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景一鹏\Desktop\Master project\"/>
    </mc:Choice>
  </mc:AlternateContent>
  <bookViews>
    <workbookView xWindow="0" yWindow="0" windowWidth="28770" windowHeight="12360" firstSheet="9" activeTab="12"/>
  </bookViews>
  <sheets>
    <sheet name="Coverage test" sheetId="22" r:id="rId1"/>
    <sheet name="Static 11g+WPA+Eavesdropping" sheetId="3" r:id="rId2"/>
    <sheet name="Static 11g+WPA2+Eavesdropping" sheetId="6" r:id="rId3"/>
    <sheet name="Static 11n+WPA2+Eavesdropping" sheetId="8" r:id="rId4"/>
    <sheet name="Mobile 11g+WPA2+Eavesdropping" sheetId="10" r:id="rId5"/>
    <sheet name="Mobile 11n+WPA2+Eavesdropping" sheetId="12" r:id="rId6"/>
    <sheet name="Static 11g+WPA+D&amp;P" sheetId="13" r:id="rId7"/>
    <sheet name="Static 11g+WPA2+D&amp;P" sheetId="14" r:id="rId8"/>
    <sheet name="Static 11n+WPA2+D&amp;P" sheetId="16" r:id="rId9"/>
    <sheet name="Mobile 11g+WPA2+D&amp;P" sheetId="18" r:id="rId10"/>
    <sheet name="Mobile 11n+WPA2+D&amp;P" sheetId="20" r:id="rId11"/>
    <sheet name="Mobile 11g+WPA+Eavesdropping" sheetId="9" r:id="rId12"/>
    <sheet name="Mobile 11g+WPA+D&amp;P" sheetId="17" r:id="rId13"/>
  </sheets>
  <definedNames>
    <definedName name="_xlnm._FilterDatabase" localSheetId="0" hidden="1">'Coverage test'!$A$1:$L$170</definedName>
    <definedName name="_xlnm._FilterDatabase" localSheetId="11" hidden="1">'Mobile 11g+WPA+Eavesdropping'!$A$1:$L$1</definedName>
    <definedName name="_xlnm._FilterDatabase" localSheetId="4" hidden="1">'Mobile 11g+WPA2+Eavesdropping'!$A$1:$M$1</definedName>
    <definedName name="_xlnm._FilterDatabase" localSheetId="5" hidden="1">'Mobile 11n+WPA2+Eavesdropping'!$A$1:$M$1</definedName>
    <definedName name="_xlnm._FilterDatabase" localSheetId="6" hidden="1">'Static 11g+WPA+D&amp;P'!$A$1:$J$1</definedName>
    <definedName name="_xlnm._FilterDatabase" localSheetId="1" hidden="1">'Static 11g+WPA+Eavesdropping'!$A$1:$J$603</definedName>
    <definedName name="_xlnm._FilterDatabase" localSheetId="7" hidden="1">'Static 11g+WPA2+D&amp;P'!$A$1:$N$1</definedName>
    <definedName name="_xlnm._FilterDatabase" localSheetId="2" hidden="1">'Static 11g+WPA2+Eavesdropping'!$A$1:$J$1</definedName>
    <definedName name="_xlnm._FilterDatabase" localSheetId="8" hidden="1">'Static 11n+WPA2+D&amp;P'!$A$1:$J$1</definedName>
    <definedName name="_xlnm._FilterDatabase" localSheetId="3" hidden="1">'Static 11n+WPA2+Eavesdropping'!$A$1:$J$1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2" l="1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" i="22"/>
  <c r="D2" i="22" s="1"/>
  <c r="B14" i="3"/>
  <c r="B24" i="3"/>
  <c r="B34" i="3"/>
  <c r="B44" i="3"/>
  <c r="B54" i="3"/>
  <c r="B64" i="3"/>
  <c r="B74" i="3"/>
  <c r="B84" i="3"/>
  <c r="B94" i="3"/>
  <c r="B104" i="3"/>
  <c r="B114" i="3"/>
  <c r="B124" i="3"/>
  <c r="B134" i="3"/>
  <c r="B144" i="3"/>
  <c r="B154" i="3"/>
  <c r="B164" i="3"/>
  <c r="B174" i="3"/>
  <c r="B184" i="3"/>
  <c r="B194" i="3"/>
  <c r="B204" i="3"/>
  <c r="B214" i="3"/>
  <c r="B224" i="3"/>
  <c r="B234" i="3"/>
  <c r="B244" i="3"/>
  <c r="B254" i="3"/>
  <c r="B264" i="3"/>
  <c r="B274" i="3"/>
  <c r="B284" i="3"/>
  <c r="B294" i="3"/>
  <c r="B304" i="3"/>
  <c r="B314" i="3"/>
  <c r="B324" i="3"/>
  <c r="B334" i="3"/>
  <c r="B344" i="3"/>
  <c r="B354" i="3"/>
  <c r="B364" i="3"/>
  <c r="B374" i="3"/>
  <c r="B384" i="3"/>
  <c r="B394" i="3"/>
  <c r="B404" i="3"/>
  <c r="B414" i="3"/>
  <c r="B424" i="3"/>
  <c r="B434" i="3"/>
  <c r="B444" i="3"/>
  <c r="B454" i="3"/>
  <c r="B464" i="3"/>
  <c r="B474" i="3"/>
  <c r="B484" i="3"/>
  <c r="B494" i="3"/>
  <c r="B504" i="3"/>
  <c r="B514" i="3"/>
  <c r="B524" i="3"/>
  <c r="B534" i="3"/>
  <c r="B544" i="3"/>
  <c r="B554" i="3"/>
  <c r="B564" i="3"/>
  <c r="B574" i="3"/>
  <c r="B584" i="3"/>
  <c r="B594" i="3"/>
  <c r="B554" i="8" l="1"/>
  <c r="B344" i="8"/>
  <c r="B544" i="6"/>
  <c r="B474" i="6"/>
  <c r="B234" i="6"/>
  <c r="B184" i="6"/>
  <c r="B4" i="12" l="1"/>
  <c r="B182" i="16" l="1"/>
  <c r="B12" i="16"/>
  <c r="B22" i="16"/>
  <c r="B32" i="16"/>
  <c r="B42" i="16"/>
  <c r="B52" i="16"/>
  <c r="B62" i="16"/>
  <c r="B72" i="16"/>
  <c r="B82" i="16"/>
  <c r="B92" i="16"/>
  <c r="B102" i="16"/>
  <c r="B112" i="16"/>
  <c r="B122" i="16"/>
  <c r="B132" i="16"/>
  <c r="B142" i="16"/>
  <c r="B152" i="16"/>
  <c r="B162" i="16"/>
  <c r="B172" i="16"/>
  <c r="B192" i="16"/>
  <c r="B202" i="16"/>
  <c r="B212" i="16"/>
  <c r="B222" i="16"/>
  <c r="B232" i="16"/>
  <c r="B242" i="16"/>
  <c r="B252" i="16"/>
  <c r="B262" i="16"/>
  <c r="B272" i="16"/>
  <c r="B282" i="16"/>
  <c r="B292" i="16"/>
  <c r="B302" i="16"/>
  <c r="B312" i="16"/>
  <c r="B322" i="16"/>
  <c r="B332" i="16"/>
  <c r="B342" i="16"/>
  <c r="B352" i="16"/>
  <c r="B362" i="16"/>
  <c r="B372" i="16"/>
  <c r="B382" i="16"/>
  <c r="B392" i="16"/>
  <c r="B402" i="16"/>
  <c r="B412" i="16"/>
  <c r="B422" i="16"/>
  <c r="B432" i="16"/>
  <c r="B442" i="16"/>
  <c r="B452" i="16"/>
  <c r="B462" i="16"/>
  <c r="B472" i="16"/>
  <c r="B482" i="16"/>
  <c r="B492" i="16"/>
  <c r="B502" i="16"/>
  <c r="B512" i="16"/>
  <c r="B522" i="16"/>
  <c r="B532" i="16"/>
  <c r="B542" i="16"/>
  <c r="B552" i="16"/>
  <c r="B562" i="16"/>
  <c r="B572" i="16"/>
  <c r="B582" i="16"/>
  <c r="B592" i="16"/>
  <c r="B372" i="14"/>
  <c r="B262" i="14"/>
  <c r="B152" i="14"/>
  <c r="B42" i="14"/>
  <c r="B12" i="14"/>
  <c r="B22" i="14"/>
  <c r="B32" i="14"/>
  <c r="B52" i="14"/>
  <c r="B62" i="14"/>
  <c r="B72" i="14"/>
  <c r="B82" i="14"/>
  <c r="B92" i="14"/>
  <c r="B102" i="14"/>
  <c r="B112" i="14"/>
  <c r="B122" i="14"/>
  <c r="B132" i="14"/>
  <c r="B142" i="14"/>
  <c r="B162" i="14"/>
  <c r="B172" i="14"/>
  <c r="B182" i="14"/>
  <c r="B192" i="14"/>
  <c r="B202" i="14"/>
  <c r="B212" i="14"/>
  <c r="B222" i="14"/>
  <c r="B232" i="14"/>
  <c r="B242" i="14"/>
  <c r="B252" i="14"/>
  <c r="B272" i="14"/>
  <c r="B282" i="14"/>
  <c r="B292" i="14"/>
  <c r="B302" i="14"/>
  <c r="B312" i="14"/>
  <c r="B322" i="14"/>
  <c r="B332" i="14"/>
  <c r="B342" i="14"/>
  <c r="B352" i="14"/>
  <c r="B362" i="14"/>
  <c r="B382" i="14"/>
  <c r="B392" i="14"/>
  <c r="B402" i="14"/>
  <c r="B412" i="14"/>
  <c r="B422" i="14"/>
  <c r="B432" i="14"/>
  <c r="B442" i="14"/>
  <c r="B452" i="14"/>
  <c r="B462" i="14"/>
  <c r="B472" i="14"/>
  <c r="B482" i="14"/>
  <c r="B492" i="14"/>
  <c r="B502" i="14"/>
  <c r="B512" i="14"/>
  <c r="B522" i="14"/>
  <c r="B532" i="14"/>
  <c r="B542" i="14"/>
  <c r="B552" i="14"/>
  <c r="B562" i="14"/>
  <c r="B572" i="14"/>
  <c r="B582" i="14"/>
  <c r="B592" i="14"/>
  <c r="B592" i="13" l="1"/>
  <c r="B582" i="13"/>
  <c r="B572" i="13"/>
  <c r="B562" i="13"/>
  <c r="B552" i="13"/>
  <c r="B542" i="13"/>
  <c r="B532" i="13"/>
  <c r="B522" i="13"/>
  <c r="B512" i="13"/>
  <c r="B502" i="13"/>
  <c r="B492" i="13"/>
  <c r="B482" i="13"/>
  <c r="B472" i="13"/>
  <c r="B462" i="13"/>
  <c r="B452" i="13"/>
  <c r="B442" i="13"/>
  <c r="B432" i="13"/>
  <c r="B422" i="13"/>
  <c r="B412" i="13"/>
  <c r="B402" i="13"/>
  <c r="B342" i="13"/>
  <c r="B82" i="13"/>
  <c r="B292" i="13"/>
  <c r="B302" i="13"/>
  <c r="B312" i="13"/>
  <c r="B322" i="13"/>
  <c r="B332" i="13"/>
  <c r="B352" i="13"/>
  <c r="B362" i="13"/>
  <c r="B372" i="13"/>
  <c r="B382" i="13"/>
  <c r="B392" i="13"/>
  <c r="B212" i="13"/>
  <c r="B222" i="13"/>
  <c r="B232" i="13"/>
  <c r="B242" i="13"/>
  <c r="B252" i="13"/>
  <c r="B262" i="13"/>
  <c r="B272" i="13"/>
  <c r="B282" i="13"/>
  <c r="B162" i="13"/>
  <c r="B172" i="13"/>
  <c r="B182" i="13"/>
  <c r="B192" i="13"/>
  <c r="B202" i="13"/>
  <c r="B142" i="13"/>
  <c r="B152" i="13"/>
  <c r="B122" i="13"/>
  <c r="B132" i="13"/>
  <c r="B112" i="13"/>
  <c r="B102" i="13"/>
  <c r="B92" i="13"/>
  <c r="B2" i="13" l="1"/>
  <c r="B2" i="20"/>
  <c r="B2" i="18"/>
  <c r="B2" i="17"/>
  <c r="B2" i="16"/>
  <c r="B2" i="14"/>
  <c r="B72" i="13"/>
  <c r="B62" i="13"/>
  <c r="B52" i="13"/>
  <c r="B42" i="13"/>
  <c r="B32" i="13"/>
  <c r="B22" i="13"/>
  <c r="B12" i="13"/>
  <c r="B7" i="20" l="1"/>
  <c r="L2" i="20"/>
  <c r="J2" i="20"/>
  <c r="B7" i="18"/>
  <c r="L2" i="18"/>
  <c r="J2" i="18"/>
  <c r="B7" i="17"/>
  <c r="J2" i="16"/>
  <c r="H2" i="16"/>
  <c r="J2" i="14"/>
  <c r="H2" i="14"/>
  <c r="H2" i="13"/>
  <c r="J2" i="13"/>
  <c r="B4" i="10"/>
  <c r="L4" i="12"/>
  <c r="C4" i="12"/>
  <c r="L4" i="10"/>
  <c r="C4" i="10"/>
  <c r="J4" i="8"/>
  <c r="C4" i="8"/>
  <c r="J4" i="6"/>
  <c r="C4" i="6"/>
  <c r="B4" i="9"/>
  <c r="B604" i="8"/>
  <c r="B594" i="8"/>
  <c r="B584" i="8"/>
  <c r="B574" i="8"/>
  <c r="B564" i="8"/>
  <c r="B544" i="8"/>
  <c r="B534" i="8"/>
  <c r="B524" i="8"/>
  <c r="B514" i="8"/>
  <c r="B504" i="8"/>
  <c r="B494" i="8"/>
  <c r="B484" i="8"/>
  <c r="B474" i="8"/>
  <c r="B464" i="8"/>
  <c r="B454" i="8"/>
  <c r="B444" i="8"/>
  <c r="B434" i="8"/>
  <c r="B424" i="8"/>
  <c r="B414" i="8"/>
  <c r="B404" i="8"/>
  <c r="B394" i="8"/>
  <c r="B384" i="8"/>
  <c r="B374" i="8"/>
  <c r="B364" i="8"/>
  <c r="B354" i="8"/>
  <c r="B334" i="8"/>
  <c r="B324" i="8"/>
  <c r="B314" i="8"/>
  <c r="B304" i="8"/>
  <c r="B294" i="8"/>
  <c r="B284" i="8"/>
  <c r="B274" i="8"/>
  <c r="B264" i="8"/>
  <c r="B254" i="8"/>
  <c r="B244" i="8"/>
  <c r="B234" i="8"/>
  <c r="B224" i="8"/>
  <c r="B214" i="8"/>
  <c r="B204" i="8"/>
  <c r="B194" i="8"/>
  <c r="B184" i="8"/>
  <c r="B174" i="8"/>
  <c r="B164" i="8"/>
  <c r="B154" i="8"/>
  <c r="B144" i="8"/>
  <c r="B134" i="8"/>
  <c r="B124" i="8"/>
  <c r="B114" i="8"/>
  <c r="B104" i="8"/>
  <c r="B94" i="8"/>
  <c r="B84" i="8"/>
  <c r="B74" i="8"/>
  <c r="B64" i="8"/>
  <c r="B54" i="8"/>
  <c r="B44" i="8"/>
  <c r="B34" i="8"/>
  <c r="B24" i="8"/>
  <c r="B14" i="8"/>
  <c r="B4" i="8"/>
  <c r="B604" i="6"/>
  <c r="B594" i="6"/>
  <c r="B584" i="6"/>
  <c r="B574" i="6"/>
  <c r="B564" i="6"/>
  <c r="B554" i="6"/>
  <c r="B534" i="6"/>
  <c r="B524" i="6"/>
  <c r="B514" i="6"/>
  <c r="B504" i="6"/>
  <c r="B494" i="6"/>
  <c r="B484" i="6"/>
  <c r="B464" i="6"/>
  <c r="B454" i="6"/>
  <c r="B444" i="6"/>
  <c r="B434" i="6"/>
  <c r="B424" i="6"/>
  <c r="B414" i="6"/>
  <c r="B404" i="6"/>
  <c r="B394" i="6"/>
  <c r="B384" i="6"/>
  <c r="B374" i="6"/>
  <c r="B364" i="6"/>
  <c r="B354" i="6"/>
  <c r="B344" i="6"/>
  <c r="B334" i="6"/>
  <c r="B324" i="6"/>
  <c r="B314" i="6"/>
  <c r="B304" i="6"/>
  <c r="B294" i="6"/>
  <c r="B284" i="6"/>
  <c r="B274" i="6"/>
  <c r="B264" i="6"/>
  <c r="B254" i="6"/>
  <c r="B244" i="6"/>
  <c r="B224" i="6"/>
  <c r="B214" i="6"/>
  <c r="B204" i="6"/>
  <c r="B194" i="6"/>
  <c r="B174" i="6"/>
  <c r="B164" i="6"/>
  <c r="B154" i="6"/>
  <c r="B144" i="6"/>
  <c r="B134" i="6"/>
  <c r="B124" i="6"/>
  <c r="B114" i="6"/>
  <c r="B104" i="6"/>
  <c r="B94" i="6"/>
  <c r="B84" i="6"/>
  <c r="B74" i="6"/>
  <c r="B64" i="6"/>
  <c r="B54" i="6"/>
  <c r="B44" i="6"/>
  <c r="B34" i="6"/>
  <c r="B24" i="6"/>
  <c r="B14" i="6"/>
  <c r="B4" i="6"/>
  <c r="B4" i="3"/>
</calcChain>
</file>

<file path=xl/sharedStrings.xml><?xml version="1.0" encoding="utf-8"?>
<sst xmlns="http://schemas.openxmlformats.org/spreadsheetml/2006/main" count="828" uniqueCount="326">
  <si>
    <t>Test Point</t>
    <phoneticPr fontId="1" type="noConversion"/>
  </si>
  <si>
    <t>Initial Time</t>
    <phoneticPr fontId="1" type="noConversion"/>
  </si>
  <si>
    <t>RSSI
(-dbm)</t>
    <phoneticPr fontId="1" type="noConversion"/>
  </si>
  <si>
    <t>Attack Time</t>
    <phoneticPr fontId="1" type="noConversion"/>
  </si>
  <si>
    <t>Capture Time</t>
    <phoneticPr fontId="1" type="noConversion"/>
  </si>
  <si>
    <t>Sending interval</t>
    <phoneticPr fontId="1" type="noConversion"/>
  </si>
  <si>
    <t>Attack cost</t>
    <phoneticPr fontId="1" type="noConversion"/>
  </si>
  <si>
    <t>P6-11.2</t>
  </si>
  <si>
    <t>X</t>
    <phoneticPr fontId="1" type="noConversion"/>
  </si>
  <si>
    <t>Initial</t>
    <phoneticPr fontId="1" type="noConversion"/>
  </si>
  <si>
    <t>aireplay-ng -0 2 -a D8:47:32:BF:A3:0C wlan0  ; airodump-ng -c 9 --bssid D8:47:32:BF:A3:0C  -w GW1E-S-Initial wlan0</t>
    <phoneticPr fontId="1" type="noConversion"/>
  </si>
  <si>
    <t>date +%x+%H:%M:%S.%N  &gt;&gt; GW1E-S-Initial.txt</t>
    <phoneticPr fontId="1" type="noConversion"/>
  </si>
  <si>
    <t>Command</t>
    <phoneticPr fontId="1" type="noConversion"/>
  </si>
  <si>
    <t>X</t>
    <phoneticPr fontId="1" type="noConversion"/>
  </si>
  <si>
    <t>Number of Airodump</t>
    <phoneticPr fontId="1" type="noConversion"/>
  </si>
  <si>
    <t>aireplay-ng -0 2 -a D8:47:32:BF:A3:0C wlan0  ; airodump-ng -c 9 --bssid D8:47:32:BF:A3:0C  -w GW2E-S-Initial wlan0</t>
  </si>
  <si>
    <t>aireplay-ng -0 2 -a D8:47:32:BF:A3:0C wlan0  ; airodump-ng -c 9 --bssid D8:47:32:BF:A3:0C  -w NW2E-S-Initial wlan0</t>
  </si>
  <si>
    <t>aireplay-ng -0 2 -a D8:47:32:BF:A3:0C wlan0  ; airodump-ng -c 9 --bssid D8:47:32:BF:A3:0C  -w GW1E-M-Initial wlan0</t>
    <phoneticPr fontId="1" type="noConversion"/>
  </si>
  <si>
    <t>Test1</t>
    <phoneticPr fontId="1" type="noConversion"/>
  </si>
  <si>
    <t>RSSI
(-dbm)</t>
    <phoneticPr fontId="1" type="noConversion"/>
  </si>
  <si>
    <t xml:space="preserve"> Speed
(km/h)</t>
    <phoneticPr fontId="1" type="noConversion"/>
  </si>
  <si>
    <t>Speed Time</t>
    <phoneticPr fontId="1" type="noConversion"/>
  </si>
  <si>
    <t>Sending Interval</t>
    <phoneticPr fontId="1" type="noConversion"/>
  </si>
  <si>
    <t>Airodump
Interval</t>
    <phoneticPr fontId="1" type="noConversion"/>
  </si>
  <si>
    <t>Disconnect Time</t>
    <phoneticPr fontId="1" type="noConversion"/>
  </si>
  <si>
    <t>Attack Cost
Deauthentication</t>
    <phoneticPr fontId="1" type="noConversion"/>
  </si>
  <si>
    <t>Attack Time
Deauthentication</t>
    <phoneticPr fontId="1" type="noConversion"/>
  </si>
  <si>
    <t>Attack Cost
Handshake</t>
    <phoneticPr fontId="1" type="noConversion"/>
  </si>
  <si>
    <t>Airodump Time</t>
    <phoneticPr fontId="1" type="noConversion"/>
  </si>
  <si>
    <t>Test1</t>
    <phoneticPr fontId="1" type="noConversion"/>
  </si>
  <si>
    <t>aireplay-ng -0 2 -a D8:47:32:BF:A3:0C wlan0  ; airodump-ng -c 9 --bssid D8:47:32:BF:A3:0C  -w GW2E-M-Initial wlan0</t>
    <phoneticPr fontId="1" type="noConversion"/>
  </si>
  <si>
    <t>P1.1</t>
    <phoneticPr fontId="1" type="noConversion"/>
  </si>
  <si>
    <t>P1.2</t>
  </si>
  <si>
    <t>P2.1</t>
    <phoneticPr fontId="1" type="noConversion"/>
  </si>
  <si>
    <t>P2.2</t>
    <phoneticPr fontId="1" type="noConversion"/>
  </si>
  <si>
    <t>P3.1</t>
    <phoneticPr fontId="1" type="noConversion"/>
  </si>
  <si>
    <t>P3.2</t>
    <phoneticPr fontId="1" type="noConversion"/>
  </si>
  <si>
    <t>P4.1</t>
    <phoneticPr fontId="1" type="noConversion"/>
  </si>
  <si>
    <t>P4.2</t>
    <phoneticPr fontId="1" type="noConversion"/>
  </si>
  <si>
    <t>P5.1</t>
    <phoneticPr fontId="1" type="noConversion"/>
  </si>
  <si>
    <t>P5.2</t>
    <phoneticPr fontId="1" type="noConversion"/>
  </si>
  <si>
    <t>P6.1</t>
    <phoneticPr fontId="1" type="noConversion"/>
  </si>
  <si>
    <t>P6.2</t>
    <phoneticPr fontId="1" type="noConversion"/>
  </si>
  <si>
    <t>P7.1</t>
    <phoneticPr fontId="1" type="noConversion"/>
  </si>
  <si>
    <t>P7.2</t>
    <phoneticPr fontId="1" type="noConversion"/>
  </si>
  <si>
    <t>P8.1</t>
    <phoneticPr fontId="1" type="noConversion"/>
  </si>
  <si>
    <t>P8.2</t>
    <phoneticPr fontId="1" type="noConversion"/>
  </si>
  <si>
    <t>P9.1</t>
    <phoneticPr fontId="1" type="noConversion"/>
  </si>
  <si>
    <t>P9.2</t>
    <phoneticPr fontId="1" type="noConversion"/>
  </si>
  <si>
    <t>P10.1</t>
    <phoneticPr fontId="1" type="noConversion"/>
  </si>
  <si>
    <t>P10.2</t>
    <phoneticPr fontId="1" type="noConversion"/>
  </si>
  <si>
    <t>P11.1</t>
    <phoneticPr fontId="1" type="noConversion"/>
  </si>
  <si>
    <t>P11.2</t>
    <phoneticPr fontId="1" type="noConversion"/>
  </si>
  <si>
    <t>P12.1</t>
    <phoneticPr fontId="1" type="noConversion"/>
  </si>
  <si>
    <t>P12.2</t>
    <phoneticPr fontId="1" type="noConversion"/>
  </si>
  <si>
    <t>P13.1</t>
    <phoneticPr fontId="1" type="noConversion"/>
  </si>
  <si>
    <t>P13.2</t>
    <phoneticPr fontId="1" type="noConversion"/>
  </si>
  <si>
    <t>P14.1</t>
    <phoneticPr fontId="1" type="noConversion"/>
  </si>
  <si>
    <t>P14.2</t>
    <phoneticPr fontId="1" type="noConversion"/>
  </si>
  <si>
    <t>P15.1</t>
    <phoneticPr fontId="1" type="noConversion"/>
  </si>
  <si>
    <t>P15.2</t>
    <phoneticPr fontId="1" type="noConversion"/>
  </si>
  <si>
    <t>P16.1</t>
    <phoneticPr fontId="1" type="noConversion"/>
  </si>
  <si>
    <t>P16.2</t>
  </si>
  <si>
    <t>P17.1</t>
    <phoneticPr fontId="1" type="noConversion"/>
  </si>
  <si>
    <t>P17.2</t>
    <phoneticPr fontId="1" type="noConversion"/>
  </si>
  <si>
    <t>P18.1</t>
    <phoneticPr fontId="1" type="noConversion"/>
  </si>
  <si>
    <t>P18.2</t>
    <phoneticPr fontId="1" type="noConversion"/>
  </si>
  <si>
    <t>P19.1</t>
    <phoneticPr fontId="1" type="noConversion"/>
  </si>
  <si>
    <t>P19.2</t>
    <phoneticPr fontId="1" type="noConversion"/>
  </si>
  <si>
    <t>P20.1</t>
    <phoneticPr fontId="1" type="noConversion"/>
  </si>
  <si>
    <t>P20.2</t>
    <phoneticPr fontId="1" type="noConversion"/>
  </si>
  <si>
    <t>P21.1</t>
    <phoneticPr fontId="1" type="noConversion"/>
  </si>
  <si>
    <t>P21.2</t>
    <phoneticPr fontId="1" type="noConversion"/>
  </si>
  <si>
    <t>P22.1</t>
    <phoneticPr fontId="1" type="noConversion"/>
  </si>
  <si>
    <t>P22.2</t>
    <phoneticPr fontId="1" type="noConversion"/>
  </si>
  <si>
    <t>P23.1</t>
    <phoneticPr fontId="1" type="noConversion"/>
  </si>
  <si>
    <t>P23.2</t>
    <phoneticPr fontId="1" type="noConversion"/>
  </si>
  <si>
    <t>P24.1</t>
    <phoneticPr fontId="1" type="noConversion"/>
  </si>
  <si>
    <t>P24.2</t>
    <phoneticPr fontId="1" type="noConversion"/>
  </si>
  <si>
    <t>P25.1</t>
    <phoneticPr fontId="1" type="noConversion"/>
  </si>
  <si>
    <t>P25.2</t>
    <phoneticPr fontId="1" type="noConversion"/>
  </si>
  <si>
    <t>P26.1</t>
    <phoneticPr fontId="1" type="noConversion"/>
  </si>
  <si>
    <t>P26.2</t>
    <phoneticPr fontId="1" type="noConversion"/>
  </si>
  <si>
    <t>P27.1</t>
    <phoneticPr fontId="1" type="noConversion"/>
  </si>
  <si>
    <t>P27.2</t>
    <phoneticPr fontId="1" type="noConversion"/>
  </si>
  <si>
    <t>P28.1</t>
    <phoneticPr fontId="1" type="noConversion"/>
  </si>
  <si>
    <t>P28.2</t>
    <phoneticPr fontId="1" type="noConversion"/>
  </si>
  <si>
    <t>P29.1</t>
    <phoneticPr fontId="1" type="noConversion"/>
  </si>
  <si>
    <t>P29.2</t>
    <phoneticPr fontId="1" type="noConversion"/>
  </si>
  <si>
    <t>P30.1</t>
    <phoneticPr fontId="1" type="noConversion"/>
  </si>
  <si>
    <t>P30.2</t>
    <phoneticPr fontId="1" type="noConversion"/>
  </si>
  <si>
    <t>date +%x+%H:%M:%S.%N  &gt;&gt; NW2E-M-Initial.txt</t>
    <phoneticPr fontId="1" type="noConversion"/>
  </si>
  <si>
    <t>date +%x+%H:%M:%S.%N  &gt;&gt; GW1E-M-Initial.txt</t>
    <phoneticPr fontId="1" type="noConversion"/>
  </si>
  <si>
    <t>date +%x+%H:%M:%S.%N  &gt;&gt; GW2E-M-Initial.txt</t>
    <phoneticPr fontId="1" type="noConversion"/>
  </si>
  <si>
    <t>aireplay-ng -0 2 -a D8:47:32:BF:A3:0C wlan0  ; airodump-ng -c 9 --bssid D8:47:32:BF:A3:0C  -w NW2E-M-Initial wlan0</t>
    <phoneticPr fontId="1" type="noConversion"/>
  </si>
  <si>
    <t>date +%x+%H:%M:%S.%N  &gt;&gt; GW2E-S-Initial.txt</t>
    <phoneticPr fontId="1" type="noConversion"/>
  </si>
  <si>
    <t>date +%x+%H:%M:%S.%N  &gt;&gt; NW2E-S-Initial.txt</t>
    <phoneticPr fontId="1" type="noConversion"/>
  </si>
  <si>
    <t>Airodump Start Time</t>
    <phoneticPr fontId="1" type="noConversion"/>
  </si>
  <si>
    <t xml:space="preserve"> Speed
(mph)</t>
    <phoneticPr fontId="1" type="noConversion"/>
  </si>
  <si>
    <t xml:space="preserve"> Speed
(kph)</t>
    <phoneticPr fontId="1" type="noConversion"/>
  </si>
  <si>
    <t xml:space="preserve"> Speed
(.kmp)</t>
    <phoneticPr fontId="1" type="noConversion"/>
  </si>
  <si>
    <t>Speed
(mph)</t>
    <phoneticPr fontId="1" type="noConversion"/>
  </si>
  <si>
    <t>Speed
(.kmp)</t>
    <phoneticPr fontId="1" type="noConversion"/>
  </si>
  <si>
    <t>Initial Time</t>
    <phoneticPr fontId="1" type="noConversion"/>
  </si>
  <si>
    <t>-20 to -34
avg -23.75</t>
    <phoneticPr fontId="1" type="noConversion"/>
  </si>
  <si>
    <t>P7-7</t>
    <phoneticPr fontId="1" type="noConversion"/>
  </si>
  <si>
    <t>P6-7</t>
    <phoneticPr fontId="1" type="noConversion"/>
  </si>
  <si>
    <t>P7-8</t>
  </si>
  <si>
    <t>P5-7</t>
    <phoneticPr fontId="1" type="noConversion"/>
  </si>
  <si>
    <t>P4-8</t>
  </si>
  <si>
    <t>P3-8</t>
  </si>
  <si>
    <t>P1-7</t>
    <phoneticPr fontId="1" type="noConversion"/>
  </si>
  <si>
    <t>P1-8</t>
  </si>
  <si>
    <t>P1-9</t>
  </si>
  <si>
    <t>P1-10</t>
  </si>
  <si>
    <t>P1-11</t>
  </si>
  <si>
    <t>P1-12</t>
  </si>
  <si>
    <t>P1-13</t>
  </si>
  <si>
    <t>P2-7</t>
    <phoneticPr fontId="1" type="noConversion"/>
  </si>
  <si>
    <t>P2-8</t>
  </si>
  <si>
    <t>P2-9</t>
  </si>
  <si>
    <t>P2-10</t>
  </si>
  <si>
    <t>P2-11</t>
  </si>
  <si>
    <t>P2-12</t>
  </si>
  <si>
    <t>P2-13</t>
    <phoneticPr fontId="1" type="noConversion"/>
  </si>
  <si>
    <t>P3-13</t>
  </si>
  <si>
    <t>P3-7</t>
    <phoneticPr fontId="1" type="noConversion"/>
  </si>
  <si>
    <t>P3-9</t>
  </si>
  <si>
    <t>P3-10</t>
  </si>
  <si>
    <t>P3-11</t>
  </si>
  <si>
    <t>P3-12</t>
  </si>
  <si>
    <t>P4-7</t>
    <phoneticPr fontId="1" type="noConversion"/>
  </si>
  <si>
    <t>P4-9</t>
  </si>
  <si>
    <t>P4-10</t>
  </si>
  <si>
    <t>P4-11</t>
  </si>
  <si>
    <t>P4-12</t>
  </si>
  <si>
    <t>P5-13</t>
  </si>
  <si>
    <t>P4-13</t>
    <phoneticPr fontId="1" type="noConversion"/>
  </si>
  <si>
    <t>P5-8</t>
  </si>
  <si>
    <t>P5-9</t>
  </si>
  <si>
    <t>P5-10</t>
  </si>
  <si>
    <t>P5-11</t>
  </si>
  <si>
    <t>P5-12</t>
  </si>
  <si>
    <t>P6-8</t>
  </si>
  <si>
    <t>P6-9</t>
  </si>
  <si>
    <t>P6-10</t>
  </si>
  <si>
    <t>P6-11</t>
  </si>
  <si>
    <t>P6-12</t>
  </si>
  <si>
    <t>P6-13</t>
  </si>
  <si>
    <t>P7-9</t>
  </si>
  <si>
    <t>P7-10</t>
  </si>
  <si>
    <t>P7-11</t>
  </si>
  <si>
    <t>P7-12</t>
  </si>
  <si>
    <t>P7-13</t>
  </si>
  <si>
    <t>13-7</t>
    <phoneticPr fontId="1" type="noConversion"/>
  </si>
  <si>
    <t>1-7</t>
    <phoneticPr fontId="1" type="noConversion"/>
  </si>
  <si>
    <t>12-7</t>
    <phoneticPr fontId="1" type="noConversion"/>
  </si>
  <si>
    <t>2-7</t>
    <phoneticPr fontId="1" type="noConversion"/>
  </si>
  <si>
    <t>11-7</t>
    <phoneticPr fontId="1" type="noConversion"/>
  </si>
  <si>
    <t>3-7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</si>
  <si>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</si>
  <si>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</si>
  <si>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</si>
  <si>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1-11</t>
    <phoneticPr fontId="1" type="noConversion"/>
  </si>
  <si>
    <t>1-12</t>
    <phoneticPr fontId="1" type="noConversion"/>
  </si>
  <si>
    <t>1-13</t>
    <phoneticPr fontId="1" type="noConversion"/>
  </si>
  <si>
    <t>2-8</t>
    <phoneticPr fontId="1" type="noConversion"/>
  </si>
  <si>
    <t>2-9</t>
    <phoneticPr fontId="1" type="noConversion"/>
  </si>
  <si>
    <t>2-10</t>
    <phoneticPr fontId="1" type="noConversion"/>
  </si>
  <si>
    <t>2-11</t>
    <phoneticPr fontId="1" type="noConversion"/>
  </si>
  <si>
    <t>2-12</t>
    <phoneticPr fontId="1" type="noConversion"/>
  </si>
  <si>
    <t>2-13</t>
    <phoneticPr fontId="1" type="noConversion"/>
  </si>
  <si>
    <t>3-8</t>
    <phoneticPr fontId="1" type="noConversion"/>
  </si>
  <si>
    <t>3-9</t>
    <phoneticPr fontId="1" type="noConversion"/>
  </si>
  <si>
    <t>3-10</t>
    <phoneticPr fontId="1" type="noConversion"/>
  </si>
  <si>
    <t>3-11</t>
    <phoneticPr fontId="1" type="noConversion"/>
  </si>
  <si>
    <t>3-12</t>
    <phoneticPr fontId="1" type="noConversion"/>
  </si>
  <si>
    <t>3-13</t>
    <phoneticPr fontId="1" type="noConversion"/>
  </si>
  <si>
    <t>4-7</t>
    <phoneticPr fontId="1" type="noConversion"/>
  </si>
  <si>
    <t>4-8</t>
    <phoneticPr fontId="1" type="noConversion"/>
  </si>
  <si>
    <t>4-9</t>
    <phoneticPr fontId="1" type="noConversion"/>
  </si>
  <si>
    <t>4-10</t>
    <phoneticPr fontId="1" type="noConversion"/>
  </si>
  <si>
    <t>4-11</t>
    <phoneticPr fontId="1" type="noConversion"/>
  </si>
  <si>
    <t>4-12</t>
    <phoneticPr fontId="1" type="noConversion"/>
  </si>
  <si>
    <t>4-13</t>
    <phoneticPr fontId="1" type="noConversion"/>
  </si>
  <si>
    <t>5-7</t>
    <phoneticPr fontId="1" type="noConversion"/>
  </si>
  <si>
    <t>5-8</t>
    <phoneticPr fontId="1" type="noConversion"/>
  </si>
  <si>
    <t>5-9</t>
    <phoneticPr fontId="1" type="noConversion"/>
  </si>
  <si>
    <t>5-10</t>
    <phoneticPr fontId="1" type="noConversion"/>
  </si>
  <si>
    <t>5-11</t>
    <phoneticPr fontId="1" type="noConversion"/>
  </si>
  <si>
    <t>5-12</t>
    <phoneticPr fontId="1" type="noConversion"/>
  </si>
  <si>
    <t>5-13</t>
    <phoneticPr fontId="1" type="noConversion"/>
  </si>
  <si>
    <t>6-7</t>
    <phoneticPr fontId="1" type="noConversion"/>
  </si>
  <si>
    <t>6-8</t>
    <phoneticPr fontId="1" type="noConversion"/>
  </si>
  <si>
    <t>6-9</t>
    <phoneticPr fontId="1" type="noConversion"/>
  </si>
  <si>
    <t>6-10</t>
    <phoneticPr fontId="1" type="noConversion"/>
  </si>
  <si>
    <t>6-11</t>
    <phoneticPr fontId="1" type="noConversion"/>
  </si>
  <si>
    <t>6-12</t>
    <phoneticPr fontId="1" type="noConversion"/>
  </si>
  <si>
    <t>6-13</t>
    <phoneticPr fontId="1" type="noConversion"/>
  </si>
  <si>
    <t>7-7</t>
    <phoneticPr fontId="1" type="noConversion"/>
  </si>
  <si>
    <t>7-8</t>
    <phoneticPr fontId="1" type="noConversion"/>
  </si>
  <si>
    <t>7-9</t>
    <phoneticPr fontId="1" type="noConversion"/>
  </si>
  <si>
    <t>7-10</t>
    <phoneticPr fontId="1" type="noConversion"/>
  </si>
  <si>
    <t>7-11</t>
    <phoneticPr fontId="1" type="noConversion"/>
  </si>
  <si>
    <t>7-12</t>
    <phoneticPr fontId="1" type="noConversion"/>
  </si>
  <si>
    <t>7-13</t>
    <phoneticPr fontId="1" type="noConversion"/>
  </si>
  <si>
    <t>7-6</t>
    <phoneticPr fontId="1" type="noConversion"/>
  </si>
  <si>
    <t>7-5</t>
    <phoneticPr fontId="1" type="noConversion"/>
  </si>
  <si>
    <t>7-4</t>
    <phoneticPr fontId="1" type="noConversion"/>
  </si>
  <si>
    <t>7-3</t>
    <phoneticPr fontId="1" type="noConversion"/>
  </si>
  <si>
    <t>7-2</t>
    <phoneticPr fontId="1" type="noConversion"/>
  </si>
  <si>
    <t>7-1</t>
    <phoneticPr fontId="1" type="noConversion"/>
  </si>
  <si>
    <t>10-7</t>
    <phoneticPr fontId="1" type="noConversion"/>
  </si>
  <si>
    <t>9-7</t>
    <phoneticPr fontId="1" type="noConversion"/>
  </si>
  <si>
    <t>8-7</t>
    <phoneticPr fontId="1" type="noConversion"/>
  </si>
  <si>
    <t>MAX</t>
    <phoneticPr fontId="1" type="noConversion"/>
  </si>
  <si>
    <t>MIN</t>
    <phoneticPr fontId="1" type="noConversion"/>
  </si>
  <si>
    <t>AVG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</si>
  <si>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</si>
  <si>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</si>
  <si>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</si>
  <si>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</si>
  <si>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</si>
  <si>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</si>
  <si>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</si>
  <si>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</si>
  <si>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</si>
  <si>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2-6</t>
    <phoneticPr fontId="1" type="noConversion"/>
  </si>
  <si>
    <t>2-5</t>
    <phoneticPr fontId="1" type="noConversion"/>
  </si>
  <si>
    <t>13-6</t>
    <phoneticPr fontId="1" type="noConversion"/>
  </si>
  <si>
    <t>13-5</t>
    <phoneticPr fontId="1" type="noConversion"/>
  </si>
  <si>
    <t>13-4</t>
    <phoneticPr fontId="1" type="noConversion"/>
  </si>
  <si>
    <t>13-3</t>
    <phoneticPr fontId="1" type="noConversion"/>
  </si>
  <si>
    <t>13-2</t>
    <phoneticPr fontId="1" type="noConversion"/>
  </si>
  <si>
    <t>13-1</t>
    <phoneticPr fontId="1" type="noConversion"/>
  </si>
  <si>
    <t>12-1</t>
    <phoneticPr fontId="1" type="noConversion"/>
  </si>
  <si>
    <t>11-1</t>
    <phoneticPr fontId="1" type="noConversion"/>
  </si>
  <si>
    <t>10-1</t>
    <phoneticPr fontId="1" type="noConversion"/>
  </si>
  <si>
    <t>9-1</t>
    <phoneticPr fontId="1" type="noConversion"/>
  </si>
  <si>
    <t>8-1</t>
    <phoneticPr fontId="1" type="noConversion"/>
  </si>
  <si>
    <t>12-6</t>
    <phoneticPr fontId="1" type="noConversion"/>
  </si>
  <si>
    <t>11-6</t>
    <phoneticPr fontId="1" type="noConversion"/>
  </si>
  <si>
    <t>10-6</t>
    <phoneticPr fontId="1" type="noConversion"/>
  </si>
  <si>
    <t>9-6</t>
    <phoneticPr fontId="1" type="noConversion"/>
  </si>
  <si>
    <t>8-6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</si>
  <si>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</si>
  <si>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</si>
  <si>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</si>
  <si>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8-5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</si>
  <si>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</si>
  <si>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</si>
  <si>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</si>
  <si>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9-5</t>
    <phoneticPr fontId="1" type="noConversion"/>
  </si>
  <si>
    <t>10-2</t>
    <phoneticPr fontId="1" type="noConversion"/>
  </si>
  <si>
    <t>10-3</t>
    <phoneticPr fontId="1" type="noConversion"/>
  </si>
  <si>
    <t>10-4</t>
    <phoneticPr fontId="1" type="noConversion"/>
  </si>
  <si>
    <t>10-5</t>
    <phoneticPr fontId="1" type="noConversion"/>
  </si>
  <si>
    <t>12-2</t>
    <phoneticPr fontId="1" type="noConversion"/>
  </si>
  <si>
    <t>11-3</t>
    <phoneticPr fontId="1" type="noConversion"/>
  </si>
  <si>
    <t>11-2</t>
    <phoneticPr fontId="1" type="noConversion"/>
  </si>
  <si>
    <t>12-3</t>
    <phoneticPr fontId="1" type="noConversion"/>
  </si>
  <si>
    <t>12-5</t>
    <phoneticPr fontId="1" type="noConversion"/>
  </si>
  <si>
    <t>12-4</t>
    <phoneticPr fontId="1" type="noConversion"/>
  </si>
  <si>
    <t>11-5</t>
    <phoneticPr fontId="1" type="noConversion"/>
  </si>
  <si>
    <t>11-4</t>
    <phoneticPr fontId="1" type="noConversion"/>
  </si>
  <si>
    <t>8-8</t>
    <phoneticPr fontId="1" type="noConversion"/>
  </si>
  <si>
    <t>11-11</t>
    <phoneticPr fontId="1" type="noConversion"/>
  </si>
  <si>
    <t>13-13</t>
    <phoneticPr fontId="1" type="noConversion"/>
  </si>
  <si>
    <t>8-13</t>
    <phoneticPr fontId="1" type="noConversion"/>
  </si>
  <si>
    <t>8-12</t>
    <phoneticPr fontId="1" type="noConversion"/>
  </si>
  <si>
    <t>8-11</t>
    <phoneticPr fontId="1" type="noConversion"/>
  </si>
  <si>
    <t>8-10</t>
    <phoneticPr fontId="1" type="noConversion"/>
  </si>
  <si>
    <t>8-9</t>
    <phoneticPr fontId="1" type="noConversion"/>
  </si>
  <si>
    <t>9-8</t>
    <phoneticPr fontId="1" type="noConversion"/>
  </si>
  <si>
    <t>10-8</t>
    <phoneticPr fontId="1" type="noConversion"/>
  </si>
  <si>
    <t>11-8</t>
    <phoneticPr fontId="1" type="noConversion"/>
  </si>
  <si>
    <t>12-8</t>
    <phoneticPr fontId="1" type="noConversion"/>
  </si>
  <si>
    <t>13-8</t>
    <phoneticPr fontId="1" type="noConversion"/>
  </si>
  <si>
    <t>9-9</t>
    <phoneticPr fontId="1" type="noConversion"/>
  </si>
  <si>
    <t>9-11</t>
    <phoneticPr fontId="1" type="noConversion"/>
  </si>
  <si>
    <t>9-12</t>
    <phoneticPr fontId="1" type="noConversion"/>
  </si>
  <si>
    <t>9-13</t>
    <phoneticPr fontId="1" type="noConversion"/>
  </si>
  <si>
    <t>10-9</t>
    <phoneticPr fontId="1" type="noConversion"/>
  </si>
  <si>
    <t>11-9</t>
    <phoneticPr fontId="1" type="noConversion"/>
  </si>
  <si>
    <t>12-9</t>
    <phoneticPr fontId="1" type="noConversion"/>
  </si>
  <si>
    <t>13-9</t>
    <phoneticPr fontId="1" type="noConversion"/>
  </si>
  <si>
    <t>10-10</t>
    <phoneticPr fontId="1" type="noConversion"/>
  </si>
  <si>
    <t>10-11</t>
    <phoneticPr fontId="1" type="noConversion"/>
  </si>
  <si>
    <t>10-12</t>
    <phoneticPr fontId="1" type="noConversion"/>
  </si>
  <si>
    <t>10-13</t>
    <phoneticPr fontId="1" type="noConversion"/>
  </si>
  <si>
    <t>11-10</t>
    <phoneticPr fontId="1" type="noConversion"/>
  </si>
  <si>
    <t>12-10</t>
    <phoneticPr fontId="1" type="noConversion"/>
  </si>
  <si>
    <t>13-10</t>
    <phoneticPr fontId="1" type="noConversion"/>
  </si>
  <si>
    <t>11-13</t>
    <phoneticPr fontId="1" type="noConversion"/>
  </si>
  <si>
    <t>11-12</t>
    <phoneticPr fontId="1" type="noConversion"/>
  </si>
  <si>
    <t>12-11</t>
    <phoneticPr fontId="1" type="noConversion"/>
  </si>
  <si>
    <t>13-11</t>
    <phoneticPr fontId="1" type="noConversion"/>
  </si>
  <si>
    <t>12-13</t>
    <phoneticPr fontId="1" type="noConversion"/>
  </si>
  <si>
    <t>12-12</t>
    <phoneticPr fontId="1" type="noConversion"/>
  </si>
  <si>
    <t>13-12</t>
    <phoneticPr fontId="1" type="noConversion"/>
  </si>
  <si>
    <t>3-6</t>
    <phoneticPr fontId="1" type="noConversion"/>
  </si>
  <si>
    <t>4-6</t>
    <phoneticPr fontId="1" type="noConversion"/>
  </si>
  <si>
    <t>5-6</t>
    <phoneticPr fontId="1" type="noConversion"/>
  </si>
  <si>
    <t>6-6</t>
    <phoneticPr fontId="1" type="noConversion"/>
  </si>
  <si>
    <t>3-5</t>
    <phoneticPr fontId="1" type="noConversion"/>
  </si>
  <si>
    <t>4-5</t>
    <phoneticPr fontId="1" type="noConversion"/>
  </si>
  <si>
    <t>5-5</t>
    <phoneticPr fontId="1" type="noConversion"/>
  </si>
  <si>
    <t>6-5</t>
    <phoneticPr fontId="1" type="noConversion"/>
  </si>
  <si>
    <t>3-4</t>
    <phoneticPr fontId="1" type="noConversion"/>
  </si>
  <si>
    <t>4-4</t>
    <phoneticPr fontId="1" type="noConversion"/>
  </si>
  <si>
    <t>5-4</t>
    <phoneticPr fontId="1" type="noConversion"/>
  </si>
  <si>
    <t>6-4</t>
    <phoneticPr fontId="1" type="noConversion"/>
  </si>
  <si>
    <t>3-3</t>
    <phoneticPr fontId="1" type="noConversion"/>
  </si>
  <si>
    <t>4-3</t>
    <phoneticPr fontId="1" type="noConversion"/>
  </si>
  <si>
    <t>5-3</t>
    <phoneticPr fontId="1" type="noConversion"/>
  </si>
  <si>
    <t>6-3</t>
    <phoneticPr fontId="1" type="noConversion"/>
  </si>
  <si>
    <t>3-2</t>
    <phoneticPr fontId="1" type="noConversion"/>
  </si>
  <si>
    <t>4-2</t>
    <phoneticPr fontId="1" type="noConversion"/>
  </si>
  <si>
    <t>5-2</t>
    <phoneticPr fontId="1" type="noConversion"/>
  </si>
  <si>
    <t>6-2</t>
    <phoneticPr fontId="1" type="noConversion"/>
  </si>
  <si>
    <t>1-1</t>
    <phoneticPr fontId="1" type="noConversion"/>
  </si>
  <si>
    <t>3-1</t>
    <phoneticPr fontId="1" type="noConversion"/>
  </si>
  <si>
    <t>4-1</t>
    <phoneticPr fontId="1" type="noConversion"/>
  </si>
  <si>
    <t>5-1</t>
    <phoneticPr fontId="1" type="noConversion"/>
  </si>
  <si>
    <t>6-1</t>
    <phoneticPr fontId="1" type="noConversion"/>
  </si>
  <si>
    <t>9-10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</si>
</sst>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[h]:mm:ss.000"/>
    <numFmt numFmtId="178" formatCode="h:mm:ss.000"/>
    <numFmt numFmtId="179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78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4"/>
  <sheetViews>
    <sheetView topLeftCell="A133" workbookViewId="0">
      <selection activeCell="D170" sqref="D170"/>
    </sheetView>
  </sheetViews>
  <sheetFormatPr defaultRowHeight="15" x14ac:dyDescent="0.15"/>
  <cols>
    <col min="1" max="1" width="9" style="21"/>
    <col min="2" max="2" width="9.625" style="20" bestFit="1" customWidth="1"/>
    <col min="3" max="3" width="15.5" style="22" hidden="1" customWidth="1"/>
    <col min="4" max="4" width="81.25" style="21" customWidth="1"/>
    <col min="5" max="5" width="13.875" style="21" bestFit="1" customWidth="1"/>
    <col min="6" max="6" width="13.875" style="21" customWidth="1"/>
    <col min="7" max="7" width="10.875" style="21" bestFit="1" customWidth="1"/>
    <col min="8" max="8" width="14.25" style="21" bestFit="1" customWidth="1"/>
    <col min="9" max="9" width="18.625" style="21" bestFit="1" customWidth="1"/>
    <col min="10" max="10" width="14.625" style="21" customWidth="1"/>
    <col min="11" max="11" width="16.125" style="21" bestFit="1" customWidth="1"/>
    <col min="12" max="12" width="13.875" style="21" bestFit="1" customWidth="1"/>
    <col min="13" max="16384" width="9" style="21"/>
  </cols>
  <sheetData>
    <row r="1" spans="1:12" x14ac:dyDescent="0.15">
      <c r="E1" s="21" t="s">
        <v>215</v>
      </c>
      <c r="F1" s="21" t="s">
        <v>216</v>
      </c>
      <c r="G1" s="21" t="s">
        <v>217</v>
      </c>
    </row>
    <row r="2" spans="1:12" ht="15" customHeight="1" x14ac:dyDescent="0.15">
      <c r="A2" s="24" t="s">
        <v>111</v>
      </c>
      <c r="B2" s="20" t="str">
        <f>A2&amp;-1</f>
        <v>P1-7-1</v>
      </c>
      <c r="C2" s="22" t="s">
        <v>154</v>
      </c>
      <c r="D2" s="7" t="str">
        <f>"airodump-ng -c 9 --bssid D8:47:32:BF:A3:0C -w GW1E-S-"&amp;B2&amp;" wlan0 | tee -a GW1E-S-"&amp;B2&amp;".txt"</f>
        <v>airodump-ng -c 9 --bssid D8:47:32:BF:A3:0C -w GW1E-S-P1-7-1 wlan0 | tee -a GW1E-S-P1-7-1.txt</v>
      </c>
      <c r="E2" s="5"/>
      <c r="F2" s="4"/>
      <c r="H2" s="4"/>
      <c r="I2" s="4"/>
      <c r="J2" s="4"/>
      <c r="K2" s="8"/>
      <c r="L2" s="4"/>
    </row>
    <row r="3" spans="1:12" ht="15" customHeight="1" x14ac:dyDescent="0.15">
      <c r="A3" s="24"/>
      <c r="B3" s="20" t="str">
        <f>A2&amp;-3</f>
        <v>P1-7-3</v>
      </c>
      <c r="C3" s="22" t="s">
        <v>155</v>
      </c>
      <c r="D3" s="7" t="str">
        <f t="shared" ref="D3:D26" si="0">"airodump-ng -c 9 --bssid D8:47:32:BF:A3:0C -w GW1E-S-"&amp;B3&amp;" wlan0 | tee -a GW1E-S-"&amp;B3&amp;".txt"</f>
        <v>airodump-ng -c 9 --bssid D8:47:32:BF:A3:0C -w GW1E-S-P1-7-3 wlan0 | tee -a GW1E-S-P1-7-3.txt</v>
      </c>
      <c r="E3" s="5"/>
      <c r="F3" s="4"/>
      <c r="H3" s="4"/>
      <c r="I3" s="4"/>
      <c r="J3" s="4"/>
      <c r="K3" s="8"/>
      <c r="L3" s="4"/>
    </row>
    <row r="4" spans="1:12" x14ac:dyDescent="0.15">
      <c r="A4" s="24" t="s">
        <v>112</v>
      </c>
      <c r="B4" s="20" t="str">
        <f>A4&amp;-1</f>
        <v>P1-8-1</v>
      </c>
      <c r="C4" s="22" t="s">
        <v>229</v>
      </c>
      <c r="D4" s="7" t="str">
        <f t="shared" si="0"/>
        <v>airodump-ng -c 9 --bssid D8:47:32:BF:A3:0C -w GW1E-S-P1-8-1 wlan0 | tee -a GW1E-S-P1-8-1.txt</v>
      </c>
    </row>
    <row r="5" spans="1:12" x14ac:dyDescent="0.15">
      <c r="A5" s="24"/>
      <c r="B5" s="20" t="str">
        <f>A4&amp;-2</f>
        <v>P1-8-2</v>
      </c>
      <c r="C5" s="22" t="s">
        <v>324</v>
      </c>
      <c r="D5" s="7" t="str">
        <f t="shared" si="0"/>
        <v>airodump-ng -c 9 --bssid D8:47:32:BF:A3:0C -w GW1E-S-P1-8-2 wlan0 | tee -a GW1E-S-P1-8-2.txt</v>
      </c>
    </row>
    <row r="6" spans="1:12" x14ac:dyDescent="0.15">
      <c r="A6" s="24"/>
      <c r="B6" s="20" t="str">
        <f>A4&amp;-3</f>
        <v>P1-8-3</v>
      </c>
      <c r="C6" s="22" t="s">
        <v>160</v>
      </c>
      <c r="D6" s="7" t="str">
        <f t="shared" si="0"/>
        <v>airodump-ng -c 9 --bssid D8:47:32:BF:A3:0C -w GW1E-S-P1-8-3 wlan0 | tee -a GW1E-S-P1-8-3.txt</v>
      </c>
    </row>
    <row r="7" spans="1:12" x14ac:dyDescent="0.15">
      <c r="A7" s="24"/>
      <c r="B7" s="20" t="str">
        <f>A4&amp;-4</f>
        <v>P1-8-4</v>
      </c>
      <c r="C7" s="22" t="s">
        <v>268</v>
      </c>
      <c r="D7" s="7" t="str">
        <f t="shared" si="0"/>
        <v>airodump-ng -c 9 --bssid D8:47:32:BF:A3:0C -w GW1E-S-P1-8-4 wlan0 | tee -a GW1E-S-P1-8-4.txt</v>
      </c>
    </row>
    <row r="8" spans="1:12" x14ac:dyDescent="0.15">
      <c r="A8" s="24" t="s">
        <v>113</v>
      </c>
      <c r="B8" s="20" t="str">
        <f>A8&amp;-1</f>
        <v>P1-9-1</v>
      </c>
      <c r="C8" s="22" t="s">
        <v>230</v>
      </c>
      <c r="D8" s="7" t="str">
        <f t="shared" si="0"/>
        <v>airodump-ng -c 9 --bssid D8:47:32:BF:A3:0C -w GW1E-S-P1-9-1 wlan0 | tee -a GW1E-S-P1-9-1.txt</v>
      </c>
    </row>
    <row r="9" spans="1:12" x14ac:dyDescent="0.15">
      <c r="A9" s="24"/>
      <c r="B9" s="20" t="str">
        <f>A8&amp;-2</f>
        <v>P1-9-2</v>
      </c>
      <c r="C9" s="22" t="s">
        <v>323</v>
      </c>
      <c r="D9" s="7" t="str">
        <f t="shared" si="0"/>
        <v>airodump-ng -c 9 --bssid D8:47:32:BF:A3:0C -w GW1E-S-P1-9-2 wlan0 | tee -a GW1E-S-P1-9-2.txt</v>
      </c>
    </row>
    <row r="10" spans="1:12" x14ac:dyDescent="0.15">
      <c r="A10" s="24"/>
      <c r="B10" s="20" t="str">
        <f>A8&amp;-3</f>
        <v>P1-9-3</v>
      </c>
      <c r="C10" s="22" t="s">
        <v>161</v>
      </c>
      <c r="D10" s="7" t="str">
        <f t="shared" si="0"/>
        <v>airodump-ng -c 9 --bssid D8:47:32:BF:A3:0C -w GW1E-S-P1-9-3 wlan0 | tee -a GW1E-S-P1-9-3.txt</v>
      </c>
    </row>
    <row r="11" spans="1:12" x14ac:dyDescent="0.15">
      <c r="A11" s="24"/>
      <c r="B11" s="20" t="str">
        <f>A8&amp;-4</f>
        <v>P1-9-4</v>
      </c>
      <c r="C11" s="22" t="s">
        <v>281</v>
      </c>
      <c r="D11" s="7" t="str">
        <f t="shared" si="0"/>
        <v>airodump-ng -c 9 --bssid D8:47:32:BF:A3:0C -w GW1E-S-P1-9-4 wlan0 | tee -a GW1E-S-P1-9-4.txt</v>
      </c>
      <c r="J11" s="4"/>
    </row>
    <row r="12" spans="1:12" x14ac:dyDescent="0.15">
      <c r="A12" s="24" t="s">
        <v>114</v>
      </c>
      <c r="B12" s="20" t="str">
        <f>A12&amp;-1</f>
        <v>P1-10-1</v>
      </c>
      <c r="C12" s="22" t="s">
        <v>231</v>
      </c>
      <c r="D12" s="7" t="str">
        <f t="shared" si="0"/>
        <v>airodump-ng -c 9 --bssid D8:47:32:BF:A3:0C -w GW1E-S-P1-10-1 wlan0 | tee -a GW1E-S-P1-10-1.txt</v>
      </c>
      <c r="J12" s="4"/>
    </row>
    <row r="13" spans="1:12" x14ac:dyDescent="0.15">
      <c r="A13" s="24"/>
      <c r="B13" s="20" t="str">
        <f>A12&amp;-2</f>
        <v>P1-10-2</v>
      </c>
      <c r="C13" s="22" t="s">
        <v>322</v>
      </c>
      <c r="D13" s="7" t="str">
        <f t="shared" si="0"/>
        <v>airodump-ng -c 9 --bssid D8:47:32:BF:A3:0C -w GW1E-S-P1-10-2 wlan0 | tee -a GW1E-S-P1-10-2.txt</v>
      </c>
      <c r="J13" s="4"/>
    </row>
    <row r="14" spans="1:12" x14ac:dyDescent="0.15">
      <c r="A14" s="24"/>
      <c r="B14" s="20" t="str">
        <f>A12&amp;-3</f>
        <v>P1-10-3</v>
      </c>
      <c r="C14" s="22" t="s">
        <v>162</v>
      </c>
      <c r="D14" s="7" t="str">
        <f t="shared" si="0"/>
        <v>airodump-ng -c 9 --bssid D8:47:32:BF:A3:0C -w GW1E-S-P1-10-3 wlan0 | tee -a GW1E-S-P1-10-3.txt</v>
      </c>
      <c r="J14" s="4"/>
    </row>
    <row r="15" spans="1:12" x14ac:dyDescent="0.15">
      <c r="A15" s="24"/>
      <c r="B15" s="20" t="str">
        <f>A12&amp;-4</f>
        <v>P1-10-4</v>
      </c>
      <c r="C15" s="22" t="s">
        <v>289</v>
      </c>
      <c r="D15" s="7" t="str">
        <f t="shared" si="0"/>
        <v>airodump-ng -c 9 --bssid D8:47:32:BF:A3:0C -w GW1E-S-P1-10-4 wlan0 | tee -a GW1E-S-P1-10-4.txt</v>
      </c>
    </row>
    <row r="16" spans="1:12" x14ac:dyDescent="0.15">
      <c r="A16" s="24" t="s">
        <v>115</v>
      </c>
      <c r="B16" s="20" t="str">
        <f>A16&amp;-1</f>
        <v>P1-11-1</v>
      </c>
      <c r="C16" s="22" t="s">
        <v>232</v>
      </c>
      <c r="D16" s="7" t="str">
        <f t="shared" si="0"/>
        <v>airodump-ng -c 9 --bssid D8:47:32:BF:A3:0C -w GW1E-S-P1-11-1 wlan0 | tee -a GW1E-S-P1-11-1.txt</v>
      </c>
    </row>
    <row r="17" spans="1:4" x14ac:dyDescent="0.15">
      <c r="A17" s="24"/>
      <c r="B17" s="20" t="str">
        <f>A16&amp;-2</f>
        <v>P1-11-2</v>
      </c>
      <c r="C17" s="22" t="s">
        <v>321</v>
      </c>
      <c r="D17" s="7" t="str">
        <f t="shared" si="0"/>
        <v>airodump-ng -c 9 --bssid D8:47:32:BF:A3:0C -w GW1E-S-P1-11-2 wlan0 | tee -a GW1E-S-P1-11-2.txt</v>
      </c>
    </row>
    <row r="18" spans="1:4" x14ac:dyDescent="0.15">
      <c r="A18" s="24"/>
      <c r="B18" s="20" t="str">
        <f>A16&amp;-3</f>
        <v>P1-11-3</v>
      </c>
      <c r="C18" s="22" t="s">
        <v>163</v>
      </c>
      <c r="D18" s="7" t="str">
        <f t="shared" si="0"/>
        <v>airodump-ng -c 9 --bssid D8:47:32:BF:A3:0C -w GW1E-S-P1-11-3 wlan0 | tee -a GW1E-S-P1-11-3.txt</v>
      </c>
    </row>
    <row r="19" spans="1:4" x14ac:dyDescent="0.15">
      <c r="A19" s="24"/>
      <c r="B19" s="20" t="str">
        <f>A16&amp;-4</f>
        <v>P1-11-4</v>
      </c>
      <c r="C19" s="22" t="s">
        <v>293</v>
      </c>
      <c r="D19" s="7" t="str">
        <f t="shared" si="0"/>
        <v>airodump-ng -c 9 --bssid D8:47:32:BF:A3:0C -w GW1E-S-P1-11-4 wlan0 | tee -a GW1E-S-P1-11-4.txt</v>
      </c>
    </row>
    <row r="20" spans="1:4" x14ac:dyDescent="0.15">
      <c r="A20" s="24" t="s">
        <v>116</v>
      </c>
      <c r="B20" s="20" t="str">
        <f>A20&amp;-1</f>
        <v>P1-12-1</v>
      </c>
      <c r="C20" s="22" t="s">
        <v>233</v>
      </c>
      <c r="D20" s="7" t="str">
        <f t="shared" si="0"/>
        <v>airodump-ng -c 9 --bssid D8:47:32:BF:A3:0C -w GW1E-S-P1-12-1 wlan0 | tee -a GW1E-S-P1-12-1.txt</v>
      </c>
    </row>
    <row r="21" spans="1:4" x14ac:dyDescent="0.15">
      <c r="A21" s="24"/>
      <c r="B21" s="20" t="str">
        <f>A20&amp;-2</f>
        <v>P1-12-2</v>
      </c>
      <c r="C21" s="22" t="s">
        <v>223</v>
      </c>
      <c r="D21" s="7" t="str">
        <f t="shared" si="0"/>
        <v>airodump-ng -c 9 --bssid D8:47:32:BF:A3:0C -w GW1E-S-P1-12-2 wlan0 | tee -a GW1E-S-P1-12-2.txt</v>
      </c>
    </row>
    <row r="22" spans="1:4" x14ac:dyDescent="0.15">
      <c r="A22" s="24"/>
      <c r="B22" s="20" t="str">
        <f>A20&amp;-3</f>
        <v>P1-12-3</v>
      </c>
      <c r="C22" s="22" t="s">
        <v>164</v>
      </c>
      <c r="D22" s="7" t="str">
        <f t="shared" si="0"/>
        <v>airodump-ng -c 9 --bssid D8:47:32:BF:A3:0C -w GW1E-S-P1-12-3 wlan0 | tee -a GW1E-S-P1-12-3.txt</v>
      </c>
    </row>
    <row r="23" spans="1:4" x14ac:dyDescent="0.15">
      <c r="A23" s="24"/>
      <c r="B23" s="20" t="str">
        <f>A20&amp;-4</f>
        <v>P1-12-4</v>
      </c>
      <c r="C23" s="22" t="s">
        <v>297</v>
      </c>
      <c r="D23" s="7" t="str">
        <f t="shared" si="0"/>
        <v>airodump-ng -c 9 --bssid D8:47:32:BF:A3:0C -w GW1E-S-P1-12-4 wlan0 | tee -a GW1E-S-P1-12-4.txt</v>
      </c>
    </row>
    <row r="24" spans="1:4" x14ac:dyDescent="0.15">
      <c r="A24" s="24" t="s">
        <v>117</v>
      </c>
      <c r="B24" s="20" t="str">
        <f>A24&amp;-1</f>
        <v>P1-13-1</v>
      </c>
      <c r="C24" s="22" t="s">
        <v>234</v>
      </c>
      <c r="D24" s="7" t="str">
        <f t="shared" si="0"/>
        <v>airodump-ng -c 9 --bssid D8:47:32:BF:A3:0C -w GW1E-S-P1-13-1 wlan0 | tee -a GW1E-S-P1-13-1.txt</v>
      </c>
    </row>
    <row r="25" spans="1:4" x14ac:dyDescent="0.15">
      <c r="A25" s="24"/>
      <c r="B25" s="20" t="str">
        <f>A24&amp;-2</f>
        <v>P1-13-2</v>
      </c>
      <c r="C25" s="22" t="s">
        <v>320</v>
      </c>
      <c r="D25" s="7" t="str">
        <f t="shared" si="0"/>
        <v>airodump-ng -c 9 --bssid D8:47:32:BF:A3:0C -w GW1E-S-P1-13-2 wlan0 | tee -a GW1E-S-P1-13-2.txt</v>
      </c>
    </row>
    <row r="26" spans="1:4" x14ac:dyDescent="0.15">
      <c r="A26" s="24"/>
      <c r="B26" s="20" t="str">
        <f>A24&amp;-3</f>
        <v>P1-13-3</v>
      </c>
      <c r="C26" s="22" t="s">
        <v>165</v>
      </c>
      <c r="D26" s="7" t="str">
        <f t="shared" si="0"/>
        <v>airodump-ng -c 9 --bssid D8:47:32:BF:A3:0C -w GW1E-S-P1-13-3 wlan0 | tee -a GW1E-S-P1-13-3.txt</v>
      </c>
    </row>
    <row r="27" spans="1:4" x14ac:dyDescent="0.15">
      <c r="A27" s="24"/>
      <c r="B27" s="20" t="str">
        <f>A24&amp;-4</f>
        <v>P1-13-4</v>
      </c>
      <c r="C27" s="22" t="s">
        <v>267</v>
      </c>
      <c r="D27" s="7" t="str">
        <f t="shared" ref="D27:D60" si="1">"airodump-ng -c 9 --bssid D8:47:32:BF:A3:0C -w GW1E-S-"&amp;B27&amp;" wlan0 | tee -a GW1E-S-"&amp;B27&amp;".txt"</f>
        <v>airodump-ng -c 9 --bssid D8:47:32:BF:A3:0C -w GW1E-S-P1-13-4 wlan0 | tee -a GW1E-S-P1-13-4.txt</v>
      </c>
    </row>
    <row r="28" spans="1:4" x14ac:dyDescent="0.15">
      <c r="A28" s="24" t="s">
        <v>118</v>
      </c>
      <c r="B28" s="20" t="str">
        <f t="shared" ref="B28" si="2">A28&amp;-1</f>
        <v>P2-7-1</v>
      </c>
      <c r="C28" s="22" t="s">
        <v>156</v>
      </c>
      <c r="D28" s="7" t="str">
        <f t="shared" si="1"/>
        <v>airodump-ng -c 9 --bssid D8:47:32:BF:A3:0C -w GW1E-S-P2-7-1 wlan0 | tee -a GW1E-S-P2-7-1.txt</v>
      </c>
    </row>
    <row r="29" spans="1:4" x14ac:dyDescent="0.15">
      <c r="A29" s="24"/>
      <c r="B29" s="20" t="str">
        <f>A28&amp;-3</f>
        <v>P2-7-3</v>
      </c>
      <c r="C29" s="22" t="s">
        <v>157</v>
      </c>
      <c r="D29" s="7" t="str">
        <f t="shared" si="1"/>
        <v>airodump-ng -c 9 --bssid D8:47:32:BF:A3:0C -w GW1E-S-P2-7-3 wlan0 | tee -a GW1E-S-P2-7-3.txt</v>
      </c>
    </row>
    <row r="30" spans="1:4" x14ac:dyDescent="0.15">
      <c r="A30" s="24" t="s">
        <v>119</v>
      </c>
      <c r="B30" s="20" t="str">
        <f t="shared" ref="B30" si="3">A30&amp;-1</f>
        <v>P2-8-1</v>
      </c>
      <c r="C30" s="22" t="s">
        <v>240</v>
      </c>
      <c r="D30" s="7" t="str">
        <f t="shared" si="1"/>
        <v>airodump-ng -c 9 --bssid D8:47:32:BF:A3:0C -w GW1E-S-P2-8-1 wlan0 | tee -a GW1E-S-P2-8-1.txt</v>
      </c>
    </row>
    <row r="31" spans="1:4" x14ac:dyDescent="0.15">
      <c r="A31" s="24"/>
      <c r="B31" s="20" t="str">
        <f t="shared" ref="B31" si="4">A30&amp;-2</f>
        <v>P2-8-2</v>
      </c>
      <c r="C31" s="22" t="s">
        <v>319</v>
      </c>
      <c r="D31" s="7" t="str">
        <f t="shared" si="1"/>
        <v>airodump-ng -c 9 --bssid D8:47:32:BF:A3:0C -w GW1E-S-P2-8-2 wlan0 | tee -a GW1E-S-P2-8-2.txt</v>
      </c>
    </row>
    <row r="32" spans="1:4" x14ac:dyDescent="0.15">
      <c r="A32" s="24"/>
      <c r="B32" s="20" t="str">
        <f t="shared" ref="B32" si="5">A30&amp;-3</f>
        <v>P2-8-3</v>
      </c>
      <c r="C32" s="22" t="s">
        <v>166</v>
      </c>
      <c r="D32" s="7" t="str">
        <f t="shared" si="1"/>
        <v>airodump-ng -c 9 --bssid D8:47:32:BF:A3:0C -w GW1E-S-P2-8-3 wlan0 | tee -a GW1E-S-P2-8-3.txt</v>
      </c>
    </row>
    <row r="33" spans="1:4" x14ac:dyDescent="0.15">
      <c r="A33" s="24"/>
      <c r="B33" s="20" t="str">
        <f t="shared" ref="B33" si="6">A30&amp;-4</f>
        <v>P2-8-4</v>
      </c>
      <c r="C33" s="22" t="s">
        <v>269</v>
      </c>
      <c r="D33" s="7" t="str">
        <f t="shared" si="1"/>
        <v>airodump-ng -c 9 --bssid D8:47:32:BF:A3:0C -w GW1E-S-P2-8-4 wlan0 | tee -a GW1E-S-P2-8-4.txt</v>
      </c>
    </row>
    <row r="34" spans="1:4" x14ac:dyDescent="0.15">
      <c r="A34" s="24" t="s">
        <v>120</v>
      </c>
      <c r="B34" s="20" t="str">
        <f t="shared" ref="B34" si="7">A34&amp;-1</f>
        <v>P2-9-1</v>
      </c>
      <c r="C34" s="22" t="s">
        <v>261</v>
      </c>
      <c r="D34" s="7" t="str">
        <f t="shared" si="1"/>
        <v>airodump-ng -c 9 --bssid D8:47:32:BF:A3:0C -w GW1E-S-P2-9-1 wlan0 | tee -a GW1E-S-P2-9-1.txt</v>
      </c>
    </row>
    <row r="35" spans="1:4" x14ac:dyDescent="0.15">
      <c r="A35" s="24"/>
      <c r="B35" s="20" t="str">
        <f t="shared" ref="B35" si="8">A34&amp;-2</f>
        <v>P2-9-2</v>
      </c>
      <c r="C35" s="22" t="s">
        <v>318</v>
      </c>
      <c r="D35" s="7" t="str">
        <f t="shared" si="1"/>
        <v>airodump-ng -c 9 --bssid D8:47:32:BF:A3:0C -w GW1E-S-P2-9-2 wlan0 | tee -a GW1E-S-P2-9-2.txt</v>
      </c>
    </row>
    <row r="36" spans="1:4" x14ac:dyDescent="0.15">
      <c r="A36" s="24"/>
      <c r="B36" s="20" t="str">
        <f t="shared" ref="B36" si="9">A34&amp;-3</f>
        <v>P2-9-3</v>
      </c>
      <c r="C36" s="22" t="s">
        <v>167</v>
      </c>
      <c r="D36" s="7" t="str">
        <f t="shared" si="1"/>
        <v>airodump-ng -c 9 --bssid D8:47:32:BF:A3:0C -w GW1E-S-P2-9-3 wlan0 | tee -a GW1E-S-P2-9-3.txt</v>
      </c>
    </row>
    <row r="37" spans="1:4" x14ac:dyDescent="0.15">
      <c r="A37" s="24"/>
      <c r="B37" s="20" t="str">
        <f t="shared" ref="B37" si="10">A34&amp;-4</f>
        <v>P2-9-4</v>
      </c>
      <c r="C37" s="22" t="s">
        <v>280</v>
      </c>
      <c r="D37" s="7" t="str">
        <f t="shared" si="1"/>
        <v>airodump-ng -c 9 --bssid D8:47:32:BF:A3:0C -w GW1E-S-P2-9-4 wlan0 | tee -a GW1E-S-P2-9-4.txt</v>
      </c>
    </row>
    <row r="38" spans="1:4" x14ac:dyDescent="0.15">
      <c r="A38" s="24" t="s">
        <v>121</v>
      </c>
      <c r="B38" s="20" t="str">
        <f t="shared" ref="B38" si="11">A38&amp;-1</f>
        <v>P2-10-1</v>
      </c>
      <c r="C38" s="22" t="s">
        <v>262</v>
      </c>
      <c r="D38" s="7" t="str">
        <f t="shared" si="1"/>
        <v>airodump-ng -c 9 --bssid D8:47:32:BF:A3:0C -w GW1E-S-P2-10-1 wlan0 | tee -a GW1E-S-P2-10-1.txt</v>
      </c>
    </row>
    <row r="39" spans="1:4" x14ac:dyDescent="0.15">
      <c r="A39" s="24"/>
      <c r="B39" s="20" t="str">
        <f t="shared" ref="B39" si="12">A38&amp;-2</f>
        <v>P2-10-2</v>
      </c>
      <c r="C39" s="22" t="s">
        <v>317</v>
      </c>
      <c r="D39" s="7" t="str">
        <f t="shared" si="1"/>
        <v>airodump-ng -c 9 --bssid D8:47:32:BF:A3:0C -w GW1E-S-P2-10-2 wlan0 | tee -a GW1E-S-P2-10-2.txt</v>
      </c>
    </row>
    <row r="40" spans="1:4" x14ac:dyDescent="0.15">
      <c r="A40" s="24"/>
      <c r="B40" s="20" t="str">
        <f t="shared" ref="B40" si="13">A38&amp;-3</f>
        <v>P2-10-3</v>
      </c>
      <c r="C40" s="22" t="s">
        <v>168</v>
      </c>
      <c r="D40" s="7" t="str">
        <f t="shared" si="1"/>
        <v>airodump-ng -c 9 --bssid D8:47:32:BF:A3:0C -w GW1E-S-P2-10-3 wlan0 | tee -a GW1E-S-P2-10-3.txt</v>
      </c>
    </row>
    <row r="41" spans="1:4" x14ac:dyDescent="0.15">
      <c r="A41" s="24"/>
      <c r="B41" s="20" t="str">
        <f t="shared" ref="B41" si="14">A38&amp;-4</f>
        <v>P2-10-4</v>
      </c>
      <c r="C41" s="22" t="s">
        <v>288</v>
      </c>
      <c r="D41" s="7" t="str">
        <f t="shared" si="1"/>
        <v>airodump-ng -c 9 --bssid D8:47:32:BF:A3:0C -w GW1E-S-P2-10-4 wlan0 | tee -a GW1E-S-P2-10-4.txt</v>
      </c>
    </row>
    <row r="42" spans="1:4" x14ac:dyDescent="0.15">
      <c r="A42" s="24" t="s">
        <v>122</v>
      </c>
      <c r="B42" s="20" t="str">
        <f t="shared" ref="B42" si="15">A42&amp;-1</f>
        <v>P2-11-1</v>
      </c>
      <c r="C42" s="22" t="s">
        <v>260</v>
      </c>
      <c r="D42" s="7" t="str">
        <f t="shared" si="1"/>
        <v>airodump-ng -c 9 --bssid D8:47:32:BF:A3:0C -w GW1E-S-P2-11-1 wlan0 | tee -a GW1E-S-P2-11-1.txt</v>
      </c>
    </row>
    <row r="43" spans="1:4" x14ac:dyDescent="0.15">
      <c r="A43" s="24"/>
      <c r="B43" s="20" t="str">
        <f t="shared" ref="B43" si="16">A42&amp;-2</f>
        <v>P2-11-2</v>
      </c>
      <c r="C43" s="22" t="s">
        <v>316</v>
      </c>
      <c r="D43" s="7" t="str">
        <f t="shared" si="1"/>
        <v>airodump-ng -c 9 --bssid D8:47:32:BF:A3:0C -w GW1E-S-P2-11-2 wlan0 | tee -a GW1E-S-P2-11-2.txt</v>
      </c>
    </row>
    <row r="44" spans="1:4" x14ac:dyDescent="0.15">
      <c r="A44" s="24"/>
      <c r="B44" s="20" t="str">
        <f t="shared" ref="B44" si="17">A42&amp;-3</f>
        <v>P2-11-3</v>
      </c>
      <c r="C44" s="22" t="s">
        <v>169</v>
      </c>
      <c r="D44" s="7" t="str">
        <f t="shared" si="1"/>
        <v>airodump-ng -c 9 --bssid D8:47:32:BF:A3:0C -w GW1E-S-P2-11-3 wlan0 | tee -a GW1E-S-P2-11-3.txt</v>
      </c>
    </row>
    <row r="45" spans="1:4" x14ac:dyDescent="0.15">
      <c r="A45" s="24"/>
      <c r="B45" s="20" t="str">
        <f t="shared" ref="B45" si="18">A42&amp;-4</f>
        <v>P2-11-4</v>
      </c>
      <c r="C45" s="22" t="s">
        <v>294</v>
      </c>
      <c r="D45" s="7" t="str">
        <f t="shared" si="1"/>
        <v>airodump-ng -c 9 --bssid D8:47:32:BF:A3:0C -w GW1E-S-P2-11-4 wlan0 | tee -a GW1E-S-P2-11-4.txt</v>
      </c>
    </row>
    <row r="46" spans="1:4" x14ac:dyDescent="0.15">
      <c r="A46" s="24" t="s">
        <v>123</v>
      </c>
      <c r="B46" s="20" t="str">
        <f t="shared" ref="B46" si="19">A46&amp;-1</f>
        <v>P2-12-1</v>
      </c>
      <c r="C46" s="22" t="s">
        <v>257</v>
      </c>
      <c r="D46" s="7" t="str">
        <f t="shared" si="1"/>
        <v>airodump-ng -c 9 --bssid D8:47:32:BF:A3:0C -w GW1E-S-P2-12-1 wlan0 | tee -a GW1E-S-P2-12-1.txt</v>
      </c>
    </row>
    <row r="47" spans="1:4" x14ac:dyDescent="0.15">
      <c r="A47" s="24"/>
      <c r="B47" s="20" t="str">
        <f t="shared" ref="B47" si="20">A46&amp;-2</f>
        <v>P2-12-2</v>
      </c>
      <c r="C47" s="22" t="s">
        <v>224</v>
      </c>
      <c r="D47" s="7" t="str">
        <f t="shared" si="1"/>
        <v>airodump-ng -c 9 --bssid D8:47:32:BF:A3:0C -w GW1E-S-P2-12-2 wlan0 | tee -a GW1E-S-P2-12-2.txt</v>
      </c>
    </row>
    <row r="48" spans="1:4" x14ac:dyDescent="0.15">
      <c r="A48" s="24"/>
      <c r="B48" s="20" t="str">
        <f t="shared" ref="B48" si="21">A46&amp;-3</f>
        <v>P2-12-3</v>
      </c>
      <c r="C48" s="22" t="s">
        <v>170</v>
      </c>
      <c r="D48" s="7" t="str">
        <f t="shared" si="1"/>
        <v>airodump-ng -c 9 --bssid D8:47:32:BF:A3:0C -w GW1E-S-P2-12-3 wlan0 | tee -a GW1E-S-P2-12-3.txt</v>
      </c>
    </row>
    <row r="49" spans="1:4" x14ac:dyDescent="0.15">
      <c r="A49" s="24"/>
      <c r="B49" s="20" t="str">
        <f t="shared" ref="B49" si="22">A46&amp;-4</f>
        <v>P2-12-4</v>
      </c>
      <c r="C49" s="22" t="s">
        <v>298</v>
      </c>
      <c r="D49" s="7" t="str">
        <f t="shared" si="1"/>
        <v>airodump-ng -c 9 --bssid D8:47:32:BF:A3:0C -w GW1E-S-P2-12-4 wlan0 | tee -a GW1E-S-P2-12-4.txt</v>
      </c>
    </row>
    <row r="50" spans="1:4" x14ac:dyDescent="0.15">
      <c r="A50" s="24" t="s">
        <v>124</v>
      </c>
      <c r="B50" s="20" t="str">
        <f t="shared" ref="B50" si="23">A50&amp;-1</f>
        <v>P2-13-1</v>
      </c>
      <c r="C50" s="22" t="s">
        <v>235</v>
      </c>
      <c r="D50" s="7" t="str">
        <f t="shared" si="1"/>
        <v>airodump-ng -c 9 --bssid D8:47:32:BF:A3:0C -w GW1E-S-P2-13-1 wlan0 | tee -a GW1E-S-P2-13-1.txt</v>
      </c>
    </row>
    <row r="51" spans="1:4" x14ac:dyDescent="0.15">
      <c r="A51" s="24"/>
      <c r="B51" s="20" t="str">
        <f t="shared" ref="B51" si="24">A50&amp;-2</f>
        <v>P2-13-2</v>
      </c>
      <c r="C51" s="22" t="s">
        <v>218</v>
      </c>
      <c r="D51" s="7" t="str">
        <f t="shared" si="1"/>
        <v>airodump-ng -c 9 --bssid D8:47:32:BF:A3:0C -w GW1E-S-P2-13-2 wlan0 | tee -a GW1E-S-P2-13-2.txt</v>
      </c>
    </row>
    <row r="52" spans="1:4" x14ac:dyDescent="0.15">
      <c r="A52" s="24"/>
      <c r="B52" s="20" t="str">
        <f t="shared" ref="B52" si="25">A50&amp;-3</f>
        <v>P2-13-3</v>
      </c>
      <c r="C52" s="22" t="s">
        <v>171</v>
      </c>
      <c r="D52" s="7" t="str">
        <f t="shared" si="1"/>
        <v>airodump-ng -c 9 --bssid D8:47:32:BF:A3:0C -w GW1E-S-P2-13-3 wlan0 | tee -a GW1E-S-P2-13-3.txt</v>
      </c>
    </row>
    <row r="53" spans="1:4" x14ac:dyDescent="0.15">
      <c r="A53" s="24"/>
      <c r="B53" s="20" t="str">
        <f t="shared" ref="B53" si="26">A50&amp;-4</f>
        <v>P2-13-4</v>
      </c>
      <c r="C53" s="22" t="s">
        <v>299</v>
      </c>
      <c r="D53" s="7" t="str">
        <f t="shared" si="1"/>
        <v>airodump-ng -c 9 --bssid D8:47:32:BF:A3:0C -w GW1E-S-P2-13-4 wlan0 | tee -a GW1E-S-P2-13-4.txt</v>
      </c>
    </row>
    <row r="54" spans="1:4" x14ac:dyDescent="0.15">
      <c r="A54" s="24" t="s">
        <v>126</v>
      </c>
      <c r="B54" s="20" t="str">
        <f t="shared" ref="B54" si="27">A54&amp;-1</f>
        <v>P3-7-1</v>
      </c>
      <c r="C54" s="22" t="s">
        <v>158</v>
      </c>
      <c r="D54" s="7" t="str">
        <f t="shared" si="1"/>
        <v>airodump-ng -c 9 --bssid D8:47:32:BF:A3:0C -w GW1E-S-P3-7-1 wlan0 | tee -a GW1E-S-P3-7-1.txt</v>
      </c>
    </row>
    <row r="55" spans="1:4" x14ac:dyDescent="0.15">
      <c r="A55" s="24"/>
      <c r="B55" s="20" t="str">
        <f>A54&amp;-3</f>
        <v>P3-7-3</v>
      </c>
      <c r="C55" s="22" t="s">
        <v>159</v>
      </c>
      <c r="D55" s="7" t="str">
        <f t="shared" si="1"/>
        <v>airodump-ng -c 9 --bssid D8:47:32:BF:A3:0C -w GW1E-S-P3-7-3 wlan0 | tee -a GW1E-S-P3-7-3.txt</v>
      </c>
    </row>
    <row r="56" spans="1:4" x14ac:dyDescent="0.15">
      <c r="A56" s="24" t="s">
        <v>110</v>
      </c>
      <c r="B56" s="20" t="str">
        <f t="shared" ref="B56" si="28">A56&amp;-1</f>
        <v>P3-8-1</v>
      </c>
      <c r="C56" s="22" t="s">
        <v>241</v>
      </c>
      <c r="D56" s="7" t="str">
        <f t="shared" si="1"/>
        <v>airodump-ng -c 9 --bssid D8:47:32:BF:A3:0C -w GW1E-S-P3-8-1 wlan0 | tee -a GW1E-S-P3-8-1.txt</v>
      </c>
    </row>
    <row r="57" spans="1:4" x14ac:dyDescent="0.15">
      <c r="A57" s="24"/>
      <c r="B57" s="20" t="str">
        <f t="shared" ref="B57" si="29">A56&amp;-2</f>
        <v>P3-8-2</v>
      </c>
      <c r="C57" s="22" t="s">
        <v>315</v>
      </c>
      <c r="D57" s="7" t="str">
        <f t="shared" si="1"/>
        <v>airodump-ng -c 9 --bssid D8:47:32:BF:A3:0C -w GW1E-S-P3-8-2 wlan0 | tee -a GW1E-S-P3-8-2.txt</v>
      </c>
    </row>
    <row r="58" spans="1:4" x14ac:dyDescent="0.15">
      <c r="A58" s="24"/>
      <c r="B58" s="20" t="str">
        <f t="shared" ref="B58" si="30">A56&amp;-3</f>
        <v>P3-8-3</v>
      </c>
      <c r="C58" s="22" t="s">
        <v>172</v>
      </c>
      <c r="D58" s="7" t="str">
        <f t="shared" si="1"/>
        <v>airodump-ng -c 9 --bssid D8:47:32:BF:A3:0C -w GW1E-S-P3-8-3 wlan0 | tee -a GW1E-S-P3-8-3.txt</v>
      </c>
    </row>
    <row r="59" spans="1:4" x14ac:dyDescent="0.15">
      <c r="A59" s="24"/>
      <c r="B59" s="20" t="str">
        <f t="shared" ref="B59" si="31">A56&amp;-4</f>
        <v>P3-8-4</v>
      </c>
      <c r="C59" s="22" t="s">
        <v>270</v>
      </c>
      <c r="D59" s="7" t="str">
        <f t="shared" si="1"/>
        <v>airodump-ng -c 9 --bssid D8:47:32:BF:A3:0C -w GW1E-S-P3-8-4 wlan0 | tee -a GW1E-S-P3-8-4.txt</v>
      </c>
    </row>
    <row r="60" spans="1:4" x14ac:dyDescent="0.15">
      <c r="A60" s="24" t="s">
        <v>127</v>
      </c>
      <c r="B60" s="20" t="str">
        <f t="shared" ref="B60" si="32">A60&amp;-1</f>
        <v>P3-9-1</v>
      </c>
      <c r="C60" s="22" t="s">
        <v>263</v>
      </c>
      <c r="D60" s="7" t="str">
        <f t="shared" si="1"/>
        <v>airodump-ng -c 9 --bssid D8:47:32:BF:A3:0C -w GW1E-S-P3-9-1 wlan0 | tee -a GW1E-S-P3-9-1.txt</v>
      </c>
    </row>
    <row r="61" spans="1:4" x14ac:dyDescent="0.15">
      <c r="A61" s="24"/>
      <c r="B61" s="20" t="str">
        <f t="shared" ref="B61" si="33">A60&amp;-2</f>
        <v>P3-9-2</v>
      </c>
      <c r="C61" s="22" t="s">
        <v>314</v>
      </c>
      <c r="D61" s="7" t="str">
        <f t="shared" ref="D61:D120" si="34">"airodump-ng -c 9 --bssid D8:47:32:BF:A3:0C -w GW1E-S-"&amp;B61&amp;" wlan0 | tee -a GW1E-S-"&amp;B61&amp;".txt"</f>
        <v>airodump-ng -c 9 --bssid D8:47:32:BF:A3:0C -w GW1E-S-P3-9-2 wlan0 | tee -a GW1E-S-P3-9-2.txt</v>
      </c>
    </row>
    <row r="62" spans="1:4" x14ac:dyDescent="0.15">
      <c r="A62" s="24"/>
      <c r="B62" s="20" t="str">
        <f t="shared" ref="B62" si="35">A60&amp;-3</f>
        <v>P3-9-3</v>
      </c>
      <c r="C62" s="22" t="s">
        <v>173</v>
      </c>
      <c r="D62" s="7" t="str">
        <f t="shared" si="34"/>
        <v>airodump-ng -c 9 --bssid D8:47:32:BF:A3:0C -w GW1E-S-P3-9-3 wlan0 | tee -a GW1E-S-P3-9-3.txt</v>
      </c>
    </row>
    <row r="63" spans="1:4" x14ac:dyDescent="0.15">
      <c r="A63" s="24"/>
      <c r="B63" s="20" t="str">
        <f t="shared" ref="B63" si="36">A60&amp;-4</f>
        <v>P3-9-4</v>
      </c>
      <c r="C63" s="22" t="s">
        <v>279</v>
      </c>
      <c r="D63" s="7" t="str">
        <f t="shared" si="34"/>
        <v>airodump-ng -c 9 --bssid D8:47:32:BF:A3:0C -w GW1E-S-P3-9-4 wlan0 | tee -a GW1E-S-P3-9-4.txt</v>
      </c>
    </row>
    <row r="64" spans="1:4" x14ac:dyDescent="0.15">
      <c r="A64" s="24" t="s">
        <v>128</v>
      </c>
      <c r="B64" s="20" t="str">
        <f t="shared" ref="B64" si="37">A64&amp;-1</f>
        <v>P3-10-1</v>
      </c>
      <c r="C64" s="22" t="s">
        <v>264</v>
      </c>
      <c r="D64" s="7" t="str">
        <f t="shared" si="34"/>
        <v>airodump-ng -c 9 --bssid D8:47:32:BF:A3:0C -w GW1E-S-P3-10-1 wlan0 | tee -a GW1E-S-P3-10-1.txt</v>
      </c>
    </row>
    <row r="65" spans="1:4" x14ac:dyDescent="0.15">
      <c r="A65" s="24"/>
      <c r="B65" s="20" t="str">
        <f t="shared" ref="B65" si="38">A64&amp;-2</f>
        <v>P3-10-2</v>
      </c>
      <c r="C65" s="22" t="s">
        <v>313</v>
      </c>
      <c r="D65" s="7" t="str">
        <f t="shared" si="34"/>
        <v>airodump-ng -c 9 --bssid D8:47:32:BF:A3:0C -w GW1E-S-P3-10-2 wlan0 | tee -a GW1E-S-P3-10-2.txt</v>
      </c>
    </row>
    <row r="66" spans="1:4" x14ac:dyDescent="0.15">
      <c r="A66" s="24"/>
      <c r="B66" s="20" t="str">
        <f t="shared" ref="B66" si="39">A64&amp;-3</f>
        <v>P3-10-3</v>
      </c>
      <c r="C66" s="22" t="s">
        <v>174</v>
      </c>
      <c r="D66" s="7" t="str">
        <f t="shared" si="34"/>
        <v>airodump-ng -c 9 --bssid D8:47:32:BF:A3:0C -w GW1E-S-P3-10-3 wlan0 | tee -a GW1E-S-P3-10-3.txt</v>
      </c>
    </row>
    <row r="67" spans="1:4" x14ac:dyDescent="0.15">
      <c r="A67" s="24"/>
      <c r="B67" s="20" t="str">
        <f t="shared" ref="B67" si="40">A64&amp;-4</f>
        <v>P3-10-4</v>
      </c>
      <c r="C67" s="22" t="s">
        <v>287</v>
      </c>
      <c r="D67" s="7" t="str">
        <f t="shared" si="34"/>
        <v>airodump-ng -c 9 --bssid D8:47:32:BF:A3:0C -w GW1E-S-P3-10-4 wlan0 | tee -a GW1E-S-P3-10-4.txt</v>
      </c>
    </row>
    <row r="68" spans="1:4" x14ac:dyDescent="0.15">
      <c r="A68" s="24" t="s">
        <v>129</v>
      </c>
      <c r="B68" s="20" t="str">
        <f t="shared" ref="B68" si="41">A68&amp;-1</f>
        <v>P3-11-1</v>
      </c>
      <c r="C68" s="22" t="s">
        <v>258</v>
      </c>
      <c r="D68" s="7" t="str">
        <f t="shared" si="34"/>
        <v>airodump-ng -c 9 --bssid D8:47:32:BF:A3:0C -w GW1E-S-P3-11-1 wlan0 | tee -a GW1E-S-P3-11-1.txt</v>
      </c>
    </row>
    <row r="69" spans="1:4" x14ac:dyDescent="0.15">
      <c r="A69" s="24"/>
      <c r="B69" s="20" t="str">
        <f t="shared" ref="B69" si="42">A68&amp;-2</f>
        <v>P3-11-2</v>
      </c>
      <c r="C69" s="22" t="s">
        <v>312</v>
      </c>
      <c r="D69" s="7" t="str">
        <f t="shared" si="34"/>
        <v>airodump-ng -c 9 --bssid D8:47:32:BF:A3:0C -w GW1E-S-P3-11-2 wlan0 | tee -a GW1E-S-P3-11-2.txt</v>
      </c>
    </row>
    <row r="70" spans="1:4" x14ac:dyDescent="0.15">
      <c r="A70" s="24"/>
      <c r="B70" s="20" t="str">
        <f t="shared" ref="B70" si="43">A68&amp;-3</f>
        <v>P3-11-3</v>
      </c>
      <c r="C70" s="22" t="s">
        <v>175</v>
      </c>
      <c r="D70" s="7" t="str">
        <f t="shared" si="34"/>
        <v>airodump-ng -c 9 --bssid D8:47:32:BF:A3:0C -w GW1E-S-P3-11-3 wlan0 | tee -a GW1E-S-P3-11-3.txt</v>
      </c>
    </row>
    <row r="71" spans="1:4" x14ac:dyDescent="0.15">
      <c r="A71" s="24"/>
      <c r="B71" s="20" t="str">
        <f t="shared" ref="B71" si="44">A68&amp;-4</f>
        <v>P3-11-4</v>
      </c>
      <c r="C71" s="22" t="s">
        <v>266</v>
      </c>
      <c r="D71" s="7" t="str">
        <f t="shared" si="34"/>
        <v>airodump-ng -c 9 --bssid D8:47:32:BF:A3:0C -w GW1E-S-P3-11-4 wlan0 | tee -a GW1E-S-P3-11-4.txt</v>
      </c>
    </row>
    <row r="72" spans="1:4" x14ac:dyDescent="0.15">
      <c r="A72" s="24" t="s">
        <v>130</v>
      </c>
      <c r="B72" s="20" t="str">
        <f t="shared" ref="B72" si="45">A72&amp;-1</f>
        <v>P3-12-1</v>
      </c>
      <c r="C72" s="22" t="s">
        <v>259</v>
      </c>
      <c r="D72" s="7" t="str">
        <f t="shared" si="34"/>
        <v>airodump-ng -c 9 --bssid D8:47:32:BF:A3:0C -w GW1E-S-P3-12-1 wlan0 | tee -a GW1E-S-P3-12-1.txt</v>
      </c>
    </row>
    <row r="73" spans="1:4" x14ac:dyDescent="0.15">
      <c r="A73" s="24"/>
      <c r="B73" s="20" t="str">
        <f t="shared" ref="B73" si="46">A72&amp;-2</f>
        <v>P3-12-2</v>
      </c>
      <c r="C73" s="22" t="s">
        <v>225</v>
      </c>
      <c r="D73" s="7" t="str">
        <f t="shared" si="34"/>
        <v>airodump-ng -c 9 --bssid D8:47:32:BF:A3:0C -w GW1E-S-P3-12-2 wlan0 | tee -a GW1E-S-P3-12-2.txt</v>
      </c>
    </row>
    <row r="74" spans="1:4" x14ac:dyDescent="0.15">
      <c r="A74" s="24"/>
      <c r="B74" s="20" t="str">
        <f t="shared" ref="B74" si="47">A72&amp;-3</f>
        <v>P3-12-3</v>
      </c>
      <c r="C74" s="22" t="s">
        <v>176</v>
      </c>
      <c r="D74" s="7" t="str">
        <f t="shared" si="34"/>
        <v>airodump-ng -c 9 --bssid D8:47:32:BF:A3:0C -w GW1E-S-P3-12-3 wlan0 | tee -a GW1E-S-P3-12-3.txt</v>
      </c>
    </row>
    <row r="75" spans="1:4" x14ac:dyDescent="0.15">
      <c r="A75" s="24"/>
      <c r="B75" s="20" t="str">
        <f t="shared" ref="B75" si="48">A72&amp;-4</f>
        <v>P3-12-4</v>
      </c>
      <c r="C75" s="22" t="s">
        <v>295</v>
      </c>
      <c r="D75" s="7" t="str">
        <f t="shared" si="34"/>
        <v>airodump-ng -c 9 --bssid D8:47:32:BF:A3:0C -w GW1E-S-P3-12-4 wlan0 | tee -a GW1E-S-P3-12-4.txt</v>
      </c>
    </row>
    <row r="76" spans="1:4" x14ac:dyDescent="0.15">
      <c r="A76" s="24" t="s">
        <v>125</v>
      </c>
      <c r="B76" s="20" t="str">
        <f t="shared" ref="B76" si="49">A76&amp;-1</f>
        <v>P3-13-1</v>
      </c>
      <c r="C76" s="22" t="s">
        <v>236</v>
      </c>
      <c r="D76" s="7" t="str">
        <f t="shared" si="34"/>
        <v>airodump-ng -c 9 --bssid D8:47:32:BF:A3:0C -w GW1E-S-P3-13-1 wlan0 | tee -a GW1E-S-P3-13-1.txt</v>
      </c>
    </row>
    <row r="77" spans="1:4" x14ac:dyDescent="0.15">
      <c r="A77" s="24"/>
      <c r="B77" s="20" t="str">
        <f t="shared" ref="B77" si="50">A76&amp;-2</f>
        <v>P3-13-2</v>
      </c>
      <c r="C77" s="22" t="s">
        <v>219</v>
      </c>
      <c r="D77" s="7" t="str">
        <f t="shared" si="34"/>
        <v>airodump-ng -c 9 --bssid D8:47:32:BF:A3:0C -w GW1E-S-P3-13-2 wlan0 | tee -a GW1E-S-P3-13-2.txt</v>
      </c>
    </row>
    <row r="78" spans="1:4" x14ac:dyDescent="0.15">
      <c r="A78" s="24"/>
      <c r="B78" s="20" t="str">
        <f t="shared" ref="B78" si="51">A76&amp;-3</f>
        <v>P3-13-3</v>
      </c>
      <c r="C78" s="22" t="s">
        <v>177</v>
      </c>
      <c r="D78" s="7" t="str">
        <f t="shared" si="34"/>
        <v>airodump-ng -c 9 --bssid D8:47:32:BF:A3:0C -w GW1E-S-P3-13-3 wlan0 | tee -a GW1E-S-P3-13-3.txt</v>
      </c>
    </row>
    <row r="79" spans="1:4" x14ac:dyDescent="0.15">
      <c r="A79" s="24"/>
      <c r="B79" s="20" t="str">
        <f t="shared" ref="B79" si="52">A76&amp;-4</f>
        <v>P3-13-4</v>
      </c>
      <c r="C79" s="22" t="s">
        <v>296</v>
      </c>
      <c r="D79" s="7" t="str">
        <f t="shared" si="34"/>
        <v>airodump-ng -c 9 --bssid D8:47:32:BF:A3:0C -w GW1E-S-P3-13-4 wlan0 | tee -a GW1E-S-P3-13-4.txt</v>
      </c>
    </row>
    <row r="80" spans="1:4" x14ac:dyDescent="0.15">
      <c r="A80" s="24" t="s">
        <v>131</v>
      </c>
      <c r="B80" s="20" t="str">
        <f t="shared" ref="B80" si="53">A80&amp;-1</f>
        <v>P4-7-1</v>
      </c>
      <c r="C80" s="22" t="s">
        <v>212</v>
      </c>
      <c r="D80" s="7" t="str">
        <f t="shared" si="34"/>
        <v>airodump-ng -c 9 --bssid D8:47:32:BF:A3:0C -w GW1E-S-P4-7-1 wlan0 | tee -a GW1E-S-P4-7-1.txt</v>
      </c>
    </row>
    <row r="81" spans="1:4" x14ac:dyDescent="0.15">
      <c r="A81" s="24"/>
      <c r="B81" s="20" t="str">
        <f>A80&amp;-3</f>
        <v>P4-7-3</v>
      </c>
      <c r="C81" s="22" t="s">
        <v>178</v>
      </c>
      <c r="D81" s="7" t="str">
        <f t="shared" si="34"/>
        <v>airodump-ng -c 9 --bssid D8:47:32:BF:A3:0C -w GW1E-S-P4-7-3 wlan0 | tee -a GW1E-S-P4-7-3.txt</v>
      </c>
    </row>
    <row r="82" spans="1:4" x14ac:dyDescent="0.15">
      <c r="A82" s="24" t="s">
        <v>109</v>
      </c>
      <c r="B82" s="20" t="str">
        <f t="shared" ref="B82" si="54">A82&amp;-1</f>
        <v>P4-8-1</v>
      </c>
      <c r="C82" s="22" t="s">
        <v>242</v>
      </c>
      <c r="D82" s="7" t="str">
        <f t="shared" si="34"/>
        <v>airodump-ng -c 9 --bssid D8:47:32:BF:A3:0C -w GW1E-S-P4-8-1 wlan0 | tee -a GW1E-S-P4-8-1.txt</v>
      </c>
    </row>
    <row r="83" spans="1:4" x14ac:dyDescent="0.15">
      <c r="A83" s="24"/>
      <c r="B83" s="20" t="str">
        <f t="shared" ref="B83" si="55">A82&amp;-2</f>
        <v>P4-8-2</v>
      </c>
      <c r="C83" s="22" t="s">
        <v>311</v>
      </c>
      <c r="D83" s="7" t="str">
        <f t="shared" si="34"/>
        <v>airodump-ng -c 9 --bssid D8:47:32:BF:A3:0C -w GW1E-S-P4-8-2 wlan0 | tee -a GW1E-S-P4-8-2.txt</v>
      </c>
    </row>
    <row r="84" spans="1:4" x14ac:dyDescent="0.15">
      <c r="A84" s="24"/>
      <c r="B84" s="20" t="str">
        <f t="shared" ref="B84" si="56">A82&amp;-3</f>
        <v>P4-8-3</v>
      </c>
      <c r="C84" s="22" t="s">
        <v>179</v>
      </c>
      <c r="D84" s="7" t="str">
        <f t="shared" si="34"/>
        <v>airodump-ng -c 9 --bssid D8:47:32:BF:A3:0C -w GW1E-S-P4-8-3 wlan0 | tee -a GW1E-S-P4-8-3.txt</v>
      </c>
    </row>
    <row r="85" spans="1:4" x14ac:dyDescent="0.15">
      <c r="A85" s="24"/>
      <c r="B85" s="20" t="str">
        <f t="shared" ref="B85" si="57">A82&amp;-4</f>
        <v>P4-8-4</v>
      </c>
      <c r="C85" s="22" t="s">
        <v>271</v>
      </c>
      <c r="D85" s="7" t="str">
        <f t="shared" si="34"/>
        <v>airodump-ng -c 9 --bssid D8:47:32:BF:A3:0C -w GW1E-S-P4-8-4 wlan0 | tee -a GW1E-S-P4-8-4.txt</v>
      </c>
    </row>
    <row r="86" spans="1:4" x14ac:dyDescent="0.15">
      <c r="A86" s="24" t="s">
        <v>132</v>
      </c>
      <c r="B86" s="20" t="str">
        <f t="shared" ref="B86" si="58">A86&amp;-1</f>
        <v>P4-9-1</v>
      </c>
      <c r="C86" s="22" t="s">
        <v>256</v>
      </c>
      <c r="D86" s="7" t="str">
        <f t="shared" si="34"/>
        <v>airodump-ng -c 9 --bssid D8:47:32:BF:A3:0C -w GW1E-S-P4-9-1 wlan0 | tee -a GW1E-S-P4-9-1.txt</v>
      </c>
    </row>
    <row r="87" spans="1:4" x14ac:dyDescent="0.15">
      <c r="A87" s="24"/>
      <c r="B87" s="20" t="str">
        <f t="shared" ref="B87" si="59">A86&amp;-2</f>
        <v>P4-9-2</v>
      </c>
      <c r="C87" s="22" t="s">
        <v>310</v>
      </c>
      <c r="D87" s="7" t="str">
        <f t="shared" si="34"/>
        <v>airodump-ng -c 9 --bssid D8:47:32:BF:A3:0C -w GW1E-S-P4-9-2 wlan0 | tee -a GW1E-S-P4-9-2.txt</v>
      </c>
    </row>
    <row r="88" spans="1:4" x14ac:dyDescent="0.15">
      <c r="A88" s="24"/>
      <c r="B88" s="20" t="str">
        <f t="shared" ref="B88" si="60">A86&amp;-3</f>
        <v>P4-9-3</v>
      </c>
      <c r="C88" s="22" t="s">
        <v>180</v>
      </c>
      <c r="D88" s="7" t="str">
        <f t="shared" si="34"/>
        <v>airodump-ng -c 9 --bssid D8:47:32:BF:A3:0C -w GW1E-S-P4-9-3 wlan0 | tee -a GW1E-S-P4-9-3.txt</v>
      </c>
    </row>
    <row r="89" spans="1:4" x14ac:dyDescent="0.15">
      <c r="A89" s="24"/>
      <c r="B89" s="20" t="str">
        <f t="shared" ref="B89" si="61">A86&amp;-4</f>
        <v>P4-9-4</v>
      </c>
      <c r="C89" s="22" t="s">
        <v>325</v>
      </c>
      <c r="D89" s="7" t="str">
        <f t="shared" si="34"/>
        <v>airodump-ng -c 9 --bssid D8:47:32:BF:A3:0C -w GW1E-S-P4-9-4 wlan0 | tee -a GW1E-S-P4-9-4.txt</v>
      </c>
    </row>
    <row r="90" spans="1:4" x14ac:dyDescent="0.15">
      <c r="A90" s="24" t="s">
        <v>133</v>
      </c>
      <c r="B90" s="20" t="str">
        <f t="shared" ref="B90" si="62">A90&amp;-1</f>
        <v>P4-10-1</v>
      </c>
      <c r="C90" s="22" t="s">
        <v>255</v>
      </c>
      <c r="D90" s="7" t="str">
        <f t="shared" si="34"/>
        <v>airodump-ng -c 9 --bssid D8:47:32:BF:A3:0C -w GW1E-S-P4-10-1 wlan0 | tee -a GW1E-S-P4-10-1.txt</v>
      </c>
    </row>
    <row r="91" spans="1:4" x14ac:dyDescent="0.15">
      <c r="A91" s="24"/>
      <c r="B91" s="20" t="str">
        <f t="shared" ref="B91" si="63">A90&amp;-2</f>
        <v>P4-10-2</v>
      </c>
      <c r="C91" s="22" t="s">
        <v>309</v>
      </c>
      <c r="D91" s="7" t="str">
        <f t="shared" si="34"/>
        <v>airodump-ng -c 9 --bssid D8:47:32:BF:A3:0C -w GW1E-S-P4-10-2 wlan0 | tee -a GW1E-S-P4-10-2.txt</v>
      </c>
    </row>
    <row r="92" spans="1:4" x14ac:dyDescent="0.15">
      <c r="A92" s="24"/>
      <c r="B92" s="20" t="str">
        <f t="shared" ref="B92" si="64">A90&amp;-3</f>
        <v>P4-10-3</v>
      </c>
      <c r="C92" s="22" t="s">
        <v>181</v>
      </c>
      <c r="D92" s="7" t="str">
        <f t="shared" si="34"/>
        <v>airodump-ng -c 9 --bssid D8:47:32:BF:A3:0C -w GW1E-S-P4-10-3 wlan0 | tee -a GW1E-S-P4-10-3.txt</v>
      </c>
    </row>
    <row r="93" spans="1:4" x14ac:dyDescent="0.15">
      <c r="A93" s="24"/>
      <c r="B93" s="20" t="str">
        <f t="shared" ref="B93" si="65">A90&amp;-4</f>
        <v>P4-10-4</v>
      </c>
      <c r="C93" s="22" t="s">
        <v>286</v>
      </c>
      <c r="D93" s="7" t="str">
        <f t="shared" si="34"/>
        <v>airodump-ng -c 9 --bssid D8:47:32:BF:A3:0C -w GW1E-S-P4-10-4 wlan0 | tee -a GW1E-S-P4-10-4.txt</v>
      </c>
    </row>
    <row r="94" spans="1:4" x14ac:dyDescent="0.15">
      <c r="A94" s="24" t="s">
        <v>134</v>
      </c>
      <c r="B94" s="20" t="str">
        <f t="shared" ref="B94" si="66">A94&amp;-1</f>
        <v>P4-11-1</v>
      </c>
      <c r="C94" s="22" t="s">
        <v>254</v>
      </c>
      <c r="D94" s="7" t="str">
        <f t="shared" si="34"/>
        <v>airodump-ng -c 9 --bssid D8:47:32:BF:A3:0C -w GW1E-S-P4-11-1 wlan0 | tee -a GW1E-S-P4-11-1.txt</v>
      </c>
    </row>
    <row r="95" spans="1:4" x14ac:dyDescent="0.15">
      <c r="A95" s="24"/>
      <c r="B95" s="20" t="str">
        <f t="shared" ref="B95" si="67">A94&amp;-2</f>
        <v>P4-11-2</v>
      </c>
      <c r="C95" s="22" t="s">
        <v>308</v>
      </c>
      <c r="D95" s="7" t="str">
        <f t="shared" si="34"/>
        <v>airodump-ng -c 9 --bssid D8:47:32:BF:A3:0C -w GW1E-S-P4-11-2 wlan0 | tee -a GW1E-S-P4-11-2.txt</v>
      </c>
    </row>
    <row r="96" spans="1:4" x14ac:dyDescent="0.15">
      <c r="A96" s="24"/>
      <c r="B96" s="20" t="str">
        <f t="shared" ref="B96" si="68">A94&amp;-3</f>
        <v>P4-11-3</v>
      </c>
      <c r="C96" s="22" t="s">
        <v>182</v>
      </c>
      <c r="D96" s="7" t="str">
        <f t="shared" si="34"/>
        <v>airodump-ng -c 9 --bssid D8:47:32:BF:A3:0C -w GW1E-S-P4-11-3 wlan0 | tee -a GW1E-S-P4-11-3.txt</v>
      </c>
    </row>
    <row r="97" spans="1:4" x14ac:dyDescent="0.15">
      <c r="A97" s="24"/>
      <c r="B97" s="20" t="str">
        <f t="shared" ref="B97" si="69">A94&amp;-4</f>
        <v>P4-11-4</v>
      </c>
      <c r="C97" s="22" t="s">
        <v>290</v>
      </c>
      <c r="D97" s="7" t="str">
        <f t="shared" si="34"/>
        <v>airodump-ng -c 9 --bssid D8:47:32:BF:A3:0C -w GW1E-S-P4-11-4 wlan0 | tee -a GW1E-S-P4-11-4.txt</v>
      </c>
    </row>
    <row r="98" spans="1:4" x14ac:dyDescent="0.15">
      <c r="A98" s="24" t="s">
        <v>135</v>
      </c>
      <c r="B98" s="20" t="str">
        <f t="shared" ref="B98" si="70">A98&amp;-1</f>
        <v>P4-12-1</v>
      </c>
      <c r="C98" s="22" t="s">
        <v>253</v>
      </c>
      <c r="D98" s="7" t="str">
        <f t="shared" si="34"/>
        <v>airodump-ng -c 9 --bssid D8:47:32:BF:A3:0C -w GW1E-S-P4-12-1 wlan0 | tee -a GW1E-S-P4-12-1.txt</v>
      </c>
    </row>
    <row r="99" spans="1:4" x14ac:dyDescent="0.15">
      <c r="A99" s="24"/>
      <c r="B99" s="20" t="str">
        <f t="shared" ref="B99" si="71">A98&amp;-2</f>
        <v>P4-12-2</v>
      </c>
      <c r="C99" s="22" t="s">
        <v>226</v>
      </c>
      <c r="D99" s="7" t="str">
        <f t="shared" si="34"/>
        <v>airodump-ng -c 9 --bssid D8:47:32:BF:A3:0C -w GW1E-S-P4-12-2 wlan0 | tee -a GW1E-S-P4-12-2.txt</v>
      </c>
    </row>
    <row r="100" spans="1:4" x14ac:dyDescent="0.15">
      <c r="A100" s="24"/>
      <c r="B100" s="20" t="str">
        <f t="shared" ref="B100" si="72">A98&amp;-3</f>
        <v>P4-12-3</v>
      </c>
      <c r="C100" s="22" t="s">
        <v>183</v>
      </c>
      <c r="D100" s="7" t="str">
        <f t="shared" si="34"/>
        <v>airodump-ng -c 9 --bssid D8:47:32:BF:A3:0C -w GW1E-S-P4-12-3 wlan0 | tee -a GW1E-S-P4-12-3.txt</v>
      </c>
    </row>
    <row r="101" spans="1:4" x14ac:dyDescent="0.15">
      <c r="A101" s="24"/>
      <c r="B101" s="20" t="str">
        <f t="shared" ref="B101" si="73">A98&amp;-4</f>
        <v>P4-12-4</v>
      </c>
      <c r="C101" s="22" t="s">
        <v>291</v>
      </c>
      <c r="D101" s="7" t="str">
        <f t="shared" si="34"/>
        <v>airodump-ng -c 9 --bssid D8:47:32:BF:A3:0C -w GW1E-S-P4-12-4 wlan0 | tee -a GW1E-S-P4-12-4.txt</v>
      </c>
    </row>
    <row r="102" spans="1:4" x14ac:dyDescent="0.15">
      <c r="A102" s="24" t="s">
        <v>137</v>
      </c>
      <c r="B102" s="20" t="str">
        <f t="shared" ref="B102" si="74">A102&amp;-1</f>
        <v>P4-13-1</v>
      </c>
      <c r="C102" s="22" t="s">
        <v>237</v>
      </c>
      <c r="D102" s="7" t="str">
        <f t="shared" si="34"/>
        <v>airodump-ng -c 9 --bssid D8:47:32:BF:A3:0C -w GW1E-S-P4-13-1 wlan0 | tee -a GW1E-S-P4-13-1.txt</v>
      </c>
    </row>
    <row r="103" spans="1:4" x14ac:dyDescent="0.15">
      <c r="A103" s="24"/>
      <c r="B103" s="20" t="str">
        <f t="shared" ref="B103" si="75">A102&amp;-2</f>
        <v>P4-13-2</v>
      </c>
      <c r="C103" s="22" t="s">
        <v>220</v>
      </c>
      <c r="D103" s="7" t="str">
        <f t="shared" si="34"/>
        <v>airodump-ng -c 9 --bssid D8:47:32:BF:A3:0C -w GW1E-S-P4-13-2 wlan0 | tee -a GW1E-S-P4-13-2.txt</v>
      </c>
    </row>
    <row r="104" spans="1:4" x14ac:dyDescent="0.15">
      <c r="A104" s="24"/>
      <c r="B104" s="20" t="str">
        <f t="shared" ref="B104" si="76">A102&amp;-3</f>
        <v>P4-13-3</v>
      </c>
      <c r="C104" s="22" t="s">
        <v>184</v>
      </c>
      <c r="D104" s="7" t="str">
        <f t="shared" si="34"/>
        <v>airodump-ng -c 9 --bssid D8:47:32:BF:A3:0C -w GW1E-S-P4-13-3 wlan0 | tee -a GW1E-S-P4-13-3.txt</v>
      </c>
    </row>
    <row r="105" spans="1:4" x14ac:dyDescent="0.15">
      <c r="A105" s="24"/>
      <c r="B105" s="20" t="str">
        <f t="shared" ref="B105" si="77">A102&amp;-4</f>
        <v>P4-13-4</v>
      </c>
      <c r="C105" s="22" t="s">
        <v>292</v>
      </c>
      <c r="D105" s="7" t="str">
        <f t="shared" si="34"/>
        <v>airodump-ng -c 9 --bssid D8:47:32:BF:A3:0C -w GW1E-S-P4-13-4 wlan0 | tee -a GW1E-S-P4-13-4.txt</v>
      </c>
    </row>
    <row r="106" spans="1:4" x14ac:dyDescent="0.15">
      <c r="A106" s="24" t="s">
        <v>108</v>
      </c>
      <c r="B106" s="20" t="str">
        <f t="shared" ref="B106" si="78">A106&amp;-1</f>
        <v>P5-7-1</v>
      </c>
      <c r="C106" s="22" t="s">
        <v>213</v>
      </c>
      <c r="D106" s="7" t="str">
        <f t="shared" si="34"/>
        <v>airodump-ng -c 9 --bssid D8:47:32:BF:A3:0C -w GW1E-S-P5-7-1 wlan0 | tee -a GW1E-S-P5-7-1.txt</v>
      </c>
    </row>
    <row r="107" spans="1:4" x14ac:dyDescent="0.15">
      <c r="A107" s="24"/>
      <c r="B107" s="20" t="str">
        <f>A106&amp;-3</f>
        <v>P5-7-3</v>
      </c>
      <c r="C107" s="22" t="s">
        <v>185</v>
      </c>
      <c r="D107" s="7" t="str">
        <f t="shared" si="34"/>
        <v>airodump-ng -c 9 --bssid D8:47:32:BF:A3:0C -w GW1E-S-P5-7-3 wlan0 | tee -a GW1E-S-P5-7-3.txt</v>
      </c>
    </row>
    <row r="108" spans="1:4" x14ac:dyDescent="0.15">
      <c r="A108" s="24" t="s">
        <v>138</v>
      </c>
      <c r="B108" s="20" t="str">
        <f t="shared" ref="B108" si="79">A108&amp;-1</f>
        <v>P5-8-1</v>
      </c>
      <c r="C108" s="22" t="s">
        <v>243</v>
      </c>
      <c r="D108" s="7" t="str">
        <f t="shared" si="34"/>
        <v>airodump-ng -c 9 --bssid D8:47:32:BF:A3:0C -w GW1E-S-P5-8-1 wlan0 | tee -a GW1E-S-P5-8-1.txt</v>
      </c>
    </row>
    <row r="109" spans="1:4" x14ac:dyDescent="0.15">
      <c r="A109" s="24"/>
      <c r="B109" s="20" t="str">
        <f t="shared" ref="B109" si="80">A108&amp;-2</f>
        <v>P5-8-2</v>
      </c>
      <c r="C109" s="22" t="s">
        <v>307</v>
      </c>
      <c r="D109" s="7" t="str">
        <f t="shared" si="34"/>
        <v>airodump-ng -c 9 --bssid D8:47:32:BF:A3:0C -w GW1E-S-P5-8-2 wlan0 | tee -a GW1E-S-P5-8-2.txt</v>
      </c>
    </row>
    <row r="110" spans="1:4" x14ac:dyDescent="0.15">
      <c r="A110" s="24"/>
      <c r="B110" s="20" t="str">
        <f t="shared" ref="B110" si="81">A108&amp;-3</f>
        <v>P5-8-3</v>
      </c>
      <c r="C110" s="22" t="s">
        <v>186</v>
      </c>
      <c r="D110" s="7" t="str">
        <f t="shared" si="34"/>
        <v>airodump-ng -c 9 --bssid D8:47:32:BF:A3:0C -w GW1E-S-P5-8-3 wlan0 | tee -a GW1E-S-P5-8-3.txt</v>
      </c>
    </row>
    <row r="111" spans="1:4" x14ac:dyDescent="0.15">
      <c r="A111" s="24"/>
      <c r="B111" s="20" t="str">
        <f t="shared" ref="B111" si="82">A108&amp;-4</f>
        <v>P5-8-4</v>
      </c>
      <c r="C111" s="22" t="s">
        <v>272</v>
      </c>
      <c r="D111" s="7" t="str">
        <f t="shared" si="34"/>
        <v>airodump-ng -c 9 --bssid D8:47:32:BF:A3:0C -w GW1E-S-P5-8-4 wlan0 | tee -a GW1E-S-P5-8-4.txt</v>
      </c>
    </row>
    <row r="112" spans="1:4" x14ac:dyDescent="0.15">
      <c r="A112" s="24" t="s">
        <v>139</v>
      </c>
      <c r="B112" s="20" t="str">
        <f t="shared" ref="B112" si="83">A112&amp;-1</f>
        <v>P5-9-1</v>
      </c>
      <c r="C112" s="22" t="s">
        <v>252</v>
      </c>
      <c r="D112" s="7" t="str">
        <f t="shared" si="34"/>
        <v>airodump-ng -c 9 --bssid D8:47:32:BF:A3:0C -w GW1E-S-P5-9-1 wlan0 | tee -a GW1E-S-P5-9-1.txt</v>
      </c>
    </row>
    <row r="113" spans="1:4" x14ac:dyDescent="0.15">
      <c r="A113" s="24"/>
      <c r="B113" s="20" t="str">
        <f t="shared" ref="B113" si="84">A112&amp;-2</f>
        <v>P5-9-2</v>
      </c>
      <c r="C113" s="22" t="s">
        <v>306</v>
      </c>
      <c r="D113" s="7" t="str">
        <f t="shared" si="34"/>
        <v>airodump-ng -c 9 --bssid D8:47:32:BF:A3:0C -w GW1E-S-P5-9-2 wlan0 | tee -a GW1E-S-P5-9-2.txt</v>
      </c>
    </row>
    <row r="114" spans="1:4" x14ac:dyDescent="0.15">
      <c r="A114" s="24"/>
      <c r="B114" s="20" t="str">
        <f t="shared" ref="B114" si="85">A112&amp;-3</f>
        <v>P5-9-3</v>
      </c>
      <c r="C114" s="22" t="s">
        <v>187</v>
      </c>
      <c r="D114" s="7" t="str">
        <f t="shared" si="34"/>
        <v>airodump-ng -c 9 --bssid D8:47:32:BF:A3:0C -w GW1E-S-P5-9-3 wlan0 | tee -a GW1E-S-P5-9-3.txt</v>
      </c>
    </row>
    <row r="115" spans="1:4" x14ac:dyDescent="0.15">
      <c r="A115" s="24"/>
      <c r="B115" s="20" t="str">
        <f t="shared" ref="B115" si="86">A112&amp;-4</f>
        <v>P5-9-4</v>
      </c>
      <c r="C115" s="22" t="s">
        <v>278</v>
      </c>
      <c r="D115" s="7" t="str">
        <f t="shared" si="34"/>
        <v>airodump-ng -c 9 --bssid D8:47:32:BF:A3:0C -w GW1E-S-P5-9-4 wlan0 | tee -a GW1E-S-P5-9-4.txt</v>
      </c>
    </row>
    <row r="116" spans="1:4" x14ac:dyDescent="0.15">
      <c r="A116" s="24" t="s">
        <v>140</v>
      </c>
      <c r="B116" s="20" t="str">
        <f t="shared" ref="B116" si="87">A116&amp;-1</f>
        <v>P5-10-1</v>
      </c>
      <c r="C116" s="22" t="s">
        <v>251</v>
      </c>
      <c r="D116" s="7" t="str">
        <f t="shared" si="34"/>
        <v>airodump-ng -c 9 --bssid D8:47:32:BF:A3:0C -w GW1E-S-P5-10-1 wlan0 | tee -a GW1E-S-P5-10-1.txt</v>
      </c>
    </row>
    <row r="117" spans="1:4" x14ac:dyDescent="0.15">
      <c r="A117" s="24"/>
      <c r="B117" s="20" t="str">
        <f t="shared" ref="B117" si="88">A116&amp;-2</f>
        <v>P5-10-2</v>
      </c>
      <c r="C117" s="22" t="s">
        <v>305</v>
      </c>
      <c r="D117" s="7" t="str">
        <f t="shared" si="34"/>
        <v>airodump-ng -c 9 --bssid D8:47:32:BF:A3:0C -w GW1E-S-P5-10-2 wlan0 | tee -a GW1E-S-P5-10-2.txt</v>
      </c>
    </row>
    <row r="118" spans="1:4" x14ac:dyDescent="0.15">
      <c r="A118" s="24"/>
      <c r="B118" s="20" t="str">
        <f t="shared" ref="B118" si="89">A116&amp;-3</f>
        <v>P5-10-3</v>
      </c>
      <c r="C118" s="22" t="s">
        <v>188</v>
      </c>
      <c r="D118" s="7" t="str">
        <f t="shared" si="34"/>
        <v>airodump-ng -c 9 --bssid D8:47:32:BF:A3:0C -w GW1E-S-P5-10-3 wlan0 | tee -a GW1E-S-P5-10-3.txt</v>
      </c>
    </row>
    <row r="119" spans="1:4" x14ac:dyDescent="0.15">
      <c r="A119" s="24"/>
      <c r="B119" s="20" t="str">
        <f t="shared" ref="B119" si="90">A116&amp;-4</f>
        <v>P5-10-4</v>
      </c>
      <c r="C119" s="22" t="s">
        <v>282</v>
      </c>
      <c r="D119" s="7" t="str">
        <f t="shared" si="34"/>
        <v>airodump-ng -c 9 --bssid D8:47:32:BF:A3:0C -w GW1E-S-P5-10-4 wlan0 | tee -a GW1E-S-P5-10-4.txt</v>
      </c>
    </row>
    <row r="120" spans="1:4" x14ac:dyDescent="0.15">
      <c r="A120" s="24" t="s">
        <v>141</v>
      </c>
      <c r="B120" s="20" t="str">
        <f t="shared" ref="B120" si="91">A120&amp;-1</f>
        <v>P5-11-1</v>
      </c>
      <c r="C120" s="22" t="s">
        <v>250</v>
      </c>
      <c r="D120" s="7" t="str">
        <f t="shared" si="34"/>
        <v>airodump-ng -c 9 --bssid D8:47:32:BF:A3:0C -w GW1E-S-P5-11-1 wlan0 | tee -a GW1E-S-P5-11-1.txt</v>
      </c>
    </row>
    <row r="121" spans="1:4" x14ac:dyDescent="0.15">
      <c r="A121" s="24"/>
      <c r="B121" s="20" t="str">
        <f t="shared" ref="B121" si="92">A120&amp;-2</f>
        <v>P5-11-2</v>
      </c>
      <c r="C121" s="22" t="s">
        <v>304</v>
      </c>
      <c r="D121" s="7" t="str">
        <f t="shared" ref="D121:D169" si="93">"airodump-ng -c 9 --bssid D8:47:32:BF:A3:0C -w GW1E-S-"&amp;B121&amp;" wlan0 | tee -a GW1E-S-"&amp;B121&amp;".txt"</f>
        <v>airodump-ng -c 9 --bssid D8:47:32:BF:A3:0C -w GW1E-S-P5-11-2 wlan0 | tee -a GW1E-S-P5-11-2.txt</v>
      </c>
    </row>
    <row r="122" spans="1:4" x14ac:dyDescent="0.15">
      <c r="A122" s="24"/>
      <c r="B122" s="20" t="str">
        <f t="shared" ref="B122" si="94">A120&amp;-3</f>
        <v>P5-11-3</v>
      </c>
      <c r="C122" s="22" t="s">
        <v>189</v>
      </c>
      <c r="D122" s="7" t="str">
        <f t="shared" si="93"/>
        <v>airodump-ng -c 9 --bssid D8:47:32:BF:A3:0C -w GW1E-S-P5-11-3 wlan0 | tee -a GW1E-S-P5-11-3.txt</v>
      </c>
    </row>
    <row r="123" spans="1:4" x14ac:dyDescent="0.15">
      <c r="A123" s="24"/>
      <c r="B123" s="20" t="str">
        <f t="shared" ref="B123" si="95">A120&amp;-4</f>
        <v>P5-11-4</v>
      </c>
      <c r="C123" s="22" t="s">
        <v>283</v>
      </c>
      <c r="D123" s="7" t="str">
        <f t="shared" si="93"/>
        <v>airodump-ng -c 9 --bssid D8:47:32:BF:A3:0C -w GW1E-S-P5-11-4 wlan0 | tee -a GW1E-S-P5-11-4.txt</v>
      </c>
    </row>
    <row r="124" spans="1:4" x14ac:dyDescent="0.15">
      <c r="A124" s="24" t="s">
        <v>142</v>
      </c>
      <c r="B124" s="20" t="str">
        <f t="shared" ref="B124" si="96">A124&amp;-1</f>
        <v>P5-12-1</v>
      </c>
      <c r="C124" s="22" t="s">
        <v>249</v>
      </c>
      <c r="D124" s="7" t="str">
        <f t="shared" si="93"/>
        <v>airodump-ng -c 9 --bssid D8:47:32:BF:A3:0C -w GW1E-S-P5-12-1 wlan0 | tee -a GW1E-S-P5-12-1.txt</v>
      </c>
    </row>
    <row r="125" spans="1:4" x14ac:dyDescent="0.15">
      <c r="A125" s="24"/>
      <c r="B125" s="20" t="str">
        <f t="shared" ref="B125" si="97">A124&amp;-2</f>
        <v>P5-12-2</v>
      </c>
      <c r="C125" s="22" t="s">
        <v>228</v>
      </c>
      <c r="D125" s="7" t="str">
        <f t="shared" si="93"/>
        <v>airodump-ng -c 9 --bssid D8:47:32:BF:A3:0C -w GW1E-S-P5-12-2 wlan0 | tee -a GW1E-S-P5-12-2.txt</v>
      </c>
    </row>
    <row r="126" spans="1:4" x14ac:dyDescent="0.15">
      <c r="A126" s="24"/>
      <c r="B126" s="20" t="str">
        <f t="shared" ref="B126" si="98">A124&amp;-3</f>
        <v>P5-12-3</v>
      </c>
      <c r="C126" s="22" t="s">
        <v>190</v>
      </c>
      <c r="D126" s="7" t="str">
        <f t="shared" si="93"/>
        <v>airodump-ng -c 9 --bssid D8:47:32:BF:A3:0C -w GW1E-S-P5-12-3 wlan0 | tee -a GW1E-S-P5-12-3.txt</v>
      </c>
    </row>
    <row r="127" spans="1:4" x14ac:dyDescent="0.15">
      <c r="A127" s="24"/>
      <c r="B127" s="20" t="str">
        <f t="shared" ref="B127" si="99">A124&amp;-4</f>
        <v>P5-12-4</v>
      </c>
      <c r="C127" s="22" t="s">
        <v>284</v>
      </c>
      <c r="D127" s="7" t="str">
        <f t="shared" si="93"/>
        <v>airodump-ng -c 9 --bssid D8:47:32:BF:A3:0C -w GW1E-S-P5-12-4 wlan0 | tee -a GW1E-S-P5-12-4.txt</v>
      </c>
    </row>
    <row r="128" spans="1:4" x14ac:dyDescent="0.15">
      <c r="A128" s="24" t="s">
        <v>136</v>
      </c>
      <c r="B128" s="20" t="str">
        <f t="shared" ref="B128" si="100">A128&amp;-1</f>
        <v>P5-13-1</v>
      </c>
      <c r="C128" s="22" t="s">
        <v>238</v>
      </c>
      <c r="D128" s="7" t="str">
        <f t="shared" si="93"/>
        <v>airodump-ng -c 9 --bssid D8:47:32:BF:A3:0C -w GW1E-S-P5-13-1 wlan0 | tee -a GW1E-S-P5-13-1.txt</v>
      </c>
    </row>
    <row r="129" spans="1:4" x14ac:dyDescent="0.15">
      <c r="A129" s="24"/>
      <c r="B129" s="20" t="str">
        <f t="shared" ref="B129" si="101">A128&amp;-2</f>
        <v>P5-13-2</v>
      </c>
      <c r="C129" s="22" t="s">
        <v>221</v>
      </c>
      <c r="D129" s="7" t="str">
        <f t="shared" si="93"/>
        <v>airodump-ng -c 9 --bssid D8:47:32:BF:A3:0C -w GW1E-S-P5-13-2 wlan0 | tee -a GW1E-S-P5-13-2.txt</v>
      </c>
    </row>
    <row r="130" spans="1:4" x14ac:dyDescent="0.15">
      <c r="A130" s="24"/>
      <c r="B130" s="20" t="str">
        <f t="shared" ref="B130" si="102">A128&amp;-3</f>
        <v>P5-13-3</v>
      </c>
      <c r="C130" s="22" t="s">
        <v>191</v>
      </c>
      <c r="D130" s="7" t="str">
        <f t="shared" si="93"/>
        <v>airodump-ng -c 9 --bssid D8:47:32:BF:A3:0C -w GW1E-S-P5-13-3 wlan0 | tee -a GW1E-S-P5-13-3.txt</v>
      </c>
    </row>
    <row r="131" spans="1:4" x14ac:dyDescent="0.15">
      <c r="A131" s="24"/>
      <c r="B131" s="20" t="str">
        <f t="shared" ref="B131" si="103">A128&amp;-4</f>
        <v>P5-13-4</v>
      </c>
      <c r="C131" s="22" t="s">
        <v>285</v>
      </c>
      <c r="D131" s="7" t="str">
        <f t="shared" si="93"/>
        <v>airodump-ng -c 9 --bssid D8:47:32:BF:A3:0C -w GW1E-S-P5-13-4 wlan0 | tee -a GW1E-S-P5-13-4.txt</v>
      </c>
    </row>
    <row r="132" spans="1:4" x14ac:dyDescent="0.15">
      <c r="A132" s="24" t="s">
        <v>106</v>
      </c>
      <c r="B132" s="20" t="str">
        <f t="shared" ref="B132" si="104">A132&amp;-1</f>
        <v>P6-7-1</v>
      </c>
      <c r="C132" s="22" t="s">
        <v>214</v>
      </c>
      <c r="D132" s="7" t="str">
        <f t="shared" si="93"/>
        <v>airodump-ng -c 9 --bssid D8:47:32:BF:A3:0C -w GW1E-S-P6-7-1 wlan0 | tee -a GW1E-S-P6-7-1.txt</v>
      </c>
    </row>
    <row r="133" spans="1:4" x14ac:dyDescent="0.15">
      <c r="A133" s="24"/>
      <c r="B133" s="20" t="str">
        <f>A132&amp;-3</f>
        <v>P6-7-3</v>
      </c>
      <c r="C133" s="22" t="s">
        <v>192</v>
      </c>
      <c r="D133" s="7" t="str">
        <f t="shared" si="93"/>
        <v>airodump-ng -c 9 --bssid D8:47:32:BF:A3:0C -w GW1E-S-P6-7-3 wlan0 | tee -a GW1E-S-P6-7-3.txt</v>
      </c>
    </row>
    <row r="134" spans="1:4" x14ac:dyDescent="0.15">
      <c r="A134" s="24" t="s">
        <v>143</v>
      </c>
      <c r="B134" s="20" t="str">
        <f t="shared" ref="B134" si="105">A134&amp;-1</f>
        <v>P6-8-1</v>
      </c>
      <c r="C134" s="22" t="s">
        <v>244</v>
      </c>
      <c r="D134" s="7" t="str">
        <f t="shared" si="93"/>
        <v>airodump-ng -c 9 --bssid D8:47:32:BF:A3:0C -w GW1E-S-P6-8-1 wlan0 | tee -a GW1E-S-P6-8-1.txt</v>
      </c>
    </row>
    <row r="135" spans="1:4" x14ac:dyDescent="0.15">
      <c r="A135" s="24"/>
      <c r="B135" s="20" t="str">
        <f t="shared" ref="B135" si="106">A134&amp;-2</f>
        <v>P6-8-2</v>
      </c>
      <c r="C135" s="22" t="s">
        <v>303</v>
      </c>
      <c r="D135" s="7" t="str">
        <f t="shared" si="93"/>
        <v>airodump-ng -c 9 --bssid D8:47:32:BF:A3:0C -w GW1E-S-P6-8-2 wlan0 | tee -a GW1E-S-P6-8-2.txt</v>
      </c>
    </row>
    <row r="136" spans="1:4" x14ac:dyDescent="0.15">
      <c r="A136" s="24"/>
      <c r="B136" s="20" t="str">
        <f t="shared" ref="B136" si="107">A134&amp;-3</f>
        <v>P6-8-3</v>
      </c>
      <c r="C136" s="22" t="s">
        <v>193</v>
      </c>
      <c r="D136" s="7" t="str">
        <f t="shared" si="93"/>
        <v>airodump-ng -c 9 --bssid D8:47:32:BF:A3:0C -w GW1E-S-P6-8-3 wlan0 | tee -a GW1E-S-P6-8-3.txt</v>
      </c>
    </row>
    <row r="137" spans="1:4" x14ac:dyDescent="0.15">
      <c r="A137" s="24"/>
      <c r="B137" s="20" t="str">
        <f t="shared" ref="B137" si="108">A134&amp;-4</f>
        <v>P6-8-4</v>
      </c>
      <c r="C137" s="22" t="s">
        <v>265</v>
      </c>
      <c r="D137" s="7" t="str">
        <f t="shared" si="93"/>
        <v>airodump-ng -c 9 --bssid D8:47:32:BF:A3:0C -w GW1E-S-P6-8-4 wlan0 | tee -a GW1E-S-P6-8-4.txt</v>
      </c>
    </row>
    <row r="138" spans="1:4" x14ac:dyDescent="0.15">
      <c r="A138" s="24" t="s">
        <v>144</v>
      </c>
      <c r="B138" s="20" t="str">
        <f t="shared" ref="B138" si="109">A138&amp;-1</f>
        <v>P6-9-1</v>
      </c>
      <c r="C138" s="22" t="s">
        <v>248</v>
      </c>
      <c r="D138" s="7" t="str">
        <f t="shared" si="93"/>
        <v>airodump-ng -c 9 --bssid D8:47:32:BF:A3:0C -w GW1E-S-P6-9-1 wlan0 | tee -a GW1E-S-P6-9-1.txt</v>
      </c>
    </row>
    <row r="139" spans="1:4" x14ac:dyDescent="0.15">
      <c r="A139" s="24"/>
      <c r="B139" s="20" t="str">
        <f t="shared" ref="B139" si="110">A138&amp;-2</f>
        <v>P6-9-2</v>
      </c>
      <c r="C139" s="22" t="s">
        <v>302</v>
      </c>
      <c r="D139" s="7" t="str">
        <f t="shared" si="93"/>
        <v>airodump-ng -c 9 --bssid D8:47:32:BF:A3:0C -w GW1E-S-P6-9-2 wlan0 | tee -a GW1E-S-P6-9-2.txt</v>
      </c>
    </row>
    <row r="140" spans="1:4" x14ac:dyDescent="0.15">
      <c r="A140" s="24"/>
      <c r="B140" s="20" t="str">
        <f t="shared" ref="B140" si="111">A138&amp;-3</f>
        <v>P6-9-3</v>
      </c>
      <c r="C140" s="22" t="s">
        <v>194</v>
      </c>
      <c r="D140" s="7" t="str">
        <f t="shared" si="93"/>
        <v>airodump-ng -c 9 --bssid D8:47:32:BF:A3:0C -w GW1E-S-P6-9-3 wlan0 | tee -a GW1E-S-P6-9-3.txt</v>
      </c>
    </row>
    <row r="141" spans="1:4" x14ac:dyDescent="0.15">
      <c r="A141" s="24"/>
      <c r="B141" s="20" t="str">
        <f t="shared" ref="B141" si="112">A138&amp;-4</f>
        <v>P6-9-4</v>
      </c>
      <c r="C141" s="22" t="s">
        <v>273</v>
      </c>
      <c r="D141" s="7" t="str">
        <f t="shared" si="93"/>
        <v>airodump-ng -c 9 --bssid D8:47:32:BF:A3:0C -w GW1E-S-P6-9-4 wlan0 | tee -a GW1E-S-P6-9-4.txt</v>
      </c>
    </row>
    <row r="142" spans="1:4" x14ac:dyDescent="0.15">
      <c r="A142" s="24" t="s">
        <v>145</v>
      </c>
      <c r="B142" s="20" t="str">
        <f t="shared" ref="B142" si="113">A142&amp;-1</f>
        <v>P6-10-1</v>
      </c>
      <c r="C142" s="22" t="s">
        <v>247</v>
      </c>
      <c r="D142" s="7" t="str">
        <f t="shared" si="93"/>
        <v>airodump-ng -c 9 --bssid D8:47:32:BF:A3:0C -w GW1E-S-P6-10-1 wlan0 | tee -a GW1E-S-P6-10-1.txt</v>
      </c>
    </row>
    <row r="143" spans="1:4" x14ac:dyDescent="0.15">
      <c r="A143" s="24"/>
      <c r="B143" s="20" t="str">
        <f t="shared" ref="B143" si="114">A142&amp;-2</f>
        <v>P6-10-2</v>
      </c>
      <c r="C143" s="22" t="s">
        <v>301</v>
      </c>
      <c r="D143" s="7" t="str">
        <f t="shared" si="93"/>
        <v>airodump-ng -c 9 --bssid D8:47:32:BF:A3:0C -w GW1E-S-P6-10-2 wlan0 | tee -a GW1E-S-P6-10-2.txt</v>
      </c>
    </row>
    <row r="144" spans="1:4" x14ac:dyDescent="0.15">
      <c r="A144" s="24"/>
      <c r="B144" s="20" t="str">
        <f t="shared" ref="B144" si="115">A142&amp;-3</f>
        <v>P6-10-3</v>
      </c>
      <c r="C144" s="22" t="s">
        <v>195</v>
      </c>
      <c r="D144" s="7" t="str">
        <f t="shared" si="93"/>
        <v>airodump-ng -c 9 --bssid D8:47:32:BF:A3:0C -w GW1E-S-P6-10-3 wlan0 | tee -a GW1E-S-P6-10-3.txt</v>
      </c>
    </row>
    <row r="145" spans="1:4" x14ac:dyDescent="0.15">
      <c r="A145" s="24"/>
      <c r="B145" s="20" t="str">
        <f t="shared" ref="B145" si="116">A142&amp;-4</f>
        <v>P6-10-4</v>
      </c>
      <c r="C145" s="22" t="s">
        <v>274</v>
      </c>
      <c r="D145" s="7" t="str">
        <f t="shared" si="93"/>
        <v>airodump-ng -c 9 --bssid D8:47:32:BF:A3:0C -w GW1E-S-P6-10-4 wlan0 | tee -a GW1E-S-P6-10-4.txt</v>
      </c>
    </row>
    <row r="146" spans="1:4" x14ac:dyDescent="0.15">
      <c r="A146" s="24" t="s">
        <v>146</v>
      </c>
      <c r="B146" s="20" t="str">
        <f t="shared" ref="B146" si="117">A146&amp;-1</f>
        <v>P6-11-1</v>
      </c>
      <c r="C146" s="22" t="s">
        <v>246</v>
      </c>
      <c r="D146" s="7" t="str">
        <f t="shared" si="93"/>
        <v>airodump-ng -c 9 --bssid D8:47:32:BF:A3:0C -w GW1E-S-P6-11-1 wlan0 | tee -a GW1E-S-P6-11-1.txt</v>
      </c>
    </row>
    <row r="147" spans="1:4" x14ac:dyDescent="0.15">
      <c r="A147" s="24"/>
      <c r="B147" s="20" t="str">
        <f t="shared" ref="B147" si="118">A146&amp;-2</f>
        <v>P6-11-2</v>
      </c>
      <c r="C147" s="22" t="s">
        <v>300</v>
      </c>
      <c r="D147" s="7" t="str">
        <f t="shared" si="93"/>
        <v>airodump-ng -c 9 --bssid D8:47:32:BF:A3:0C -w GW1E-S-P6-11-2 wlan0 | tee -a GW1E-S-P6-11-2.txt</v>
      </c>
    </row>
    <row r="148" spans="1:4" x14ac:dyDescent="0.15">
      <c r="A148" s="24"/>
      <c r="B148" s="20" t="str">
        <f t="shared" ref="B148" si="119">A146&amp;-3</f>
        <v>P6-11-3</v>
      </c>
      <c r="C148" s="22" t="s">
        <v>196</v>
      </c>
      <c r="D148" s="7" t="str">
        <f t="shared" si="93"/>
        <v>airodump-ng -c 9 --bssid D8:47:32:BF:A3:0C -w GW1E-S-P6-11-3 wlan0 | tee -a GW1E-S-P6-11-3.txt</v>
      </c>
    </row>
    <row r="149" spans="1:4" x14ac:dyDescent="0.15">
      <c r="A149" s="24"/>
      <c r="B149" s="20" t="str">
        <f t="shared" ref="B149" si="120">A146&amp;-4</f>
        <v>P6-11-4</v>
      </c>
      <c r="C149" s="22" t="s">
        <v>275</v>
      </c>
      <c r="D149" s="7" t="str">
        <f t="shared" si="93"/>
        <v>airodump-ng -c 9 --bssid D8:47:32:BF:A3:0C -w GW1E-S-P6-11-4 wlan0 | tee -a GW1E-S-P6-11-4.txt</v>
      </c>
    </row>
    <row r="150" spans="1:4" x14ac:dyDescent="0.15">
      <c r="A150" s="24" t="s">
        <v>147</v>
      </c>
      <c r="B150" s="20" t="str">
        <f t="shared" ref="B150" si="121">A150&amp;-1</f>
        <v>P6-12-1</v>
      </c>
      <c r="C150" s="22" t="s">
        <v>245</v>
      </c>
      <c r="D150" s="7" t="str">
        <f t="shared" si="93"/>
        <v>airodump-ng -c 9 --bssid D8:47:32:BF:A3:0C -w GW1E-S-P6-12-1 wlan0 | tee -a GW1E-S-P6-12-1.txt</v>
      </c>
    </row>
    <row r="151" spans="1:4" x14ac:dyDescent="0.15">
      <c r="A151" s="24"/>
      <c r="B151" s="20" t="str">
        <f t="shared" ref="B151" si="122">A150&amp;-2</f>
        <v>P6-12-2</v>
      </c>
      <c r="C151" s="22" t="s">
        <v>227</v>
      </c>
      <c r="D151" s="7" t="str">
        <f t="shared" si="93"/>
        <v>airodump-ng -c 9 --bssid D8:47:32:BF:A3:0C -w GW1E-S-P6-12-2 wlan0 | tee -a GW1E-S-P6-12-2.txt</v>
      </c>
    </row>
    <row r="152" spans="1:4" x14ac:dyDescent="0.15">
      <c r="A152" s="24"/>
      <c r="B152" s="20" t="str">
        <f t="shared" ref="B152" si="123">A150&amp;-3</f>
        <v>P6-12-3</v>
      </c>
      <c r="C152" s="22" t="s">
        <v>197</v>
      </c>
      <c r="D152" s="7" t="str">
        <f t="shared" si="93"/>
        <v>airodump-ng -c 9 --bssid D8:47:32:BF:A3:0C -w GW1E-S-P6-12-3 wlan0 | tee -a GW1E-S-P6-12-3.txt</v>
      </c>
    </row>
    <row r="153" spans="1:4" x14ac:dyDescent="0.15">
      <c r="A153" s="24"/>
      <c r="B153" s="20" t="str">
        <f t="shared" ref="B153" si="124">A150&amp;-4</f>
        <v>P6-12-4</v>
      </c>
      <c r="C153" s="22" t="s">
        <v>276</v>
      </c>
      <c r="D153" s="7" t="str">
        <f t="shared" si="93"/>
        <v>airodump-ng -c 9 --bssid D8:47:32:BF:A3:0C -w GW1E-S-P6-12-4 wlan0 | tee -a GW1E-S-P6-12-4.txt</v>
      </c>
    </row>
    <row r="154" spans="1:4" x14ac:dyDescent="0.15">
      <c r="A154" s="24" t="s">
        <v>148</v>
      </c>
      <c r="B154" s="20" t="str">
        <f t="shared" ref="B154" si="125">A154&amp;-1</f>
        <v>P6-13-1</v>
      </c>
      <c r="C154" s="22" t="s">
        <v>239</v>
      </c>
      <c r="D154" s="7" t="str">
        <f t="shared" si="93"/>
        <v>airodump-ng -c 9 --bssid D8:47:32:BF:A3:0C -w GW1E-S-P6-13-1 wlan0 | tee -a GW1E-S-P6-13-1.txt</v>
      </c>
    </row>
    <row r="155" spans="1:4" x14ac:dyDescent="0.15">
      <c r="A155" s="24"/>
      <c r="B155" s="20" t="str">
        <f t="shared" ref="B155" si="126">A154&amp;-2</f>
        <v>P6-13-2</v>
      </c>
      <c r="C155" s="22" t="s">
        <v>222</v>
      </c>
      <c r="D155" s="7" t="str">
        <f t="shared" si="93"/>
        <v>airodump-ng -c 9 --bssid D8:47:32:BF:A3:0C -w GW1E-S-P6-13-2 wlan0 | tee -a GW1E-S-P6-13-2.txt</v>
      </c>
    </row>
    <row r="156" spans="1:4" x14ac:dyDescent="0.15">
      <c r="A156" s="24"/>
      <c r="B156" s="20" t="str">
        <f t="shared" ref="B156" si="127">A154&amp;-3</f>
        <v>P6-13-3</v>
      </c>
      <c r="C156" s="22" t="s">
        <v>198</v>
      </c>
      <c r="D156" s="7" t="str">
        <f t="shared" si="93"/>
        <v>airodump-ng -c 9 --bssid D8:47:32:BF:A3:0C -w GW1E-S-P6-13-3 wlan0 | tee -a GW1E-S-P6-13-3.txt</v>
      </c>
    </row>
    <row r="157" spans="1:4" x14ac:dyDescent="0.15">
      <c r="A157" s="24"/>
      <c r="B157" s="20" t="str">
        <f t="shared" ref="B157" si="128">A154&amp;-4</f>
        <v>P6-13-4</v>
      </c>
      <c r="C157" s="22" t="s">
        <v>277</v>
      </c>
      <c r="D157" s="7" t="str">
        <f t="shared" si="93"/>
        <v>airodump-ng -c 9 --bssid D8:47:32:BF:A3:0C -w GW1E-S-P6-13-4 wlan0 | tee -a GW1E-S-P6-13-4.txt</v>
      </c>
    </row>
    <row r="158" spans="1:4" x14ac:dyDescent="0.15">
      <c r="A158" s="21" t="s">
        <v>105</v>
      </c>
      <c r="B158" s="20" t="str">
        <f t="shared" ref="B158" si="129">A158&amp;-1</f>
        <v>P7-7-1</v>
      </c>
      <c r="C158" s="22" t="s">
        <v>199</v>
      </c>
      <c r="D158" s="7" t="str">
        <f t="shared" si="93"/>
        <v>airodump-ng -c 9 --bssid D8:47:32:BF:A3:0C -w GW1E-S-P7-7-1 wlan0 | tee -a GW1E-S-P7-7-1.txt</v>
      </c>
    </row>
    <row r="159" spans="1:4" x14ac:dyDescent="0.15">
      <c r="A159" s="24" t="s">
        <v>107</v>
      </c>
      <c r="B159" s="20" t="str">
        <f t="shared" ref="B159" si="130">A159&amp;-1</f>
        <v>P7-8-1</v>
      </c>
      <c r="C159" s="22" t="s">
        <v>206</v>
      </c>
      <c r="D159" s="7" t="str">
        <f t="shared" si="93"/>
        <v>airodump-ng -c 9 --bssid D8:47:32:BF:A3:0C -w GW1E-S-P7-8-1 wlan0 | tee -a GW1E-S-P7-8-1.txt</v>
      </c>
    </row>
    <row r="160" spans="1:4" x14ac:dyDescent="0.15">
      <c r="A160" s="24"/>
      <c r="B160" s="20" t="str">
        <f>A159&amp;-3</f>
        <v>P7-8-3</v>
      </c>
      <c r="C160" s="22" t="s">
        <v>200</v>
      </c>
      <c r="D160" s="7" t="str">
        <f t="shared" si="93"/>
        <v>airodump-ng -c 9 --bssid D8:47:32:BF:A3:0C -w GW1E-S-P7-8-3 wlan0 | tee -a GW1E-S-P7-8-3.txt</v>
      </c>
    </row>
    <row r="161" spans="1:4" x14ac:dyDescent="0.15">
      <c r="A161" s="24" t="s">
        <v>149</v>
      </c>
      <c r="B161" s="20" t="str">
        <f t="shared" ref="B161" si="131">A161&amp;-1</f>
        <v>P7-9-1</v>
      </c>
      <c r="C161" s="22" t="s">
        <v>207</v>
      </c>
      <c r="D161" s="7" t="str">
        <f t="shared" si="93"/>
        <v>airodump-ng -c 9 --bssid D8:47:32:BF:A3:0C -w GW1E-S-P7-9-1 wlan0 | tee -a GW1E-S-P7-9-1.txt</v>
      </c>
    </row>
    <row r="162" spans="1:4" x14ac:dyDescent="0.15">
      <c r="A162" s="24"/>
      <c r="B162" s="20" t="str">
        <f>A161&amp;-3</f>
        <v>P7-9-3</v>
      </c>
      <c r="C162" s="22" t="s">
        <v>201</v>
      </c>
      <c r="D162" s="7" t="str">
        <f t="shared" si="93"/>
        <v>airodump-ng -c 9 --bssid D8:47:32:BF:A3:0C -w GW1E-S-P7-9-3 wlan0 | tee -a GW1E-S-P7-9-3.txt</v>
      </c>
    </row>
    <row r="163" spans="1:4" x14ac:dyDescent="0.15">
      <c r="A163" s="24" t="s">
        <v>150</v>
      </c>
      <c r="B163" s="20" t="str">
        <f t="shared" ref="B163" si="132">A163&amp;-1</f>
        <v>P7-10-1</v>
      </c>
      <c r="C163" s="22" t="s">
        <v>208</v>
      </c>
      <c r="D163" s="7" t="str">
        <f t="shared" si="93"/>
        <v>airodump-ng -c 9 --bssid D8:47:32:BF:A3:0C -w GW1E-S-P7-10-1 wlan0 | tee -a GW1E-S-P7-10-1.txt</v>
      </c>
    </row>
    <row r="164" spans="1:4" x14ac:dyDescent="0.15">
      <c r="A164" s="24"/>
      <c r="B164" s="20" t="str">
        <f>A163&amp;-3</f>
        <v>P7-10-3</v>
      </c>
      <c r="C164" s="22" t="s">
        <v>202</v>
      </c>
      <c r="D164" s="7" t="str">
        <f t="shared" si="93"/>
        <v>airodump-ng -c 9 --bssid D8:47:32:BF:A3:0C -w GW1E-S-P7-10-3 wlan0 | tee -a GW1E-S-P7-10-3.txt</v>
      </c>
    </row>
    <row r="165" spans="1:4" x14ac:dyDescent="0.15">
      <c r="A165" s="24" t="s">
        <v>151</v>
      </c>
      <c r="B165" s="20" t="str">
        <f t="shared" ref="B165" si="133">A165&amp;-1</f>
        <v>P7-11-1</v>
      </c>
      <c r="C165" s="22" t="s">
        <v>209</v>
      </c>
      <c r="D165" s="7" t="str">
        <f t="shared" si="93"/>
        <v>airodump-ng -c 9 --bssid D8:47:32:BF:A3:0C -w GW1E-S-P7-11-1 wlan0 | tee -a GW1E-S-P7-11-1.txt</v>
      </c>
    </row>
    <row r="166" spans="1:4" x14ac:dyDescent="0.15">
      <c r="A166" s="24"/>
      <c r="B166" s="20" t="str">
        <f>A165&amp;-3</f>
        <v>P7-11-3</v>
      </c>
      <c r="C166" s="22" t="s">
        <v>203</v>
      </c>
      <c r="D166" s="7" t="str">
        <f t="shared" si="93"/>
        <v>airodump-ng -c 9 --bssid D8:47:32:BF:A3:0C -w GW1E-S-P7-11-3 wlan0 | tee -a GW1E-S-P7-11-3.txt</v>
      </c>
    </row>
    <row r="167" spans="1:4" x14ac:dyDescent="0.15">
      <c r="A167" s="24" t="s">
        <v>152</v>
      </c>
      <c r="B167" s="20" t="str">
        <f t="shared" ref="B167" si="134">A167&amp;-1</f>
        <v>P7-12-1</v>
      </c>
      <c r="C167" s="22" t="s">
        <v>210</v>
      </c>
      <c r="D167" s="7" t="str">
        <f t="shared" si="93"/>
        <v>airodump-ng -c 9 --bssid D8:47:32:BF:A3:0C -w GW1E-S-P7-12-1 wlan0 | tee -a GW1E-S-P7-12-1.txt</v>
      </c>
    </row>
    <row r="168" spans="1:4" x14ac:dyDescent="0.15">
      <c r="A168" s="24"/>
      <c r="B168" s="20" t="str">
        <f>A167&amp;-3</f>
        <v>P7-12-3</v>
      </c>
      <c r="C168" s="22" t="s">
        <v>204</v>
      </c>
      <c r="D168" s="7" t="str">
        <f t="shared" si="93"/>
        <v>airodump-ng -c 9 --bssid D8:47:32:BF:A3:0C -w GW1E-S-P7-12-3 wlan0 | tee -a GW1E-S-P7-12-3.txt</v>
      </c>
    </row>
    <row r="169" spans="1:4" x14ac:dyDescent="0.15">
      <c r="A169" s="24" t="s">
        <v>153</v>
      </c>
      <c r="B169" s="20" t="str">
        <f t="shared" ref="B169" si="135">A169&amp;-1</f>
        <v>P7-13-1</v>
      </c>
      <c r="C169" s="22" t="s">
        <v>211</v>
      </c>
      <c r="D169" s="7" t="str">
        <f t="shared" si="93"/>
        <v>airodump-ng -c 9 --bssid D8:47:32:BF:A3:0C -w GW1E-S-P7-13-1 wlan0 | tee -a GW1E-S-P7-13-1.txt</v>
      </c>
    </row>
    <row r="170" spans="1:4" x14ac:dyDescent="0.15">
      <c r="A170" s="24"/>
      <c r="B170" s="20" t="str">
        <f t="shared" ref="B170" si="136">A169&amp;-3</f>
        <v>P7-13-3</v>
      </c>
      <c r="C170" s="22" t="s">
        <v>205</v>
      </c>
      <c r="D170" s="7" t="str">
        <f t="shared" ref="D170" si="137">"airodump-ng -c 9 --bssid D8:47:32:BF:A3:0C -w GW1E-S-"&amp;B170&amp;" wlan0 | tee -a GW1E-S-"&amp;B170&amp;".txt"</f>
        <v>airodump-ng -c 9 --bssid D8:47:32:BF:A3:0C -w GW1E-S-P7-13-3 wlan0 | tee -a GW1E-S-P7-13-3.txt</v>
      </c>
    </row>
    <row r="171" spans="1:4" x14ac:dyDescent="0.15">
      <c r="B171" s="6"/>
      <c r="C171" s="23"/>
      <c r="D171" s="7"/>
    </row>
    <row r="172" spans="1:4" x14ac:dyDescent="0.15">
      <c r="B172" s="6"/>
      <c r="C172" s="23"/>
      <c r="D172" s="7"/>
    </row>
    <row r="173" spans="1:4" x14ac:dyDescent="0.15">
      <c r="B173" s="6"/>
      <c r="C173" s="23"/>
      <c r="D173" s="7"/>
    </row>
    <row r="174" spans="1:4" x14ac:dyDescent="0.15">
      <c r="B174" s="21"/>
      <c r="C174" s="21"/>
    </row>
    <row r="175" spans="1:4" x14ac:dyDescent="0.15">
      <c r="B175" s="21"/>
      <c r="C175" s="21"/>
    </row>
    <row r="176" spans="1:4" x14ac:dyDescent="0.15">
      <c r="B176" s="21"/>
      <c r="C176" s="21"/>
    </row>
    <row r="177" spans="2:3" x14ac:dyDescent="0.15">
      <c r="B177" s="21"/>
      <c r="C177" s="21"/>
    </row>
    <row r="178" spans="2:3" x14ac:dyDescent="0.15">
      <c r="B178" s="21"/>
      <c r="C178" s="21"/>
    </row>
    <row r="179" spans="2:3" x14ac:dyDescent="0.15">
      <c r="B179" s="21"/>
      <c r="C179" s="21"/>
    </row>
    <row r="180" spans="2:3" x14ac:dyDescent="0.15">
      <c r="B180" s="21"/>
      <c r="C180" s="21"/>
    </row>
    <row r="181" spans="2:3" x14ac:dyDescent="0.15">
      <c r="B181" s="21"/>
      <c r="C181" s="21"/>
    </row>
    <row r="182" spans="2:3" x14ac:dyDescent="0.15">
      <c r="B182" s="21"/>
      <c r="C182" s="21"/>
    </row>
    <row r="183" spans="2:3" x14ac:dyDescent="0.15">
      <c r="B183" s="21"/>
      <c r="C183" s="21"/>
    </row>
    <row r="184" spans="2:3" x14ac:dyDescent="0.15">
      <c r="B184" s="21"/>
      <c r="C184" s="21"/>
    </row>
    <row r="185" spans="2:3" x14ac:dyDescent="0.15">
      <c r="B185" s="21"/>
      <c r="C185" s="21"/>
    </row>
    <row r="186" spans="2:3" x14ac:dyDescent="0.15">
      <c r="B186" s="21"/>
      <c r="C186" s="21"/>
    </row>
    <row r="187" spans="2:3" x14ac:dyDescent="0.15">
      <c r="B187" s="21"/>
      <c r="C187" s="21"/>
    </row>
    <row r="188" spans="2:3" x14ac:dyDescent="0.15">
      <c r="B188" s="21"/>
      <c r="C188" s="21"/>
    </row>
    <row r="189" spans="2:3" x14ac:dyDescent="0.15">
      <c r="B189" s="21"/>
      <c r="C189" s="21"/>
    </row>
    <row r="190" spans="2:3" x14ac:dyDescent="0.15">
      <c r="B190" s="21"/>
      <c r="C190" s="21"/>
    </row>
    <row r="191" spans="2:3" x14ac:dyDescent="0.15">
      <c r="B191" s="21"/>
      <c r="C191" s="21"/>
    </row>
    <row r="192" spans="2:3" x14ac:dyDescent="0.15">
      <c r="B192" s="21"/>
      <c r="C192" s="21"/>
    </row>
    <row r="193" spans="2:3" x14ac:dyDescent="0.15">
      <c r="B193" s="21"/>
      <c r="C193" s="21"/>
    </row>
    <row r="194" spans="2:3" x14ac:dyDescent="0.15">
      <c r="B194" s="21"/>
      <c r="C194" s="21"/>
    </row>
    <row r="195" spans="2:3" x14ac:dyDescent="0.15">
      <c r="B195" s="21"/>
      <c r="C195" s="21"/>
    </row>
    <row r="196" spans="2:3" x14ac:dyDescent="0.15">
      <c r="B196" s="21"/>
      <c r="C196" s="21"/>
    </row>
    <row r="197" spans="2:3" x14ac:dyDescent="0.15">
      <c r="B197" s="21"/>
      <c r="C197" s="21"/>
    </row>
    <row r="198" spans="2:3" x14ac:dyDescent="0.15">
      <c r="B198" s="21"/>
      <c r="C198" s="21"/>
    </row>
    <row r="199" spans="2:3" x14ac:dyDescent="0.15">
      <c r="B199" s="21"/>
      <c r="C199" s="21"/>
    </row>
    <row r="200" spans="2:3" x14ac:dyDescent="0.15">
      <c r="B200" s="21"/>
      <c r="C200" s="21"/>
    </row>
    <row r="201" spans="2:3" x14ac:dyDescent="0.15">
      <c r="B201" s="21"/>
      <c r="C201" s="21"/>
    </row>
    <row r="202" spans="2:3" x14ac:dyDescent="0.15">
      <c r="B202" s="21"/>
      <c r="C202" s="21"/>
    </row>
    <row r="203" spans="2:3" x14ac:dyDescent="0.15">
      <c r="B203" s="21"/>
      <c r="C203" s="21"/>
    </row>
    <row r="204" spans="2:3" x14ac:dyDescent="0.15">
      <c r="B204" s="21"/>
      <c r="C204" s="21"/>
    </row>
    <row r="205" spans="2:3" x14ac:dyDescent="0.15">
      <c r="B205" s="21"/>
      <c r="C205" s="21"/>
    </row>
    <row r="206" spans="2:3" x14ac:dyDescent="0.15">
      <c r="B206" s="21"/>
      <c r="C206" s="21"/>
    </row>
    <row r="207" spans="2:3" x14ac:dyDescent="0.15">
      <c r="B207" s="21"/>
      <c r="C207" s="21"/>
    </row>
    <row r="208" spans="2:3" x14ac:dyDescent="0.15">
      <c r="B208" s="21"/>
      <c r="C208" s="21"/>
    </row>
    <row r="209" spans="2:3" x14ac:dyDescent="0.15">
      <c r="B209" s="21"/>
      <c r="C209" s="21"/>
    </row>
    <row r="210" spans="2:3" x14ac:dyDescent="0.15">
      <c r="B210" s="21"/>
      <c r="C210" s="21"/>
    </row>
    <row r="211" spans="2:3" x14ac:dyDescent="0.15">
      <c r="B211" s="21"/>
      <c r="C211" s="21"/>
    </row>
    <row r="212" spans="2:3" x14ac:dyDescent="0.15">
      <c r="B212" s="21"/>
      <c r="C212" s="21"/>
    </row>
    <row r="213" spans="2:3" x14ac:dyDescent="0.15">
      <c r="B213" s="21"/>
      <c r="C213" s="21"/>
    </row>
    <row r="214" spans="2:3" x14ac:dyDescent="0.15">
      <c r="B214" s="21"/>
      <c r="C214" s="21"/>
    </row>
    <row r="215" spans="2:3" x14ac:dyDescent="0.15">
      <c r="B215" s="21"/>
      <c r="C215" s="21"/>
    </row>
    <row r="216" spans="2:3" x14ac:dyDescent="0.15">
      <c r="B216" s="21"/>
      <c r="C216" s="21"/>
    </row>
    <row r="217" spans="2:3" x14ac:dyDescent="0.15">
      <c r="B217" s="21"/>
      <c r="C217" s="21"/>
    </row>
    <row r="218" spans="2:3" x14ac:dyDescent="0.15">
      <c r="B218" s="21"/>
      <c r="C218" s="21"/>
    </row>
    <row r="219" spans="2:3" x14ac:dyDescent="0.15">
      <c r="B219" s="21"/>
      <c r="C219" s="21"/>
    </row>
    <row r="220" spans="2:3" x14ac:dyDescent="0.15">
      <c r="B220" s="21"/>
      <c r="C220" s="21"/>
    </row>
    <row r="221" spans="2:3" x14ac:dyDescent="0.15">
      <c r="B221" s="21"/>
      <c r="C221" s="21"/>
    </row>
    <row r="222" spans="2:3" x14ac:dyDescent="0.15">
      <c r="B222" s="21"/>
      <c r="C222" s="21"/>
    </row>
    <row r="223" spans="2:3" x14ac:dyDescent="0.15">
      <c r="B223" s="21"/>
      <c r="C223" s="21"/>
    </row>
    <row r="224" spans="2:3" x14ac:dyDescent="0.15">
      <c r="B224" s="21"/>
      <c r="C224" s="21"/>
    </row>
    <row r="225" spans="2:3" x14ac:dyDescent="0.15">
      <c r="B225" s="21"/>
      <c r="C225" s="21"/>
    </row>
    <row r="226" spans="2:3" x14ac:dyDescent="0.15">
      <c r="B226" s="21"/>
      <c r="C226" s="21"/>
    </row>
    <row r="227" spans="2:3" x14ac:dyDescent="0.15">
      <c r="B227" s="21"/>
      <c r="C227" s="21"/>
    </row>
    <row r="228" spans="2:3" x14ac:dyDescent="0.15">
      <c r="B228" s="21"/>
      <c r="C228" s="21"/>
    </row>
    <row r="229" spans="2:3" x14ac:dyDescent="0.15">
      <c r="B229" s="21"/>
      <c r="C229" s="21"/>
    </row>
    <row r="230" spans="2:3" x14ac:dyDescent="0.15">
      <c r="B230" s="21"/>
      <c r="C230" s="21"/>
    </row>
    <row r="231" spans="2:3" x14ac:dyDescent="0.15">
      <c r="B231" s="21"/>
      <c r="C231" s="21"/>
    </row>
    <row r="232" spans="2:3" x14ac:dyDescent="0.15">
      <c r="B232" s="21"/>
      <c r="C232" s="21"/>
    </row>
    <row r="233" spans="2:3" x14ac:dyDescent="0.15">
      <c r="B233" s="21"/>
      <c r="C233" s="21"/>
    </row>
    <row r="234" spans="2:3" x14ac:dyDescent="0.15">
      <c r="B234" s="21"/>
      <c r="C234" s="21"/>
    </row>
    <row r="235" spans="2:3" x14ac:dyDescent="0.15">
      <c r="B235" s="21"/>
      <c r="C235" s="21"/>
    </row>
    <row r="236" spans="2:3" x14ac:dyDescent="0.15">
      <c r="B236" s="21"/>
      <c r="C236" s="21"/>
    </row>
    <row r="237" spans="2:3" x14ac:dyDescent="0.15">
      <c r="B237" s="21"/>
      <c r="C237" s="21"/>
    </row>
    <row r="238" spans="2:3" x14ac:dyDescent="0.15">
      <c r="B238" s="21"/>
      <c r="C238" s="21"/>
    </row>
    <row r="239" spans="2:3" x14ac:dyDescent="0.15">
      <c r="B239" s="21"/>
      <c r="C239" s="21"/>
    </row>
    <row r="240" spans="2:3" x14ac:dyDescent="0.15">
      <c r="B240" s="21"/>
      <c r="C240" s="21"/>
    </row>
    <row r="241" spans="2:3" x14ac:dyDescent="0.15">
      <c r="B241" s="21"/>
      <c r="C241" s="21"/>
    </row>
    <row r="242" spans="2:3" x14ac:dyDescent="0.15">
      <c r="B242" s="21"/>
      <c r="C242" s="21"/>
    </row>
    <row r="243" spans="2:3" x14ac:dyDescent="0.15">
      <c r="B243" s="21"/>
      <c r="C243" s="21"/>
    </row>
    <row r="244" spans="2:3" x14ac:dyDescent="0.15">
      <c r="B244" s="21"/>
      <c r="C244" s="21"/>
    </row>
    <row r="245" spans="2:3" x14ac:dyDescent="0.15">
      <c r="B245" s="21"/>
      <c r="C245" s="21"/>
    </row>
    <row r="246" spans="2:3" x14ac:dyDescent="0.15">
      <c r="B246" s="21"/>
      <c r="C246" s="21"/>
    </row>
    <row r="247" spans="2:3" x14ac:dyDescent="0.15">
      <c r="B247" s="21"/>
      <c r="C247" s="21"/>
    </row>
    <row r="248" spans="2:3" x14ac:dyDescent="0.15">
      <c r="B248" s="21"/>
      <c r="C248" s="21"/>
    </row>
    <row r="249" spans="2:3" x14ac:dyDescent="0.15">
      <c r="B249" s="21"/>
      <c r="C249" s="21"/>
    </row>
    <row r="250" spans="2:3" x14ac:dyDescent="0.15">
      <c r="B250" s="21"/>
      <c r="C250" s="21"/>
    </row>
    <row r="251" spans="2:3" x14ac:dyDescent="0.15">
      <c r="B251" s="21"/>
      <c r="C251" s="21"/>
    </row>
    <row r="252" spans="2:3" x14ac:dyDescent="0.15">
      <c r="B252" s="21"/>
      <c r="C252" s="21"/>
    </row>
    <row r="253" spans="2:3" x14ac:dyDescent="0.15">
      <c r="B253" s="21"/>
      <c r="C253" s="21"/>
    </row>
    <row r="254" spans="2:3" x14ac:dyDescent="0.15">
      <c r="B254" s="21"/>
      <c r="C254" s="21"/>
    </row>
    <row r="255" spans="2:3" x14ac:dyDescent="0.15">
      <c r="B255" s="21"/>
      <c r="C255" s="21"/>
    </row>
    <row r="256" spans="2:3" x14ac:dyDescent="0.15">
      <c r="B256" s="21"/>
      <c r="C256" s="21"/>
    </row>
    <row r="257" spans="2:3" x14ac:dyDescent="0.15">
      <c r="B257" s="21"/>
      <c r="C257" s="21"/>
    </row>
    <row r="258" spans="2:3" x14ac:dyDescent="0.15">
      <c r="B258" s="21"/>
      <c r="C258" s="21"/>
    </row>
    <row r="259" spans="2:3" x14ac:dyDescent="0.15">
      <c r="B259" s="21"/>
      <c r="C259" s="21"/>
    </row>
    <row r="260" spans="2:3" x14ac:dyDescent="0.15">
      <c r="B260" s="21"/>
      <c r="C260" s="21"/>
    </row>
    <row r="261" spans="2:3" x14ac:dyDescent="0.15">
      <c r="B261" s="21"/>
      <c r="C261" s="21"/>
    </row>
    <row r="262" spans="2:3" x14ac:dyDescent="0.15">
      <c r="B262" s="21"/>
      <c r="C262" s="21"/>
    </row>
    <row r="263" spans="2:3" x14ac:dyDescent="0.15">
      <c r="B263" s="21"/>
      <c r="C263" s="21"/>
    </row>
    <row r="264" spans="2:3" x14ac:dyDescent="0.15">
      <c r="B264" s="21"/>
      <c r="C264" s="21"/>
    </row>
    <row r="265" spans="2:3" x14ac:dyDescent="0.15">
      <c r="B265" s="21"/>
      <c r="C265" s="21"/>
    </row>
    <row r="266" spans="2:3" x14ac:dyDescent="0.15">
      <c r="B266" s="21"/>
      <c r="C266" s="21"/>
    </row>
    <row r="267" spans="2:3" x14ac:dyDescent="0.15">
      <c r="B267" s="21"/>
      <c r="C267" s="21"/>
    </row>
    <row r="268" spans="2:3" x14ac:dyDescent="0.15">
      <c r="B268" s="21"/>
      <c r="C268" s="21"/>
    </row>
    <row r="269" spans="2:3" x14ac:dyDescent="0.15">
      <c r="B269" s="21"/>
      <c r="C269" s="21"/>
    </row>
    <row r="270" spans="2:3" x14ac:dyDescent="0.15">
      <c r="B270" s="21"/>
      <c r="C270" s="21"/>
    </row>
    <row r="271" spans="2:3" x14ac:dyDescent="0.15">
      <c r="B271" s="21"/>
      <c r="C271" s="21"/>
    </row>
    <row r="272" spans="2:3" x14ac:dyDescent="0.15">
      <c r="B272" s="21"/>
      <c r="C272" s="21"/>
    </row>
    <row r="273" spans="2:4" x14ac:dyDescent="0.15">
      <c r="B273" s="21"/>
      <c r="C273" s="21"/>
    </row>
    <row r="274" spans="2:4" x14ac:dyDescent="0.15">
      <c r="B274" s="21"/>
      <c r="C274" s="21"/>
    </row>
    <row r="275" spans="2:4" x14ac:dyDescent="0.15">
      <c r="B275" s="21"/>
      <c r="C275" s="21"/>
    </row>
    <row r="276" spans="2:4" x14ac:dyDescent="0.15">
      <c r="B276" s="21"/>
      <c r="C276" s="21"/>
    </row>
    <row r="277" spans="2:4" x14ac:dyDescent="0.15">
      <c r="B277" s="21"/>
      <c r="C277" s="21"/>
    </row>
    <row r="278" spans="2:4" x14ac:dyDescent="0.15">
      <c r="B278" s="21"/>
      <c r="C278" s="21"/>
    </row>
    <row r="279" spans="2:4" x14ac:dyDescent="0.15">
      <c r="B279" s="21"/>
      <c r="C279" s="21"/>
    </row>
    <row r="280" spans="2:4" x14ac:dyDescent="0.15">
      <c r="B280" s="21"/>
      <c r="C280" s="21"/>
    </row>
    <row r="281" spans="2:4" x14ac:dyDescent="0.15">
      <c r="B281" s="21"/>
      <c r="C281" s="21"/>
    </row>
    <row r="282" spans="2:4" x14ac:dyDescent="0.15">
      <c r="B282" s="21"/>
      <c r="C282" s="21"/>
    </row>
    <row r="283" spans="2:4" x14ac:dyDescent="0.15">
      <c r="B283" s="21"/>
      <c r="C283" s="21"/>
    </row>
    <row r="284" spans="2:4" x14ac:dyDescent="0.15">
      <c r="B284" s="21"/>
      <c r="C284" s="21"/>
    </row>
    <row r="285" spans="2:4" x14ac:dyDescent="0.15">
      <c r="B285" s="25"/>
      <c r="D285" s="24"/>
    </row>
    <row r="286" spans="2:4" x14ac:dyDescent="0.15">
      <c r="B286" s="25"/>
      <c r="D286" s="24"/>
    </row>
    <row r="287" spans="2:4" x14ac:dyDescent="0.15">
      <c r="B287" s="25"/>
      <c r="D287" s="24"/>
    </row>
    <row r="288" spans="2:4" x14ac:dyDescent="0.15">
      <c r="B288" s="25"/>
      <c r="D288" s="24"/>
    </row>
    <row r="289" spans="2:4" x14ac:dyDescent="0.15">
      <c r="B289" s="25"/>
      <c r="D289" s="24"/>
    </row>
    <row r="290" spans="2:4" x14ac:dyDescent="0.15">
      <c r="B290" s="25"/>
      <c r="D290" s="24"/>
    </row>
    <row r="291" spans="2:4" x14ac:dyDescent="0.15">
      <c r="B291" s="25"/>
      <c r="D291" s="24"/>
    </row>
    <row r="292" spans="2:4" x14ac:dyDescent="0.15">
      <c r="B292" s="25"/>
      <c r="D292" s="24"/>
    </row>
    <row r="293" spans="2:4" x14ac:dyDescent="0.15">
      <c r="B293" s="25"/>
      <c r="D293" s="24"/>
    </row>
    <row r="294" spans="2:4" x14ac:dyDescent="0.15">
      <c r="B294" s="25"/>
      <c r="D294" s="24"/>
    </row>
    <row r="295" spans="2:4" x14ac:dyDescent="0.15">
      <c r="B295" s="25"/>
      <c r="D295" s="24"/>
    </row>
    <row r="296" spans="2:4" x14ac:dyDescent="0.15">
      <c r="B296" s="25"/>
      <c r="D296" s="24"/>
    </row>
    <row r="297" spans="2:4" x14ac:dyDescent="0.15">
      <c r="B297" s="25"/>
      <c r="D297" s="24"/>
    </row>
    <row r="298" spans="2:4" x14ac:dyDescent="0.15">
      <c r="B298" s="25"/>
      <c r="D298" s="24"/>
    </row>
    <row r="299" spans="2:4" x14ac:dyDescent="0.15">
      <c r="B299" s="25"/>
      <c r="D299" s="24"/>
    </row>
    <row r="300" spans="2:4" x14ac:dyDescent="0.15">
      <c r="B300" s="25"/>
      <c r="D300" s="24"/>
    </row>
    <row r="301" spans="2:4" x14ac:dyDescent="0.15">
      <c r="B301" s="25"/>
      <c r="D301" s="24"/>
    </row>
    <row r="302" spans="2:4" x14ac:dyDescent="0.15">
      <c r="B302" s="25"/>
      <c r="D302" s="24"/>
    </row>
    <row r="303" spans="2:4" x14ac:dyDescent="0.15">
      <c r="B303" s="25"/>
      <c r="D303" s="24"/>
    </row>
    <row r="304" spans="2:4" x14ac:dyDescent="0.15">
      <c r="B304" s="25"/>
      <c r="D304" s="24"/>
    </row>
    <row r="305" spans="2:4" x14ac:dyDescent="0.15">
      <c r="B305" s="25"/>
      <c r="D305" s="24"/>
    </row>
    <row r="306" spans="2:4" x14ac:dyDescent="0.15">
      <c r="B306" s="25"/>
      <c r="D306" s="24"/>
    </row>
    <row r="307" spans="2:4" x14ac:dyDescent="0.15">
      <c r="B307" s="25"/>
      <c r="D307" s="24"/>
    </row>
    <row r="308" spans="2:4" x14ac:dyDescent="0.15">
      <c r="B308" s="25"/>
      <c r="D308" s="24"/>
    </row>
    <row r="309" spans="2:4" x14ac:dyDescent="0.15">
      <c r="B309" s="25"/>
      <c r="D309" s="24"/>
    </row>
    <row r="310" spans="2:4" x14ac:dyDescent="0.15">
      <c r="B310" s="25"/>
      <c r="D310" s="24"/>
    </row>
    <row r="311" spans="2:4" x14ac:dyDescent="0.15">
      <c r="B311" s="25"/>
      <c r="D311" s="24"/>
    </row>
    <row r="312" spans="2:4" x14ac:dyDescent="0.15">
      <c r="B312" s="25"/>
      <c r="D312" s="24"/>
    </row>
    <row r="313" spans="2:4" x14ac:dyDescent="0.15">
      <c r="B313" s="25"/>
      <c r="D313" s="24"/>
    </row>
    <row r="314" spans="2:4" x14ac:dyDescent="0.15">
      <c r="B314" s="25"/>
      <c r="D314" s="24"/>
    </row>
    <row r="315" spans="2:4" x14ac:dyDescent="0.15">
      <c r="B315" s="25"/>
      <c r="D315" s="24"/>
    </row>
    <row r="316" spans="2:4" x14ac:dyDescent="0.15">
      <c r="B316" s="25"/>
      <c r="D316" s="24"/>
    </row>
    <row r="317" spans="2:4" x14ac:dyDescent="0.15">
      <c r="B317" s="25"/>
      <c r="D317" s="24"/>
    </row>
    <row r="318" spans="2:4" x14ac:dyDescent="0.15">
      <c r="B318" s="25"/>
      <c r="D318" s="24"/>
    </row>
    <row r="319" spans="2:4" x14ac:dyDescent="0.15">
      <c r="B319" s="25"/>
      <c r="D319" s="24"/>
    </row>
    <row r="320" spans="2:4" x14ac:dyDescent="0.15">
      <c r="B320" s="25"/>
      <c r="D320" s="24"/>
    </row>
    <row r="321" spans="2:4" x14ac:dyDescent="0.15">
      <c r="B321" s="25"/>
      <c r="D321" s="24"/>
    </row>
    <row r="322" spans="2:4" x14ac:dyDescent="0.15">
      <c r="B322" s="25"/>
      <c r="D322" s="24"/>
    </row>
    <row r="323" spans="2:4" x14ac:dyDescent="0.15">
      <c r="B323" s="25"/>
      <c r="D323" s="24"/>
    </row>
    <row r="324" spans="2:4" x14ac:dyDescent="0.15">
      <c r="B324" s="25"/>
      <c r="D324" s="24"/>
    </row>
    <row r="325" spans="2:4" x14ac:dyDescent="0.15">
      <c r="B325" s="25"/>
      <c r="D325" s="24"/>
    </row>
    <row r="326" spans="2:4" x14ac:dyDescent="0.15">
      <c r="B326" s="25"/>
      <c r="D326" s="24"/>
    </row>
    <row r="327" spans="2:4" x14ac:dyDescent="0.15">
      <c r="B327" s="25"/>
      <c r="D327" s="24"/>
    </row>
    <row r="328" spans="2:4" x14ac:dyDescent="0.15">
      <c r="B328" s="25"/>
      <c r="D328" s="24"/>
    </row>
    <row r="329" spans="2:4" x14ac:dyDescent="0.15">
      <c r="B329" s="25"/>
      <c r="D329" s="24"/>
    </row>
    <row r="330" spans="2:4" x14ac:dyDescent="0.15">
      <c r="B330" s="25"/>
      <c r="D330" s="24"/>
    </row>
    <row r="331" spans="2:4" x14ac:dyDescent="0.15">
      <c r="B331" s="25"/>
      <c r="D331" s="24"/>
    </row>
    <row r="332" spans="2:4" x14ac:dyDescent="0.15">
      <c r="B332" s="25"/>
      <c r="D332" s="24"/>
    </row>
    <row r="333" spans="2:4" x14ac:dyDescent="0.15">
      <c r="B333" s="25"/>
      <c r="D333" s="24"/>
    </row>
    <row r="334" spans="2:4" x14ac:dyDescent="0.15">
      <c r="B334" s="25"/>
      <c r="D334" s="24"/>
    </row>
    <row r="335" spans="2:4" x14ac:dyDescent="0.15">
      <c r="B335" s="25"/>
      <c r="D335" s="24"/>
    </row>
    <row r="336" spans="2:4" x14ac:dyDescent="0.15">
      <c r="B336" s="25"/>
      <c r="D336" s="24"/>
    </row>
    <row r="337" spans="2:4" x14ac:dyDescent="0.15">
      <c r="B337" s="25"/>
      <c r="D337" s="24"/>
    </row>
    <row r="338" spans="2:4" x14ac:dyDescent="0.15">
      <c r="B338" s="25"/>
      <c r="D338" s="24"/>
    </row>
    <row r="339" spans="2:4" x14ac:dyDescent="0.15">
      <c r="B339" s="25"/>
      <c r="D339" s="24"/>
    </row>
    <row r="340" spans="2:4" x14ac:dyDescent="0.15">
      <c r="B340" s="25"/>
      <c r="D340" s="24"/>
    </row>
    <row r="341" spans="2:4" x14ac:dyDescent="0.15">
      <c r="B341" s="25"/>
      <c r="D341" s="24"/>
    </row>
    <row r="342" spans="2:4" x14ac:dyDescent="0.15">
      <c r="B342" s="25"/>
      <c r="D342" s="24"/>
    </row>
    <row r="343" spans="2:4" x14ac:dyDescent="0.15">
      <c r="B343" s="25"/>
      <c r="D343" s="24"/>
    </row>
    <row r="344" spans="2:4" x14ac:dyDescent="0.15">
      <c r="B344" s="25"/>
      <c r="D344" s="24"/>
    </row>
    <row r="345" spans="2:4" x14ac:dyDescent="0.15">
      <c r="B345" s="25"/>
      <c r="D345" s="24"/>
    </row>
    <row r="346" spans="2:4" x14ac:dyDescent="0.15">
      <c r="B346" s="25"/>
      <c r="D346" s="24"/>
    </row>
    <row r="347" spans="2:4" x14ac:dyDescent="0.15">
      <c r="B347" s="25"/>
      <c r="D347" s="24"/>
    </row>
    <row r="348" spans="2:4" x14ac:dyDescent="0.15">
      <c r="B348" s="25"/>
      <c r="D348" s="24"/>
    </row>
    <row r="349" spans="2:4" x14ac:dyDescent="0.15">
      <c r="B349" s="25"/>
      <c r="D349" s="24"/>
    </row>
    <row r="350" spans="2:4" x14ac:dyDescent="0.15">
      <c r="B350" s="25"/>
      <c r="D350" s="24"/>
    </row>
    <row r="351" spans="2:4" x14ac:dyDescent="0.15">
      <c r="B351" s="25"/>
      <c r="D351" s="24"/>
    </row>
    <row r="352" spans="2:4" x14ac:dyDescent="0.15">
      <c r="B352" s="25"/>
      <c r="D352" s="24"/>
    </row>
    <row r="353" spans="2:4" x14ac:dyDescent="0.15">
      <c r="B353" s="25"/>
      <c r="D353" s="24"/>
    </row>
    <row r="354" spans="2:4" x14ac:dyDescent="0.15">
      <c r="B354" s="25"/>
      <c r="D354" s="24"/>
    </row>
    <row r="355" spans="2:4" x14ac:dyDescent="0.15">
      <c r="B355" s="25"/>
      <c r="D355" s="24"/>
    </row>
    <row r="356" spans="2:4" x14ac:dyDescent="0.15">
      <c r="B356" s="25"/>
      <c r="D356" s="24"/>
    </row>
    <row r="357" spans="2:4" x14ac:dyDescent="0.15">
      <c r="B357" s="25"/>
      <c r="D357" s="24"/>
    </row>
    <row r="358" spans="2:4" x14ac:dyDescent="0.15">
      <c r="B358" s="25"/>
      <c r="D358" s="24"/>
    </row>
    <row r="359" spans="2:4" x14ac:dyDescent="0.15">
      <c r="B359" s="25"/>
      <c r="D359" s="24"/>
    </row>
    <row r="360" spans="2:4" x14ac:dyDescent="0.15">
      <c r="B360" s="25"/>
      <c r="D360" s="24"/>
    </row>
    <row r="361" spans="2:4" x14ac:dyDescent="0.15">
      <c r="B361" s="25"/>
      <c r="D361" s="24"/>
    </row>
    <row r="362" spans="2:4" x14ac:dyDescent="0.15">
      <c r="B362" s="25"/>
      <c r="D362" s="24"/>
    </row>
    <row r="363" spans="2:4" x14ac:dyDescent="0.15">
      <c r="B363" s="25"/>
      <c r="D363" s="24"/>
    </row>
    <row r="364" spans="2:4" x14ac:dyDescent="0.15">
      <c r="B364" s="25"/>
      <c r="D364" s="24"/>
    </row>
    <row r="365" spans="2:4" x14ac:dyDescent="0.15">
      <c r="B365" s="25"/>
      <c r="D365" s="24"/>
    </row>
    <row r="366" spans="2:4" x14ac:dyDescent="0.15">
      <c r="B366" s="25"/>
      <c r="D366" s="24"/>
    </row>
    <row r="367" spans="2:4" x14ac:dyDescent="0.15">
      <c r="B367" s="25"/>
      <c r="D367" s="24"/>
    </row>
    <row r="368" spans="2:4" x14ac:dyDescent="0.15">
      <c r="B368" s="25"/>
      <c r="D368" s="24"/>
    </row>
    <row r="369" spans="2:4" x14ac:dyDescent="0.15">
      <c r="B369" s="25"/>
      <c r="D369" s="24"/>
    </row>
    <row r="370" spans="2:4" x14ac:dyDescent="0.15">
      <c r="B370" s="25"/>
      <c r="D370" s="24"/>
    </row>
    <row r="371" spans="2:4" x14ac:dyDescent="0.15">
      <c r="B371" s="25"/>
      <c r="D371" s="24"/>
    </row>
    <row r="372" spans="2:4" x14ac:dyDescent="0.15">
      <c r="B372" s="25"/>
      <c r="D372" s="24"/>
    </row>
    <row r="373" spans="2:4" x14ac:dyDescent="0.15">
      <c r="B373" s="25"/>
      <c r="D373" s="24"/>
    </row>
    <row r="374" spans="2:4" x14ac:dyDescent="0.15">
      <c r="B374" s="25"/>
      <c r="D374" s="24"/>
    </row>
    <row r="375" spans="2:4" x14ac:dyDescent="0.15">
      <c r="B375" s="25"/>
      <c r="D375" s="24"/>
    </row>
    <row r="376" spans="2:4" x14ac:dyDescent="0.15">
      <c r="B376" s="25"/>
      <c r="D376" s="24"/>
    </row>
    <row r="377" spans="2:4" x14ac:dyDescent="0.15">
      <c r="B377" s="25"/>
      <c r="D377" s="24"/>
    </row>
    <row r="378" spans="2:4" x14ac:dyDescent="0.15">
      <c r="B378" s="25"/>
      <c r="D378" s="24"/>
    </row>
    <row r="379" spans="2:4" x14ac:dyDescent="0.15">
      <c r="B379" s="25"/>
      <c r="D379" s="24"/>
    </row>
    <row r="380" spans="2:4" x14ac:dyDescent="0.15">
      <c r="B380" s="25"/>
      <c r="D380" s="24"/>
    </row>
    <row r="381" spans="2:4" x14ac:dyDescent="0.15">
      <c r="B381" s="25"/>
      <c r="D381" s="24"/>
    </row>
    <row r="382" spans="2:4" x14ac:dyDescent="0.15">
      <c r="B382" s="25"/>
      <c r="D382" s="24"/>
    </row>
    <row r="383" spans="2:4" x14ac:dyDescent="0.15">
      <c r="B383" s="25"/>
      <c r="D383" s="24"/>
    </row>
    <row r="384" spans="2:4" x14ac:dyDescent="0.15">
      <c r="B384" s="25"/>
      <c r="D384" s="24"/>
    </row>
    <row r="385" spans="2:4" x14ac:dyDescent="0.15">
      <c r="B385" s="25"/>
      <c r="D385" s="24"/>
    </row>
    <row r="386" spans="2:4" x14ac:dyDescent="0.15">
      <c r="B386" s="25"/>
      <c r="D386" s="24"/>
    </row>
    <row r="387" spans="2:4" x14ac:dyDescent="0.15">
      <c r="B387" s="25"/>
      <c r="D387" s="24"/>
    </row>
    <row r="388" spans="2:4" x14ac:dyDescent="0.15">
      <c r="B388" s="25"/>
      <c r="D388" s="24"/>
    </row>
    <row r="389" spans="2:4" x14ac:dyDescent="0.15">
      <c r="B389" s="25"/>
      <c r="D389" s="24"/>
    </row>
    <row r="390" spans="2:4" x14ac:dyDescent="0.15">
      <c r="B390" s="25"/>
      <c r="D390" s="24"/>
    </row>
    <row r="391" spans="2:4" x14ac:dyDescent="0.15">
      <c r="B391" s="25"/>
      <c r="D391" s="24"/>
    </row>
    <row r="392" spans="2:4" x14ac:dyDescent="0.15">
      <c r="B392" s="25"/>
      <c r="D392" s="24"/>
    </row>
    <row r="393" spans="2:4" x14ac:dyDescent="0.15">
      <c r="B393" s="25"/>
      <c r="D393" s="24"/>
    </row>
    <row r="394" spans="2:4" x14ac:dyDescent="0.15">
      <c r="B394" s="25"/>
      <c r="D394" s="24"/>
    </row>
    <row r="395" spans="2:4" x14ac:dyDescent="0.15">
      <c r="B395" s="25"/>
      <c r="D395" s="24"/>
    </row>
    <row r="396" spans="2:4" x14ac:dyDescent="0.15">
      <c r="B396" s="25"/>
      <c r="D396" s="24"/>
    </row>
    <row r="397" spans="2:4" x14ac:dyDescent="0.15">
      <c r="B397" s="25"/>
      <c r="D397" s="24"/>
    </row>
    <row r="398" spans="2:4" x14ac:dyDescent="0.15">
      <c r="B398" s="25"/>
      <c r="D398" s="24"/>
    </row>
    <row r="399" spans="2:4" x14ac:dyDescent="0.15">
      <c r="B399" s="25"/>
      <c r="D399" s="24"/>
    </row>
    <row r="400" spans="2:4" x14ac:dyDescent="0.15">
      <c r="B400" s="25"/>
      <c r="D400" s="24"/>
    </row>
    <row r="401" spans="2:4" x14ac:dyDescent="0.15">
      <c r="B401" s="25"/>
      <c r="D401" s="24"/>
    </row>
    <row r="402" spans="2:4" x14ac:dyDescent="0.15">
      <c r="B402" s="25"/>
      <c r="D402" s="24"/>
    </row>
    <row r="403" spans="2:4" x14ac:dyDescent="0.15">
      <c r="B403" s="25"/>
      <c r="D403" s="24"/>
    </row>
    <row r="404" spans="2:4" x14ac:dyDescent="0.15">
      <c r="B404" s="25"/>
      <c r="D404" s="24"/>
    </row>
    <row r="405" spans="2:4" x14ac:dyDescent="0.15">
      <c r="B405" s="25"/>
      <c r="D405" s="24"/>
    </row>
    <row r="406" spans="2:4" x14ac:dyDescent="0.15">
      <c r="B406" s="25"/>
      <c r="D406" s="24"/>
    </row>
    <row r="407" spans="2:4" x14ac:dyDescent="0.15">
      <c r="B407" s="25"/>
      <c r="D407" s="24"/>
    </row>
    <row r="408" spans="2:4" x14ac:dyDescent="0.15">
      <c r="B408" s="25"/>
      <c r="D408" s="24"/>
    </row>
    <row r="409" spans="2:4" x14ac:dyDescent="0.15">
      <c r="B409" s="25"/>
      <c r="D409" s="24"/>
    </row>
    <row r="410" spans="2:4" x14ac:dyDescent="0.15">
      <c r="B410" s="25"/>
      <c r="D410" s="24"/>
    </row>
    <row r="411" spans="2:4" x14ac:dyDescent="0.15">
      <c r="B411" s="25"/>
      <c r="D411" s="24"/>
    </row>
    <row r="412" spans="2:4" x14ac:dyDescent="0.15">
      <c r="B412" s="25"/>
      <c r="D412" s="24"/>
    </row>
    <row r="413" spans="2:4" x14ac:dyDescent="0.15">
      <c r="B413" s="25"/>
      <c r="D413" s="24"/>
    </row>
    <row r="414" spans="2:4" x14ac:dyDescent="0.15">
      <c r="B414" s="25"/>
      <c r="D414" s="24"/>
    </row>
    <row r="415" spans="2:4" x14ac:dyDescent="0.15">
      <c r="B415" s="25"/>
      <c r="D415" s="24"/>
    </row>
    <row r="416" spans="2:4" x14ac:dyDescent="0.15">
      <c r="B416" s="25"/>
      <c r="D416" s="24"/>
    </row>
    <row r="417" spans="2:4" x14ac:dyDescent="0.15">
      <c r="B417" s="25"/>
      <c r="D417" s="24"/>
    </row>
    <row r="418" spans="2:4" x14ac:dyDescent="0.15">
      <c r="B418" s="25"/>
      <c r="D418" s="24"/>
    </row>
    <row r="419" spans="2:4" x14ac:dyDescent="0.15">
      <c r="B419" s="25"/>
      <c r="D419" s="24"/>
    </row>
    <row r="420" spans="2:4" x14ac:dyDescent="0.15">
      <c r="B420" s="25"/>
      <c r="D420" s="24"/>
    </row>
    <row r="421" spans="2:4" x14ac:dyDescent="0.15">
      <c r="B421" s="25"/>
      <c r="D421" s="24"/>
    </row>
    <row r="422" spans="2:4" x14ac:dyDescent="0.15">
      <c r="B422" s="25"/>
      <c r="D422" s="24"/>
    </row>
    <row r="423" spans="2:4" x14ac:dyDescent="0.15">
      <c r="B423" s="25"/>
      <c r="D423" s="24"/>
    </row>
    <row r="424" spans="2:4" x14ac:dyDescent="0.15">
      <c r="B424" s="25"/>
      <c r="D424" s="24"/>
    </row>
    <row r="425" spans="2:4" x14ac:dyDescent="0.15">
      <c r="B425" s="25"/>
      <c r="D425" s="24"/>
    </row>
    <row r="426" spans="2:4" x14ac:dyDescent="0.15">
      <c r="B426" s="25"/>
      <c r="D426" s="24"/>
    </row>
    <row r="427" spans="2:4" x14ac:dyDescent="0.15">
      <c r="B427" s="25"/>
      <c r="D427" s="24"/>
    </row>
    <row r="428" spans="2:4" x14ac:dyDescent="0.15">
      <c r="B428" s="25"/>
      <c r="D428" s="24"/>
    </row>
    <row r="429" spans="2:4" x14ac:dyDescent="0.15">
      <c r="B429" s="25"/>
      <c r="D429" s="24"/>
    </row>
    <row r="430" spans="2:4" x14ac:dyDescent="0.15">
      <c r="B430" s="25"/>
      <c r="D430" s="24"/>
    </row>
    <row r="431" spans="2:4" x14ac:dyDescent="0.15">
      <c r="B431" s="25"/>
      <c r="D431" s="24"/>
    </row>
    <row r="432" spans="2:4" x14ac:dyDescent="0.15">
      <c r="B432" s="25"/>
      <c r="D432" s="24"/>
    </row>
    <row r="433" spans="2:4" x14ac:dyDescent="0.15">
      <c r="B433" s="25"/>
      <c r="D433" s="24"/>
    </row>
    <row r="434" spans="2:4" x14ac:dyDescent="0.15">
      <c r="B434" s="25"/>
      <c r="D434" s="24"/>
    </row>
    <row r="435" spans="2:4" x14ac:dyDescent="0.15">
      <c r="B435" s="25"/>
      <c r="D435" s="24"/>
    </row>
    <row r="436" spans="2:4" x14ac:dyDescent="0.15">
      <c r="B436" s="25"/>
      <c r="D436" s="24"/>
    </row>
    <row r="437" spans="2:4" x14ac:dyDescent="0.15">
      <c r="B437" s="25"/>
      <c r="D437" s="24"/>
    </row>
    <row r="438" spans="2:4" x14ac:dyDescent="0.15">
      <c r="B438" s="25"/>
      <c r="D438" s="24"/>
    </row>
    <row r="439" spans="2:4" x14ac:dyDescent="0.15">
      <c r="B439" s="25"/>
      <c r="D439" s="24"/>
    </row>
    <row r="440" spans="2:4" x14ac:dyDescent="0.15">
      <c r="B440" s="25"/>
      <c r="D440" s="24"/>
    </row>
    <row r="441" spans="2:4" x14ac:dyDescent="0.15">
      <c r="B441" s="25"/>
      <c r="D441" s="24"/>
    </row>
    <row r="442" spans="2:4" x14ac:dyDescent="0.15">
      <c r="B442" s="25"/>
      <c r="D442" s="24"/>
    </row>
    <row r="443" spans="2:4" x14ac:dyDescent="0.15">
      <c r="B443" s="25"/>
      <c r="D443" s="24"/>
    </row>
    <row r="444" spans="2:4" x14ac:dyDescent="0.15">
      <c r="B444" s="25"/>
      <c r="D444" s="24"/>
    </row>
    <row r="445" spans="2:4" x14ac:dyDescent="0.15">
      <c r="B445" s="25"/>
      <c r="D445" s="24"/>
    </row>
    <row r="446" spans="2:4" x14ac:dyDescent="0.15">
      <c r="B446" s="25"/>
      <c r="D446" s="24"/>
    </row>
    <row r="447" spans="2:4" x14ac:dyDescent="0.15">
      <c r="B447" s="25"/>
      <c r="D447" s="24"/>
    </row>
    <row r="448" spans="2:4" x14ac:dyDescent="0.15">
      <c r="B448" s="25"/>
      <c r="D448" s="24"/>
    </row>
    <row r="449" spans="2:4" x14ac:dyDescent="0.15">
      <c r="B449" s="25"/>
      <c r="D449" s="24"/>
    </row>
    <row r="450" spans="2:4" x14ac:dyDescent="0.15">
      <c r="B450" s="25"/>
      <c r="D450" s="24"/>
    </row>
    <row r="451" spans="2:4" x14ac:dyDescent="0.15">
      <c r="B451" s="25"/>
      <c r="D451" s="24"/>
    </row>
    <row r="452" spans="2:4" x14ac:dyDescent="0.15">
      <c r="B452" s="25"/>
      <c r="D452" s="24"/>
    </row>
    <row r="453" spans="2:4" x14ac:dyDescent="0.15">
      <c r="B453" s="25"/>
      <c r="D453" s="24"/>
    </row>
    <row r="454" spans="2:4" x14ac:dyDescent="0.15">
      <c r="B454" s="25"/>
      <c r="D454" s="24"/>
    </row>
    <row r="455" spans="2:4" x14ac:dyDescent="0.15">
      <c r="B455" s="25"/>
      <c r="D455" s="24"/>
    </row>
    <row r="456" spans="2:4" x14ac:dyDescent="0.15">
      <c r="B456" s="25"/>
      <c r="D456" s="24"/>
    </row>
    <row r="457" spans="2:4" x14ac:dyDescent="0.15">
      <c r="B457" s="25"/>
      <c r="D457" s="24"/>
    </row>
    <row r="458" spans="2:4" x14ac:dyDescent="0.15">
      <c r="B458" s="25"/>
      <c r="D458" s="24"/>
    </row>
    <row r="459" spans="2:4" x14ac:dyDescent="0.15">
      <c r="B459" s="25"/>
      <c r="D459" s="24"/>
    </row>
    <row r="460" spans="2:4" x14ac:dyDescent="0.15">
      <c r="B460" s="25"/>
      <c r="D460" s="24"/>
    </row>
    <row r="461" spans="2:4" x14ac:dyDescent="0.15">
      <c r="B461" s="25"/>
      <c r="D461" s="24"/>
    </row>
    <row r="462" spans="2:4" x14ac:dyDescent="0.15">
      <c r="B462" s="25"/>
      <c r="D462" s="24"/>
    </row>
    <row r="463" spans="2:4" x14ac:dyDescent="0.15">
      <c r="B463" s="25"/>
      <c r="D463" s="24"/>
    </row>
    <row r="464" spans="2:4" x14ac:dyDescent="0.15">
      <c r="B464" s="25"/>
      <c r="D464" s="24"/>
    </row>
    <row r="465" spans="2:4" x14ac:dyDescent="0.15">
      <c r="B465" s="25"/>
      <c r="D465" s="24"/>
    </row>
    <row r="466" spans="2:4" x14ac:dyDescent="0.15">
      <c r="B466" s="25"/>
      <c r="D466" s="24"/>
    </row>
    <row r="467" spans="2:4" x14ac:dyDescent="0.15">
      <c r="B467" s="25"/>
      <c r="D467" s="24"/>
    </row>
    <row r="468" spans="2:4" x14ac:dyDescent="0.15">
      <c r="B468" s="25"/>
      <c r="D468" s="24"/>
    </row>
    <row r="469" spans="2:4" x14ac:dyDescent="0.15">
      <c r="B469" s="25"/>
      <c r="D469" s="24"/>
    </row>
    <row r="470" spans="2:4" x14ac:dyDescent="0.15">
      <c r="B470" s="25"/>
      <c r="D470" s="24"/>
    </row>
    <row r="471" spans="2:4" x14ac:dyDescent="0.15">
      <c r="B471" s="25"/>
      <c r="D471" s="24"/>
    </row>
    <row r="472" spans="2:4" x14ac:dyDescent="0.15">
      <c r="B472" s="25"/>
      <c r="D472" s="24"/>
    </row>
    <row r="473" spans="2:4" x14ac:dyDescent="0.15">
      <c r="B473" s="25"/>
      <c r="D473" s="24"/>
    </row>
    <row r="474" spans="2:4" x14ac:dyDescent="0.15">
      <c r="B474" s="25"/>
      <c r="D474" s="24"/>
    </row>
    <row r="475" spans="2:4" x14ac:dyDescent="0.15">
      <c r="B475" s="25"/>
      <c r="D475" s="24"/>
    </row>
    <row r="476" spans="2:4" x14ac:dyDescent="0.15">
      <c r="B476" s="25"/>
      <c r="D476" s="24"/>
    </row>
    <row r="477" spans="2:4" x14ac:dyDescent="0.15">
      <c r="B477" s="25"/>
      <c r="D477" s="24"/>
    </row>
    <row r="478" spans="2:4" x14ac:dyDescent="0.15">
      <c r="B478" s="25"/>
      <c r="D478" s="24"/>
    </row>
    <row r="479" spans="2:4" x14ac:dyDescent="0.15">
      <c r="B479" s="25"/>
      <c r="D479" s="24"/>
    </row>
    <row r="480" spans="2:4" x14ac:dyDescent="0.15">
      <c r="B480" s="25"/>
      <c r="D480" s="24"/>
    </row>
    <row r="481" spans="2:4" x14ac:dyDescent="0.15">
      <c r="B481" s="25"/>
      <c r="D481" s="24"/>
    </row>
    <row r="482" spans="2:4" x14ac:dyDescent="0.15">
      <c r="B482" s="25"/>
      <c r="D482" s="24"/>
    </row>
    <row r="483" spans="2:4" x14ac:dyDescent="0.15">
      <c r="B483" s="25"/>
      <c r="D483" s="24"/>
    </row>
    <row r="484" spans="2:4" x14ac:dyDescent="0.15">
      <c r="B484" s="25"/>
      <c r="D484" s="24"/>
    </row>
    <row r="485" spans="2:4" x14ac:dyDescent="0.15">
      <c r="B485" s="25"/>
      <c r="D485" s="24"/>
    </row>
    <row r="486" spans="2:4" x14ac:dyDescent="0.15">
      <c r="B486" s="25"/>
      <c r="D486" s="24"/>
    </row>
    <row r="487" spans="2:4" x14ac:dyDescent="0.15">
      <c r="B487" s="25"/>
      <c r="D487" s="24"/>
    </row>
    <row r="488" spans="2:4" x14ac:dyDescent="0.15">
      <c r="B488" s="25"/>
      <c r="D488" s="24"/>
    </row>
    <row r="489" spans="2:4" x14ac:dyDescent="0.15">
      <c r="B489" s="25"/>
      <c r="D489" s="24"/>
    </row>
    <row r="490" spans="2:4" x14ac:dyDescent="0.15">
      <c r="B490" s="25"/>
      <c r="D490" s="24"/>
    </row>
    <row r="491" spans="2:4" x14ac:dyDescent="0.15">
      <c r="B491" s="25"/>
      <c r="D491" s="24"/>
    </row>
    <row r="492" spans="2:4" x14ac:dyDescent="0.15">
      <c r="B492" s="25"/>
      <c r="D492" s="24"/>
    </row>
    <row r="493" spans="2:4" x14ac:dyDescent="0.15">
      <c r="B493" s="25"/>
      <c r="D493" s="24"/>
    </row>
    <row r="494" spans="2:4" x14ac:dyDescent="0.15">
      <c r="B494" s="25"/>
      <c r="D494" s="24"/>
    </row>
    <row r="495" spans="2:4" x14ac:dyDescent="0.15">
      <c r="B495" s="25"/>
      <c r="D495" s="24"/>
    </row>
    <row r="496" spans="2:4" x14ac:dyDescent="0.15">
      <c r="B496" s="25"/>
      <c r="D496" s="24"/>
    </row>
    <row r="497" spans="2:4" x14ac:dyDescent="0.15">
      <c r="B497" s="25"/>
      <c r="D497" s="24"/>
    </row>
    <row r="498" spans="2:4" x14ac:dyDescent="0.15">
      <c r="B498" s="25"/>
      <c r="D498" s="24"/>
    </row>
    <row r="499" spans="2:4" x14ac:dyDescent="0.15">
      <c r="B499" s="25"/>
      <c r="D499" s="24"/>
    </row>
    <row r="500" spans="2:4" x14ac:dyDescent="0.15">
      <c r="B500" s="25"/>
      <c r="D500" s="24"/>
    </row>
    <row r="501" spans="2:4" x14ac:dyDescent="0.15">
      <c r="B501" s="25"/>
      <c r="D501" s="24"/>
    </row>
    <row r="502" spans="2:4" x14ac:dyDescent="0.15">
      <c r="B502" s="25"/>
      <c r="D502" s="24"/>
    </row>
    <row r="503" spans="2:4" x14ac:dyDescent="0.15">
      <c r="B503" s="25"/>
      <c r="D503" s="24"/>
    </row>
    <row r="504" spans="2:4" x14ac:dyDescent="0.15">
      <c r="B504" s="25"/>
      <c r="D504" s="24"/>
    </row>
    <row r="505" spans="2:4" x14ac:dyDescent="0.15">
      <c r="B505" s="25"/>
      <c r="D505" s="24"/>
    </row>
    <row r="506" spans="2:4" x14ac:dyDescent="0.15">
      <c r="B506" s="25"/>
      <c r="D506" s="24"/>
    </row>
    <row r="507" spans="2:4" x14ac:dyDescent="0.15">
      <c r="B507" s="25"/>
      <c r="D507" s="24"/>
    </row>
    <row r="508" spans="2:4" x14ac:dyDescent="0.15">
      <c r="B508" s="25"/>
      <c r="D508" s="24"/>
    </row>
    <row r="509" spans="2:4" x14ac:dyDescent="0.15">
      <c r="B509" s="25"/>
      <c r="D509" s="24"/>
    </row>
    <row r="510" spans="2:4" x14ac:dyDescent="0.15">
      <c r="B510" s="25"/>
      <c r="D510" s="24"/>
    </row>
    <row r="511" spans="2:4" x14ac:dyDescent="0.15">
      <c r="B511" s="25"/>
      <c r="D511" s="24"/>
    </row>
    <row r="512" spans="2:4" x14ac:dyDescent="0.15">
      <c r="B512" s="25"/>
      <c r="D512" s="24"/>
    </row>
    <row r="513" spans="2:4" x14ac:dyDescent="0.15">
      <c r="B513" s="25"/>
      <c r="D513" s="24"/>
    </row>
    <row r="514" spans="2:4" x14ac:dyDescent="0.15">
      <c r="B514" s="25"/>
      <c r="D514" s="24"/>
    </row>
    <row r="515" spans="2:4" x14ac:dyDescent="0.15">
      <c r="B515" s="25"/>
      <c r="D515" s="24"/>
    </row>
    <row r="516" spans="2:4" x14ac:dyDescent="0.15">
      <c r="B516" s="25"/>
      <c r="D516" s="24"/>
    </row>
    <row r="517" spans="2:4" x14ac:dyDescent="0.15">
      <c r="B517" s="25"/>
      <c r="D517" s="24"/>
    </row>
    <row r="518" spans="2:4" x14ac:dyDescent="0.15">
      <c r="B518" s="25"/>
      <c r="D518" s="24"/>
    </row>
    <row r="519" spans="2:4" x14ac:dyDescent="0.15">
      <c r="B519" s="25"/>
      <c r="D519" s="24"/>
    </row>
    <row r="520" spans="2:4" x14ac:dyDescent="0.15">
      <c r="B520" s="25"/>
      <c r="D520" s="24"/>
    </row>
    <row r="521" spans="2:4" x14ac:dyDescent="0.15">
      <c r="B521" s="25"/>
      <c r="D521" s="24"/>
    </row>
    <row r="522" spans="2:4" x14ac:dyDescent="0.15">
      <c r="B522" s="25"/>
      <c r="D522" s="24"/>
    </row>
    <row r="523" spans="2:4" x14ac:dyDescent="0.15">
      <c r="B523" s="25"/>
      <c r="D523" s="24"/>
    </row>
    <row r="524" spans="2:4" x14ac:dyDescent="0.15">
      <c r="B524" s="25"/>
      <c r="D524" s="24"/>
    </row>
    <row r="525" spans="2:4" x14ac:dyDescent="0.15">
      <c r="B525" s="25"/>
      <c r="D525" s="24"/>
    </row>
    <row r="526" spans="2:4" x14ac:dyDescent="0.15">
      <c r="B526" s="25"/>
      <c r="D526" s="24"/>
    </row>
    <row r="527" spans="2:4" x14ac:dyDescent="0.15">
      <c r="B527" s="25"/>
      <c r="D527" s="24"/>
    </row>
    <row r="528" spans="2:4" x14ac:dyDescent="0.15">
      <c r="B528" s="25"/>
      <c r="D528" s="24"/>
    </row>
    <row r="529" spans="2:4" x14ac:dyDescent="0.15">
      <c r="B529" s="25"/>
      <c r="D529" s="24"/>
    </row>
    <row r="530" spans="2:4" x14ac:dyDescent="0.15">
      <c r="B530" s="25"/>
      <c r="D530" s="24"/>
    </row>
    <row r="531" spans="2:4" x14ac:dyDescent="0.15">
      <c r="B531" s="25"/>
      <c r="D531" s="24"/>
    </row>
    <row r="532" spans="2:4" x14ac:dyDescent="0.15">
      <c r="B532" s="25"/>
      <c r="D532" s="24"/>
    </row>
    <row r="533" spans="2:4" x14ac:dyDescent="0.15">
      <c r="B533" s="25"/>
      <c r="D533" s="24"/>
    </row>
    <row r="534" spans="2:4" x14ac:dyDescent="0.15">
      <c r="B534" s="25"/>
      <c r="D534" s="24"/>
    </row>
    <row r="535" spans="2:4" x14ac:dyDescent="0.15">
      <c r="B535" s="25"/>
      <c r="D535" s="24"/>
    </row>
    <row r="536" spans="2:4" x14ac:dyDescent="0.15">
      <c r="B536" s="25"/>
      <c r="D536" s="24"/>
    </row>
    <row r="537" spans="2:4" x14ac:dyDescent="0.15">
      <c r="B537" s="25"/>
      <c r="D537" s="24"/>
    </row>
    <row r="538" spans="2:4" x14ac:dyDescent="0.15">
      <c r="B538" s="25"/>
      <c r="D538" s="24"/>
    </row>
    <row r="539" spans="2:4" x14ac:dyDescent="0.15">
      <c r="B539" s="25"/>
      <c r="D539" s="24"/>
    </row>
    <row r="540" spans="2:4" x14ac:dyDescent="0.15">
      <c r="B540" s="25"/>
      <c r="D540" s="24"/>
    </row>
    <row r="541" spans="2:4" x14ac:dyDescent="0.15">
      <c r="B541" s="25"/>
      <c r="D541" s="24"/>
    </row>
    <row r="542" spans="2:4" x14ac:dyDescent="0.15">
      <c r="B542" s="25"/>
      <c r="D542" s="24"/>
    </row>
    <row r="543" spans="2:4" x14ac:dyDescent="0.15">
      <c r="B543" s="25"/>
      <c r="D543" s="24"/>
    </row>
    <row r="544" spans="2:4" x14ac:dyDescent="0.15">
      <c r="B544" s="25"/>
      <c r="D544" s="24"/>
    </row>
    <row r="545" spans="2:4" x14ac:dyDescent="0.15">
      <c r="B545" s="25"/>
      <c r="D545" s="24"/>
    </row>
    <row r="546" spans="2:4" x14ac:dyDescent="0.15">
      <c r="B546" s="25"/>
      <c r="D546" s="24"/>
    </row>
    <row r="547" spans="2:4" x14ac:dyDescent="0.15">
      <c r="B547" s="25"/>
      <c r="D547" s="24"/>
    </row>
    <row r="548" spans="2:4" x14ac:dyDescent="0.15">
      <c r="B548" s="25"/>
      <c r="D548" s="24"/>
    </row>
    <row r="549" spans="2:4" x14ac:dyDescent="0.15">
      <c r="B549" s="25"/>
      <c r="D549" s="24"/>
    </row>
    <row r="550" spans="2:4" x14ac:dyDescent="0.15">
      <c r="B550" s="25"/>
      <c r="D550" s="24"/>
    </row>
    <row r="551" spans="2:4" x14ac:dyDescent="0.15">
      <c r="B551" s="25"/>
      <c r="D551" s="24"/>
    </row>
    <row r="552" spans="2:4" x14ac:dyDescent="0.15">
      <c r="B552" s="25"/>
      <c r="D552" s="24"/>
    </row>
    <row r="553" spans="2:4" x14ac:dyDescent="0.15">
      <c r="B553" s="25"/>
      <c r="D553" s="24"/>
    </row>
    <row r="554" spans="2:4" x14ac:dyDescent="0.15">
      <c r="B554" s="25"/>
      <c r="D554" s="24"/>
    </row>
    <row r="555" spans="2:4" x14ac:dyDescent="0.15">
      <c r="B555" s="25"/>
      <c r="D555" s="24"/>
    </row>
    <row r="556" spans="2:4" x14ac:dyDescent="0.15">
      <c r="B556" s="25"/>
      <c r="D556" s="24"/>
    </row>
    <row r="557" spans="2:4" x14ac:dyDescent="0.15">
      <c r="B557" s="25"/>
      <c r="D557" s="24"/>
    </row>
    <row r="558" spans="2:4" x14ac:dyDescent="0.15">
      <c r="B558" s="25"/>
      <c r="D558" s="24"/>
    </row>
    <row r="559" spans="2:4" x14ac:dyDescent="0.15">
      <c r="B559" s="25"/>
      <c r="D559" s="24"/>
    </row>
    <row r="560" spans="2:4" x14ac:dyDescent="0.15">
      <c r="B560" s="25"/>
      <c r="D560" s="24"/>
    </row>
    <row r="561" spans="2:4" x14ac:dyDescent="0.15">
      <c r="B561" s="25"/>
      <c r="D561" s="24"/>
    </row>
    <row r="562" spans="2:4" x14ac:dyDescent="0.15">
      <c r="B562" s="25"/>
      <c r="D562" s="24"/>
    </row>
    <row r="563" spans="2:4" x14ac:dyDescent="0.15">
      <c r="B563" s="25"/>
      <c r="D563" s="24"/>
    </row>
    <row r="564" spans="2:4" x14ac:dyDescent="0.15">
      <c r="B564" s="25"/>
      <c r="D564" s="24"/>
    </row>
    <row r="565" spans="2:4" x14ac:dyDescent="0.15">
      <c r="B565" s="25"/>
      <c r="D565" s="24"/>
    </row>
    <row r="566" spans="2:4" x14ac:dyDescent="0.15">
      <c r="B566" s="25"/>
      <c r="D566" s="24"/>
    </row>
    <row r="567" spans="2:4" x14ac:dyDescent="0.15">
      <c r="B567" s="25"/>
      <c r="D567" s="24"/>
    </row>
    <row r="568" spans="2:4" x14ac:dyDescent="0.15">
      <c r="B568" s="25"/>
      <c r="D568" s="24"/>
    </row>
    <row r="569" spans="2:4" x14ac:dyDescent="0.15">
      <c r="B569" s="25"/>
      <c r="D569" s="24"/>
    </row>
    <row r="570" spans="2:4" x14ac:dyDescent="0.15">
      <c r="B570" s="25"/>
      <c r="D570" s="24"/>
    </row>
    <row r="571" spans="2:4" x14ac:dyDescent="0.15">
      <c r="B571" s="25"/>
      <c r="D571" s="24"/>
    </row>
    <row r="572" spans="2:4" x14ac:dyDescent="0.15">
      <c r="B572" s="25"/>
      <c r="D572" s="24"/>
    </row>
    <row r="573" spans="2:4" x14ac:dyDescent="0.15">
      <c r="B573" s="25"/>
      <c r="D573" s="24"/>
    </row>
    <row r="574" spans="2:4" x14ac:dyDescent="0.15">
      <c r="B574" s="25"/>
      <c r="D574" s="24"/>
    </row>
  </sheetData>
  <autoFilter ref="A1:L170"/>
  <mergeCells count="106">
    <mergeCell ref="A163:A164"/>
    <mergeCell ref="A165:A166"/>
    <mergeCell ref="A167:A168"/>
    <mergeCell ref="A169:A170"/>
    <mergeCell ref="A146:A149"/>
    <mergeCell ref="A150:A153"/>
    <mergeCell ref="A154:A157"/>
    <mergeCell ref="A159:A160"/>
    <mergeCell ref="A161:A162"/>
    <mergeCell ref="A124:A127"/>
    <mergeCell ref="A128:A131"/>
    <mergeCell ref="A132:A133"/>
    <mergeCell ref="A134:A137"/>
    <mergeCell ref="A138:A141"/>
    <mergeCell ref="A142:A145"/>
    <mergeCell ref="A102:A105"/>
    <mergeCell ref="A106:A107"/>
    <mergeCell ref="A108:A111"/>
    <mergeCell ref="A112:A115"/>
    <mergeCell ref="A116:A119"/>
    <mergeCell ref="A120:A123"/>
    <mergeCell ref="A30:A33"/>
    <mergeCell ref="A80:A81"/>
    <mergeCell ref="A82:A85"/>
    <mergeCell ref="A86:A89"/>
    <mergeCell ref="A90:A93"/>
    <mergeCell ref="A94:A97"/>
    <mergeCell ref="A98:A101"/>
    <mergeCell ref="A56:A59"/>
    <mergeCell ref="A60:A63"/>
    <mergeCell ref="A64:A67"/>
    <mergeCell ref="A68:A71"/>
    <mergeCell ref="A72:A75"/>
    <mergeCell ref="A76:A79"/>
    <mergeCell ref="B545:B554"/>
    <mergeCell ref="D545:D554"/>
    <mergeCell ref="B555:B564"/>
    <mergeCell ref="D555:D564"/>
    <mergeCell ref="B565:B574"/>
    <mergeCell ref="D565:D574"/>
    <mergeCell ref="B515:B524"/>
    <mergeCell ref="D515:D524"/>
    <mergeCell ref="B525:B534"/>
    <mergeCell ref="D525:D534"/>
    <mergeCell ref="B535:B544"/>
    <mergeCell ref="D535:D544"/>
    <mergeCell ref="B485:B494"/>
    <mergeCell ref="D485:D494"/>
    <mergeCell ref="B495:B504"/>
    <mergeCell ref="D495:D504"/>
    <mergeCell ref="B505:B514"/>
    <mergeCell ref="D505:D514"/>
    <mergeCell ref="B455:B464"/>
    <mergeCell ref="D455:D464"/>
    <mergeCell ref="B465:B474"/>
    <mergeCell ref="D465:D474"/>
    <mergeCell ref="B475:B484"/>
    <mergeCell ref="D475:D484"/>
    <mergeCell ref="B425:B434"/>
    <mergeCell ref="D425:D434"/>
    <mergeCell ref="B435:B444"/>
    <mergeCell ref="D435:D444"/>
    <mergeCell ref="B445:B454"/>
    <mergeCell ref="D445:D454"/>
    <mergeCell ref="B395:B404"/>
    <mergeCell ref="D395:D404"/>
    <mergeCell ref="B405:B414"/>
    <mergeCell ref="D405:D414"/>
    <mergeCell ref="B415:B424"/>
    <mergeCell ref="D415:D424"/>
    <mergeCell ref="B365:B374"/>
    <mergeCell ref="D365:D374"/>
    <mergeCell ref="B375:B384"/>
    <mergeCell ref="D375:D384"/>
    <mergeCell ref="B385:B394"/>
    <mergeCell ref="D385:D394"/>
    <mergeCell ref="B335:B344"/>
    <mergeCell ref="D335:D344"/>
    <mergeCell ref="B345:B354"/>
    <mergeCell ref="D345:D354"/>
    <mergeCell ref="B355:B364"/>
    <mergeCell ref="D355:D364"/>
    <mergeCell ref="A2:A3"/>
    <mergeCell ref="A4:A7"/>
    <mergeCell ref="A8:A11"/>
    <mergeCell ref="B305:B314"/>
    <mergeCell ref="D305:D314"/>
    <mergeCell ref="B315:B324"/>
    <mergeCell ref="D315:D324"/>
    <mergeCell ref="B325:B334"/>
    <mergeCell ref="D325:D334"/>
    <mergeCell ref="B285:B294"/>
    <mergeCell ref="D285:D294"/>
    <mergeCell ref="B295:B304"/>
    <mergeCell ref="D295:D304"/>
    <mergeCell ref="A34:A37"/>
    <mergeCell ref="A38:A41"/>
    <mergeCell ref="A42:A45"/>
    <mergeCell ref="A46:A49"/>
    <mergeCell ref="A50:A53"/>
    <mergeCell ref="A54:A55"/>
    <mergeCell ref="A12:A15"/>
    <mergeCell ref="A16:A19"/>
    <mergeCell ref="A20:A23"/>
    <mergeCell ref="A24:A27"/>
    <mergeCell ref="A28:A29"/>
  </mergeCells>
  <phoneticPr fontId="1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6"/>
  <sheetViews>
    <sheetView workbookViewId="0">
      <selection activeCell="B2" sqref="B2:B6"/>
    </sheetView>
  </sheetViews>
  <sheetFormatPr defaultRowHeight="15" x14ac:dyDescent="0.15"/>
  <cols>
    <col min="1" max="1" width="9.625" style="3" bestFit="1" customWidth="1"/>
    <col min="2" max="2" width="80.625" style="1" customWidth="1"/>
    <col min="3" max="3" width="13.875" style="1" bestFit="1" customWidth="1"/>
    <col min="4" max="4" width="13.875" style="1" customWidth="1"/>
    <col min="5" max="5" width="10.875" style="1" bestFit="1" customWidth="1"/>
    <col min="6" max="6" width="9" style="1"/>
    <col min="7" max="7" width="10" style="1" bestFit="1" customWidth="1"/>
    <col min="8" max="8" width="10.875" style="1" customWidth="1"/>
    <col min="9" max="9" width="14.625" style="1" customWidth="1"/>
    <col min="10" max="11" width="17.375" style="1" customWidth="1"/>
    <col min="12" max="12" width="16.5" style="1" customWidth="1"/>
    <col min="13" max="16384" width="9" style="1"/>
  </cols>
  <sheetData>
    <row r="1" spans="1:12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20</v>
      </c>
      <c r="G1" s="3" t="s">
        <v>21</v>
      </c>
      <c r="H1" s="3" t="s">
        <v>24</v>
      </c>
      <c r="I1" s="3" t="s">
        <v>26</v>
      </c>
      <c r="J1" s="3" t="s">
        <v>25</v>
      </c>
      <c r="K1" s="3" t="s">
        <v>28</v>
      </c>
      <c r="L1" s="3" t="s">
        <v>27</v>
      </c>
    </row>
    <row r="2" spans="1:12" x14ac:dyDescent="0.15">
      <c r="A2" s="25" t="s">
        <v>29</v>
      </c>
      <c r="B2" s="24" t="str">
        <f>"date +%x+%H:%M:%S.%N  | tee -a GW2DP-M-"&amp;A2&amp;".txt &amp; aireplay-ng -0 2 -a D8:47:32:BF:A3:0C wlan0 | tee -a GW2DP-M-"&amp;A2&amp;".txt ; date +%x+%H:%M:%S.%N | tee -a GW2DP-M-"&amp;A2&amp;".txt &amp; airodump-ng -c 9 --bssid D8:47:32:BF:A3:0C wlan0 | tee -a GW2DP-M-"&amp;A2&amp;".txt"</f>
        <v>date +%x+%H:%M:%S.%N  | tee -a GW2DP-M-Test1.txt &amp; aireplay-ng -0 2 -a D8:47:32:BF:A3:0C wlan0 | tee -a GW2DP-M-Test1.txt ; date +%x+%H:%M:%S.%N | tee -a GW2DP-M-Test1.txt &amp; airodump-ng -c 9 --bssid D8:47:32:BF:A3:0C wlan0 | tee -a GW2DP-M-Test1.txt</v>
      </c>
      <c r="C2" s="5">
        <v>7</v>
      </c>
      <c r="D2" s="4">
        <v>7.9861111111111128E-7</v>
      </c>
      <c r="H2" s="8">
        <v>0.86276762731481471</v>
      </c>
      <c r="I2" s="4">
        <v>0.86275862268518522</v>
      </c>
      <c r="J2" s="8">
        <f>H2-I2</f>
        <v>9.0046296294943318E-6</v>
      </c>
      <c r="K2" s="8">
        <v>0.86281012731481477</v>
      </c>
      <c r="L2" s="4">
        <f>K2+((C2-1)*D2)-I2</f>
        <v>5.6296296296221016E-5</v>
      </c>
    </row>
    <row r="3" spans="1:12" x14ac:dyDescent="0.15">
      <c r="A3" s="25"/>
      <c r="B3" s="24"/>
    </row>
    <row r="4" spans="1:12" x14ac:dyDescent="0.15">
      <c r="A4" s="25"/>
      <c r="B4" s="24"/>
      <c r="G4" s="8"/>
    </row>
    <row r="5" spans="1:12" x14ac:dyDescent="0.15">
      <c r="A5" s="25"/>
      <c r="B5" s="24"/>
    </row>
    <row r="6" spans="1:12" x14ac:dyDescent="0.15">
      <c r="A6" s="25"/>
      <c r="B6" s="24"/>
    </row>
    <row r="7" spans="1:12" x14ac:dyDescent="0.15">
      <c r="A7" s="25"/>
      <c r="B7" s="24" t="str">
        <f>"adb logcat -v threadtime WifiAuthReceiver:* *:S &gt; F:\KaliShare\GW2DP-M-"&amp;A2&amp;".log"</f>
        <v>adb logcat -v threadtime WifiAuthReceiver:* *:S &gt; F:\KaliShare\GW2DP-M-Test1.log</v>
      </c>
    </row>
    <row r="8" spans="1:12" x14ac:dyDescent="0.15">
      <c r="A8" s="25"/>
      <c r="B8" s="24"/>
    </row>
    <row r="9" spans="1:12" x14ac:dyDescent="0.15">
      <c r="A9" s="25"/>
      <c r="B9" s="24"/>
    </row>
    <row r="10" spans="1:12" x14ac:dyDescent="0.15">
      <c r="A10" s="25"/>
      <c r="B10" s="24"/>
    </row>
    <row r="11" spans="1:12" x14ac:dyDescent="0.15">
      <c r="A11" s="25"/>
      <c r="B11" s="24"/>
      <c r="I11" s="4"/>
      <c r="J11" s="4"/>
      <c r="K11" s="4"/>
    </row>
    <row r="12" spans="1:12" ht="15" customHeight="1" x14ac:dyDescent="0.15">
      <c r="A12" s="1"/>
      <c r="I12" s="4"/>
      <c r="J12" s="4"/>
      <c r="K12" s="4"/>
    </row>
    <row r="13" spans="1:12" x14ac:dyDescent="0.15">
      <c r="A13" s="1"/>
      <c r="I13" s="4"/>
      <c r="J13" s="4"/>
      <c r="K13" s="4"/>
    </row>
    <row r="14" spans="1:12" x14ac:dyDescent="0.15">
      <c r="A14" s="1"/>
      <c r="I14" s="4"/>
      <c r="J14" s="4"/>
      <c r="K14" s="4"/>
    </row>
    <row r="15" spans="1:12" x14ac:dyDescent="0.15">
      <c r="A15" s="1"/>
    </row>
    <row r="16" spans="1:1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ht="15" customHeight="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ht="15" customHeight="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ht="15" customHeight="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ht="15" customHeight="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ht="15" customHeight="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ht="15" customHeight="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ht="15" customHeight="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ht="15" customHeight="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ht="15" customHeight="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ht="15" customHeight="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ht="15" customHeight="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ht="15" customHeight="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ht="15" customHeight="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ht="15" customHeight="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ht="15" customHeight="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ht="15" customHeight="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ht="15" customHeight="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ht="15" customHeight="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ht="15" customHeight="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ht="15" customHeight="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ht="15" customHeight="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ht="15" customHeight="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ht="15" customHeight="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ht="15" customHeight="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ht="15" customHeight="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ht="15" customHeight="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ht="15" customHeight="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ht="15" customHeight="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ht="15" customHeight="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ht="15" customHeight="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ht="15" customHeight="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ht="15" customHeight="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ht="15" customHeight="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ht="15" customHeight="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ht="15" customHeight="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ht="15" customHeight="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ht="15" customHeight="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ht="15" customHeight="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ht="15" customHeight="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ht="15" customHeight="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ht="15" customHeight="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ht="15" customHeight="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ht="15" customHeight="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ht="15" customHeight="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ht="15" customHeight="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ht="15" customHeight="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ht="15" customHeight="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ht="15" customHeight="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ht="15" customHeight="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ht="15" customHeight="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ht="15" customHeight="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ht="15" customHeight="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ht="15" customHeight="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ht="15" customHeight="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ht="15" customHeight="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ht="15" customHeight="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ht="15" customHeight="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ht="15" customHeight="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ht="15" customHeight="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</sheetData>
  <mergeCells count="3">
    <mergeCell ref="A2:A11"/>
    <mergeCell ref="B2:B6"/>
    <mergeCell ref="B7:B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6"/>
  <sheetViews>
    <sheetView workbookViewId="0">
      <selection activeCell="B2" sqref="B2:B6"/>
    </sheetView>
  </sheetViews>
  <sheetFormatPr defaultRowHeight="15" x14ac:dyDescent="0.15"/>
  <cols>
    <col min="1" max="1" width="9.625" style="3" bestFit="1" customWidth="1"/>
    <col min="2" max="2" width="80.625" style="1" customWidth="1"/>
    <col min="3" max="3" width="13.875" style="1" bestFit="1" customWidth="1"/>
    <col min="4" max="4" width="13.875" style="1" customWidth="1"/>
    <col min="5" max="5" width="10.875" style="1" bestFit="1" customWidth="1"/>
    <col min="6" max="6" width="9" style="1"/>
    <col min="7" max="7" width="10" style="1" bestFit="1" customWidth="1"/>
    <col min="8" max="8" width="10.875" style="1" customWidth="1"/>
    <col min="9" max="9" width="14.625" style="1" customWidth="1"/>
    <col min="10" max="11" width="17.375" style="1" customWidth="1"/>
    <col min="12" max="12" width="16.5" style="1" customWidth="1"/>
    <col min="13" max="16384" width="9" style="1"/>
  </cols>
  <sheetData>
    <row r="1" spans="1:12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20</v>
      </c>
      <c r="G1" s="3" t="s">
        <v>21</v>
      </c>
      <c r="H1" s="3" t="s">
        <v>24</v>
      </c>
      <c r="I1" s="3" t="s">
        <v>26</v>
      </c>
      <c r="J1" s="3" t="s">
        <v>25</v>
      </c>
      <c r="K1" s="3" t="s">
        <v>28</v>
      </c>
      <c r="L1" s="3" t="s">
        <v>27</v>
      </c>
    </row>
    <row r="2" spans="1:12" x14ac:dyDescent="0.15">
      <c r="A2" s="25" t="s">
        <v>29</v>
      </c>
      <c r="B2" s="24" t="str">
        <f>"date +%x+%H:%M:%S.%N  | tee -a NW2DP-M-"&amp;A2&amp;".txt &amp; aireplay-ng -0 2 -a D8:47:32:BF:A3:0C wlan0 | tee -a NW2DP-M-"&amp;A2&amp;".txt ; date +%x+%H:%M:%S.%N | tee -a NW2DP-M-"&amp;A2&amp;".txt &amp; airodump-ng -c 9 --bssid D8:47:32:BF:A3:0C wlan0 | tee -a NW2DP-M-"&amp;A2&amp;".txt"</f>
        <v>date +%x+%H:%M:%S.%N  | tee -a NW2DP-M-Test1.txt &amp; aireplay-ng -0 2 -a D8:47:32:BF:A3:0C wlan0 | tee -a NW2DP-M-Test1.txt ; date +%x+%H:%M:%S.%N | tee -a NW2DP-M-Test1.txt &amp; airodump-ng -c 9 --bssid D8:47:32:BF:A3:0C wlan0 | tee -a NW2DP-M-Test1.txt</v>
      </c>
      <c r="C2" s="5">
        <v>7</v>
      </c>
      <c r="D2" s="4">
        <v>7.9861111111111128E-7</v>
      </c>
      <c r="H2" s="8">
        <v>0.86276762731481471</v>
      </c>
      <c r="I2" s="4">
        <v>0.86275862268518522</v>
      </c>
      <c r="J2" s="8">
        <f>H2-I2</f>
        <v>9.0046296294943318E-6</v>
      </c>
      <c r="K2" s="8">
        <v>0.86281012731481477</v>
      </c>
      <c r="L2" s="4">
        <f>K2+((C2-1)*D2)-I2</f>
        <v>5.6296296296221016E-5</v>
      </c>
    </row>
    <row r="3" spans="1:12" x14ac:dyDescent="0.15">
      <c r="A3" s="25"/>
      <c r="B3" s="24"/>
    </row>
    <row r="4" spans="1:12" x14ac:dyDescent="0.15">
      <c r="A4" s="25"/>
      <c r="B4" s="24"/>
      <c r="G4" s="8"/>
    </row>
    <row r="5" spans="1:12" x14ac:dyDescent="0.15">
      <c r="A5" s="25"/>
      <c r="B5" s="24"/>
    </row>
    <row r="6" spans="1:12" x14ac:dyDescent="0.15">
      <c r="A6" s="25"/>
      <c r="B6" s="24"/>
    </row>
    <row r="7" spans="1:12" x14ac:dyDescent="0.15">
      <c r="A7" s="25"/>
      <c r="B7" s="24" t="str">
        <f>"adb logcat -v threadtime WifiAuthReceiver:* *:S &gt; F:\KaliShare\NW2DP-M-"&amp;A2&amp;".log"</f>
        <v>adb logcat -v threadtime WifiAuthReceiver:* *:S &gt; F:\KaliShare\NW2DP-M-Test1.log</v>
      </c>
    </row>
    <row r="8" spans="1:12" x14ac:dyDescent="0.15">
      <c r="A8" s="25"/>
      <c r="B8" s="24"/>
    </row>
    <row r="9" spans="1:12" x14ac:dyDescent="0.15">
      <c r="A9" s="25"/>
      <c r="B9" s="24"/>
    </row>
    <row r="10" spans="1:12" x14ac:dyDescent="0.15">
      <c r="A10" s="25"/>
      <c r="B10" s="24"/>
    </row>
    <row r="11" spans="1:12" x14ac:dyDescent="0.15">
      <c r="A11" s="25"/>
      <c r="B11" s="24"/>
      <c r="I11" s="4"/>
      <c r="J11" s="4"/>
      <c r="K11" s="4"/>
    </row>
    <row r="12" spans="1:12" ht="15" customHeight="1" x14ac:dyDescent="0.15">
      <c r="A12" s="1"/>
      <c r="I12" s="4"/>
      <c r="J12" s="4"/>
      <c r="K12" s="4"/>
    </row>
    <row r="13" spans="1:12" x14ac:dyDescent="0.15">
      <c r="A13" s="1"/>
      <c r="I13" s="4"/>
      <c r="J13" s="4"/>
      <c r="K13" s="4"/>
    </row>
    <row r="14" spans="1:12" x14ac:dyDescent="0.15">
      <c r="A14" s="1"/>
      <c r="I14" s="4"/>
      <c r="J14" s="4"/>
      <c r="K14" s="4"/>
    </row>
    <row r="15" spans="1:12" x14ac:dyDescent="0.15">
      <c r="A15" s="1"/>
    </row>
    <row r="16" spans="1:1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ht="15" customHeight="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ht="15" customHeight="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ht="15" customHeight="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ht="15" customHeight="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ht="15" customHeight="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ht="15" customHeight="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ht="15" customHeight="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ht="15" customHeight="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ht="15" customHeight="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ht="15" customHeight="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ht="15" customHeight="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ht="15" customHeight="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ht="15" customHeight="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ht="15" customHeight="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ht="15" customHeight="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ht="15" customHeight="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ht="15" customHeight="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ht="15" customHeight="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ht="15" customHeight="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ht="15" customHeight="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ht="15" customHeight="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ht="15" customHeight="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ht="15" customHeight="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ht="15" customHeight="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ht="15" customHeight="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ht="15" customHeight="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ht="15" customHeight="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ht="15" customHeight="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ht="15" customHeight="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ht="15" customHeight="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ht="15" customHeight="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ht="15" customHeight="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ht="15" customHeight="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ht="15" customHeight="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ht="15" customHeight="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ht="15" customHeight="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ht="15" customHeight="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ht="15" customHeight="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ht="15" customHeight="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ht="15" customHeight="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ht="15" customHeight="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ht="15" customHeight="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ht="15" customHeight="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ht="15" customHeight="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ht="15" customHeight="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ht="15" customHeight="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ht="15" customHeight="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ht="15" customHeight="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ht="15" customHeight="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ht="15" customHeight="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ht="15" customHeight="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ht="15" customHeight="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ht="15" customHeight="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ht="15" customHeight="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ht="15" customHeight="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ht="15" customHeight="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ht="15" customHeight="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ht="15" customHeight="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ht="15" customHeight="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</sheetData>
  <mergeCells count="3">
    <mergeCell ref="A2:A11"/>
    <mergeCell ref="B2:B6"/>
    <mergeCell ref="B7:B1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9"/>
  <sheetViews>
    <sheetView workbookViewId="0">
      <pane xSplit="2" ySplit="3" topLeftCell="C2247" activePane="bottomRight" state="frozen"/>
      <selection pane="topRight" activeCell="C1" sqref="C1"/>
      <selection pane="bottomLeft" activeCell="A4" sqref="A4"/>
      <selection pane="bottomRight" activeCell="H4" sqref="H4:L2280"/>
    </sheetView>
  </sheetViews>
  <sheetFormatPr defaultRowHeight="15" x14ac:dyDescent="0.15"/>
  <cols>
    <col min="1" max="1" width="9.25" style="3" bestFit="1" customWidth="1"/>
    <col min="2" max="2" width="80.625" style="1" customWidth="1"/>
    <col min="3" max="3" width="14.125" style="1" customWidth="1"/>
    <col min="4" max="5" width="6.875" style="18" customWidth="1"/>
    <col min="6" max="6" width="9" style="1"/>
    <col min="7" max="7" width="10" style="1" bestFit="1" customWidth="1"/>
    <col min="8" max="8" width="11" style="1" bestFit="1" customWidth="1"/>
    <col min="9" max="9" width="14.625" style="1" bestFit="1" customWidth="1"/>
    <col min="10" max="10" width="11" style="1" bestFit="1" customWidth="1"/>
    <col min="11" max="11" width="15.125" style="1" customWidth="1"/>
    <col min="12" max="12" width="9.875" style="1" bestFit="1" customWidth="1"/>
    <col min="13" max="16384" width="9" style="1"/>
  </cols>
  <sheetData>
    <row r="1" spans="1:12" s="3" customFormat="1" ht="30" x14ac:dyDescent="0.15">
      <c r="A1" s="3" t="s">
        <v>0</v>
      </c>
      <c r="B1" s="3" t="s">
        <v>12</v>
      </c>
      <c r="C1" s="3" t="s">
        <v>19</v>
      </c>
      <c r="D1" s="19" t="s">
        <v>102</v>
      </c>
      <c r="E1" s="19" t="s">
        <v>101</v>
      </c>
      <c r="F1" s="3" t="s">
        <v>99</v>
      </c>
      <c r="G1" s="3" t="s">
        <v>21</v>
      </c>
      <c r="H1" s="3" t="s">
        <v>103</v>
      </c>
      <c r="I1" s="3" t="s">
        <v>22</v>
      </c>
      <c r="J1" s="3" t="s">
        <v>3</v>
      </c>
      <c r="K1" s="3" t="s">
        <v>4</v>
      </c>
      <c r="L1" s="3" t="s">
        <v>6</v>
      </c>
    </row>
    <row r="2" spans="1:12" ht="30" x14ac:dyDescent="0.15">
      <c r="A2" s="25" t="s">
        <v>9</v>
      </c>
      <c r="B2" s="1" t="s">
        <v>17</v>
      </c>
      <c r="C2" s="1" t="s">
        <v>13</v>
      </c>
      <c r="H2" s="1" t="s">
        <v>13</v>
      </c>
      <c r="I2" s="1" t="s">
        <v>8</v>
      </c>
      <c r="J2" s="1" t="s">
        <v>8</v>
      </c>
      <c r="K2" s="1" t="s">
        <v>13</v>
      </c>
      <c r="L2" s="1" t="s">
        <v>13</v>
      </c>
    </row>
    <row r="3" spans="1:12" x14ac:dyDescent="0.15">
      <c r="A3" s="25"/>
      <c r="B3" s="1" t="s">
        <v>92</v>
      </c>
      <c r="C3" s="1" t="s">
        <v>8</v>
      </c>
      <c r="I3" s="1" t="s">
        <v>8</v>
      </c>
      <c r="J3" s="1" t="s">
        <v>8</v>
      </c>
      <c r="K3" s="1" t="s">
        <v>8</v>
      </c>
      <c r="L3" s="1" t="s">
        <v>8</v>
      </c>
    </row>
    <row r="4" spans="1:12" x14ac:dyDescent="0.15">
      <c r="A4" s="25" t="s">
        <v>18</v>
      </c>
      <c r="B4" s="24" t="str">
        <f>"date +%x+%H:%M:%S.%N | tee -a GW1E-M-"&amp;A4&amp;".txt &amp; airodump-ng -c 9 --bssid D8:47:32:BF:A3:0C -w GW1E-M-"&amp;A4&amp;" wlan0 | tee -a GW1E-M-"&amp;A4&amp;".txt"</f>
        <v>date +%x+%H:%M:%S.%N | tee -a GW1E-M-Test1.txt &amp; airodump-ng -c 9 --bssid D8:47:32:BF:A3:0C -w GW1E-M-Test1 wlan0 | tee -a GW1E-M-Test1.txt</v>
      </c>
      <c r="C4" s="26" t="s">
        <v>104</v>
      </c>
      <c r="G4" s="8"/>
      <c r="H4" s="4"/>
      <c r="I4" s="4"/>
      <c r="J4" s="4"/>
      <c r="K4" s="4"/>
      <c r="L4" s="4"/>
    </row>
    <row r="5" spans="1:12" x14ac:dyDescent="0.15">
      <c r="A5" s="25"/>
      <c r="B5" s="24"/>
      <c r="C5" s="26"/>
      <c r="H5" s="4"/>
      <c r="I5" s="4"/>
      <c r="J5" s="4"/>
      <c r="K5" s="4"/>
      <c r="L5" s="4"/>
    </row>
    <row r="6" spans="1:12" x14ac:dyDescent="0.15">
      <c r="A6" s="25"/>
      <c r="B6" s="24"/>
      <c r="C6" s="26"/>
      <c r="H6" s="4"/>
      <c r="I6" s="4"/>
      <c r="J6" s="4"/>
      <c r="K6" s="4"/>
      <c r="L6" s="4"/>
    </row>
    <row r="7" spans="1:12" x14ac:dyDescent="0.15">
      <c r="A7" s="25"/>
      <c r="B7" s="24"/>
      <c r="C7" s="26"/>
      <c r="H7" s="4"/>
      <c r="I7" s="4"/>
      <c r="J7" s="4"/>
      <c r="K7" s="4"/>
      <c r="L7" s="4"/>
    </row>
    <row r="8" spans="1:12" x14ac:dyDescent="0.15">
      <c r="A8" s="25"/>
      <c r="B8" s="24"/>
      <c r="C8" s="26"/>
      <c r="H8" s="4"/>
      <c r="I8" s="4"/>
      <c r="J8" s="4"/>
      <c r="K8" s="4"/>
      <c r="L8" s="4"/>
    </row>
    <row r="9" spans="1:12" x14ac:dyDescent="0.15">
      <c r="A9" s="25"/>
      <c r="B9" s="24"/>
      <c r="C9" s="26"/>
      <c r="H9" s="4"/>
      <c r="I9" s="4"/>
      <c r="J9" s="4"/>
      <c r="K9" s="4"/>
      <c r="L9" s="4"/>
    </row>
    <row r="10" spans="1:12" x14ac:dyDescent="0.15">
      <c r="A10" s="25"/>
      <c r="B10" s="24"/>
      <c r="C10" s="26"/>
      <c r="H10" s="4"/>
      <c r="I10" s="4"/>
      <c r="J10" s="4"/>
      <c r="K10" s="4"/>
      <c r="L10" s="4"/>
    </row>
    <row r="11" spans="1:12" x14ac:dyDescent="0.15">
      <c r="A11" s="25"/>
      <c r="B11" s="24"/>
      <c r="C11" s="26"/>
      <c r="H11" s="4"/>
      <c r="I11" s="4"/>
      <c r="J11" s="4"/>
      <c r="K11" s="4"/>
      <c r="L11" s="4"/>
    </row>
    <row r="12" spans="1:12" x14ac:dyDescent="0.15">
      <c r="A12" s="25"/>
      <c r="B12" s="24"/>
      <c r="C12" s="26"/>
      <c r="H12" s="4"/>
      <c r="I12" s="4"/>
      <c r="J12" s="4"/>
      <c r="K12" s="4"/>
      <c r="L12" s="4"/>
    </row>
    <row r="13" spans="1:12" x14ac:dyDescent="0.15">
      <c r="A13" s="25"/>
      <c r="B13" s="24"/>
      <c r="C13" s="26"/>
      <c r="H13" s="4"/>
      <c r="I13" s="4"/>
      <c r="J13" s="4"/>
      <c r="K13" s="4"/>
      <c r="L13" s="4"/>
    </row>
    <row r="14" spans="1:12" x14ac:dyDescent="0.15">
      <c r="A14" s="6"/>
      <c r="B14" s="7"/>
      <c r="C14" s="18"/>
      <c r="H14" s="4"/>
      <c r="I14" s="4"/>
      <c r="J14" s="4"/>
      <c r="K14" s="4"/>
      <c r="L14" s="4"/>
    </row>
    <row r="15" spans="1:12" x14ac:dyDescent="0.15">
      <c r="A15" s="6"/>
      <c r="B15" s="7"/>
      <c r="C15" s="18"/>
      <c r="H15" s="4"/>
      <c r="I15" s="4"/>
      <c r="J15" s="4"/>
      <c r="K15" s="4"/>
      <c r="L15" s="4"/>
    </row>
    <row r="16" spans="1:12" x14ac:dyDescent="0.15">
      <c r="A16" s="6"/>
      <c r="B16" s="7"/>
      <c r="C16" s="18"/>
      <c r="H16" s="4"/>
      <c r="I16" s="4"/>
      <c r="J16" s="4"/>
      <c r="K16" s="4"/>
      <c r="L16" s="4"/>
    </row>
    <row r="17" spans="1:12" x14ac:dyDescent="0.15">
      <c r="A17" s="6"/>
      <c r="B17" s="7"/>
      <c r="C17" s="18"/>
      <c r="H17" s="4"/>
      <c r="I17" s="4"/>
      <c r="J17" s="4"/>
      <c r="K17" s="4"/>
      <c r="L17" s="4"/>
    </row>
    <row r="18" spans="1:12" x14ac:dyDescent="0.15">
      <c r="A18" s="6"/>
      <c r="B18" s="7"/>
      <c r="C18" s="18"/>
      <c r="H18" s="4"/>
      <c r="I18" s="4"/>
      <c r="J18" s="4"/>
      <c r="K18" s="4"/>
      <c r="L18" s="4"/>
    </row>
    <row r="19" spans="1:12" x14ac:dyDescent="0.15">
      <c r="A19" s="6"/>
      <c r="B19" s="7"/>
      <c r="C19" s="18"/>
      <c r="H19" s="4"/>
      <c r="I19" s="4"/>
      <c r="J19" s="4"/>
      <c r="K19" s="4"/>
      <c r="L19" s="4"/>
    </row>
    <row r="20" spans="1:12" x14ac:dyDescent="0.15">
      <c r="A20" s="6"/>
      <c r="B20" s="7"/>
      <c r="C20" s="18"/>
      <c r="H20" s="4"/>
      <c r="I20" s="4"/>
      <c r="J20" s="4"/>
      <c r="K20" s="4"/>
      <c r="L20" s="4"/>
    </row>
    <row r="21" spans="1:12" x14ac:dyDescent="0.15">
      <c r="A21" s="6"/>
      <c r="B21" s="7"/>
      <c r="C21" s="18"/>
      <c r="H21" s="4"/>
      <c r="I21" s="4"/>
      <c r="J21" s="4"/>
      <c r="K21" s="4"/>
      <c r="L21" s="4"/>
    </row>
    <row r="22" spans="1:12" x14ac:dyDescent="0.15">
      <c r="A22" s="6"/>
      <c r="B22" s="7"/>
      <c r="C22" s="18"/>
      <c r="H22" s="4"/>
      <c r="I22" s="4"/>
      <c r="J22" s="4"/>
      <c r="K22" s="4"/>
      <c r="L22" s="4"/>
    </row>
    <row r="23" spans="1:12" x14ac:dyDescent="0.15">
      <c r="A23" s="6"/>
      <c r="B23" s="7"/>
      <c r="C23" s="18"/>
      <c r="H23" s="4"/>
      <c r="I23" s="4"/>
      <c r="J23" s="4"/>
      <c r="K23" s="4"/>
      <c r="L23" s="4"/>
    </row>
    <row r="24" spans="1:12" x14ac:dyDescent="0.15">
      <c r="A24" s="6"/>
      <c r="B24" s="7"/>
      <c r="C24" s="18"/>
      <c r="H24" s="4"/>
      <c r="I24" s="4"/>
      <c r="J24" s="4"/>
      <c r="K24" s="4"/>
      <c r="L24" s="4"/>
    </row>
    <row r="25" spans="1:12" x14ac:dyDescent="0.15">
      <c r="A25" s="6"/>
      <c r="B25" s="7"/>
      <c r="C25" s="18"/>
      <c r="H25" s="4"/>
      <c r="I25" s="4"/>
      <c r="J25" s="4"/>
      <c r="K25" s="4"/>
      <c r="L25" s="4"/>
    </row>
    <row r="26" spans="1:12" x14ac:dyDescent="0.15">
      <c r="A26" s="6"/>
      <c r="B26" s="7"/>
      <c r="C26" s="18"/>
      <c r="H26" s="4"/>
      <c r="I26" s="4"/>
      <c r="J26" s="4"/>
      <c r="K26" s="4"/>
      <c r="L26" s="4"/>
    </row>
    <row r="27" spans="1:12" x14ac:dyDescent="0.15">
      <c r="A27" s="6"/>
      <c r="B27" s="7"/>
      <c r="C27" s="18"/>
      <c r="H27" s="4"/>
      <c r="I27" s="4"/>
      <c r="J27" s="4"/>
      <c r="K27" s="4"/>
      <c r="L27" s="4"/>
    </row>
    <row r="28" spans="1:12" x14ac:dyDescent="0.15">
      <c r="A28" s="6"/>
      <c r="B28" s="7"/>
      <c r="C28" s="18"/>
      <c r="H28" s="4"/>
      <c r="I28" s="4"/>
      <c r="J28" s="4"/>
      <c r="K28" s="4"/>
      <c r="L28" s="4"/>
    </row>
    <row r="29" spans="1:12" x14ac:dyDescent="0.15">
      <c r="A29" s="6"/>
      <c r="B29" s="7"/>
      <c r="C29" s="18"/>
      <c r="H29" s="4"/>
      <c r="I29" s="4"/>
      <c r="J29" s="4"/>
      <c r="K29" s="4"/>
      <c r="L29" s="4"/>
    </row>
    <row r="30" spans="1:12" x14ac:dyDescent="0.15">
      <c r="A30" s="6"/>
      <c r="B30" s="7"/>
      <c r="C30" s="18"/>
      <c r="H30" s="4"/>
      <c r="I30" s="4"/>
      <c r="J30" s="4"/>
      <c r="K30" s="4"/>
      <c r="L30" s="4"/>
    </row>
    <row r="31" spans="1:12" x14ac:dyDescent="0.15">
      <c r="A31" s="6"/>
      <c r="B31" s="7"/>
      <c r="C31" s="18"/>
      <c r="H31" s="4"/>
      <c r="I31" s="4"/>
      <c r="J31" s="4"/>
      <c r="K31" s="4"/>
      <c r="L31" s="4"/>
    </row>
    <row r="32" spans="1:12" x14ac:dyDescent="0.15">
      <c r="A32" s="6"/>
      <c r="B32" s="7"/>
      <c r="C32" s="18"/>
      <c r="H32" s="4"/>
      <c r="I32" s="4"/>
      <c r="J32" s="4"/>
      <c r="K32" s="4"/>
      <c r="L32" s="4"/>
    </row>
    <row r="33" spans="1:12" x14ac:dyDescent="0.15">
      <c r="A33" s="6"/>
      <c r="B33" s="7"/>
      <c r="C33" s="18"/>
      <c r="H33" s="4"/>
      <c r="I33" s="4"/>
      <c r="J33" s="4"/>
      <c r="K33" s="4"/>
      <c r="L33" s="4"/>
    </row>
    <row r="34" spans="1:12" x14ac:dyDescent="0.15">
      <c r="A34" s="6"/>
      <c r="B34" s="7"/>
      <c r="C34" s="18"/>
      <c r="H34" s="4"/>
      <c r="I34" s="4"/>
      <c r="J34" s="4"/>
      <c r="K34" s="4"/>
      <c r="L34" s="4"/>
    </row>
    <row r="35" spans="1:12" x14ac:dyDescent="0.15">
      <c r="A35" s="6"/>
      <c r="B35" s="7"/>
      <c r="C35" s="18"/>
      <c r="H35" s="4"/>
      <c r="I35" s="4"/>
      <c r="J35" s="4"/>
      <c r="K35" s="4"/>
      <c r="L35" s="4"/>
    </row>
    <row r="36" spans="1:12" x14ac:dyDescent="0.15">
      <c r="A36" s="6"/>
      <c r="B36" s="7"/>
      <c r="C36" s="18"/>
      <c r="H36" s="4"/>
      <c r="I36" s="4"/>
      <c r="J36" s="4"/>
      <c r="K36" s="4"/>
      <c r="L36" s="4"/>
    </row>
    <row r="37" spans="1:12" x14ac:dyDescent="0.15">
      <c r="A37" s="6"/>
      <c r="B37" s="7"/>
      <c r="C37" s="18"/>
      <c r="H37" s="4"/>
      <c r="I37" s="4"/>
      <c r="J37" s="4"/>
      <c r="K37" s="4"/>
      <c r="L37" s="4"/>
    </row>
    <row r="38" spans="1:12" x14ac:dyDescent="0.15">
      <c r="A38" s="6"/>
      <c r="B38" s="7"/>
      <c r="C38" s="18"/>
      <c r="H38" s="4"/>
      <c r="I38" s="4"/>
      <c r="J38" s="4"/>
      <c r="K38" s="4"/>
      <c r="L38" s="4"/>
    </row>
    <row r="39" spans="1:12" x14ac:dyDescent="0.15">
      <c r="A39" s="6"/>
      <c r="B39" s="7"/>
      <c r="C39" s="18"/>
      <c r="H39" s="4"/>
      <c r="I39" s="4"/>
      <c r="J39" s="4"/>
      <c r="K39" s="4"/>
      <c r="L39" s="4"/>
    </row>
    <row r="40" spans="1:12" x14ac:dyDescent="0.15">
      <c r="A40" s="6"/>
      <c r="B40" s="7"/>
      <c r="C40" s="18"/>
      <c r="H40" s="4"/>
      <c r="I40" s="4"/>
      <c r="J40" s="4"/>
      <c r="K40" s="4"/>
      <c r="L40" s="4"/>
    </row>
    <row r="41" spans="1:12" x14ac:dyDescent="0.15">
      <c r="A41" s="6"/>
      <c r="B41" s="7"/>
      <c r="C41" s="18"/>
      <c r="H41" s="4"/>
      <c r="I41" s="4"/>
      <c r="J41" s="4"/>
      <c r="K41" s="4"/>
      <c r="L41" s="4"/>
    </row>
    <row r="42" spans="1:12" x14ac:dyDescent="0.15">
      <c r="A42" s="6"/>
      <c r="B42" s="7"/>
      <c r="C42" s="18"/>
      <c r="H42" s="4"/>
      <c r="I42" s="4"/>
      <c r="J42" s="4"/>
      <c r="K42" s="4"/>
      <c r="L42" s="4"/>
    </row>
    <row r="43" spans="1:12" x14ac:dyDescent="0.15">
      <c r="A43" s="6"/>
      <c r="B43" s="7"/>
      <c r="C43" s="18"/>
      <c r="H43" s="4"/>
      <c r="I43" s="4"/>
      <c r="J43" s="4"/>
      <c r="K43" s="4"/>
      <c r="L43" s="4"/>
    </row>
    <row r="44" spans="1:12" x14ac:dyDescent="0.15">
      <c r="A44" s="6"/>
      <c r="B44" s="7"/>
      <c r="C44" s="18"/>
      <c r="H44" s="4"/>
      <c r="I44" s="4"/>
      <c r="J44" s="4"/>
      <c r="K44" s="4"/>
      <c r="L44" s="4"/>
    </row>
    <row r="45" spans="1:12" x14ac:dyDescent="0.15">
      <c r="A45" s="6"/>
      <c r="B45" s="7"/>
      <c r="C45" s="18"/>
      <c r="H45" s="4"/>
      <c r="I45" s="4"/>
      <c r="J45" s="4"/>
      <c r="K45" s="4"/>
      <c r="L45" s="4"/>
    </row>
    <row r="46" spans="1:12" x14ac:dyDescent="0.15">
      <c r="A46" s="6"/>
      <c r="B46" s="7"/>
      <c r="C46" s="18"/>
      <c r="H46" s="4"/>
      <c r="I46" s="4"/>
      <c r="J46" s="4"/>
      <c r="K46" s="4"/>
      <c r="L46" s="4"/>
    </row>
    <row r="47" spans="1:12" x14ac:dyDescent="0.15">
      <c r="A47" s="6"/>
      <c r="B47" s="7"/>
      <c r="C47" s="18"/>
      <c r="H47" s="4"/>
      <c r="I47" s="4"/>
      <c r="J47" s="4"/>
      <c r="K47" s="4"/>
      <c r="L47" s="4"/>
    </row>
    <row r="48" spans="1:12" x14ac:dyDescent="0.15">
      <c r="A48" s="6"/>
      <c r="B48" s="7"/>
      <c r="C48" s="18"/>
      <c r="H48" s="4"/>
      <c r="I48" s="4"/>
      <c r="J48" s="4"/>
      <c r="K48" s="4"/>
      <c r="L48" s="4"/>
    </row>
    <row r="49" spans="1:12" x14ac:dyDescent="0.15">
      <c r="A49" s="6"/>
      <c r="B49" s="7"/>
      <c r="C49" s="18"/>
      <c r="H49" s="4"/>
      <c r="I49" s="4"/>
      <c r="J49" s="4"/>
      <c r="K49" s="4"/>
      <c r="L49" s="4"/>
    </row>
    <row r="50" spans="1:12" x14ac:dyDescent="0.15">
      <c r="A50" s="6"/>
      <c r="B50" s="7"/>
      <c r="C50" s="18"/>
      <c r="H50" s="4"/>
      <c r="I50" s="4"/>
      <c r="J50" s="4"/>
      <c r="K50" s="4"/>
      <c r="L50" s="4"/>
    </row>
    <row r="51" spans="1:12" x14ac:dyDescent="0.15">
      <c r="A51" s="6"/>
      <c r="B51" s="7"/>
      <c r="C51" s="18"/>
      <c r="H51" s="4"/>
      <c r="I51" s="4"/>
      <c r="J51" s="4"/>
      <c r="K51" s="4"/>
      <c r="L51" s="4"/>
    </row>
    <row r="52" spans="1:12" x14ac:dyDescent="0.15">
      <c r="A52" s="6"/>
      <c r="B52" s="7"/>
      <c r="C52" s="18"/>
      <c r="H52" s="4"/>
      <c r="I52" s="4"/>
      <c r="J52" s="4"/>
      <c r="K52" s="4"/>
      <c r="L52" s="4"/>
    </row>
    <row r="53" spans="1:12" x14ac:dyDescent="0.15">
      <c r="A53" s="6"/>
      <c r="B53" s="7"/>
      <c r="C53" s="18"/>
      <c r="H53" s="4"/>
      <c r="I53" s="4"/>
      <c r="J53" s="4"/>
      <c r="K53" s="4"/>
      <c r="L53" s="4"/>
    </row>
    <row r="54" spans="1:12" x14ac:dyDescent="0.15">
      <c r="A54" s="6"/>
      <c r="B54" s="7"/>
      <c r="C54" s="18"/>
      <c r="H54" s="4"/>
      <c r="I54" s="4"/>
      <c r="J54" s="4"/>
      <c r="K54" s="4"/>
      <c r="L54" s="4"/>
    </row>
    <row r="55" spans="1:12" x14ac:dyDescent="0.15">
      <c r="A55" s="6"/>
      <c r="B55" s="7"/>
      <c r="C55" s="18"/>
      <c r="H55" s="4"/>
      <c r="I55" s="4"/>
      <c r="J55" s="4"/>
      <c r="K55" s="4"/>
      <c r="L55" s="4"/>
    </row>
    <row r="56" spans="1:12" x14ac:dyDescent="0.15">
      <c r="A56" s="6"/>
      <c r="B56" s="7"/>
      <c r="C56" s="18"/>
      <c r="H56" s="4"/>
      <c r="I56" s="4"/>
      <c r="J56" s="4"/>
      <c r="K56" s="4"/>
      <c r="L56" s="4"/>
    </row>
    <row r="57" spans="1:12" x14ac:dyDescent="0.15">
      <c r="A57" s="6"/>
      <c r="B57" s="7"/>
      <c r="C57" s="18"/>
      <c r="H57" s="4"/>
      <c r="I57" s="4"/>
      <c r="J57" s="4"/>
      <c r="K57" s="4"/>
      <c r="L57" s="4"/>
    </row>
    <row r="58" spans="1:12" x14ac:dyDescent="0.15">
      <c r="A58" s="6"/>
      <c r="B58" s="7"/>
      <c r="C58" s="18"/>
      <c r="H58" s="4"/>
      <c r="I58" s="4"/>
      <c r="J58" s="4"/>
      <c r="K58" s="4"/>
      <c r="L58" s="4"/>
    </row>
    <row r="59" spans="1:12" x14ac:dyDescent="0.15">
      <c r="A59" s="6"/>
      <c r="B59" s="7"/>
      <c r="C59" s="18"/>
      <c r="H59" s="4"/>
      <c r="I59" s="4"/>
      <c r="J59" s="4"/>
      <c r="K59" s="4"/>
      <c r="L59" s="4"/>
    </row>
    <row r="60" spans="1:12" x14ac:dyDescent="0.15">
      <c r="A60" s="6"/>
      <c r="B60" s="7"/>
      <c r="C60" s="18"/>
      <c r="H60" s="4"/>
      <c r="I60" s="4"/>
      <c r="J60" s="4"/>
      <c r="K60" s="4"/>
      <c r="L60" s="4"/>
    </row>
    <row r="61" spans="1:12" x14ac:dyDescent="0.15">
      <c r="A61" s="6"/>
      <c r="B61" s="7"/>
      <c r="C61" s="18"/>
      <c r="H61" s="4"/>
      <c r="I61" s="4"/>
      <c r="J61" s="4"/>
      <c r="K61" s="4"/>
      <c r="L61" s="4"/>
    </row>
    <row r="62" spans="1:12" x14ac:dyDescent="0.15">
      <c r="A62" s="6"/>
      <c r="B62" s="7"/>
      <c r="C62" s="18"/>
      <c r="H62" s="4"/>
      <c r="I62" s="4"/>
      <c r="J62" s="4"/>
      <c r="K62" s="4"/>
      <c r="L62" s="4"/>
    </row>
    <row r="63" spans="1:12" x14ac:dyDescent="0.15">
      <c r="A63" s="6"/>
      <c r="B63" s="7"/>
      <c r="C63" s="18"/>
      <c r="H63" s="4"/>
      <c r="I63" s="4"/>
      <c r="J63" s="4"/>
      <c r="K63" s="4"/>
      <c r="L63" s="4"/>
    </row>
    <row r="64" spans="1:12" x14ac:dyDescent="0.15">
      <c r="A64" s="6"/>
      <c r="B64" s="7"/>
      <c r="C64" s="18"/>
      <c r="H64" s="4"/>
      <c r="I64" s="4"/>
      <c r="J64" s="4"/>
      <c r="K64" s="4"/>
      <c r="L64" s="4"/>
    </row>
    <row r="65" spans="1:12" x14ac:dyDescent="0.15">
      <c r="A65" s="6"/>
      <c r="B65" s="7"/>
      <c r="C65" s="18"/>
      <c r="H65" s="4"/>
      <c r="I65" s="4"/>
      <c r="J65" s="4"/>
      <c r="K65" s="4"/>
      <c r="L65" s="4"/>
    </row>
    <row r="66" spans="1:12" x14ac:dyDescent="0.15">
      <c r="A66" s="6"/>
      <c r="B66" s="7"/>
      <c r="C66" s="18"/>
      <c r="H66" s="4"/>
      <c r="I66" s="4"/>
      <c r="J66" s="4"/>
      <c r="K66" s="4"/>
      <c r="L66" s="4"/>
    </row>
    <row r="67" spans="1:12" x14ac:dyDescent="0.15">
      <c r="A67" s="6"/>
      <c r="B67" s="7"/>
      <c r="C67" s="18"/>
      <c r="H67" s="4"/>
      <c r="I67" s="4"/>
      <c r="J67" s="4"/>
      <c r="K67" s="4"/>
      <c r="L67" s="4"/>
    </row>
    <row r="68" spans="1:12" x14ac:dyDescent="0.15">
      <c r="A68" s="6"/>
      <c r="B68" s="7"/>
      <c r="C68" s="18"/>
      <c r="H68" s="4"/>
      <c r="I68" s="4"/>
      <c r="J68" s="4"/>
      <c r="K68" s="4"/>
      <c r="L68" s="4"/>
    </row>
    <row r="69" spans="1:12" x14ac:dyDescent="0.15">
      <c r="A69" s="6"/>
      <c r="B69" s="7"/>
      <c r="C69" s="18"/>
      <c r="H69" s="4"/>
      <c r="I69" s="4"/>
      <c r="J69" s="4"/>
      <c r="K69" s="4"/>
      <c r="L69" s="4"/>
    </row>
    <row r="70" spans="1:12" x14ac:dyDescent="0.15">
      <c r="A70" s="6"/>
      <c r="B70" s="7"/>
      <c r="C70" s="18"/>
      <c r="H70" s="4"/>
      <c r="I70" s="4"/>
      <c r="J70" s="4"/>
      <c r="K70" s="4"/>
      <c r="L70" s="4"/>
    </row>
    <row r="71" spans="1:12" x14ac:dyDescent="0.15">
      <c r="A71" s="6"/>
      <c r="B71" s="7"/>
      <c r="C71" s="18"/>
      <c r="H71" s="4"/>
      <c r="I71" s="4"/>
      <c r="J71" s="4"/>
      <c r="K71" s="4"/>
      <c r="L71" s="4"/>
    </row>
    <row r="72" spans="1:12" x14ac:dyDescent="0.15">
      <c r="A72" s="6"/>
      <c r="B72" s="7"/>
      <c r="C72" s="18"/>
      <c r="H72" s="4"/>
      <c r="I72" s="4"/>
      <c r="J72" s="4"/>
      <c r="K72" s="4"/>
      <c r="L72" s="4"/>
    </row>
    <row r="73" spans="1:12" x14ac:dyDescent="0.15">
      <c r="A73" s="6"/>
      <c r="B73" s="7"/>
      <c r="C73" s="18"/>
      <c r="H73" s="4"/>
      <c r="I73" s="4"/>
      <c r="J73" s="4"/>
      <c r="K73" s="4"/>
      <c r="L73" s="4"/>
    </row>
    <row r="74" spans="1:12" x14ac:dyDescent="0.15">
      <c r="A74" s="6"/>
      <c r="B74" s="7"/>
      <c r="C74" s="18"/>
      <c r="H74" s="4"/>
      <c r="I74" s="4"/>
      <c r="J74" s="4"/>
      <c r="K74" s="4"/>
      <c r="L74" s="4"/>
    </row>
    <row r="75" spans="1:12" x14ac:dyDescent="0.15">
      <c r="A75" s="6"/>
      <c r="B75" s="7"/>
      <c r="C75" s="18"/>
      <c r="H75" s="4"/>
      <c r="I75" s="4"/>
      <c r="J75" s="4"/>
      <c r="K75" s="4"/>
      <c r="L75" s="4"/>
    </row>
    <row r="76" spans="1:12" x14ac:dyDescent="0.15">
      <c r="A76" s="6"/>
      <c r="B76" s="7"/>
      <c r="C76" s="18"/>
      <c r="H76" s="4"/>
      <c r="I76" s="4"/>
      <c r="J76" s="4"/>
      <c r="K76" s="4"/>
      <c r="L76" s="4"/>
    </row>
    <row r="77" spans="1:12" x14ac:dyDescent="0.15">
      <c r="A77" s="6"/>
      <c r="B77" s="7"/>
      <c r="C77" s="18"/>
      <c r="H77" s="4"/>
      <c r="I77" s="4"/>
      <c r="J77" s="4"/>
      <c r="K77" s="4"/>
      <c r="L77" s="4"/>
    </row>
    <row r="78" spans="1:12" x14ac:dyDescent="0.15">
      <c r="A78" s="6"/>
      <c r="B78" s="7"/>
      <c r="C78" s="18"/>
      <c r="H78" s="4"/>
      <c r="I78" s="4"/>
      <c r="J78" s="4"/>
      <c r="K78" s="4"/>
      <c r="L78" s="4"/>
    </row>
    <row r="79" spans="1:12" x14ac:dyDescent="0.15">
      <c r="A79" s="6"/>
      <c r="B79" s="7"/>
      <c r="C79" s="18"/>
      <c r="H79" s="4"/>
      <c r="I79" s="4"/>
      <c r="J79" s="4"/>
      <c r="K79" s="4"/>
      <c r="L79" s="4"/>
    </row>
    <row r="80" spans="1:12" x14ac:dyDescent="0.15">
      <c r="A80" s="6"/>
      <c r="B80" s="7"/>
      <c r="C80" s="18"/>
      <c r="H80" s="4"/>
      <c r="I80" s="4"/>
      <c r="J80" s="4"/>
      <c r="K80" s="4"/>
      <c r="L80" s="4"/>
    </row>
    <row r="81" spans="1:12" x14ac:dyDescent="0.15">
      <c r="A81" s="6"/>
      <c r="B81" s="7"/>
      <c r="C81" s="18"/>
      <c r="H81" s="4"/>
      <c r="I81" s="4"/>
      <c r="J81" s="4"/>
      <c r="K81" s="4"/>
      <c r="L81" s="4"/>
    </row>
    <row r="82" spans="1:12" x14ac:dyDescent="0.15">
      <c r="A82" s="6"/>
      <c r="B82" s="7"/>
      <c r="C82" s="18"/>
      <c r="H82" s="4"/>
      <c r="I82" s="4"/>
      <c r="J82" s="4"/>
      <c r="K82" s="4"/>
      <c r="L82" s="4"/>
    </row>
    <row r="83" spans="1:12" x14ac:dyDescent="0.15">
      <c r="A83" s="6"/>
      <c r="B83" s="7"/>
      <c r="C83" s="18"/>
      <c r="H83" s="4"/>
      <c r="I83" s="4"/>
      <c r="J83" s="4"/>
      <c r="K83" s="4"/>
      <c r="L83" s="4"/>
    </row>
    <row r="84" spans="1:12" x14ac:dyDescent="0.15">
      <c r="A84" s="6"/>
      <c r="B84" s="7"/>
      <c r="C84" s="18"/>
      <c r="H84" s="4"/>
      <c r="I84" s="4"/>
      <c r="J84" s="4"/>
      <c r="K84" s="4"/>
      <c r="L84" s="4"/>
    </row>
    <row r="85" spans="1:12" x14ac:dyDescent="0.15">
      <c r="A85" s="6"/>
      <c r="B85" s="7"/>
      <c r="C85" s="18"/>
      <c r="H85" s="4"/>
      <c r="I85" s="4"/>
      <c r="J85" s="4"/>
      <c r="K85" s="4"/>
      <c r="L85" s="4"/>
    </row>
    <row r="86" spans="1:12" x14ac:dyDescent="0.15">
      <c r="A86" s="6"/>
      <c r="B86" s="7"/>
      <c r="C86" s="18"/>
      <c r="H86" s="4"/>
      <c r="I86" s="4"/>
      <c r="J86" s="4"/>
      <c r="K86" s="4"/>
      <c r="L86" s="4"/>
    </row>
    <row r="87" spans="1:12" x14ac:dyDescent="0.15">
      <c r="A87" s="6"/>
      <c r="B87" s="7"/>
      <c r="C87" s="18"/>
      <c r="H87" s="4"/>
      <c r="I87" s="4"/>
      <c r="J87" s="4"/>
      <c r="K87" s="4"/>
      <c r="L87" s="4"/>
    </row>
    <row r="88" spans="1:12" x14ac:dyDescent="0.15">
      <c r="A88" s="6"/>
      <c r="B88" s="7"/>
      <c r="C88" s="18"/>
      <c r="H88" s="4"/>
      <c r="I88" s="4"/>
      <c r="J88" s="4"/>
      <c r="K88" s="4"/>
      <c r="L88" s="4"/>
    </row>
    <row r="89" spans="1:12" x14ac:dyDescent="0.15">
      <c r="A89" s="6"/>
      <c r="B89" s="7"/>
      <c r="C89" s="18"/>
      <c r="H89" s="4"/>
      <c r="I89" s="4"/>
      <c r="J89" s="4"/>
      <c r="K89" s="4"/>
      <c r="L89" s="4"/>
    </row>
    <row r="90" spans="1:12" x14ac:dyDescent="0.15">
      <c r="A90" s="6"/>
      <c r="B90" s="7"/>
      <c r="C90" s="18"/>
      <c r="H90" s="4"/>
      <c r="I90" s="4"/>
      <c r="J90" s="4"/>
      <c r="K90" s="4"/>
      <c r="L90" s="4"/>
    </row>
    <row r="91" spans="1:12" x14ac:dyDescent="0.15">
      <c r="A91" s="6"/>
      <c r="B91" s="7"/>
      <c r="C91" s="18"/>
      <c r="H91" s="4"/>
      <c r="I91" s="4"/>
      <c r="J91" s="4"/>
      <c r="K91" s="4"/>
      <c r="L91" s="4"/>
    </row>
    <row r="92" spans="1:12" x14ac:dyDescent="0.15">
      <c r="A92" s="6"/>
      <c r="B92" s="7"/>
      <c r="C92" s="18"/>
      <c r="H92" s="4"/>
      <c r="I92" s="4"/>
      <c r="J92" s="4"/>
      <c r="K92" s="4"/>
      <c r="L92" s="4"/>
    </row>
    <row r="93" spans="1:12" x14ac:dyDescent="0.15">
      <c r="A93" s="6"/>
      <c r="B93" s="7"/>
      <c r="C93" s="18"/>
      <c r="H93" s="4"/>
      <c r="I93" s="4"/>
      <c r="J93" s="4"/>
      <c r="K93" s="4"/>
      <c r="L93" s="4"/>
    </row>
    <row r="94" spans="1:12" x14ac:dyDescent="0.15">
      <c r="A94" s="6"/>
      <c r="B94" s="7"/>
      <c r="C94" s="18"/>
      <c r="H94" s="4"/>
      <c r="I94" s="4"/>
      <c r="J94" s="4"/>
      <c r="K94" s="4"/>
      <c r="L94" s="4"/>
    </row>
    <row r="95" spans="1:12" x14ac:dyDescent="0.15">
      <c r="A95" s="6"/>
      <c r="B95" s="7"/>
      <c r="C95" s="18"/>
      <c r="H95" s="4"/>
      <c r="I95" s="4"/>
      <c r="J95" s="4"/>
      <c r="K95" s="4"/>
      <c r="L95" s="4"/>
    </row>
    <row r="96" spans="1:12" x14ac:dyDescent="0.15">
      <c r="A96" s="6"/>
      <c r="B96" s="7"/>
      <c r="C96" s="18"/>
      <c r="H96" s="4"/>
      <c r="I96" s="4"/>
      <c r="J96" s="4"/>
      <c r="K96" s="4"/>
      <c r="L96" s="4"/>
    </row>
    <row r="97" spans="1:12" x14ac:dyDescent="0.15">
      <c r="A97" s="6"/>
      <c r="B97" s="7"/>
      <c r="C97" s="18"/>
      <c r="H97" s="4"/>
      <c r="I97" s="4"/>
      <c r="J97" s="4"/>
      <c r="K97" s="4"/>
      <c r="L97" s="4"/>
    </row>
    <row r="98" spans="1:12" x14ac:dyDescent="0.15">
      <c r="A98" s="6"/>
      <c r="B98" s="7"/>
      <c r="C98" s="18"/>
      <c r="H98" s="4"/>
      <c r="I98" s="4"/>
      <c r="J98" s="4"/>
      <c r="K98" s="4"/>
      <c r="L98" s="4"/>
    </row>
    <row r="99" spans="1:12" x14ac:dyDescent="0.15">
      <c r="A99" s="6"/>
      <c r="B99" s="7"/>
      <c r="C99" s="18"/>
      <c r="H99" s="4"/>
      <c r="I99" s="4"/>
      <c r="J99" s="4"/>
      <c r="K99" s="4"/>
      <c r="L99" s="4"/>
    </row>
    <row r="100" spans="1:12" x14ac:dyDescent="0.15">
      <c r="A100" s="6"/>
      <c r="B100" s="7"/>
      <c r="C100" s="18"/>
      <c r="H100" s="4"/>
      <c r="I100" s="4"/>
      <c r="J100" s="4"/>
      <c r="K100" s="4"/>
      <c r="L100" s="4"/>
    </row>
    <row r="101" spans="1:12" x14ac:dyDescent="0.15">
      <c r="A101" s="6"/>
      <c r="B101" s="7"/>
      <c r="C101" s="18"/>
      <c r="H101" s="4"/>
      <c r="I101" s="4"/>
      <c r="J101" s="4"/>
      <c r="K101" s="4"/>
      <c r="L101" s="4"/>
    </row>
    <row r="102" spans="1:12" x14ac:dyDescent="0.15">
      <c r="A102" s="6"/>
      <c r="B102" s="7"/>
      <c r="C102" s="18"/>
      <c r="H102" s="4"/>
      <c r="I102" s="4"/>
      <c r="J102" s="4"/>
      <c r="K102" s="4"/>
      <c r="L102" s="4"/>
    </row>
    <row r="103" spans="1:12" x14ac:dyDescent="0.15">
      <c r="A103" s="6"/>
      <c r="B103" s="7"/>
      <c r="C103" s="18"/>
      <c r="H103" s="4"/>
      <c r="I103" s="4"/>
      <c r="J103" s="4"/>
      <c r="K103" s="4"/>
      <c r="L103" s="4"/>
    </row>
    <row r="104" spans="1:12" x14ac:dyDescent="0.15">
      <c r="A104" s="6"/>
      <c r="B104" s="7"/>
      <c r="C104" s="18"/>
      <c r="H104" s="4"/>
      <c r="I104" s="4"/>
      <c r="J104" s="4"/>
      <c r="K104" s="4"/>
      <c r="L104" s="4"/>
    </row>
    <row r="105" spans="1:12" x14ac:dyDescent="0.15">
      <c r="A105" s="6"/>
      <c r="B105" s="7"/>
      <c r="C105" s="18"/>
      <c r="H105" s="4"/>
      <c r="I105" s="4"/>
      <c r="J105" s="4"/>
      <c r="K105" s="4"/>
      <c r="L105" s="4"/>
    </row>
    <row r="106" spans="1:12" x14ac:dyDescent="0.15">
      <c r="A106" s="6"/>
      <c r="B106" s="7"/>
      <c r="C106" s="18"/>
      <c r="H106" s="4"/>
      <c r="I106" s="4"/>
      <c r="J106" s="4"/>
      <c r="K106" s="4"/>
      <c r="L106" s="4"/>
    </row>
    <row r="107" spans="1:12" x14ac:dyDescent="0.15">
      <c r="A107" s="6"/>
      <c r="B107" s="7"/>
      <c r="C107" s="18"/>
      <c r="H107" s="4"/>
      <c r="I107" s="4"/>
      <c r="J107" s="4"/>
      <c r="K107" s="4"/>
      <c r="L107" s="4"/>
    </row>
    <row r="108" spans="1:12" x14ac:dyDescent="0.15">
      <c r="A108" s="6"/>
      <c r="B108" s="7"/>
      <c r="C108" s="18"/>
      <c r="H108" s="4"/>
      <c r="I108" s="4"/>
      <c r="J108" s="4"/>
      <c r="K108" s="4"/>
      <c r="L108" s="4"/>
    </row>
    <row r="109" spans="1:12" x14ac:dyDescent="0.15">
      <c r="A109" s="6"/>
      <c r="B109" s="7"/>
      <c r="C109" s="18"/>
      <c r="H109" s="4"/>
      <c r="I109" s="4"/>
      <c r="J109" s="4"/>
      <c r="K109" s="4"/>
      <c r="L109" s="4"/>
    </row>
    <row r="110" spans="1:12" x14ac:dyDescent="0.15">
      <c r="A110" s="6"/>
      <c r="B110" s="7"/>
      <c r="C110" s="18"/>
      <c r="H110" s="4"/>
      <c r="I110" s="4"/>
      <c r="J110" s="4"/>
      <c r="K110" s="4"/>
      <c r="L110" s="4"/>
    </row>
    <row r="111" spans="1:12" x14ac:dyDescent="0.15">
      <c r="A111" s="6"/>
      <c r="B111" s="7"/>
      <c r="C111" s="18"/>
      <c r="H111" s="4"/>
      <c r="I111" s="4"/>
      <c r="J111" s="4"/>
      <c r="K111" s="4"/>
      <c r="L111" s="4"/>
    </row>
    <row r="112" spans="1:12" x14ac:dyDescent="0.15">
      <c r="A112" s="6"/>
      <c r="B112" s="7"/>
      <c r="C112" s="18"/>
      <c r="H112" s="4"/>
      <c r="I112" s="4"/>
      <c r="J112" s="4"/>
      <c r="K112" s="4"/>
      <c r="L112" s="4"/>
    </row>
    <row r="113" spans="1:12" x14ac:dyDescent="0.15">
      <c r="A113" s="6"/>
      <c r="B113" s="7"/>
      <c r="C113" s="18"/>
      <c r="H113" s="4"/>
      <c r="I113" s="4"/>
      <c r="J113" s="4"/>
      <c r="K113" s="4"/>
      <c r="L113" s="4"/>
    </row>
    <row r="114" spans="1:12" x14ac:dyDescent="0.15">
      <c r="A114" s="6"/>
      <c r="B114" s="7"/>
      <c r="C114" s="18"/>
      <c r="H114" s="4"/>
      <c r="I114" s="4"/>
      <c r="J114" s="4"/>
      <c r="K114" s="4"/>
      <c r="L114" s="4"/>
    </row>
    <row r="115" spans="1:12" x14ac:dyDescent="0.15">
      <c r="A115" s="6"/>
      <c r="B115" s="7"/>
      <c r="C115" s="18"/>
      <c r="H115" s="4"/>
      <c r="I115" s="4"/>
      <c r="J115" s="4"/>
      <c r="K115" s="4"/>
      <c r="L115" s="4"/>
    </row>
    <row r="116" spans="1:12" x14ac:dyDescent="0.15">
      <c r="A116" s="6"/>
      <c r="B116" s="7"/>
      <c r="C116" s="18"/>
      <c r="H116" s="4"/>
      <c r="I116" s="4"/>
      <c r="J116" s="4"/>
      <c r="K116" s="4"/>
      <c r="L116" s="4"/>
    </row>
    <row r="117" spans="1:12" x14ac:dyDescent="0.15">
      <c r="A117" s="6"/>
      <c r="B117" s="7"/>
      <c r="C117" s="18"/>
      <c r="H117" s="4"/>
      <c r="I117" s="4"/>
      <c r="J117" s="4"/>
      <c r="K117" s="4"/>
      <c r="L117" s="4"/>
    </row>
    <row r="118" spans="1:12" x14ac:dyDescent="0.15">
      <c r="A118" s="6"/>
      <c r="B118" s="7"/>
      <c r="C118" s="18"/>
      <c r="H118" s="4"/>
      <c r="I118" s="4"/>
      <c r="J118" s="4"/>
      <c r="K118" s="4"/>
      <c r="L118" s="4"/>
    </row>
    <row r="119" spans="1:12" x14ac:dyDescent="0.15">
      <c r="A119" s="6"/>
      <c r="B119" s="7"/>
      <c r="C119" s="18"/>
      <c r="H119" s="4"/>
      <c r="I119" s="4"/>
      <c r="J119" s="4"/>
      <c r="K119" s="4"/>
      <c r="L119" s="4"/>
    </row>
    <row r="120" spans="1:12" x14ac:dyDescent="0.15">
      <c r="A120" s="6"/>
      <c r="B120" s="7"/>
      <c r="C120" s="18"/>
      <c r="H120" s="4"/>
      <c r="I120" s="4"/>
      <c r="J120" s="4"/>
      <c r="K120" s="4"/>
      <c r="L120" s="4"/>
    </row>
    <row r="121" spans="1:12" x14ac:dyDescent="0.15">
      <c r="A121" s="6"/>
      <c r="B121" s="7"/>
      <c r="C121" s="18"/>
      <c r="H121" s="4"/>
      <c r="I121" s="4"/>
      <c r="J121" s="4"/>
      <c r="K121" s="4"/>
      <c r="L121" s="4"/>
    </row>
    <row r="122" spans="1:12" x14ac:dyDescent="0.15">
      <c r="A122" s="6"/>
      <c r="B122" s="7"/>
      <c r="C122" s="18"/>
      <c r="H122" s="4"/>
      <c r="I122" s="4"/>
      <c r="J122" s="4"/>
      <c r="K122" s="4"/>
      <c r="L122" s="4"/>
    </row>
    <row r="123" spans="1:12" x14ac:dyDescent="0.15">
      <c r="A123" s="6"/>
      <c r="B123" s="7"/>
      <c r="C123" s="18"/>
      <c r="H123" s="4"/>
      <c r="I123" s="4"/>
      <c r="J123" s="4"/>
      <c r="K123" s="4"/>
      <c r="L123" s="4"/>
    </row>
    <row r="124" spans="1:12" x14ac:dyDescent="0.15">
      <c r="A124" s="6"/>
      <c r="B124" s="7"/>
      <c r="C124" s="18"/>
      <c r="H124" s="4"/>
      <c r="I124" s="4"/>
      <c r="J124" s="4"/>
      <c r="K124" s="4"/>
      <c r="L124" s="4"/>
    </row>
    <row r="125" spans="1:12" x14ac:dyDescent="0.15">
      <c r="A125" s="6"/>
      <c r="B125" s="7"/>
      <c r="C125" s="18"/>
      <c r="H125" s="4"/>
      <c r="I125" s="4"/>
      <c r="J125" s="4"/>
      <c r="K125" s="4"/>
      <c r="L125" s="4"/>
    </row>
    <row r="126" spans="1:12" x14ac:dyDescent="0.15">
      <c r="A126" s="6"/>
      <c r="B126" s="7"/>
      <c r="C126" s="18"/>
      <c r="H126" s="4"/>
      <c r="I126" s="4"/>
      <c r="J126" s="4"/>
      <c r="K126" s="4"/>
      <c r="L126" s="4"/>
    </row>
    <row r="127" spans="1:12" x14ac:dyDescent="0.15">
      <c r="A127" s="6"/>
      <c r="B127" s="7"/>
      <c r="C127" s="18"/>
      <c r="H127" s="4"/>
      <c r="I127" s="4"/>
      <c r="J127" s="4"/>
      <c r="K127" s="4"/>
      <c r="L127" s="4"/>
    </row>
    <row r="128" spans="1:12" x14ac:dyDescent="0.15">
      <c r="A128" s="6"/>
      <c r="B128" s="7"/>
      <c r="C128" s="18"/>
      <c r="H128" s="4"/>
      <c r="I128" s="4"/>
      <c r="J128" s="4"/>
      <c r="K128" s="4"/>
      <c r="L128" s="4"/>
    </row>
    <row r="129" spans="1:12" x14ac:dyDescent="0.15">
      <c r="A129" s="6"/>
      <c r="B129" s="7"/>
      <c r="C129" s="18"/>
      <c r="H129" s="4"/>
      <c r="I129" s="4"/>
      <c r="J129" s="4"/>
      <c r="K129" s="4"/>
      <c r="L129" s="4"/>
    </row>
    <row r="130" spans="1:12" x14ac:dyDescent="0.15">
      <c r="A130" s="6"/>
      <c r="B130" s="7"/>
      <c r="C130" s="18"/>
      <c r="H130" s="4"/>
      <c r="I130" s="4"/>
      <c r="J130" s="4"/>
      <c r="K130" s="4"/>
      <c r="L130" s="4"/>
    </row>
    <row r="131" spans="1:12" x14ac:dyDescent="0.15">
      <c r="A131" s="6"/>
      <c r="B131" s="7"/>
      <c r="C131" s="18"/>
      <c r="H131" s="4"/>
      <c r="I131" s="4"/>
      <c r="J131" s="4"/>
      <c r="K131" s="4"/>
      <c r="L131" s="4"/>
    </row>
    <row r="132" spans="1:12" x14ac:dyDescent="0.15">
      <c r="A132" s="6"/>
      <c r="B132" s="7"/>
      <c r="C132" s="18"/>
      <c r="H132" s="4"/>
      <c r="I132" s="4"/>
      <c r="J132" s="4"/>
      <c r="K132" s="4"/>
      <c r="L132" s="4"/>
    </row>
    <row r="133" spans="1:12" x14ac:dyDescent="0.15">
      <c r="A133" s="6"/>
      <c r="B133" s="7"/>
      <c r="C133" s="18"/>
      <c r="H133" s="4"/>
      <c r="I133" s="4"/>
      <c r="J133" s="4"/>
      <c r="K133" s="4"/>
      <c r="L133" s="4"/>
    </row>
    <row r="134" spans="1:12" x14ac:dyDescent="0.15">
      <c r="A134" s="6"/>
      <c r="B134" s="7"/>
      <c r="C134" s="18"/>
      <c r="H134" s="4"/>
      <c r="I134" s="4"/>
      <c r="J134" s="4"/>
      <c r="K134" s="4"/>
      <c r="L134" s="4"/>
    </row>
    <row r="135" spans="1:12" x14ac:dyDescent="0.15">
      <c r="A135" s="6"/>
      <c r="B135" s="7"/>
      <c r="C135" s="18"/>
      <c r="H135" s="4"/>
      <c r="I135" s="4"/>
      <c r="J135" s="4"/>
      <c r="K135" s="4"/>
      <c r="L135" s="4"/>
    </row>
    <row r="136" spans="1:12" x14ac:dyDescent="0.15">
      <c r="A136" s="6"/>
      <c r="B136" s="7"/>
      <c r="C136" s="18"/>
      <c r="H136" s="4"/>
      <c r="I136" s="4"/>
      <c r="J136" s="4"/>
      <c r="K136" s="4"/>
      <c r="L136" s="4"/>
    </row>
    <row r="137" spans="1:12" x14ac:dyDescent="0.15">
      <c r="A137" s="6"/>
      <c r="B137" s="7"/>
      <c r="C137" s="18"/>
      <c r="H137" s="4"/>
      <c r="I137" s="4"/>
      <c r="J137" s="4"/>
      <c r="K137" s="4"/>
      <c r="L137" s="4"/>
    </row>
    <row r="138" spans="1:12" x14ac:dyDescent="0.15">
      <c r="A138" s="6"/>
      <c r="B138" s="7"/>
      <c r="C138" s="18"/>
      <c r="H138" s="4"/>
      <c r="I138" s="4"/>
      <c r="J138" s="4"/>
      <c r="K138" s="4"/>
      <c r="L138" s="4"/>
    </row>
    <row r="139" spans="1:12" x14ac:dyDescent="0.15">
      <c r="A139" s="6"/>
      <c r="B139" s="7"/>
      <c r="C139" s="18"/>
      <c r="H139" s="4"/>
      <c r="I139" s="4"/>
      <c r="J139" s="4"/>
      <c r="K139" s="4"/>
      <c r="L139" s="4"/>
    </row>
    <row r="140" spans="1:12" x14ac:dyDescent="0.15">
      <c r="A140" s="6"/>
      <c r="B140" s="7"/>
      <c r="C140" s="18"/>
      <c r="H140" s="4"/>
      <c r="I140" s="4"/>
      <c r="J140" s="4"/>
      <c r="K140" s="4"/>
      <c r="L140" s="4"/>
    </row>
    <row r="141" spans="1:12" x14ac:dyDescent="0.15">
      <c r="A141" s="6"/>
      <c r="B141" s="7"/>
      <c r="C141" s="18"/>
      <c r="H141" s="4"/>
      <c r="I141" s="4"/>
      <c r="J141" s="4"/>
      <c r="K141" s="4"/>
      <c r="L141" s="4"/>
    </row>
    <row r="142" spans="1:12" x14ac:dyDescent="0.15">
      <c r="A142" s="6"/>
      <c r="B142" s="7"/>
      <c r="C142" s="18"/>
      <c r="H142" s="4"/>
      <c r="I142" s="4"/>
      <c r="J142" s="4"/>
      <c r="K142" s="4"/>
      <c r="L142" s="4"/>
    </row>
    <row r="143" spans="1:12" x14ac:dyDescent="0.15">
      <c r="A143" s="6"/>
      <c r="B143" s="7"/>
      <c r="C143" s="18"/>
      <c r="H143" s="4"/>
      <c r="I143" s="4"/>
      <c r="J143" s="4"/>
      <c r="K143" s="4"/>
      <c r="L143" s="4"/>
    </row>
    <row r="144" spans="1:12" x14ac:dyDescent="0.15">
      <c r="A144" s="6"/>
      <c r="B144" s="7"/>
      <c r="C144" s="18"/>
      <c r="H144" s="4"/>
      <c r="I144" s="4"/>
      <c r="J144" s="4"/>
      <c r="K144" s="4"/>
      <c r="L144" s="4"/>
    </row>
    <row r="145" spans="1:12" x14ac:dyDescent="0.15">
      <c r="A145" s="6"/>
      <c r="B145" s="7"/>
      <c r="C145" s="18"/>
      <c r="H145" s="4"/>
      <c r="I145" s="4"/>
      <c r="J145" s="4"/>
      <c r="K145" s="4"/>
      <c r="L145" s="4"/>
    </row>
    <row r="146" spans="1:12" x14ac:dyDescent="0.15">
      <c r="A146" s="6"/>
      <c r="B146" s="7"/>
      <c r="C146" s="18"/>
      <c r="H146" s="4"/>
      <c r="I146" s="4"/>
      <c r="J146" s="4"/>
      <c r="K146" s="4"/>
      <c r="L146" s="4"/>
    </row>
    <row r="147" spans="1:12" x14ac:dyDescent="0.15">
      <c r="A147" s="6"/>
      <c r="B147" s="7"/>
      <c r="C147" s="18"/>
      <c r="H147" s="4"/>
      <c r="I147" s="4"/>
      <c r="J147" s="4"/>
      <c r="K147" s="4"/>
      <c r="L147" s="4"/>
    </row>
    <row r="148" spans="1:12" x14ac:dyDescent="0.15">
      <c r="A148" s="6"/>
      <c r="B148" s="7"/>
      <c r="C148" s="18"/>
      <c r="H148" s="4"/>
      <c r="I148" s="4"/>
      <c r="J148" s="4"/>
      <c r="K148" s="4"/>
      <c r="L148" s="4"/>
    </row>
    <row r="149" spans="1:12" x14ac:dyDescent="0.15">
      <c r="A149" s="6"/>
      <c r="B149" s="7"/>
      <c r="C149" s="18"/>
      <c r="H149" s="4"/>
      <c r="I149" s="4"/>
      <c r="J149" s="4"/>
      <c r="K149" s="4"/>
      <c r="L149" s="4"/>
    </row>
    <row r="150" spans="1:12" x14ac:dyDescent="0.15">
      <c r="A150" s="6"/>
      <c r="B150" s="7"/>
      <c r="C150" s="18"/>
      <c r="H150" s="4"/>
      <c r="I150" s="4"/>
      <c r="J150" s="4"/>
      <c r="K150" s="4"/>
      <c r="L150" s="4"/>
    </row>
    <row r="151" spans="1:12" x14ac:dyDescent="0.15">
      <c r="A151" s="6"/>
      <c r="B151" s="7"/>
      <c r="C151" s="18"/>
      <c r="H151" s="4"/>
      <c r="I151" s="4"/>
      <c r="J151" s="4"/>
      <c r="K151" s="4"/>
      <c r="L151" s="4"/>
    </row>
    <row r="152" spans="1:12" x14ac:dyDescent="0.15">
      <c r="A152" s="6"/>
      <c r="B152" s="7"/>
      <c r="C152" s="18"/>
      <c r="H152" s="4"/>
      <c r="I152" s="4"/>
      <c r="J152" s="4"/>
      <c r="K152" s="4"/>
      <c r="L152" s="4"/>
    </row>
    <row r="153" spans="1:12" x14ac:dyDescent="0.15">
      <c r="A153" s="6"/>
      <c r="B153" s="7"/>
      <c r="C153" s="18"/>
      <c r="H153" s="4"/>
      <c r="I153" s="4"/>
      <c r="J153" s="4"/>
      <c r="K153" s="4"/>
      <c r="L153" s="4"/>
    </row>
    <row r="154" spans="1:12" x14ac:dyDescent="0.15">
      <c r="A154" s="6"/>
      <c r="B154" s="7"/>
      <c r="C154" s="18"/>
      <c r="H154" s="4"/>
      <c r="I154" s="4"/>
      <c r="J154" s="4"/>
      <c r="K154" s="4"/>
      <c r="L154" s="4"/>
    </row>
    <row r="155" spans="1:12" x14ac:dyDescent="0.15">
      <c r="A155" s="6"/>
      <c r="B155" s="7"/>
      <c r="C155" s="18"/>
      <c r="H155" s="4"/>
      <c r="I155" s="4"/>
      <c r="J155" s="4"/>
      <c r="K155" s="4"/>
      <c r="L155" s="4"/>
    </row>
    <row r="156" spans="1:12" x14ac:dyDescent="0.15">
      <c r="A156" s="6"/>
      <c r="B156" s="7"/>
      <c r="C156" s="18"/>
      <c r="H156" s="4"/>
      <c r="I156" s="4"/>
      <c r="J156" s="4"/>
      <c r="K156" s="4"/>
      <c r="L156" s="4"/>
    </row>
    <row r="157" spans="1:12" x14ac:dyDescent="0.15">
      <c r="A157" s="6"/>
      <c r="B157" s="7"/>
      <c r="C157" s="18"/>
      <c r="H157" s="4"/>
      <c r="I157" s="4"/>
      <c r="J157" s="4"/>
      <c r="K157" s="4"/>
      <c r="L157" s="4"/>
    </row>
    <row r="158" spans="1:12" x14ac:dyDescent="0.15">
      <c r="A158" s="6"/>
      <c r="B158" s="7"/>
      <c r="C158" s="18"/>
      <c r="H158" s="4"/>
      <c r="I158" s="4"/>
      <c r="J158" s="4"/>
      <c r="K158" s="4"/>
      <c r="L158" s="4"/>
    </row>
    <row r="159" spans="1:12" x14ac:dyDescent="0.15">
      <c r="A159" s="6"/>
      <c r="B159" s="7"/>
      <c r="C159" s="18"/>
      <c r="H159" s="4"/>
      <c r="I159" s="4"/>
      <c r="J159" s="4"/>
      <c r="K159" s="4"/>
      <c r="L159" s="4"/>
    </row>
    <row r="160" spans="1:12" x14ac:dyDescent="0.15">
      <c r="A160" s="6"/>
      <c r="B160" s="7"/>
      <c r="C160" s="18"/>
      <c r="H160" s="4"/>
      <c r="I160" s="4"/>
      <c r="J160" s="4"/>
      <c r="K160" s="4"/>
      <c r="L160" s="4"/>
    </row>
    <row r="161" spans="1:12" x14ac:dyDescent="0.15">
      <c r="A161" s="6"/>
      <c r="B161" s="7"/>
      <c r="C161" s="18"/>
      <c r="H161" s="4"/>
      <c r="I161" s="4"/>
      <c r="J161" s="4"/>
      <c r="K161" s="4"/>
      <c r="L161" s="4"/>
    </row>
    <row r="162" spans="1:12" x14ac:dyDescent="0.15">
      <c r="A162" s="6"/>
      <c r="B162" s="7"/>
      <c r="C162" s="18"/>
      <c r="H162" s="4"/>
      <c r="I162" s="4"/>
      <c r="J162" s="4"/>
      <c r="K162" s="4"/>
      <c r="L162" s="4"/>
    </row>
    <row r="163" spans="1:12" x14ac:dyDescent="0.15">
      <c r="A163" s="6"/>
      <c r="B163" s="7"/>
      <c r="C163" s="18"/>
      <c r="H163" s="4"/>
      <c r="I163" s="4"/>
      <c r="J163" s="4"/>
      <c r="K163" s="4"/>
      <c r="L163" s="4"/>
    </row>
    <row r="164" spans="1:12" x14ac:dyDescent="0.15">
      <c r="A164" s="6"/>
      <c r="B164" s="7"/>
      <c r="C164" s="18"/>
      <c r="H164" s="4"/>
      <c r="I164" s="4"/>
      <c r="J164" s="4"/>
      <c r="K164" s="4"/>
      <c r="L164" s="4"/>
    </row>
    <row r="165" spans="1:12" x14ac:dyDescent="0.15">
      <c r="A165" s="6"/>
      <c r="B165" s="7"/>
      <c r="C165" s="18"/>
      <c r="H165" s="4"/>
      <c r="I165" s="4"/>
      <c r="J165" s="4"/>
      <c r="K165" s="4"/>
      <c r="L165" s="4"/>
    </row>
    <row r="166" spans="1:12" x14ac:dyDescent="0.15">
      <c r="A166" s="6"/>
      <c r="B166" s="7"/>
      <c r="C166" s="18"/>
      <c r="H166" s="4"/>
      <c r="I166" s="4"/>
      <c r="J166" s="4"/>
      <c r="K166" s="4"/>
      <c r="L166" s="4"/>
    </row>
    <row r="167" spans="1:12" x14ac:dyDescent="0.15">
      <c r="A167" s="6"/>
      <c r="B167" s="7"/>
      <c r="C167" s="18"/>
      <c r="H167" s="4"/>
      <c r="I167" s="4"/>
      <c r="J167" s="4"/>
      <c r="K167" s="4"/>
      <c r="L167" s="4"/>
    </row>
    <row r="168" spans="1:12" x14ac:dyDescent="0.15">
      <c r="A168" s="6"/>
      <c r="B168" s="7"/>
      <c r="C168" s="18"/>
      <c r="H168" s="4"/>
      <c r="I168" s="4"/>
      <c r="J168" s="4"/>
      <c r="K168" s="4"/>
      <c r="L168" s="4"/>
    </row>
    <row r="169" spans="1:12" x14ac:dyDescent="0.15">
      <c r="A169" s="6"/>
      <c r="B169" s="7"/>
      <c r="C169" s="18"/>
      <c r="H169" s="4"/>
      <c r="I169" s="4"/>
      <c r="J169" s="4"/>
      <c r="K169" s="4"/>
      <c r="L169" s="4"/>
    </row>
    <row r="170" spans="1:12" x14ac:dyDescent="0.15">
      <c r="A170" s="6"/>
      <c r="B170" s="7"/>
      <c r="C170" s="18"/>
      <c r="H170" s="4"/>
      <c r="I170" s="4"/>
      <c r="J170" s="4"/>
      <c r="K170" s="4"/>
      <c r="L170" s="4"/>
    </row>
    <row r="171" spans="1:12" x14ac:dyDescent="0.15">
      <c r="A171" s="6"/>
      <c r="B171" s="7"/>
      <c r="C171" s="18"/>
      <c r="H171" s="4"/>
      <c r="I171" s="4"/>
      <c r="J171" s="4"/>
      <c r="K171" s="4"/>
      <c r="L171" s="4"/>
    </row>
    <row r="172" spans="1:12" x14ac:dyDescent="0.15">
      <c r="A172" s="6"/>
      <c r="B172" s="7"/>
      <c r="C172" s="18"/>
      <c r="H172" s="4"/>
      <c r="I172" s="4"/>
      <c r="J172" s="4"/>
      <c r="K172" s="4"/>
      <c r="L172" s="4"/>
    </row>
    <row r="173" spans="1:12" x14ac:dyDescent="0.15">
      <c r="A173" s="6"/>
      <c r="B173" s="7"/>
      <c r="C173" s="18"/>
      <c r="H173" s="4"/>
      <c r="I173" s="4"/>
      <c r="J173" s="4"/>
      <c r="K173" s="4"/>
      <c r="L173" s="4"/>
    </row>
    <row r="174" spans="1:12" x14ac:dyDescent="0.15">
      <c r="A174" s="6"/>
      <c r="B174" s="7"/>
      <c r="C174" s="18"/>
      <c r="H174" s="4"/>
      <c r="I174" s="4"/>
      <c r="J174" s="4"/>
      <c r="K174" s="4"/>
      <c r="L174" s="4"/>
    </row>
    <row r="175" spans="1:12" x14ac:dyDescent="0.15">
      <c r="A175" s="6"/>
      <c r="B175" s="7"/>
      <c r="C175" s="18"/>
      <c r="H175" s="4"/>
      <c r="I175" s="4"/>
      <c r="J175" s="4"/>
      <c r="K175" s="4"/>
      <c r="L175" s="4"/>
    </row>
    <row r="176" spans="1:12" x14ac:dyDescent="0.15">
      <c r="A176" s="6"/>
      <c r="B176" s="7"/>
      <c r="C176" s="18"/>
      <c r="H176" s="4"/>
      <c r="I176" s="4"/>
      <c r="J176" s="4"/>
      <c r="K176" s="4"/>
      <c r="L176" s="4"/>
    </row>
    <row r="177" spans="1:12" x14ac:dyDescent="0.15">
      <c r="A177" s="6"/>
      <c r="B177" s="7"/>
      <c r="C177" s="18"/>
      <c r="H177" s="4"/>
      <c r="I177" s="4"/>
      <c r="J177" s="4"/>
      <c r="K177" s="4"/>
      <c r="L177" s="4"/>
    </row>
    <row r="178" spans="1:12" x14ac:dyDescent="0.15">
      <c r="A178" s="6"/>
      <c r="B178" s="7"/>
      <c r="C178" s="18"/>
      <c r="H178" s="4"/>
      <c r="I178" s="4"/>
      <c r="J178" s="4"/>
      <c r="K178" s="4"/>
      <c r="L178" s="4"/>
    </row>
    <row r="179" spans="1:12" x14ac:dyDescent="0.15">
      <c r="A179" s="6"/>
      <c r="B179" s="7"/>
      <c r="C179" s="18"/>
      <c r="H179" s="4"/>
      <c r="I179" s="4"/>
      <c r="J179" s="4"/>
      <c r="K179" s="4"/>
      <c r="L179" s="4"/>
    </row>
    <row r="180" spans="1:12" x14ac:dyDescent="0.15">
      <c r="A180" s="6"/>
      <c r="B180" s="7"/>
      <c r="C180" s="18"/>
      <c r="H180" s="4"/>
      <c r="I180" s="4"/>
      <c r="J180" s="4"/>
      <c r="K180" s="4"/>
      <c r="L180" s="4"/>
    </row>
    <row r="181" spans="1:12" x14ac:dyDescent="0.15">
      <c r="A181" s="6"/>
      <c r="B181" s="7"/>
      <c r="C181" s="18"/>
      <c r="H181" s="4"/>
      <c r="I181" s="4"/>
      <c r="J181" s="4"/>
      <c r="K181" s="4"/>
      <c r="L181" s="4"/>
    </row>
    <row r="182" spans="1:12" x14ac:dyDescent="0.15">
      <c r="A182" s="6"/>
      <c r="B182" s="7"/>
      <c r="C182" s="18"/>
      <c r="H182" s="4"/>
      <c r="I182" s="4"/>
      <c r="J182" s="4"/>
      <c r="K182" s="4"/>
      <c r="L182" s="4"/>
    </row>
    <row r="183" spans="1:12" x14ac:dyDescent="0.15">
      <c r="A183" s="6"/>
      <c r="B183" s="7"/>
      <c r="C183" s="18"/>
      <c r="H183" s="4"/>
      <c r="I183" s="4"/>
      <c r="J183" s="4"/>
      <c r="K183" s="4"/>
      <c r="L183" s="4"/>
    </row>
    <row r="184" spans="1:12" x14ac:dyDescent="0.15">
      <c r="A184" s="6"/>
      <c r="B184" s="7"/>
      <c r="C184" s="18"/>
      <c r="H184" s="4"/>
      <c r="I184" s="4"/>
      <c r="J184" s="4"/>
      <c r="K184" s="4"/>
      <c r="L184" s="4"/>
    </row>
    <row r="185" spans="1:12" x14ac:dyDescent="0.15">
      <c r="A185" s="6"/>
      <c r="B185" s="7"/>
      <c r="C185" s="18"/>
      <c r="H185" s="4"/>
      <c r="I185" s="4"/>
      <c r="J185" s="4"/>
      <c r="K185" s="4"/>
      <c r="L185" s="4"/>
    </row>
    <row r="186" spans="1:12" x14ac:dyDescent="0.15">
      <c r="A186" s="6"/>
      <c r="B186" s="7"/>
      <c r="C186" s="18"/>
      <c r="H186" s="4"/>
      <c r="I186" s="4"/>
      <c r="J186" s="4"/>
      <c r="K186" s="4"/>
      <c r="L186" s="4"/>
    </row>
    <row r="187" spans="1:12" x14ac:dyDescent="0.15">
      <c r="A187" s="6"/>
      <c r="B187" s="7"/>
      <c r="C187" s="18"/>
      <c r="H187" s="4"/>
      <c r="I187" s="4"/>
      <c r="J187" s="4"/>
      <c r="K187" s="4"/>
      <c r="L187" s="4"/>
    </row>
    <row r="188" spans="1:12" x14ac:dyDescent="0.15">
      <c r="A188" s="6"/>
      <c r="B188" s="7"/>
      <c r="C188" s="18"/>
      <c r="H188" s="4"/>
      <c r="I188" s="4"/>
      <c r="J188" s="4"/>
      <c r="K188" s="4"/>
      <c r="L188" s="4"/>
    </row>
    <row r="189" spans="1:12" x14ac:dyDescent="0.15">
      <c r="A189" s="6"/>
      <c r="B189" s="7"/>
      <c r="C189" s="18"/>
      <c r="H189" s="4"/>
      <c r="I189" s="4"/>
      <c r="J189" s="4"/>
      <c r="K189" s="4"/>
      <c r="L189" s="4"/>
    </row>
    <row r="190" spans="1:12" x14ac:dyDescent="0.15">
      <c r="A190" s="6"/>
      <c r="B190" s="7"/>
      <c r="C190" s="18"/>
      <c r="H190" s="4"/>
      <c r="I190" s="4"/>
      <c r="J190" s="4"/>
      <c r="K190" s="4"/>
      <c r="L190" s="4"/>
    </row>
    <row r="191" spans="1:12" x14ac:dyDescent="0.15">
      <c r="A191" s="6"/>
      <c r="B191" s="7"/>
      <c r="C191" s="18"/>
      <c r="H191" s="4"/>
      <c r="I191" s="4"/>
      <c r="J191" s="4"/>
      <c r="K191" s="4"/>
      <c r="L191" s="4"/>
    </row>
    <row r="192" spans="1:12" x14ac:dyDescent="0.15">
      <c r="A192" s="6"/>
      <c r="B192" s="7"/>
      <c r="C192" s="18"/>
      <c r="H192" s="4"/>
      <c r="I192" s="4"/>
      <c r="J192" s="4"/>
      <c r="K192" s="4"/>
      <c r="L192" s="4"/>
    </row>
    <row r="193" spans="1:12" x14ac:dyDescent="0.15">
      <c r="A193" s="6"/>
      <c r="B193" s="7"/>
      <c r="C193" s="18"/>
      <c r="H193" s="4"/>
      <c r="I193" s="4"/>
      <c r="J193" s="4"/>
      <c r="K193" s="4"/>
      <c r="L193" s="4"/>
    </row>
    <row r="194" spans="1:12" x14ac:dyDescent="0.15">
      <c r="A194" s="6"/>
      <c r="B194" s="7"/>
      <c r="C194" s="18"/>
      <c r="H194" s="4"/>
      <c r="I194" s="4"/>
      <c r="J194" s="4"/>
      <c r="K194" s="4"/>
      <c r="L194" s="4"/>
    </row>
    <row r="195" spans="1:12" x14ac:dyDescent="0.15">
      <c r="A195" s="6"/>
      <c r="B195" s="7"/>
      <c r="C195" s="18"/>
      <c r="H195" s="4"/>
      <c r="I195" s="4"/>
      <c r="J195" s="4"/>
      <c r="K195" s="4"/>
      <c r="L195" s="4"/>
    </row>
    <row r="196" spans="1:12" x14ac:dyDescent="0.15">
      <c r="A196" s="6"/>
      <c r="B196" s="7"/>
      <c r="C196" s="18"/>
      <c r="H196" s="4"/>
      <c r="I196" s="4"/>
      <c r="J196" s="4"/>
      <c r="K196" s="4"/>
      <c r="L196" s="4"/>
    </row>
    <row r="197" spans="1:12" x14ac:dyDescent="0.15">
      <c r="A197" s="6"/>
      <c r="B197" s="7"/>
      <c r="C197" s="18"/>
      <c r="H197" s="4"/>
      <c r="I197" s="4"/>
      <c r="J197" s="4"/>
      <c r="K197" s="4"/>
      <c r="L197" s="4"/>
    </row>
    <row r="198" spans="1:12" x14ac:dyDescent="0.15">
      <c r="A198" s="6"/>
      <c r="B198" s="7"/>
      <c r="C198" s="18"/>
      <c r="H198" s="4"/>
      <c r="I198" s="4"/>
      <c r="J198" s="4"/>
      <c r="K198" s="4"/>
      <c r="L198" s="4"/>
    </row>
    <row r="199" spans="1:12" x14ac:dyDescent="0.15">
      <c r="A199" s="6"/>
      <c r="B199" s="7"/>
      <c r="C199" s="18"/>
      <c r="H199" s="4"/>
      <c r="I199" s="4"/>
      <c r="J199" s="4"/>
      <c r="K199" s="4"/>
      <c r="L199" s="4"/>
    </row>
    <row r="200" spans="1:12" x14ac:dyDescent="0.15">
      <c r="A200" s="6"/>
      <c r="B200" s="7"/>
      <c r="C200" s="18"/>
      <c r="H200" s="4"/>
      <c r="I200" s="4"/>
      <c r="J200" s="4"/>
      <c r="K200" s="4"/>
      <c r="L200" s="4"/>
    </row>
    <row r="201" spans="1:12" x14ac:dyDescent="0.15">
      <c r="A201" s="6"/>
      <c r="B201" s="7"/>
      <c r="C201" s="18"/>
      <c r="H201" s="4"/>
      <c r="I201" s="4"/>
      <c r="J201" s="4"/>
      <c r="K201" s="4"/>
      <c r="L201" s="4"/>
    </row>
    <row r="202" spans="1:12" x14ac:dyDescent="0.15">
      <c r="A202" s="6"/>
      <c r="B202" s="7"/>
      <c r="C202" s="18"/>
      <c r="H202" s="4"/>
      <c r="I202" s="4"/>
      <c r="J202" s="4"/>
      <c r="K202" s="4"/>
      <c r="L202" s="4"/>
    </row>
    <row r="203" spans="1:12" x14ac:dyDescent="0.15">
      <c r="A203" s="6"/>
      <c r="B203" s="7"/>
      <c r="C203" s="18"/>
      <c r="H203" s="4"/>
      <c r="I203" s="4"/>
      <c r="J203" s="4"/>
      <c r="K203" s="4"/>
      <c r="L203" s="4"/>
    </row>
    <row r="204" spans="1:12" x14ac:dyDescent="0.15">
      <c r="A204" s="6"/>
      <c r="B204" s="7"/>
      <c r="C204" s="18"/>
      <c r="H204" s="4"/>
      <c r="I204" s="4"/>
      <c r="J204" s="4"/>
      <c r="K204" s="4"/>
      <c r="L204" s="4"/>
    </row>
    <row r="205" spans="1:12" x14ac:dyDescent="0.15">
      <c r="A205" s="6"/>
      <c r="B205" s="7"/>
      <c r="C205" s="18"/>
      <c r="H205" s="4"/>
      <c r="I205" s="4"/>
      <c r="J205" s="4"/>
      <c r="K205" s="4"/>
      <c r="L205" s="4"/>
    </row>
    <row r="206" spans="1:12" x14ac:dyDescent="0.15">
      <c r="A206" s="6"/>
      <c r="B206" s="7"/>
      <c r="C206" s="18"/>
      <c r="H206" s="4"/>
      <c r="I206" s="4"/>
      <c r="J206" s="4"/>
      <c r="K206" s="4"/>
      <c r="L206" s="4"/>
    </row>
    <row r="207" spans="1:12" x14ac:dyDescent="0.15">
      <c r="A207" s="6"/>
      <c r="B207" s="7"/>
      <c r="C207" s="18"/>
      <c r="H207" s="4"/>
      <c r="I207" s="4"/>
      <c r="J207" s="4"/>
      <c r="K207" s="4"/>
      <c r="L207" s="4"/>
    </row>
    <row r="208" spans="1:12" x14ac:dyDescent="0.15">
      <c r="A208" s="6"/>
      <c r="B208" s="7"/>
      <c r="C208" s="18"/>
      <c r="H208" s="4"/>
      <c r="I208" s="4"/>
      <c r="J208" s="4"/>
      <c r="K208" s="4"/>
      <c r="L208" s="4"/>
    </row>
    <row r="209" spans="1:12" x14ac:dyDescent="0.15">
      <c r="A209" s="6"/>
      <c r="B209" s="7"/>
      <c r="C209" s="18"/>
      <c r="H209" s="4"/>
      <c r="I209" s="4"/>
      <c r="J209" s="4"/>
      <c r="K209" s="4"/>
      <c r="L209" s="4"/>
    </row>
    <row r="210" spans="1:12" x14ac:dyDescent="0.15">
      <c r="A210" s="6"/>
      <c r="B210" s="7"/>
      <c r="C210" s="18"/>
      <c r="H210" s="4"/>
      <c r="I210" s="4"/>
      <c r="J210" s="4"/>
      <c r="K210" s="4"/>
      <c r="L210" s="4"/>
    </row>
    <row r="211" spans="1:12" x14ac:dyDescent="0.15">
      <c r="A211" s="6"/>
      <c r="B211" s="7"/>
      <c r="C211" s="18"/>
      <c r="H211" s="4"/>
      <c r="I211" s="4"/>
      <c r="J211" s="4"/>
      <c r="K211" s="4"/>
      <c r="L211" s="4"/>
    </row>
    <row r="212" spans="1:12" x14ac:dyDescent="0.15">
      <c r="A212" s="6"/>
      <c r="B212" s="7"/>
      <c r="C212" s="18"/>
      <c r="H212" s="4"/>
      <c r="I212" s="4"/>
      <c r="J212" s="4"/>
      <c r="K212" s="4"/>
      <c r="L212" s="4"/>
    </row>
    <row r="213" spans="1:12" x14ac:dyDescent="0.15">
      <c r="A213" s="6"/>
      <c r="B213" s="7"/>
      <c r="C213" s="18"/>
      <c r="H213" s="4"/>
      <c r="I213" s="4"/>
      <c r="J213" s="4"/>
      <c r="K213" s="4"/>
      <c r="L213" s="4"/>
    </row>
    <row r="214" spans="1:12" x14ac:dyDescent="0.15">
      <c r="A214" s="6"/>
      <c r="B214" s="7"/>
      <c r="C214" s="18"/>
      <c r="H214" s="4"/>
      <c r="I214" s="4"/>
      <c r="J214" s="4"/>
      <c r="K214" s="4"/>
      <c r="L214" s="4"/>
    </row>
    <row r="215" spans="1:12" x14ac:dyDescent="0.15">
      <c r="A215" s="6"/>
      <c r="B215" s="7"/>
      <c r="C215" s="18"/>
      <c r="H215" s="4"/>
      <c r="I215" s="4"/>
      <c r="J215" s="4"/>
      <c r="K215" s="4"/>
      <c r="L215" s="4"/>
    </row>
    <row r="216" spans="1:12" x14ac:dyDescent="0.15">
      <c r="A216" s="6"/>
      <c r="B216" s="7"/>
      <c r="C216" s="18"/>
      <c r="H216" s="4"/>
      <c r="I216" s="4"/>
      <c r="J216" s="4"/>
      <c r="K216" s="4"/>
      <c r="L216" s="4"/>
    </row>
    <row r="217" spans="1:12" x14ac:dyDescent="0.15">
      <c r="A217" s="6"/>
      <c r="B217" s="7"/>
      <c r="C217" s="18"/>
      <c r="H217" s="4"/>
      <c r="I217" s="4"/>
      <c r="J217" s="4"/>
      <c r="K217" s="4"/>
      <c r="L217" s="4"/>
    </row>
    <row r="218" spans="1:12" x14ac:dyDescent="0.15">
      <c r="A218" s="6"/>
      <c r="B218" s="7"/>
      <c r="C218" s="18"/>
      <c r="H218" s="4"/>
      <c r="I218" s="4"/>
      <c r="J218" s="4"/>
      <c r="K218" s="4"/>
      <c r="L218" s="4"/>
    </row>
    <row r="219" spans="1:12" x14ac:dyDescent="0.15">
      <c r="A219" s="6"/>
      <c r="B219" s="7"/>
      <c r="C219" s="18"/>
      <c r="H219" s="4"/>
      <c r="I219" s="4"/>
      <c r="J219" s="4"/>
      <c r="K219" s="4"/>
      <c r="L219" s="4"/>
    </row>
    <row r="220" spans="1:12" x14ac:dyDescent="0.15">
      <c r="A220" s="6"/>
      <c r="B220" s="7"/>
      <c r="C220" s="18"/>
      <c r="H220" s="4"/>
      <c r="I220" s="4"/>
      <c r="J220" s="4"/>
      <c r="K220" s="4"/>
      <c r="L220" s="4"/>
    </row>
    <row r="221" spans="1:12" x14ac:dyDescent="0.15">
      <c r="A221" s="6"/>
      <c r="B221" s="7"/>
      <c r="C221" s="18"/>
      <c r="H221" s="4"/>
      <c r="I221" s="4"/>
      <c r="J221" s="4"/>
      <c r="K221" s="4"/>
      <c r="L221" s="4"/>
    </row>
    <row r="222" spans="1:12" x14ac:dyDescent="0.15">
      <c r="A222" s="6"/>
      <c r="B222" s="7"/>
      <c r="C222" s="18"/>
      <c r="H222" s="4"/>
      <c r="I222" s="4"/>
      <c r="J222" s="4"/>
      <c r="K222" s="4"/>
      <c r="L222" s="4"/>
    </row>
    <row r="223" spans="1:12" x14ac:dyDescent="0.15">
      <c r="A223" s="6"/>
      <c r="B223" s="7"/>
      <c r="C223" s="18"/>
      <c r="H223" s="4"/>
      <c r="I223" s="4"/>
      <c r="J223" s="4"/>
      <c r="K223" s="4"/>
      <c r="L223" s="4"/>
    </row>
    <row r="224" spans="1:12" x14ac:dyDescent="0.15">
      <c r="A224" s="6"/>
      <c r="B224" s="7"/>
      <c r="C224" s="18"/>
      <c r="H224" s="4"/>
      <c r="I224" s="4"/>
      <c r="J224" s="4"/>
      <c r="K224" s="4"/>
      <c r="L224" s="4"/>
    </row>
    <row r="225" spans="1:12" x14ac:dyDescent="0.15">
      <c r="A225" s="6"/>
      <c r="B225" s="7"/>
      <c r="C225" s="18"/>
      <c r="H225" s="4"/>
      <c r="I225" s="4"/>
      <c r="J225" s="4"/>
      <c r="K225" s="4"/>
      <c r="L225" s="4"/>
    </row>
    <row r="226" spans="1:12" x14ac:dyDescent="0.15">
      <c r="A226" s="6"/>
      <c r="B226" s="7"/>
      <c r="C226" s="18"/>
      <c r="H226" s="4"/>
      <c r="I226" s="4"/>
      <c r="J226" s="4"/>
      <c r="K226" s="4"/>
      <c r="L226" s="4"/>
    </row>
    <row r="227" spans="1:12" x14ac:dyDescent="0.15">
      <c r="A227" s="6"/>
      <c r="B227" s="7"/>
      <c r="C227" s="18"/>
      <c r="H227" s="4"/>
      <c r="I227" s="4"/>
      <c r="J227" s="4"/>
      <c r="K227" s="4"/>
      <c r="L227" s="4"/>
    </row>
    <row r="228" spans="1:12" x14ac:dyDescent="0.15">
      <c r="A228" s="6"/>
      <c r="B228" s="7"/>
      <c r="C228" s="18"/>
      <c r="H228" s="4"/>
      <c r="I228" s="4"/>
      <c r="J228" s="4"/>
      <c r="K228" s="4"/>
      <c r="L228" s="4"/>
    </row>
    <row r="229" spans="1:12" x14ac:dyDescent="0.15">
      <c r="A229" s="6"/>
      <c r="B229" s="7"/>
      <c r="C229" s="18"/>
      <c r="H229" s="4"/>
      <c r="I229" s="4"/>
      <c r="J229" s="4"/>
      <c r="K229" s="4"/>
      <c r="L229" s="4"/>
    </row>
    <row r="230" spans="1:12" x14ac:dyDescent="0.15">
      <c r="A230" s="6"/>
      <c r="B230" s="7"/>
      <c r="C230" s="18"/>
      <c r="H230" s="4"/>
      <c r="I230" s="4"/>
      <c r="J230" s="4"/>
      <c r="K230" s="4"/>
      <c r="L230" s="4"/>
    </row>
    <row r="231" spans="1:12" x14ac:dyDescent="0.15">
      <c r="A231" s="6"/>
      <c r="B231" s="7"/>
      <c r="C231" s="18"/>
      <c r="H231" s="4"/>
      <c r="I231" s="4"/>
      <c r="J231" s="4"/>
      <c r="K231" s="4"/>
      <c r="L231" s="4"/>
    </row>
    <row r="232" spans="1:12" x14ac:dyDescent="0.15">
      <c r="A232" s="6"/>
      <c r="B232" s="7"/>
      <c r="C232" s="18"/>
      <c r="H232" s="4"/>
      <c r="I232" s="4"/>
      <c r="J232" s="4"/>
      <c r="K232" s="4"/>
      <c r="L232" s="4"/>
    </row>
    <row r="233" spans="1:12" x14ac:dyDescent="0.15">
      <c r="A233" s="6"/>
      <c r="B233" s="7"/>
      <c r="C233" s="18"/>
      <c r="H233" s="4"/>
      <c r="I233" s="4"/>
      <c r="J233" s="4"/>
      <c r="K233" s="4"/>
      <c r="L233" s="4"/>
    </row>
    <row r="234" spans="1:12" x14ac:dyDescent="0.15">
      <c r="A234" s="6"/>
      <c r="B234" s="7"/>
      <c r="C234" s="18"/>
      <c r="H234" s="4"/>
      <c r="I234" s="4"/>
      <c r="J234" s="4"/>
      <c r="K234" s="4"/>
      <c r="L234" s="4"/>
    </row>
    <row r="235" spans="1:12" x14ac:dyDescent="0.15">
      <c r="A235" s="6"/>
      <c r="B235" s="7"/>
      <c r="C235" s="18"/>
      <c r="H235" s="4"/>
      <c r="I235" s="4"/>
      <c r="J235" s="4"/>
      <c r="K235" s="4"/>
      <c r="L235" s="4"/>
    </row>
    <row r="236" spans="1:12" x14ac:dyDescent="0.15">
      <c r="A236" s="6"/>
      <c r="B236" s="7"/>
      <c r="C236" s="18"/>
      <c r="H236" s="4"/>
      <c r="I236" s="4"/>
      <c r="J236" s="4"/>
      <c r="K236" s="4"/>
      <c r="L236" s="4"/>
    </row>
    <row r="237" spans="1:12" x14ac:dyDescent="0.15">
      <c r="A237" s="6"/>
      <c r="B237" s="7"/>
      <c r="C237" s="18"/>
      <c r="H237" s="4"/>
      <c r="I237" s="4"/>
      <c r="J237" s="4"/>
      <c r="K237" s="4"/>
      <c r="L237" s="4"/>
    </row>
    <row r="238" spans="1:12" x14ac:dyDescent="0.15">
      <c r="A238" s="6"/>
      <c r="B238" s="7"/>
      <c r="C238" s="18"/>
      <c r="H238" s="4"/>
      <c r="I238" s="4"/>
      <c r="J238" s="4"/>
      <c r="K238" s="4"/>
      <c r="L238" s="4"/>
    </row>
    <row r="239" spans="1:12" x14ac:dyDescent="0.15">
      <c r="A239" s="6"/>
      <c r="B239" s="7"/>
      <c r="C239" s="18"/>
      <c r="H239" s="4"/>
      <c r="I239" s="4"/>
      <c r="J239" s="4"/>
      <c r="K239" s="4"/>
      <c r="L239" s="4"/>
    </row>
    <row r="240" spans="1:12" x14ac:dyDescent="0.15">
      <c r="A240" s="6"/>
      <c r="B240" s="7"/>
      <c r="C240" s="18"/>
      <c r="H240" s="4"/>
      <c r="I240" s="4"/>
      <c r="J240" s="4"/>
      <c r="K240" s="4"/>
      <c r="L240" s="4"/>
    </row>
    <row r="241" spans="1:12" x14ac:dyDescent="0.15">
      <c r="A241" s="6"/>
      <c r="B241" s="7"/>
      <c r="C241" s="18"/>
      <c r="H241" s="4"/>
      <c r="I241" s="4"/>
      <c r="J241" s="4"/>
      <c r="K241" s="4"/>
      <c r="L241" s="4"/>
    </row>
    <row r="242" spans="1:12" x14ac:dyDescent="0.15">
      <c r="A242" s="6"/>
      <c r="B242" s="7"/>
      <c r="C242" s="18"/>
      <c r="H242" s="4"/>
      <c r="I242" s="4"/>
      <c r="J242" s="4"/>
      <c r="K242" s="4"/>
      <c r="L242" s="4"/>
    </row>
    <row r="243" spans="1:12" x14ac:dyDescent="0.15">
      <c r="A243" s="6"/>
      <c r="B243" s="7"/>
      <c r="C243" s="18"/>
      <c r="H243" s="4"/>
      <c r="I243" s="4"/>
      <c r="J243" s="4"/>
      <c r="K243" s="4"/>
      <c r="L243" s="4"/>
    </row>
    <row r="244" spans="1:12" x14ac:dyDescent="0.15">
      <c r="A244" s="6"/>
      <c r="B244" s="7"/>
      <c r="C244" s="18"/>
      <c r="H244" s="4"/>
      <c r="I244" s="4"/>
      <c r="J244" s="4"/>
      <c r="K244" s="4"/>
      <c r="L244" s="4"/>
    </row>
    <row r="245" spans="1:12" x14ac:dyDescent="0.15">
      <c r="A245" s="6"/>
      <c r="B245" s="7"/>
      <c r="C245" s="18"/>
      <c r="H245" s="4"/>
      <c r="I245" s="4"/>
      <c r="J245" s="4"/>
      <c r="K245" s="4"/>
      <c r="L245" s="4"/>
    </row>
    <row r="246" spans="1:12" x14ac:dyDescent="0.15">
      <c r="A246" s="6"/>
      <c r="B246" s="7"/>
      <c r="C246" s="18"/>
      <c r="H246" s="4"/>
      <c r="I246" s="4"/>
      <c r="J246" s="4"/>
      <c r="K246" s="4"/>
      <c r="L246" s="4"/>
    </row>
    <row r="247" spans="1:12" x14ac:dyDescent="0.15">
      <c r="A247" s="6"/>
      <c r="B247" s="7"/>
      <c r="C247" s="18"/>
      <c r="H247" s="4"/>
      <c r="I247" s="4"/>
      <c r="J247" s="4"/>
      <c r="K247" s="4"/>
      <c r="L247" s="4"/>
    </row>
    <row r="248" spans="1:12" x14ac:dyDescent="0.15">
      <c r="A248" s="6"/>
      <c r="B248" s="7"/>
      <c r="C248" s="18"/>
      <c r="H248" s="4"/>
      <c r="I248" s="4"/>
      <c r="J248" s="4"/>
      <c r="K248" s="4"/>
      <c r="L248" s="4"/>
    </row>
    <row r="249" spans="1:12" x14ac:dyDescent="0.15">
      <c r="A249" s="6"/>
      <c r="B249" s="7"/>
      <c r="C249" s="18"/>
      <c r="H249" s="4"/>
      <c r="I249" s="4"/>
      <c r="J249" s="4"/>
      <c r="K249" s="4"/>
      <c r="L249" s="4"/>
    </row>
    <row r="250" spans="1:12" x14ac:dyDescent="0.15">
      <c r="A250" s="6"/>
      <c r="B250" s="7"/>
      <c r="C250" s="18"/>
      <c r="H250" s="4"/>
      <c r="I250" s="4"/>
      <c r="J250" s="4"/>
      <c r="K250" s="4"/>
      <c r="L250" s="4"/>
    </row>
    <row r="251" spans="1:12" x14ac:dyDescent="0.15">
      <c r="A251" s="6"/>
      <c r="B251" s="7"/>
      <c r="C251" s="18"/>
      <c r="H251" s="4"/>
      <c r="I251" s="4"/>
      <c r="J251" s="4"/>
      <c r="K251" s="4"/>
      <c r="L251" s="4"/>
    </row>
    <row r="252" spans="1:12" x14ac:dyDescent="0.15">
      <c r="A252" s="6"/>
      <c r="B252" s="7"/>
      <c r="C252" s="18"/>
      <c r="H252" s="4"/>
      <c r="I252" s="4"/>
      <c r="J252" s="4"/>
      <c r="K252" s="4"/>
      <c r="L252" s="4"/>
    </row>
    <row r="253" spans="1:12" x14ac:dyDescent="0.15">
      <c r="A253" s="6"/>
      <c r="B253" s="7"/>
      <c r="C253" s="18"/>
      <c r="H253" s="4"/>
      <c r="I253" s="4"/>
      <c r="J253" s="4"/>
      <c r="K253" s="4"/>
      <c r="L253" s="4"/>
    </row>
    <row r="254" spans="1:12" x14ac:dyDescent="0.15">
      <c r="A254" s="6"/>
      <c r="B254" s="7"/>
      <c r="C254" s="18"/>
      <c r="H254" s="4"/>
      <c r="I254" s="4"/>
      <c r="J254" s="4"/>
      <c r="K254" s="4"/>
      <c r="L254" s="4"/>
    </row>
    <row r="255" spans="1:12" x14ac:dyDescent="0.15">
      <c r="A255" s="6"/>
      <c r="B255" s="7"/>
      <c r="C255" s="18"/>
      <c r="H255" s="4"/>
      <c r="I255" s="4"/>
      <c r="J255" s="4"/>
      <c r="K255" s="4"/>
      <c r="L255" s="4"/>
    </row>
    <row r="256" spans="1:12" x14ac:dyDescent="0.15">
      <c r="A256" s="6"/>
      <c r="B256" s="7"/>
      <c r="C256" s="18"/>
      <c r="H256" s="4"/>
      <c r="I256" s="4"/>
      <c r="J256" s="4"/>
      <c r="K256" s="4"/>
      <c r="L256" s="4"/>
    </row>
    <row r="257" spans="1:12" x14ac:dyDescent="0.15">
      <c r="A257" s="6"/>
      <c r="B257" s="7"/>
      <c r="C257" s="18"/>
      <c r="H257" s="4"/>
      <c r="I257" s="4"/>
      <c r="J257" s="4"/>
      <c r="K257" s="4"/>
      <c r="L257" s="4"/>
    </row>
    <row r="258" spans="1:12" x14ac:dyDescent="0.15">
      <c r="A258" s="6"/>
      <c r="B258" s="7"/>
      <c r="C258" s="18"/>
      <c r="H258" s="4"/>
      <c r="I258" s="4"/>
      <c r="J258" s="4"/>
      <c r="K258" s="4"/>
      <c r="L258" s="4"/>
    </row>
    <row r="259" spans="1:12" x14ac:dyDescent="0.15">
      <c r="A259" s="6"/>
      <c r="B259" s="7"/>
      <c r="C259" s="18"/>
      <c r="H259" s="4"/>
      <c r="I259" s="4"/>
      <c r="J259" s="4"/>
      <c r="K259" s="4"/>
      <c r="L259" s="4"/>
    </row>
    <row r="260" spans="1:12" x14ac:dyDescent="0.15">
      <c r="A260" s="6"/>
      <c r="B260" s="7"/>
      <c r="C260" s="18"/>
      <c r="H260" s="4"/>
      <c r="I260" s="4"/>
      <c r="J260" s="4"/>
      <c r="K260" s="4"/>
      <c r="L260" s="4"/>
    </row>
    <row r="261" spans="1:12" x14ac:dyDescent="0.15">
      <c r="A261" s="6"/>
      <c r="B261" s="7"/>
      <c r="C261" s="18"/>
      <c r="H261" s="4"/>
      <c r="I261" s="4"/>
      <c r="J261" s="4"/>
      <c r="K261" s="4"/>
      <c r="L261" s="4"/>
    </row>
    <row r="262" spans="1:12" x14ac:dyDescent="0.15">
      <c r="A262" s="6"/>
      <c r="B262" s="7"/>
      <c r="C262" s="18"/>
      <c r="H262" s="4"/>
      <c r="I262" s="4"/>
      <c r="J262" s="4"/>
      <c r="K262" s="4"/>
      <c r="L262" s="4"/>
    </row>
    <row r="263" spans="1:12" x14ac:dyDescent="0.15">
      <c r="A263" s="6"/>
      <c r="B263" s="7"/>
      <c r="C263" s="18"/>
      <c r="H263" s="4"/>
      <c r="I263" s="4"/>
      <c r="J263" s="4"/>
      <c r="K263" s="4"/>
      <c r="L263" s="4"/>
    </row>
    <row r="264" spans="1:12" x14ac:dyDescent="0.15">
      <c r="A264" s="6"/>
      <c r="B264" s="7"/>
      <c r="C264" s="18"/>
      <c r="H264" s="4"/>
      <c r="I264" s="4"/>
      <c r="J264" s="4"/>
      <c r="K264" s="4"/>
      <c r="L264" s="4"/>
    </row>
    <row r="265" spans="1:12" x14ac:dyDescent="0.15">
      <c r="A265" s="6"/>
      <c r="B265" s="7"/>
      <c r="C265" s="18"/>
      <c r="H265" s="4"/>
      <c r="I265" s="4"/>
      <c r="J265" s="4"/>
      <c r="K265" s="4"/>
      <c r="L265" s="4"/>
    </row>
    <row r="266" spans="1:12" x14ac:dyDescent="0.15">
      <c r="A266" s="6"/>
      <c r="B266" s="7"/>
      <c r="C266" s="18"/>
      <c r="H266" s="4"/>
      <c r="I266" s="4"/>
      <c r="J266" s="4"/>
      <c r="K266" s="4"/>
      <c r="L266" s="4"/>
    </row>
    <row r="267" spans="1:12" x14ac:dyDescent="0.15">
      <c r="A267" s="6"/>
      <c r="B267" s="7"/>
      <c r="C267" s="18"/>
      <c r="H267" s="4"/>
      <c r="I267" s="4"/>
      <c r="J267" s="4"/>
      <c r="K267" s="4"/>
      <c r="L267" s="4"/>
    </row>
    <row r="268" spans="1:12" x14ac:dyDescent="0.15">
      <c r="A268" s="6"/>
      <c r="B268" s="7"/>
      <c r="C268" s="18"/>
      <c r="H268" s="4"/>
      <c r="I268" s="4"/>
      <c r="J268" s="4"/>
      <c r="K268" s="4"/>
      <c r="L268" s="4"/>
    </row>
    <row r="269" spans="1:12" x14ac:dyDescent="0.15">
      <c r="A269" s="6"/>
      <c r="B269" s="7"/>
      <c r="C269" s="18"/>
      <c r="H269" s="4"/>
      <c r="I269" s="4"/>
      <c r="J269" s="4"/>
      <c r="K269" s="4"/>
      <c r="L269" s="4"/>
    </row>
    <row r="270" spans="1:12" x14ac:dyDescent="0.15">
      <c r="A270" s="6"/>
      <c r="B270" s="7"/>
      <c r="C270" s="18"/>
      <c r="H270" s="4"/>
      <c r="I270" s="4"/>
      <c r="J270" s="4"/>
      <c r="K270" s="4"/>
      <c r="L270" s="4"/>
    </row>
    <row r="271" spans="1:12" x14ac:dyDescent="0.15">
      <c r="A271" s="6"/>
      <c r="B271" s="7"/>
      <c r="C271" s="18"/>
      <c r="H271" s="4"/>
      <c r="I271" s="4"/>
      <c r="J271" s="4"/>
      <c r="K271" s="4"/>
      <c r="L271" s="4"/>
    </row>
    <row r="272" spans="1:12" x14ac:dyDescent="0.15">
      <c r="A272" s="6"/>
      <c r="B272" s="7"/>
      <c r="C272" s="18"/>
      <c r="H272" s="4"/>
      <c r="I272" s="4"/>
      <c r="J272" s="4"/>
      <c r="K272" s="4"/>
      <c r="L272" s="4"/>
    </row>
    <row r="273" spans="1:12" x14ac:dyDescent="0.15">
      <c r="A273" s="6"/>
      <c r="B273" s="7"/>
      <c r="C273" s="18"/>
      <c r="H273" s="4"/>
      <c r="I273" s="4"/>
      <c r="J273" s="4"/>
      <c r="K273" s="4"/>
      <c r="L273" s="4"/>
    </row>
    <row r="274" spans="1:12" x14ac:dyDescent="0.15">
      <c r="A274" s="6"/>
      <c r="B274" s="7"/>
      <c r="C274" s="18"/>
      <c r="H274" s="4"/>
      <c r="I274" s="4"/>
      <c r="J274" s="4"/>
      <c r="K274" s="4"/>
      <c r="L274" s="4"/>
    </row>
    <row r="275" spans="1:12" x14ac:dyDescent="0.15">
      <c r="A275" s="6"/>
      <c r="B275" s="7"/>
      <c r="C275" s="18"/>
      <c r="H275" s="4"/>
      <c r="I275" s="4"/>
      <c r="J275" s="4"/>
      <c r="K275" s="4"/>
      <c r="L275" s="4"/>
    </row>
    <row r="276" spans="1:12" x14ac:dyDescent="0.15">
      <c r="A276" s="6"/>
      <c r="B276" s="7"/>
      <c r="C276" s="18"/>
      <c r="H276" s="4"/>
      <c r="I276" s="4"/>
      <c r="J276" s="4"/>
      <c r="K276" s="4"/>
      <c r="L276" s="4"/>
    </row>
    <row r="277" spans="1:12" x14ac:dyDescent="0.15">
      <c r="A277" s="6"/>
      <c r="B277" s="7"/>
      <c r="C277" s="18"/>
      <c r="H277" s="4"/>
      <c r="I277" s="4"/>
      <c r="J277" s="4"/>
      <c r="K277" s="4"/>
      <c r="L277" s="4"/>
    </row>
    <row r="278" spans="1:12" x14ac:dyDescent="0.15">
      <c r="A278" s="6"/>
      <c r="B278" s="7"/>
      <c r="C278" s="18"/>
      <c r="H278" s="4"/>
      <c r="I278" s="4"/>
      <c r="J278" s="4"/>
      <c r="K278" s="4"/>
      <c r="L278" s="4"/>
    </row>
    <row r="279" spans="1:12" x14ac:dyDescent="0.15">
      <c r="A279" s="6"/>
      <c r="B279" s="7"/>
      <c r="C279" s="18"/>
      <c r="H279" s="4"/>
      <c r="I279" s="4"/>
      <c r="J279" s="4"/>
      <c r="K279" s="4"/>
      <c r="L279" s="4"/>
    </row>
    <row r="280" spans="1:12" x14ac:dyDescent="0.15">
      <c r="A280" s="6"/>
      <c r="B280" s="7"/>
      <c r="C280" s="18"/>
      <c r="H280" s="4"/>
      <c r="I280" s="4"/>
      <c r="J280" s="4"/>
      <c r="K280" s="4"/>
      <c r="L280" s="4"/>
    </row>
    <row r="281" spans="1:12" x14ac:dyDescent="0.15">
      <c r="A281" s="6"/>
      <c r="B281" s="7"/>
      <c r="C281" s="18"/>
      <c r="H281" s="4"/>
      <c r="I281" s="4"/>
      <c r="J281" s="4"/>
      <c r="K281" s="4"/>
      <c r="L281" s="4"/>
    </row>
    <row r="282" spans="1:12" x14ac:dyDescent="0.15">
      <c r="A282" s="6"/>
      <c r="B282" s="7"/>
      <c r="C282" s="18"/>
      <c r="H282" s="4"/>
      <c r="I282" s="4"/>
      <c r="J282" s="4"/>
      <c r="K282" s="4"/>
      <c r="L282" s="4"/>
    </row>
    <row r="283" spans="1:12" x14ac:dyDescent="0.15">
      <c r="A283" s="6"/>
      <c r="B283" s="7"/>
      <c r="C283" s="18"/>
      <c r="H283" s="4"/>
      <c r="I283" s="4"/>
      <c r="J283" s="4"/>
      <c r="K283" s="4"/>
      <c r="L283" s="4"/>
    </row>
    <row r="284" spans="1:12" x14ac:dyDescent="0.15">
      <c r="A284" s="6"/>
      <c r="B284" s="7"/>
      <c r="C284" s="18"/>
      <c r="H284" s="4"/>
      <c r="I284" s="4"/>
      <c r="J284" s="4"/>
      <c r="K284" s="4"/>
      <c r="L284" s="4"/>
    </row>
    <row r="285" spans="1:12" x14ac:dyDescent="0.15">
      <c r="A285" s="6"/>
      <c r="B285" s="7"/>
      <c r="C285" s="18"/>
      <c r="H285" s="4"/>
      <c r="I285" s="4"/>
      <c r="J285" s="4"/>
      <c r="K285" s="4"/>
      <c r="L285" s="4"/>
    </row>
    <row r="286" spans="1:12" x14ac:dyDescent="0.15">
      <c r="A286" s="6"/>
      <c r="B286" s="7"/>
      <c r="C286" s="18"/>
      <c r="H286" s="4"/>
      <c r="I286" s="4"/>
      <c r="J286" s="4"/>
      <c r="K286" s="4"/>
      <c r="L286" s="4"/>
    </row>
    <row r="287" spans="1:12" x14ac:dyDescent="0.15">
      <c r="A287" s="6"/>
      <c r="B287" s="7"/>
      <c r="C287" s="18"/>
      <c r="H287" s="4"/>
      <c r="I287" s="4"/>
      <c r="J287" s="4"/>
      <c r="K287" s="4"/>
      <c r="L287" s="4"/>
    </row>
    <row r="288" spans="1:12" x14ac:dyDescent="0.15">
      <c r="A288" s="6"/>
      <c r="B288" s="7"/>
      <c r="C288" s="18"/>
      <c r="H288" s="4"/>
      <c r="I288" s="4"/>
      <c r="J288" s="4"/>
      <c r="K288" s="4"/>
      <c r="L288" s="4"/>
    </row>
    <row r="289" spans="1:12" x14ac:dyDescent="0.15">
      <c r="A289" s="6"/>
      <c r="B289" s="7"/>
      <c r="C289" s="18"/>
      <c r="H289" s="4"/>
      <c r="I289" s="4"/>
      <c r="J289" s="4"/>
      <c r="K289" s="4"/>
      <c r="L289" s="4"/>
    </row>
    <row r="290" spans="1:12" x14ac:dyDescent="0.15">
      <c r="A290" s="6"/>
      <c r="B290" s="7"/>
      <c r="C290" s="18"/>
      <c r="H290" s="4"/>
      <c r="I290" s="4"/>
      <c r="J290" s="4"/>
      <c r="K290" s="4"/>
      <c r="L290" s="4"/>
    </row>
    <row r="291" spans="1:12" x14ac:dyDescent="0.15">
      <c r="A291" s="6"/>
      <c r="B291" s="7"/>
      <c r="C291" s="18"/>
      <c r="H291" s="4"/>
      <c r="I291" s="4"/>
      <c r="J291" s="4"/>
      <c r="K291" s="4"/>
      <c r="L291" s="4"/>
    </row>
    <row r="292" spans="1:12" x14ac:dyDescent="0.15">
      <c r="A292" s="6"/>
      <c r="B292" s="7"/>
      <c r="C292" s="18"/>
      <c r="H292" s="4"/>
      <c r="I292" s="4"/>
      <c r="J292" s="4"/>
      <c r="K292" s="4"/>
      <c r="L292" s="4"/>
    </row>
    <row r="293" spans="1:12" x14ac:dyDescent="0.15">
      <c r="A293" s="6"/>
      <c r="B293" s="7"/>
      <c r="C293" s="18"/>
      <c r="H293" s="4"/>
      <c r="I293" s="4"/>
      <c r="J293" s="4"/>
      <c r="K293" s="4"/>
      <c r="L293" s="4"/>
    </row>
    <row r="294" spans="1:12" x14ac:dyDescent="0.15">
      <c r="A294" s="6"/>
      <c r="B294" s="7"/>
      <c r="C294" s="18"/>
      <c r="H294" s="4"/>
      <c r="I294" s="4"/>
      <c r="J294" s="4"/>
      <c r="K294" s="4"/>
      <c r="L294" s="4"/>
    </row>
    <row r="295" spans="1:12" x14ac:dyDescent="0.15">
      <c r="A295" s="6"/>
      <c r="B295" s="7"/>
      <c r="C295" s="18"/>
      <c r="H295" s="4"/>
      <c r="I295" s="4"/>
      <c r="J295" s="4"/>
      <c r="K295" s="4"/>
      <c r="L295" s="4"/>
    </row>
    <row r="296" spans="1:12" x14ac:dyDescent="0.15">
      <c r="A296" s="6"/>
      <c r="B296" s="7"/>
      <c r="C296" s="18"/>
      <c r="H296" s="4"/>
      <c r="I296" s="4"/>
      <c r="J296" s="4"/>
      <c r="K296" s="4"/>
      <c r="L296" s="4"/>
    </row>
    <row r="297" spans="1:12" x14ac:dyDescent="0.15">
      <c r="A297" s="6"/>
      <c r="B297" s="7"/>
      <c r="C297" s="18"/>
      <c r="H297" s="4"/>
      <c r="I297" s="4"/>
      <c r="J297" s="4"/>
      <c r="K297" s="4"/>
      <c r="L297" s="4"/>
    </row>
    <row r="298" spans="1:12" x14ac:dyDescent="0.15">
      <c r="A298" s="6"/>
      <c r="B298" s="7"/>
      <c r="C298" s="18"/>
      <c r="H298" s="4"/>
      <c r="I298" s="4"/>
      <c r="J298" s="4"/>
      <c r="K298" s="4"/>
      <c r="L298" s="4"/>
    </row>
    <row r="299" spans="1:12" x14ac:dyDescent="0.15">
      <c r="A299" s="6"/>
      <c r="B299" s="7"/>
      <c r="C299" s="18"/>
      <c r="H299" s="4"/>
      <c r="I299" s="4"/>
      <c r="J299" s="4"/>
      <c r="K299" s="4"/>
      <c r="L299" s="4"/>
    </row>
    <row r="300" spans="1:12" x14ac:dyDescent="0.15">
      <c r="A300" s="6"/>
      <c r="B300" s="7"/>
      <c r="C300" s="18"/>
      <c r="H300" s="4"/>
      <c r="I300" s="4"/>
      <c r="J300" s="4"/>
      <c r="K300" s="4"/>
      <c r="L300" s="4"/>
    </row>
    <row r="301" spans="1:12" x14ac:dyDescent="0.15">
      <c r="A301" s="6"/>
      <c r="B301" s="7"/>
      <c r="C301" s="18"/>
      <c r="H301" s="4"/>
      <c r="I301" s="4"/>
      <c r="J301" s="4"/>
      <c r="K301" s="4"/>
      <c r="L301" s="4"/>
    </row>
    <row r="302" spans="1:12" x14ac:dyDescent="0.15">
      <c r="A302" s="6"/>
      <c r="B302" s="7"/>
      <c r="C302" s="18"/>
      <c r="H302" s="4"/>
      <c r="I302" s="4"/>
      <c r="J302" s="4"/>
      <c r="K302" s="4"/>
      <c r="L302" s="4"/>
    </row>
    <row r="303" spans="1:12" x14ac:dyDescent="0.15">
      <c r="A303" s="6"/>
      <c r="B303" s="7"/>
      <c r="C303" s="18"/>
      <c r="H303" s="4"/>
      <c r="I303" s="4"/>
      <c r="J303" s="4"/>
      <c r="K303" s="4"/>
      <c r="L303" s="4"/>
    </row>
    <row r="304" spans="1:12" x14ac:dyDescent="0.15">
      <c r="A304" s="6"/>
      <c r="B304" s="7"/>
      <c r="C304" s="18"/>
      <c r="H304" s="4"/>
      <c r="I304" s="4"/>
      <c r="J304" s="4"/>
      <c r="K304" s="4"/>
      <c r="L304" s="4"/>
    </row>
    <row r="305" spans="1:12" x14ac:dyDescent="0.15">
      <c r="A305" s="6"/>
      <c r="B305" s="7"/>
      <c r="C305" s="18"/>
      <c r="H305" s="4"/>
      <c r="I305" s="4"/>
      <c r="J305" s="4"/>
      <c r="K305" s="4"/>
      <c r="L305" s="4"/>
    </row>
    <row r="306" spans="1:12" x14ac:dyDescent="0.15">
      <c r="A306" s="6"/>
      <c r="B306" s="7"/>
      <c r="C306" s="18"/>
      <c r="H306" s="4"/>
      <c r="I306" s="4"/>
      <c r="J306" s="4"/>
      <c r="K306" s="4"/>
      <c r="L306" s="4"/>
    </row>
    <row r="307" spans="1:12" x14ac:dyDescent="0.15">
      <c r="A307" s="6"/>
      <c r="B307" s="7"/>
      <c r="C307" s="18"/>
      <c r="H307" s="4"/>
      <c r="I307" s="4"/>
      <c r="J307" s="4"/>
      <c r="K307" s="4"/>
      <c r="L307" s="4"/>
    </row>
    <row r="308" spans="1:12" x14ac:dyDescent="0.15">
      <c r="A308" s="6"/>
      <c r="B308" s="7"/>
      <c r="C308" s="18"/>
      <c r="H308" s="4"/>
      <c r="I308" s="4"/>
      <c r="J308" s="4"/>
      <c r="K308" s="4"/>
      <c r="L308" s="4"/>
    </row>
    <row r="309" spans="1:12" x14ac:dyDescent="0.15">
      <c r="A309" s="6"/>
      <c r="B309" s="7"/>
      <c r="C309" s="18"/>
      <c r="H309" s="4"/>
      <c r="I309" s="4"/>
      <c r="J309" s="4"/>
      <c r="K309" s="4"/>
      <c r="L309" s="4"/>
    </row>
    <row r="310" spans="1:12" x14ac:dyDescent="0.15">
      <c r="A310" s="6"/>
      <c r="B310" s="7"/>
      <c r="C310" s="18"/>
      <c r="H310" s="4"/>
      <c r="I310" s="4"/>
      <c r="J310" s="4"/>
      <c r="K310" s="4"/>
      <c r="L310" s="4"/>
    </row>
    <row r="311" spans="1:12" x14ac:dyDescent="0.15">
      <c r="A311" s="6"/>
      <c r="B311" s="7"/>
      <c r="C311" s="18"/>
      <c r="H311" s="4"/>
      <c r="I311" s="4"/>
      <c r="J311" s="4"/>
      <c r="K311" s="4"/>
      <c r="L311" s="4"/>
    </row>
    <row r="312" spans="1:12" x14ac:dyDescent="0.15">
      <c r="A312" s="6"/>
      <c r="B312" s="7"/>
      <c r="C312" s="18"/>
      <c r="H312" s="4"/>
      <c r="I312" s="4"/>
      <c r="J312" s="4"/>
      <c r="K312" s="4"/>
      <c r="L312" s="4"/>
    </row>
    <row r="313" spans="1:12" x14ac:dyDescent="0.15">
      <c r="A313" s="6"/>
      <c r="B313" s="7"/>
      <c r="C313" s="18"/>
      <c r="H313" s="4"/>
      <c r="I313" s="4"/>
      <c r="J313" s="4"/>
      <c r="K313" s="4"/>
      <c r="L313" s="4"/>
    </row>
    <row r="314" spans="1:12" x14ac:dyDescent="0.15">
      <c r="A314" s="6"/>
      <c r="B314" s="7"/>
      <c r="C314" s="18"/>
      <c r="H314" s="4"/>
      <c r="I314" s="4"/>
      <c r="J314" s="4"/>
      <c r="K314" s="4"/>
      <c r="L314" s="4"/>
    </row>
    <row r="315" spans="1:12" x14ac:dyDescent="0.15">
      <c r="A315" s="6"/>
      <c r="B315" s="7"/>
      <c r="C315" s="18"/>
      <c r="H315" s="4"/>
      <c r="I315" s="4"/>
      <c r="J315" s="4"/>
      <c r="K315" s="4"/>
      <c r="L315" s="4"/>
    </row>
    <row r="316" spans="1:12" x14ac:dyDescent="0.15">
      <c r="A316" s="6"/>
      <c r="B316" s="7"/>
      <c r="C316" s="18"/>
      <c r="H316" s="4"/>
      <c r="I316" s="4"/>
      <c r="J316" s="4"/>
      <c r="K316" s="4"/>
      <c r="L316" s="4"/>
    </row>
    <row r="317" spans="1:12" x14ac:dyDescent="0.15">
      <c r="A317" s="6"/>
      <c r="B317" s="7"/>
      <c r="C317" s="18"/>
      <c r="H317" s="4"/>
      <c r="I317" s="4"/>
      <c r="J317" s="4"/>
      <c r="K317" s="4"/>
      <c r="L317" s="4"/>
    </row>
    <row r="318" spans="1:12" x14ac:dyDescent="0.15">
      <c r="A318" s="6"/>
      <c r="B318" s="7"/>
      <c r="C318" s="18"/>
      <c r="H318" s="4"/>
      <c r="I318" s="4"/>
      <c r="J318" s="4"/>
      <c r="K318" s="4"/>
      <c r="L318" s="4"/>
    </row>
    <row r="319" spans="1:12" x14ac:dyDescent="0.15">
      <c r="A319" s="6"/>
      <c r="B319" s="7"/>
      <c r="C319" s="18"/>
      <c r="H319" s="4"/>
      <c r="I319" s="4"/>
      <c r="J319" s="4"/>
      <c r="K319" s="4"/>
      <c r="L319" s="4"/>
    </row>
    <row r="320" spans="1:12" x14ac:dyDescent="0.15">
      <c r="A320" s="6"/>
      <c r="B320" s="7"/>
      <c r="C320" s="18"/>
      <c r="H320" s="4"/>
      <c r="I320" s="4"/>
      <c r="J320" s="4"/>
      <c r="K320" s="4"/>
      <c r="L320" s="4"/>
    </row>
    <row r="321" spans="1:12" x14ac:dyDescent="0.15">
      <c r="A321" s="6"/>
      <c r="B321" s="7"/>
      <c r="C321" s="18"/>
      <c r="H321" s="4"/>
      <c r="I321" s="4"/>
      <c r="J321" s="4"/>
      <c r="K321" s="4"/>
      <c r="L321" s="4"/>
    </row>
    <row r="322" spans="1:12" x14ac:dyDescent="0.15">
      <c r="A322" s="6"/>
      <c r="B322" s="7"/>
      <c r="C322" s="18"/>
      <c r="H322" s="4"/>
      <c r="I322" s="4"/>
      <c r="J322" s="4"/>
      <c r="K322" s="4"/>
      <c r="L322" s="4"/>
    </row>
    <row r="323" spans="1:12" x14ac:dyDescent="0.15">
      <c r="A323" s="6"/>
      <c r="B323" s="7"/>
      <c r="C323" s="18"/>
      <c r="H323" s="4"/>
      <c r="I323" s="4"/>
      <c r="J323" s="4"/>
      <c r="K323" s="4"/>
      <c r="L323" s="4"/>
    </row>
    <row r="324" spans="1:12" x14ac:dyDescent="0.15">
      <c r="A324" s="6"/>
      <c r="B324" s="7"/>
      <c r="C324" s="18"/>
      <c r="H324" s="4"/>
      <c r="I324" s="4"/>
      <c r="J324" s="4"/>
      <c r="K324" s="4"/>
      <c r="L324" s="4"/>
    </row>
    <row r="325" spans="1:12" x14ac:dyDescent="0.15">
      <c r="A325" s="6"/>
      <c r="B325" s="7"/>
      <c r="C325" s="18"/>
      <c r="H325" s="4"/>
      <c r="I325" s="4"/>
      <c r="J325" s="4"/>
      <c r="K325" s="4"/>
      <c r="L325" s="4"/>
    </row>
    <row r="326" spans="1:12" x14ac:dyDescent="0.15">
      <c r="A326" s="6"/>
      <c r="B326" s="7"/>
      <c r="C326" s="18"/>
      <c r="H326" s="4"/>
      <c r="I326" s="4"/>
      <c r="J326" s="4"/>
      <c r="K326" s="4"/>
      <c r="L326" s="4"/>
    </row>
    <row r="327" spans="1:12" x14ac:dyDescent="0.15">
      <c r="A327" s="6"/>
      <c r="B327" s="7"/>
      <c r="C327" s="18"/>
      <c r="H327" s="4"/>
      <c r="I327" s="4"/>
      <c r="J327" s="4"/>
      <c r="K327" s="4"/>
      <c r="L327" s="4"/>
    </row>
    <row r="328" spans="1:12" x14ac:dyDescent="0.15">
      <c r="A328" s="6"/>
      <c r="B328" s="7"/>
      <c r="C328" s="18"/>
      <c r="H328" s="4"/>
      <c r="I328" s="4"/>
      <c r="J328" s="4"/>
      <c r="K328" s="4"/>
      <c r="L328" s="4"/>
    </row>
    <row r="329" spans="1:12" x14ac:dyDescent="0.15">
      <c r="A329" s="6"/>
      <c r="B329" s="7"/>
      <c r="C329" s="18"/>
      <c r="H329" s="4"/>
      <c r="I329" s="4"/>
      <c r="J329" s="4"/>
      <c r="K329" s="4"/>
      <c r="L329" s="4"/>
    </row>
    <row r="330" spans="1:12" x14ac:dyDescent="0.15">
      <c r="A330" s="6"/>
      <c r="B330" s="7"/>
      <c r="C330" s="18"/>
      <c r="H330" s="4"/>
      <c r="I330" s="4"/>
      <c r="J330" s="4"/>
      <c r="K330" s="4"/>
      <c r="L330" s="4"/>
    </row>
    <row r="331" spans="1:12" x14ac:dyDescent="0.15">
      <c r="A331" s="6"/>
      <c r="B331" s="7"/>
      <c r="C331" s="18"/>
      <c r="H331" s="4"/>
      <c r="I331" s="4"/>
      <c r="J331" s="4"/>
      <c r="K331" s="4"/>
      <c r="L331" s="4"/>
    </row>
    <row r="332" spans="1:12" x14ac:dyDescent="0.15">
      <c r="A332" s="6"/>
      <c r="B332" s="7"/>
      <c r="C332" s="18"/>
      <c r="H332" s="4"/>
      <c r="I332" s="4"/>
      <c r="J332" s="4"/>
      <c r="K332" s="4"/>
      <c r="L332" s="4"/>
    </row>
    <row r="333" spans="1:12" x14ac:dyDescent="0.15">
      <c r="A333" s="6"/>
      <c r="B333" s="7"/>
      <c r="C333" s="18"/>
      <c r="H333" s="4"/>
      <c r="I333" s="4"/>
      <c r="J333" s="4"/>
      <c r="K333" s="4"/>
      <c r="L333" s="4"/>
    </row>
    <row r="334" spans="1:12" x14ac:dyDescent="0.15">
      <c r="A334" s="6"/>
      <c r="B334" s="7"/>
      <c r="C334" s="18"/>
      <c r="H334" s="4"/>
      <c r="I334" s="4"/>
      <c r="J334" s="4"/>
      <c r="K334" s="4"/>
      <c r="L334" s="4"/>
    </row>
    <row r="335" spans="1:12" x14ac:dyDescent="0.15">
      <c r="A335" s="6"/>
      <c r="B335" s="7"/>
      <c r="C335" s="18"/>
      <c r="H335" s="4"/>
      <c r="I335" s="4"/>
      <c r="J335" s="4"/>
      <c r="K335" s="4"/>
      <c r="L335" s="4"/>
    </row>
    <row r="336" spans="1:12" x14ac:dyDescent="0.15">
      <c r="A336" s="6"/>
      <c r="B336" s="7"/>
      <c r="C336" s="18"/>
      <c r="H336" s="4"/>
      <c r="I336" s="4"/>
      <c r="J336" s="4"/>
      <c r="K336" s="4"/>
      <c r="L336" s="4"/>
    </row>
    <row r="337" spans="1:12" x14ac:dyDescent="0.15">
      <c r="A337" s="6"/>
      <c r="B337" s="7"/>
      <c r="C337" s="18"/>
      <c r="H337" s="4"/>
      <c r="I337" s="4"/>
      <c r="J337" s="4"/>
      <c r="K337" s="4"/>
      <c r="L337" s="4"/>
    </row>
    <row r="338" spans="1:12" x14ac:dyDescent="0.15">
      <c r="A338" s="6"/>
      <c r="B338" s="7"/>
      <c r="C338" s="18"/>
      <c r="H338" s="4"/>
      <c r="I338" s="4"/>
      <c r="J338" s="4"/>
      <c r="K338" s="4"/>
      <c r="L338" s="4"/>
    </row>
    <row r="339" spans="1:12" x14ac:dyDescent="0.15">
      <c r="A339" s="6"/>
      <c r="B339" s="7"/>
      <c r="C339" s="18"/>
      <c r="H339" s="4"/>
      <c r="I339" s="4"/>
      <c r="J339" s="4"/>
      <c r="K339" s="4"/>
      <c r="L339" s="4"/>
    </row>
    <row r="340" spans="1:12" x14ac:dyDescent="0.15">
      <c r="A340" s="6"/>
      <c r="B340" s="7"/>
      <c r="C340" s="18"/>
      <c r="H340" s="4"/>
      <c r="I340" s="4"/>
      <c r="J340" s="4"/>
      <c r="K340" s="4"/>
      <c r="L340" s="4"/>
    </row>
    <row r="341" spans="1:12" x14ac:dyDescent="0.15">
      <c r="A341" s="6"/>
      <c r="B341" s="7"/>
      <c r="C341" s="18"/>
      <c r="H341" s="4"/>
      <c r="I341" s="4"/>
      <c r="J341" s="4"/>
      <c r="K341" s="4"/>
      <c r="L341" s="4"/>
    </row>
    <row r="342" spans="1:12" x14ac:dyDescent="0.15">
      <c r="A342" s="6"/>
      <c r="B342" s="7"/>
      <c r="C342" s="18"/>
      <c r="H342" s="4"/>
      <c r="I342" s="4"/>
      <c r="J342" s="4"/>
      <c r="K342" s="4"/>
      <c r="L342" s="4"/>
    </row>
    <row r="343" spans="1:12" x14ac:dyDescent="0.15">
      <c r="A343" s="6"/>
      <c r="B343" s="7"/>
      <c r="C343" s="18"/>
      <c r="H343" s="4"/>
      <c r="I343" s="4"/>
      <c r="J343" s="4"/>
      <c r="K343" s="4"/>
      <c r="L343" s="4"/>
    </row>
    <row r="344" spans="1:12" x14ac:dyDescent="0.15">
      <c r="A344" s="6"/>
      <c r="B344" s="7"/>
      <c r="C344" s="18"/>
      <c r="H344" s="4"/>
      <c r="I344" s="4"/>
      <c r="J344" s="4"/>
      <c r="K344" s="4"/>
      <c r="L344" s="4"/>
    </row>
    <row r="345" spans="1:12" x14ac:dyDescent="0.15">
      <c r="A345" s="6"/>
      <c r="B345" s="7"/>
      <c r="C345" s="18"/>
      <c r="H345" s="4"/>
      <c r="I345" s="4"/>
      <c r="J345" s="4"/>
      <c r="K345" s="4"/>
      <c r="L345" s="4"/>
    </row>
    <row r="346" spans="1:12" x14ac:dyDescent="0.15">
      <c r="A346" s="6"/>
      <c r="B346" s="7"/>
      <c r="C346" s="18"/>
      <c r="H346" s="4"/>
      <c r="I346" s="4"/>
      <c r="J346" s="4"/>
      <c r="K346" s="4"/>
      <c r="L346" s="4"/>
    </row>
    <row r="347" spans="1:12" x14ac:dyDescent="0.15">
      <c r="A347" s="6"/>
      <c r="B347" s="7"/>
      <c r="C347" s="18"/>
      <c r="H347" s="4"/>
      <c r="I347" s="4"/>
      <c r="J347" s="4"/>
      <c r="K347" s="4"/>
      <c r="L347" s="4"/>
    </row>
    <row r="348" spans="1:12" x14ac:dyDescent="0.15">
      <c r="A348" s="6"/>
      <c r="B348" s="7"/>
      <c r="C348" s="18"/>
      <c r="H348" s="4"/>
      <c r="I348" s="4"/>
      <c r="J348" s="4"/>
      <c r="K348" s="4"/>
      <c r="L348" s="4"/>
    </row>
    <row r="349" spans="1:12" x14ac:dyDescent="0.15">
      <c r="A349" s="6"/>
      <c r="B349" s="7"/>
      <c r="C349" s="18"/>
      <c r="H349" s="4"/>
      <c r="I349" s="4"/>
      <c r="J349" s="4"/>
      <c r="K349" s="4"/>
      <c r="L349" s="4"/>
    </row>
    <row r="350" spans="1:12" x14ac:dyDescent="0.15">
      <c r="A350" s="6"/>
      <c r="B350" s="7"/>
      <c r="C350" s="18"/>
      <c r="H350" s="4"/>
      <c r="I350" s="4"/>
      <c r="J350" s="4"/>
      <c r="K350" s="4"/>
      <c r="L350" s="4"/>
    </row>
    <row r="351" spans="1:12" x14ac:dyDescent="0.15">
      <c r="A351" s="6"/>
      <c r="B351" s="7"/>
      <c r="C351" s="18"/>
      <c r="H351" s="4"/>
      <c r="I351" s="4"/>
      <c r="J351" s="4"/>
      <c r="K351" s="4"/>
      <c r="L351" s="4"/>
    </row>
    <row r="352" spans="1:12" x14ac:dyDescent="0.15">
      <c r="A352" s="6"/>
      <c r="B352" s="7"/>
      <c r="C352" s="18"/>
      <c r="H352" s="4"/>
      <c r="I352" s="4"/>
      <c r="J352" s="4"/>
      <c r="K352" s="4"/>
      <c r="L352" s="4"/>
    </row>
    <row r="353" spans="1:12" x14ac:dyDescent="0.15">
      <c r="A353" s="6"/>
      <c r="B353" s="7"/>
      <c r="C353" s="18"/>
      <c r="H353" s="4"/>
      <c r="I353" s="4"/>
      <c r="J353" s="4"/>
      <c r="K353" s="4"/>
      <c r="L353" s="4"/>
    </row>
    <row r="354" spans="1:12" x14ac:dyDescent="0.15">
      <c r="A354" s="6"/>
      <c r="B354" s="7"/>
      <c r="C354" s="18"/>
      <c r="H354" s="4"/>
      <c r="I354" s="4"/>
      <c r="J354" s="4"/>
      <c r="K354" s="4"/>
      <c r="L354" s="4"/>
    </row>
    <row r="355" spans="1:12" x14ac:dyDescent="0.15">
      <c r="A355" s="6"/>
      <c r="B355" s="7"/>
      <c r="C355" s="18"/>
      <c r="H355" s="4"/>
      <c r="I355" s="4"/>
      <c r="J355" s="4"/>
      <c r="K355" s="4"/>
      <c r="L355" s="4"/>
    </row>
    <row r="356" spans="1:12" x14ac:dyDescent="0.15">
      <c r="A356" s="6"/>
      <c r="B356" s="7"/>
      <c r="C356" s="18"/>
      <c r="H356" s="4"/>
      <c r="I356" s="4"/>
      <c r="J356" s="4"/>
      <c r="K356" s="4"/>
      <c r="L356" s="4"/>
    </row>
    <row r="357" spans="1:12" x14ac:dyDescent="0.15">
      <c r="A357" s="6"/>
      <c r="B357" s="7"/>
      <c r="C357" s="18"/>
      <c r="H357" s="4"/>
      <c r="I357" s="4"/>
      <c r="J357" s="4"/>
      <c r="K357" s="4"/>
      <c r="L357" s="4"/>
    </row>
    <row r="358" spans="1:12" x14ac:dyDescent="0.15">
      <c r="A358" s="6"/>
      <c r="B358" s="7"/>
      <c r="C358" s="18"/>
      <c r="H358" s="4"/>
      <c r="I358" s="4"/>
      <c r="J358" s="4"/>
      <c r="K358" s="4"/>
      <c r="L358" s="4"/>
    </row>
    <row r="359" spans="1:12" x14ac:dyDescent="0.15">
      <c r="A359" s="6"/>
      <c r="B359" s="7"/>
      <c r="C359" s="18"/>
      <c r="H359" s="4"/>
      <c r="I359" s="4"/>
      <c r="J359" s="4"/>
      <c r="K359" s="4"/>
      <c r="L359" s="4"/>
    </row>
    <row r="360" spans="1:12" x14ac:dyDescent="0.15">
      <c r="A360" s="6"/>
      <c r="B360" s="7"/>
      <c r="C360" s="18"/>
      <c r="H360" s="4"/>
      <c r="I360" s="4"/>
      <c r="J360" s="4"/>
      <c r="K360" s="4"/>
      <c r="L360" s="4"/>
    </row>
    <row r="361" spans="1:12" x14ac:dyDescent="0.15">
      <c r="A361" s="6"/>
      <c r="B361" s="7"/>
      <c r="C361" s="18"/>
      <c r="H361" s="4"/>
      <c r="I361" s="4"/>
      <c r="J361" s="4"/>
      <c r="K361" s="4"/>
      <c r="L361" s="4"/>
    </row>
    <row r="362" spans="1:12" x14ac:dyDescent="0.15">
      <c r="A362" s="6"/>
      <c r="B362" s="7"/>
      <c r="C362" s="18"/>
      <c r="H362" s="4"/>
      <c r="I362" s="4"/>
      <c r="J362" s="4"/>
      <c r="K362" s="4"/>
      <c r="L362" s="4"/>
    </row>
    <row r="363" spans="1:12" x14ac:dyDescent="0.15">
      <c r="A363" s="6"/>
      <c r="B363" s="7"/>
      <c r="C363" s="18"/>
      <c r="H363" s="4"/>
      <c r="I363" s="4"/>
      <c r="J363" s="4"/>
      <c r="K363" s="4"/>
      <c r="L363" s="4"/>
    </row>
    <row r="364" spans="1:12" x14ac:dyDescent="0.15">
      <c r="A364" s="6"/>
      <c r="B364" s="7"/>
      <c r="C364" s="18"/>
      <c r="H364" s="4"/>
      <c r="I364" s="4"/>
      <c r="J364" s="4"/>
      <c r="K364" s="4"/>
      <c r="L364" s="4"/>
    </row>
    <row r="365" spans="1:12" x14ac:dyDescent="0.15">
      <c r="A365" s="6"/>
      <c r="B365" s="7"/>
      <c r="C365" s="18"/>
      <c r="H365" s="4"/>
      <c r="I365" s="4"/>
      <c r="J365" s="4"/>
      <c r="K365" s="4"/>
      <c r="L365" s="4"/>
    </row>
    <row r="366" spans="1:12" x14ac:dyDescent="0.15">
      <c r="A366" s="6"/>
      <c r="B366" s="7"/>
      <c r="C366" s="18"/>
      <c r="H366" s="4"/>
      <c r="I366" s="4"/>
      <c r="J366" s="4"/>
      <c r="K366" s="4"/>
      <c r="L366" s="4"/>
    </row>
    <row r="367" spans="1:12" x14ac:dyDescent="0.15">
      <c r="A367" s="6"/>
      <c r="B367" s="7"/>
      <c r="C367" s="18"/>
      <c r="H367" s="4"/>
      <c r="I367" s="4"/>
      <c r="J367" s="4"/>
      <c r="K367" s="4"/>
      <c r="L367" s="4"/>
    </row>
    <row r="368" spans="1:12" x14ac:dyDescent="0.15">
      <c r="A368" s="6"/>
      <c r="B368" s="7"/>
      <c r="C368" s="18"/>
      <c r="H368" s="4"/>
      <c r="I368" s="4"/>
      <c r="J368" s="4"/>
      <c r="K368" s="4"/>
      <c r="L368" s="4"/>
    </row>
    <row r="369" spans="1:12" x14ac:dyDescent="0.15">
      <c r="A369" s="6"/>
      <c r="B369" s="7"/>
      <c r="C369" s="18"/>
      <c r="H369" s="4"/>
      <c r="I369" s="4"/>
      <c r="J369" s="4"/>
      <c r="K369" s="4"/>
      <c r="L369" s="4"/>
    </row>
    <row r="370" spans="1:12" x14ac:dyDescent="0.15">
      <c r="A370" s="6"/>
      <c r="B370" s="7"/>
      <c r="C370" s="18"/>
      <c r="H370" s="4"/>
      <c r="I370" s="4"/>
      <c r="J370" s="4"/>
      <c r="K370" s="4"/>
      <c r="L370" s="4"/>
    </row>
    <row r="371" spans="1:12" x14ac:dyDescent="0.15">
      <c r="A371" s="6"/>
      <c r="B371" s="7"/>
      <c r="C371" s="18"/>
      <c r="H371" s="4"/>
      <c r="I371" s="4"/>
      <c r="J371" s="4"/>
      <c r="K371" s="4"/>
      <c r="L371" s="4"/>
    </row>
    <row r="372" spans="1:12" x14ac:dyDescent="0.15">
      <c r="A372" s="6"/>
      <c r="B372" s="7"/>
      <c r="C372" s="18"/>
      <c r="H372" s="4"/>
      <c r="I372" s="4"/>
      <c r="J372" s="4"/>
      <c r="K372" s="4"/>
      <c r="L372" s="4"/>
    </row>
    <row r="373" spans="1:12" x14ac:dyDescent="0.15">
      <c r="A373" s="6"/>
      <c r="B373" s="7"/>
      <c r="C373" s="18"/>
      <c r="H373" s="4"/>
      <c r="I373" s="4"/>
      <c r="J373" s="4"/>
      <c r="K373" s="4"/>
      <c r="L373" s="4"/>
    </row>
    <row r="374" spans="1:12" x14ac:dyDescent="0.15">
      <c r="A374" s="6"/>
      <c r="B374" s="7"/>
      <c r="C374" s="18"/>
      <c r="H374" s="4"/>
      <c r="I374" s="4"/>
      <c r="J374" s="4"/>
      <c r="K374" s="4"/>
      <c r="L374" s="4"/>
    </row>
    <row r="375" spans="1:12" x14ac:dyDescent="0.15">
      <c r="A375" s="6"/>
      <c r="B375" s="7"/>
      <c r="C375" s="18"/>
      <c r="H375" s="4"/>
      <c r="I375" s="4"/>
      <c r="J375" s="4"/>
      <c r="K375" s="4"/>
      <c r="L375" s="4"/>
    </row>
    <row r="376" spans="1:12" x14ac:dyDescent="0.15">
      <c r="A376" s="6"/>
      <c r="B376" s="7"/>
      <c r="C376" s="18"/>
      <c r="H376" s="4"/>
      <c r="I376" s="4"/>
      <c r="J376" s="4"/>
      <c r="K376" s="4"/>
      <c r="L376" s="4"/>
    </row>
    <row r="377" spans="1:12" x14ac:dyDescent="0.15">
      <c r="A377" s="6"/>
      <c r="B377" s="7"/>
      <c r="C377" s="18"/>
      <c r="H377" s="4"/>
      <c r="I377" s="4"/>
      <c r="J377" s="4"/>
      <c r="K377" s="4"/>
      <c r="L377" s="4"/>
    </row>
    <row r="378" spans="1:12" x14ac:dyDescent="0.15">
      <c r="A378" s="6"/>
      <c r="B378" s="7"/>
      <c r="C378" s="18"/>
      <c r="H378" s="4"/>
      <c r="I378" s="4"/>
      <c r="J378" s="4"/>
      <c r="K378" s="4"/>
      <c r="L378" s="4"/>
    </row>
    <row r="379" spans="1:12" x14ac:dyDescent="0.15">
      <c r="A379" s="6"/>
      <c r="B379" s="7"/>
      <c r="C379" s="18"/>
      <c r="H379" s="4"/>
      <c r="I379" s="4"/>
      <c r="J379" s="4"/>
      <c r="K379" s="4"/>
      <c r="L379" s="4"/>
    </row>
    <row r="380" spans="1:12" x14ac:dyDescent="0.15">
      <c r="A380" s="6"/>
      <c r="B380" s="7"/>
      <c r="C380" s="18"/>
      <c r="H380" s="4"/>
      <c r="I380" s="4"/>
      <c r="J380" s="4"/>
      <c r="K380" s="4"/>
      <c r="L380" s="4"/>
    </row>
    <row r="381" spans="1:12" x14ac:dyDescent="0.15">
      <c r="A381" s="6"/>
      <c r="B381" s="7"/>
      <c r="C381" s="18"/>
      <c r="H381" s="4"/>
      <c r="I381" s="4"/>
      <c r="J381" s="4"/>
      <c r="K381" s="4"/>
      <c r="L381" s="4"/>
    </row>
    <row r="382" spans="1:12" x14ac:dyDescent="0.15">
      <c r="A382" s="6"/>
      <c r="B382" s="7"/>
      <c r="C382" s="18"/>
      <c r="H382" s="4"/>
      <c r="I382" s="4"/>
      <c r="J382" s="4"/>
      <c r="K382" s="4"/>
      <c r="L382" s="4"/>
    </row>
    <row r="383" spans="1:12" x14ac:dyDescent="0.15">
      <c r="A383" s="6"/>
      <c r="B383" s="7"/>
      <c r="C383" s="18"/>
      <c r="H383" s="4"/>
      <c r="I383" s="4"/>
      <c r="J383" s="4"/>
      <c r="K383" s="4"/>
      <c r="L383" s="4"/>
    </row>
    <row r="384" spans="1:12" x14ac:dyDescent="0.15">
      <c r="A384" s="6"/>
      <c r="B384" s="7"/>
      <c r="C384" s="18"/>
      <c r="H384" s="4"/>
      <c r="I384" s="4"/>
      <c r="J384" s="4"/>
      <c r="K384" s="4"/>
      <c r="L384" s="4"/>
    </row>
    <row r="385" spans="1:12" x14ac:dyDescent="0.15">
      <c r="A385" s="6"/>
      <c r="B385" s="7"/>
      <c r="C385" s="18"/>
      <c r="H385" s="4"/>
      <c r="I385" s="4"/>
      <c r="J385" s="4"/>
      <c r="K385" s="4"/>
      <c r="L385" s="4"/>
    </row>
    <row r="386" spans="1:12" x14ac:dyDescent="0.15">
      <c r="A386" s="6"/>
      <c r="B386" s="7"/>
      <c r="C386" s="18"/>
      <c r="H386" s="4"/>
      <c r="I386" s="4"/>
      <c r="J386" s="4"/>
      <c r="K386" s="4"/>
      <c r="L386" s="4"/>
    </row>
    <row r="387" spans="1:12" x14ac:dyDescent="0.15">
      <c r="A387" s="6"/>
      <c r="B387" s="7"/>
      <c r="C387" s="18"/>
      <c r="H387" s="4"/>
      <c r="I387" s="4"/>
      <c r="J387" s="4"/>
      <c r="K387" s="4"/>
      <c r="L387" s="4"/>
    </row>
    <row r="388" spans="1:12" x14ac:dyDescent="0.15">
      <c r="A388" s="6"/>
      <c r="B388" s="7"/>
      <c r="C388" s="18"/>
      <c r="H388" s="4"/>
      <c r="I388" s="4"/>
      <c r="J388" s="4"/>
      <c r="K388" s="4"/>
      <c r="L388" s="4"/>
    </row>
    <row r="389" spans="1:12" x14ac:dyDescent="0.15">
      <c r="A389" s="6"/>
      <c r="B389" s="7"/>
      <c r="C389" s="18"/>
      <c r="H389" s="4"/>
      <c r="I389" s="4"/>
      <c r="J389" s="4"/>
      <c r="K389" s="4"/>
      <c r="L389" s="4"/>
    </row>
    <row r="390" spans="1:12" x14ac:dyDescent="0.15">
      <c r="A390" s="6"/>
      <c r="B390" s="7"/>
      <c r="C390" s="18"/>
      <c r="H390" s="4"/>
      <c r="I390" s="4"/>
      <c r="J390" s="4"/>
      <c r="K390" s="4"/>
      <c r="L390" s="4"/>
    </row>
    <row r="391" spans="1:12" x14ac:dyDescent="0.15">
      <c r="A391" s="6"/>
      <c r="B391" s="7"/>
      <c r="C391" s="18"/>
      <c r="H391" s="4"/>
      <c r="I391" s="4"/>
      <c r="J391" s="4"/>
      <c r="K391" s="4"/>
      <c r="L391" s="4"/>
    </row>
    <row r="392" spans="1:12" x14ac:dyDescent="0.15">
      <c r="A392" s="6"/>
      <c r="B392" s="7"/>
      <c r="C392" s="18"/>
      <c r="H392" s="4"/>
      <c r="I392" s="4"/>
      <c r="J392" s="4"/>
      <c r="K392" s="4"/>
      <c r="L392" s="4"/>
    </row>
    <row r="393" spans="1:12" x14ac:dyDescent="0.15">
      <c r="A393" s="6"/>
      <c r="B393" s="7"/>
      <c r="C393" s="18"/>
      <c r="H393" s="4"/>
      <c r="I393" s="4"/>
      <c r="J393" s="4"/>
      <c r="K393" s="4"/>
      <c r="L393" s="4"/>
    </row>
    <row r="394" spans="1:12" x14ac:dyDescent="0.15">
      <c r="A394" s="6"/>
      <c r="B394" s="7"/>
      <c r="C394" s="18"/>
      <c r="H394" s="4"/>
      <c r="I394" s="4"/>
      <c r="J394" s="4"/>
      <c r="K394" s="4"/>
      <c r="L394" s="4"/>
    </row>
    <row r="395" spans="1:12" x14ac:dyDescent="0.15">
      <c r="A395" s="6"/>
      <c r="B395" s="7"/>
      <c r="C395" s="18"/>
      <c r="H395" s="4"/>
      <c r="I395" s="4"/>
      <c r="J395" s="4"/>
      <c r="K395" s="4"/>
      <c r="L395" s="4"/>
    </row>
    <row r="396" spans="1:12" x14ac:dyDescent="0.15">
      <c r="A396" s="6"/>
      <c r="B396" s="7"/>
      <c r="C396" s="18"/>
      <c r="H396" s="4"/>
      <c r="I396" s="4"/>
      <c r="J396" s="4"/>
      <c r="K396" s="4"/>
      <c r="L396" s="4"/>
    </row>
    <row r="397" spans="1:12" x14ac:dyDescent="0.15">
      <c r="A397" s="6"/>
      <c r="B397" s="7"/>
      <c r="C397" s="18"/>
      <c r="H397" s="4"/>
      <c r="I397" s="4"/>
      <c r="J397" s="4"/>
      <c r="K397" s="4"/>
      <c r="L397" s="4"/>
    </row>
    <row r="398" spans="1:12" x14ac:dyDescent="0.15">
      <c r="A398" s="6"/>
      <c r="B398" s="7"/>
      <c r="C398" s="18"/>
      <c r="H398" s="4"/>
      <c r="I398" s="4"/>
      <c r="J398" s="4"/>
      <c r="K398" s="4"/>
      <c r="L398" s="4"/>
    </row>
    <row r="399" spans="1:12" x14ac:dyDescent="0.15">
      <c r="A399" s="6"/>
      <c r="B399" s="7"/>
      <c r="C399" s="18"/>
      <c r="H399" s="4"/>
      <c r="I399" s="4"/>
      <c r="J399" s="4"/>
      <c r="K399" s="4"/>
      <c r="L399" s="4"/>
    </row>
    <row r="400" spans="1:12" x14ac:dyDescent="0.15">
      <c r="A400" s="6"/>
      <c r="B400" s="7"/>
      <c r="C400" s="18"/>
      <c r="H400" s="4"/>
      <c r="I400" s="4"/>
      <c r="J400" s="4"/>
      <c r="K400" s="4"/>
      <c r="L400" s="4"/>
    </row>
    <row r="401" spans="1:12" x14ac:dyDescent="0.15">
      <c r="A401" s="6"/>
      <c r="B401" s="7"/>
      <c r="C401" s="18"/>
      <c r="H401" s="4"/>
      <c r="I401" s="4"/>
      <c r="J401" s="4"/>
      <c r="K401" s="4"/>
      <c r="L401" s="4"/>
    </row>
    <row r="402" spans="1:12" x14ac:dyDescent="0.15">
      <c r="A402" s="6"/>
      <c r="B402" s="7"/>
      <c r="C402" s="18"/>
      <c r="H402" s="4"/>
      <c r="I402" s="4"/>
      <c r="J402" s="4"/>
      <c r="K402" s="4"/>
      <c r="L402" s="4"/>
    </row>
    <row r="403" spans="1:12" x14ac:dyDescent="0.15">
      <c r="A403" s="6"/>
      <c r="B403" s="7"/>
      <c r="C403" s="18"/>
      <c r="H403" s="4"/>
      <c r="I403" s="4"/>
      <c r="J403" s="4"/>
      <c r="K403" s="4"/>
      <c r="L403" s="4"/>
    </row>
    <row r="404" spans="1:12" x14ac:dyDescent="0.15">
      <c r="A404" s="6"/>
      <c r="B404" s="7"/>
      <c r="C404" s="18"/>
      <c r="H404" s="4"/>
      <c r="I404" s="4"/>
      <c r="J404" s="4"/>
      <c r="K404" s="4"/>
      <c r="L404" s="4"/>
    </row>
    <row r="405" spans="1:12" x14ac:dyDescent="0.15">
      <c r="A405" s="6"/>
      <c r="B405" s="7"/>
      <c r="C405" s="18"/>
      <c r="H405" s="4"/>
      <c r="I405" s="4"/>
      <c r="J405" s="4"/>
      <c r="K405" s="4"/>
      <c r="L405" s="4"/>
    </row>
    <row r="406" spans="1:12" x14ac:dyDescent="0.15">
      <c r="A406" s="6"/>
      <c r="B406" s="7"/>
      <c r="C406" s="18"/>
      <c r="H406" s="4"/>
      <c r="I406" s="4"/>
      <c r="J406" s="4"/>
      <c r="K406" s="4"/>
      <c r="L406" s="4"/>
    </row>
    <row r="407" spans="1:12" x14ac:dyDescent="0.15">
      <c r="A407" s="6"/>
      <c r="B407" s="7"/>
      <c r="C407" s="18"/>
      <c r="H407" s="4"/>
      <c r="I407" s="4"/>
      <c r="J407" s="4"/>
      <c r="K407" s="4"/>
      <c r="L407" s="4"/>
    </row>
    <row r="408" spans="1:12" x14ac:dyDescent="0.15">
      <c r="A408" s="6"/>
      <c r="B408" s="7"/>
      <c r="C408" s="18"/>
      <c r="H408" s="4"/>
      <c r="I408" s="4"/>
      <c r="J408" s="4"/>
      <c r="K408" s="4"/>
      <c r="L408" s="4"/>
    </row>
    <row r="409" spans="1:12" x14ac:dyDescent="0.15">
      <c r="A409" s="6"/>
      <c r="B409" s="7"/>
      <c r="C409" s="18"/>
      <c r="H409" s="4"/>
      <c r="I409" s="4"/>
      <c r="J409" s="4"/>
      <c r="K409" s="4"/>
      <c r="L409" s="4"/>
    </row>
    <row r="410" spans="1:12" x14ac:dyDescent="0.15">
      <c r="A410" s="6"/>
      <c r="B410" s="7"/>
      <c r="C410" s="18"/>
      <c r="H410" s="4"/>
      <c r="I410" s="4"/>
      <c r="J410" s="4"/>
      <c r="K410" s="4"/>
      <c r="L410" s="4"/>
    </row>
    <row r="411" spans="1:12" x14ac:dyDescent="0.15">
      <c r="A411" s="6"/>
      <c r="B411" s="7"/>
      <c r="C411" s="18"/>
      <c r="H411" s="4"/>
      <c r="I411" s="4"/>
      <c r="J411" s="4"/>
      <c r="K411" s="4"/>
      <c r="L411" s="4"/>
    </row>
    <row r="412" spans="1:12" x14ac:dyDescent="0.15">
      <c r="A412" s="6"/>
      <c r="B412" s="7"/>
      <c r="C412" s="18"/>
      <c r="H412" s="4"/>
      <c r="I412" s="4"/>
      <c r="J412" s="4"/>
      <c r="K412" s="4"/>
      <c r="L412" s="4"/>
    </row>
    <row r="413" spans="1:12" x14ac:dyDescent="0.15">
      <c r="A413" s="6"/>
      <c r="B413" s="7"/>
      <c r="C413" s="18"/>
      <c r="H413" s="4"/>
      <c r="I413" s="4"/>
      <c r="J413" s="4"/>
      <c r="K413" s="4"/>
      <c r="L413" s="4"/>
    </row>
    <row r="414" spans="1:12" x14ac:dyDescent="0.15">
      <c r="A414" s="6"/>
      <c r="B414" s="7"/>
      <c r="C414" s="18"/>
      <c r="H414" s="4"/>
      <c r="I414" s="4"/>
      <c r="J414" s="4"/>
      <c r="K414" s="4"/>
      <c r="L414" s="4"/>
    </row>
    <row r="415" spans="1:12" x14ac:dyDescent="0.15">
      <c r="A415" s="6"/>
      <c r="B415" s="7"/>
      <c r="C415" s="18"/>
      <c r="H415" s="4"/>
      <c r="I415" s="4"/>
      <c r="J415" s="4"/>
      <c r="K415" s="4"/>
      <c r="L415" s="4"/>
    </row>
    <row r="416" spans="1:12" x14ac:dyDescent="0.15">
      <c r="A416" s="6"/>
      <c r="B416" s="7"/>
      <c r="C416" s="18"/>
      <c r="H416" s="4"/>
      <c r="I416" s="4"/>
      <c r="J416" s="4"/>
      <c r="K416" s="4"/>
      <c r="L416" s="4"/>
    </row>
    <row r="417" spans="1:12" x14ac:dyDescent="0.15">
      <c r="A417" s="6"/>
      <c r="B417" s="7"/>
      <c r="C417" s="18"/>
      <c r="H417" s="4"/>
      <c r="I417" s="4"/>
      <c r="J417" s="4"/>
      <c r="K417" s="4"/>
      <c r="L417" s="4"/>
    </row>
    <row r="418" spans="1:12" x14ac:dyDescent="0.15">
      <c r="A418" s="6"/>
      <c r="B418" s="7"/>
      <c r="C418" s="18"/>
      <c r="H418" s="4"/>
      <c r="I418" s="4"/>
      <c r="J418" s="4"/>
      <c r="K418" s="4"/>
      <c r="L418" s="4"/>
    </row>
    <row r="419" spans="1:12" x14ac:dyDescent="0.15">
      <c r="A419" s="6"/>
      <c r="B419" s="7"/>
      <c r="C419" s="18"/>
      <c r="H419" s="4"/>
      <c r="I419" s="4"/>
      <c r="J419" s="4"/>
      <c r="K419" s="4"/>
      <c r="L419" s="4"/>
    </row>
    <row r="420" spans="1:12" x14ac:dyDescent="0.15">
      <c r="A420" s="6"/>
      <c r="B420" s="7"/>
      <c r="C420" s="18"/>
      <c r="H420" s="4"/>
      <c r="I420" s="4"/>
      <c r="J420" s="4"/>
      <c r="K420" s="4"/>
      <c r="L420" s="4"/>
    </row>
    <row r="421" spans="1:12" x14ac:dyDescent="0.15">
      <c r="A421" s="6"/>
      <c r="B421" s="7"/>
      <c r="C421" s="18"/>
      <c r="H421" s="4"/>
      <c r="I421" s="4"/>
      <c r="J421" s="4"/>
      <c r="K421" s="4"/>
      <c r="L421" s="4"/>
    </row>
    <row r="422" spans="1:12" x14ac:dyDescent="0.15">
      <c r="A422" s="6"/>
      <c r="B422" s="7"/>
      <c r="C422" s="18"/>
      <c r="H422" s="4"/>
      <c r="I422" s="4"/>
      <c r="J422" s="4"/>
      <c r="K422" s="4"/>
      <c r="L422" s="4"/>
    </row>
    <row r="423" spans="1:12" x14ac:dyDescent="0.15">
      <c r="A423" s="6"/>
      <c r="B423" s="7"/>
      <c r="C423" s="18"/>
      <c r="H423" s="4"/>
      <c r="I423" s="4"/>
      <c r="J423" s="4"/>
      <c r="K423" s="4"/>
      <c r="L423" s="4"/>
    </row>
    <row r="424" spans="1:12" x14ac:dyDescent="0.15">
      <c r="A424" s="6"/>
      <c r="B424" s="7"/>
      <c r="C424" s="18"/>
      <c r="H424" s="4"/>
      <c r="I424" s="4"/>
      <c r="J424" s="4"/>
      <c r="K424" s="4"/>
      <c r="L424" s="4"/>
    </row>
    <row r="425" spans="1:12" x14ac:dyDescent="0.15">
      <c r="A425" s="6"/>
      <c r="B425" s="7"/>
      <c r="C425" s="18"/>
      <c r="H425" s="4"/>
      <c r="I425" s="4"/>
      <c r="J425" s="4"/>
      <c r="K425" s="4"/>
      <c r="L425" s="4"/>
    </row>
    <row r="426" spans="1:12" x14ac:dyDescent="0.15">
      <c r="A426" s="6"/>
      <c r="B426" s="7"/>
      <c r="C426" s="18"/>
      <c r="H426" s="4"/>
      <c r="I426" s="4"/>
      <c r="J426" s="4"/>
      <c r="K426" s="4"/>
      <c r="L426" s="4"/>
    </row>
    <row r="427" spans="1:12" x14ac:dyDescent="0.15">
      <c r="A427" s="6"/>
      <c r="B427" s="7"/>
      <c r="C427" s="18"/>
      <c r="H427" s="4"/>
      <c r="I427" s="4"/>
      <c r="J427" s="4"/>
      <c r="K427" s="4"/>
      <c r="L427" s="4"/>
    </row>
    <row r="428" spans="1:12" x14ac:dyDescent="0.15">
      <c r="A428" s="6"/>
      <c r="B428" s="7"/>
      <c r="C428" s="18"/>
      <c r="H428" s="4"/>
      <c r="I428" s="4"/>
      <c r="J428" s="4"/>
      <c r="K428" s="4"/>
      <c r="L428" s="4"/>
    </row>
    <row r="429" spans="1:12" x14ac:dyDescent="0.15">
      <c r="A429" s="6"/>
      <c r="B429" s="7"/>
      <c r="C429" s="18"/>
      <c r="H429" s="4"/>
      <c r="I429" s="4"/>
      <c r="J429" s="4"/>
      <c r="K429" s="4"/>
      <c r="L429" s="4"/>
    </row>
    <row r="430" spans="1:12" x14ac:dyDescent="0.15">
      <c r="A430" s="6"/>
      <c r="B430" s="7"/>
      <c r="C430" s="18"/>
      <c r="H430" s="4"/>
      <c r="I430" s="4"/>
      <c r="J430" s="4"/>
      <c r="K430" s="4"/>
      <c r="L430" s="4"/>
    </row>
    <row r="431" spans="1:12" x14ac:dyDescent="0.15">
      <c r="A431" s="6"/>
      <c r="B431" s="7"/>
      <c r="C431" s="18"/>
      <c r="H431" s="4"/>
      <c r="I431" s="4"/>
      <c r="J431" s="4"/>
      <c r="K431" s="4"/>
      <c r="L431" s="4"/>
    </row>
    <row r="432" spans="1:12" x14ac:dyDescent="0.15">
      <c r="A432" s="6"/>
      <c r="B432" s="7"/>
      <c r="C432" s="18"/>
      <c r="H432" s="4"/>
      <c r="I432" s="4"/>
      <c r="J432" s="4"/>
      <c r="K432" s="4"/>
      <c r="L432" s="4"/>
    </row>
    <row r="433" spans="1:12" x14ac:dyDescent="0.15">
      <c r="A433" s="6"/>
      <c r="B433" s="7"/>
      <c r="C433" s="18"/>
      <c r="H433" s="4"/>
      <c r="I433" s="4"/>
      <c r="J433" s="4"/>
      <c r="K433" s="4"/>
      <c r="L433" s="4"/>
    </row>
    <row r="434" spans="1:12" x14ac:dyDescent="0.15">
      <c r="A434" s="6"/>
      <c r="B434" s="7"/>
      <c r="C434" s="18"/>
      <c r="H434" s="4"/>
      <c r="I434" s="4"/>
      <c r="J434" s="4"/>
      <c r="K434" s="4"/>
      <c r="L434" s="4"/>
    </row>
    <row r="435" spans="1:12" x14ac:dyDescent="0.15">
      <c r="A435" s="6"/>
      <c r="B435" s="7"/>
      <c r="C435" s="18"/>
      <c r="H435" s="4"/>
      <c r="I435" s="4"/>
      <c r="J435" s="4"/>
      <c r="K435" s="4"/>
      <c r="L435" s="4"/>
    </row>
    <row r="436" spans="1:12" x14ac:dyDescent="0.15">
      <c r="A436" s="6"/>
      <c r="B436" s="7"/>
      <c r="C436" s="18"/>
      <c r="H436" s="4"/>
      <c r="I436" s="4"/>
      <c r="J436" s="4"/>
      <c r="K436" s="4"/>
      <c r="L436" s="4"/>
    </row>
    <row r="437" spans="1:12" x14ac:dyDescent="0.15">
      <c r="A437" s="6"/>
      <c r="B437" s="7"/>
      <c r="C437" s="18"/>
      <c r="H437" s="4"/>
      <c r="I437" s="4"/>
      <c r="J437" s="4"/>
      <c r="K437" s="4"/>
      <c r="L437" s="4"/>
    </row>
    <row r="438" spans="1:12" x14ac:dyDescent="0.15">
      <c r="A438" s="6"/>
      <c r="B438" s="7"/>
      <c r="C438" s="18"/>
      <c r="H438" s="4"/>
      <c r="I438" s="4"/>
      <c r="J438" s="4"/>
      <c r="K438" s="4"/>
      <c r="L438" s="4"/>
    </row>
    <row r="439" spans="1:12" x14ac:dyDescent="0.15">
      <c r="A439" s="6"/>
      <c r="B439" s="7"/>
      <c r="C439" s="18"/>
      <c r="H439" s="4"/>
      <c r="I439" s="4"/>
      <c r="J439" s="4"/>
      <c r="K439" s="4"/>
      <c r="L439" s="4"/>
    </row>
    <row r="440" spans="1:12" x14ac:dyDescent="0.15">
      <c r="A440" s="6"/>
      <c r="B440" s="7"/>
      <c r="C440" s="18"/>
      <c r="H440" s="4"/>
      <c r="I440" s="4"/>
      <c r="J440" s="4"/>
      <c r="K440" s="4"/>
      <c r="L440" s="4"/>
    </row>
    <row r="441" spans="1:12" x14ac:dyDescent="0.15">
      <c r="A441" s="6"/>
      <c r="B441" s="7"/>
      <c r="C441" s="18"/>
      <c r="H441" s="4"/>
      <c r="I441" s="4"/>
      <c r="J441" s="4"/>
      <c r="K441" s="4"/>
      <c r="L441" s="4"/>
    </row>
    <row r="442" spans="1:12" x14ac:dyDescent="0.15">
      <c r="A442" s="6"/>
      <c r="B442" s="7"/>
      <c r="C442" s="18"/>
      <c r="H442" s="4"/>
      <c r="I442" s="4"/>
      <c r="J442" s="4"/>
      <c r="K442" s="4"/>
      <c r="L442" s="4"/>
    </row>
    <row r="443" spans="1:12" x14ac:dyDescent="0.15">
      <c r="A443" s="6"/>
      <c r="B443" s="7"/>
      <c r="C443" s="18"/>
      <c r="H443" s="4"/>
      <c r="I443" s="4"/>
      <c r="J443" s="4"/>
      <c r="K443" s="4"/>
      <c r="L443" s="4"/>
    </row>
    <row r="444" spans="1:12" x14ac:dyDescent="0.15">
      <c r="A444" s="6"/>
      <c r="B444" s="7"/>
      <c r="C444" s="18"/>
      <c r="H444" s="4"/>
      <c r="I444" s="4"/>
      <c r="J444" s="4"/>
      <c r="K444" s="4"/>
      <c r="L444" s="4"/>
    </row>
    <row r="445" spans="1:12" x14ac:dyDescent="0.15">
      <c r="A445" s="6"/>
      <c r="B445" s="7"/>
      <c r="C445" s="18"/>
      <c r="H445" s="4"/>
      <c r="I445" s="4"/>
      <c r="J445" s="4"/>
      <c r="K445" s="4"/>
      <c r="L445" s="4"/>
    </row>
    <row r="446" spans="1:12" x14ac:dyDescent="0.15">
      <c r="A446" s="6"/>
      <c r="B446" s="7"/>
      <c r="C446" s="18"/>
      <c r="H446" s="4"/>
      <c r="I446" s="4"/>
      <c r="J446" s="4"/>
      <c r="K446" s="4"/>
      <c r="L446" s="4"/>
    </row>
    <row r="447" spans="1:12" x14ac:dyDescent="0.15">
      <c r="A447" s="6"/>
      <c r="B447" s="7"/>
      <c r="C447" s="18"/>
      <c r="H447" s="4"/>
      <c r="I447" s="4"/>
      <c r="J447" s="4"/>
      <c r="K447" s="4"/>
      <c r="L447" s="4"/>
    </row>
    <row r="448" spans="1:12" x14ac:dyDescent="0.15">
      <c r="A448" s="6"/>
      <c r="B448" s="7"/>
      <c r="C448" s="18"/>
      <c r="H448" s="4"/>
      <c r="I448" s="4"/>
      <c r="J448" s="4"/>
      <c r="K448" s="4"/>
      <c r="L448" s="4"/>
    </row>
    <row r="449" spans="1:12" x14ac:dyDescent="0.15">
      <c r="A449" s="6"/>
      <c r="B449" s="7"/>
      <c r="C449" s="18"/>
      <c r="H449" s="4"/>
      <c r="I449" s="4"/>
      <c r="J449" s="4"/>
      <c r="K449" s="4"/>
      <c r="L449" s="4"/>
    </row>
    <row r="450" spans="1:12" x14ac:dyDescent="0.15">
      <c r="A450" s="6"/>
      <c r="B450" s="7"/>
      <c r="C450" s="18"/>
      <c r="H450" s="4"/>
      <c r="I450" s="4"/>
      <c r="J450" s="4"/>
      <c r="K450" s="4"/>
      <c r="L450" s="4"/>
    </row>
    <row r="451" spans="1:12" x14ac:dyDescent="0.15">
      <c r="A451" s="6"/>
      <c r="B451" s="7"/>
      <c r="C451" s="18"/>
      <c r="H451" s="4"/>
      <c r="I451" s="4"/>
      <c r="J451" s="4"/>
      <c r="K451" s="4"/>
      <c r="L451" s="4"/>
    </row>
    <row r="452" spans="1:12" x14ac:dyDescent="0.15">
      <c r="A452" s="6"/>
      <c r="B452" s="7"/>
      <c r="C452" s="18"/>
      <c r="H452" s="4"/>
      <c r="I452" s="4"/>
      <c r="J452" s="4"/>
      <c r="K452" s="4"/>
      <c r="L452" s="4"/>
    </row>
    <row r="453" spans="1:12" x14ac:dyDescent="0.15">
      <c r="A453" s="6"/>
      <c r="B453" s="7"/>
      <c r="C453" s="18"/>
      <c r="H453" s="4"/>
      <c r="I453" s="4"/>
      <c r="J453" s="4"/>
      <c r="K453" s="4"/>
      <c r="L453" s="4"/>
    </row>
    <row r="454" spans="1:12" x14ac:dyDescent="0.15">
      <c r="A454" s="6"/>
      <c r="B454" s="7"/>
      <c r="C454" s="18"/>
      <c r="H454" s="4"/>
      <c r="I454" s="4"/>
      <c r="J454" s="4"/>
      <c r="K454" s="4"/>
      <c r="L454" s="4"/>
    </row>
    <row r="455" spans="1:12" x14ac:dyDescent="0.15">
      <c r="A455" s="6"/>
      <c r="B455" s="7"/>
      <c r="C455" s="18"/>
      <c r="H455" s="4"/>
      <c r="I455" s="4"/>
      <c r="J455" s="4"/>
      <c r="K455" s="4"/>
      <c r="L455" s="4"/>
    </row>
    <row r="456" spans="1:12" x14ac:dyDescent="0.15">
      <c r="A456" s="6"/>
      <c r="B456" s="7"/>
      <c r="C456" s="18"/>
      <c r="H456" s="4"/>
      <c r="I456" s="4"/>
      <c r="J456" s="4"/>
      <c r="K456" s="4"/>
      <c r="L456" s="4"/>
    </row>
    <row r="457" spans="1:12" x14ac:dyDescent="0.15">
      <c r="A457" s="6"/>
      <c r="B457" s="7"/>
      <c r="C457" s="18"/>
      <c r="H457" s="4"/>
      <c r="I457" s="4"/>
      <c r="J457" s="4"/>
      <c r="K457" s="4"/>
      <c r="L457" s="4"/>
    </row>
    <row r="458" spans="1:12" x14ac:dyDescent="0.15">
      <c r="A458" s="6"/>
      <c r="B458" s="7"/>
      <c r="C458" s="18"/>
      <c r="H458" s="4"/>
      <c r="I458" s="4"/>
      <c r="J458" s="4"/>
      <c r="K458" s="4"/>
      <c r="L458" s="4"/>
    </row>
    <row r="459" spans="1:12" x14ac:dyDescent="0.15">
      <c r="A459" s="6"/>
      <c r="B459" s="7"/>
      <c r="C459" s="18"/>
      <c r="H459" s="4"/>
      <c r="I459" s="4"/>
      <c r="J459" s="4"/>
      <c r="K459" s="4"/>
      <c r="L459" s="4"/>
    </row>
    <row r="460" spans="1:12" x14ac:dyDescent="0.15">
      <c r="A460" s="6"/>
      <c r="B460" s="7"/>
      <c r="C460" s="18"/>
      <c r="H460" s="4"/>
      <c r="I460" s="4"/>
      <c r="J460" s="4"/>
      <c r="K460" s="4"/>
      <c r="L460" s="4"/>
    </row>
    <row r="461" spans="1:12" x14ac:dyDescent="0.15">
      <c r="A461" s="6"/>
      <c r="B461" s="7"/>
      <c r="C461" s="18"/>
      <c r="H461" s="4"/>
      <c r="I461" s="4"/>
      <c r="J461" s="4"/>
      <c r="K461" s="4"/>
      <c r="L461" s="4"/>
    </row>
    <row r="462" spans="1:12" x14ac:dyDescent="0.15">
      <c r="A462" s="6"/>
      <c r="B462" s="7"/>
      <c r="C462" s="18"/>
      <c r="H462" s="4"/>
      <c r="I462" s="4"/>
      <c r="J462" s="4"/>
      <c r="K462" s="4"/>
      <c r="L462" s="4"/>
    </row>
    <row r="463" spans="1:12" x14ac:dyDescent="0.15">
      <c r="A463" s="6"/>
      <c r="B463" s="7"/>
      <c r="C463" s="18"/>
      <c r="H463" s="4"/>
      <c r="I463" s="4"/>
      <c r="J463" s="4"/>
      <c r="K463" s="4"/>
      <c r="L463" s="4"/>
    </row>
    <row r="464" spans="1:12" x14ac:dyDescent="0.15">
      <c r="A464" s="6"/>
      <c r="B464" s="7"/>
      <c r="C464" s="18"/>
      <c r="H464" s="4"/>
      <c r="I464" s="4"/>
      <c r="J464" s="4"/>
      <c r="K464" s="4"/>
      <c r="L464" s="4"/>
    </row>
    <row r="465" spans="1:12" x14ac:dyDescent="0.15">
      <c r="A465" s="6"/>
      <c r="B465" s="7"/>
      <c r="C465" s="18"/>
      <c r="H465" s="4"/>
      <c r="I465" s="4"/>
      <c r="J465" s="4"/>
      <c r="K465" s="4"/>
      <c r="L465" s="4"/>
    </row>
    <row r="466" spans="1:12" x14ac:dyDescent="0.15">
      <c r="A466" s="6"/>
      <c r="B466" s="7"/>
      <c r="C466" s="18"/>
      <c r="H466" s="4"/>
      <c r="I466" s="4"/>
      <c r="J466" s="4"/>
      <c r="K466" s="4"/>
      <c r="L466" s="4"/>
    </row>
    <row r="467" spans="1:12" x14ac:dyDescent="0.15">
      <c r="A467" s="6"/>
      <c r="B467" s="7"/>
      <c r="C467" s="18"/>
      <c r="H467" s="4"/>
      <c r="I467" s="4"/>
      <c r="J467" s="4"/>
      <c r="K467" s="4"/>
      <c r="L467" s="4"/>
    </row>
    <row r="468" spans="1:12" x14ac:dyDescent="0.15">
      <c r="A468" s="6"/>
      <c r="B468" s="7"/>
      <c r="C468" s="18"/>
      <c r="H468" s="4"/>
      <c r="I468" s="4"/>
      <c r="J468" s="4"/>
      <c r="K468" s="4"/>
      <c r="L468" s="4"/>
    </row>
    <row r="469" spans="1:12" x14ac:dyDescent="0.15">
      <c r="A469" s="6"/>
      <c r="B469" s="7"/>
      <c r="C469" s="18"/>
      <c r="H469" s="4"/>
      <c r="I469" s="4"/>
      <c r="J469" s="4"/>
      <c r="K469" s="4"/>
      <c r="L469" s="4"/>
    </row>
    <row r="470" spans="1:12" x14ac:dyDescent="0.15">
      <c r="A470" s="6"/>
      <c r="B470" s="7"/>
      <c r="C470" s="18"/>
      <c r="H470" s="4"/>
      <c r="I470" s="4"/>
      <c r="J470" s="4"/>
      <c r="K470" s="4"/>
      <c r="L470" s="4"/>
    </row>
    <row r="471" spans="1:12" x14ac:dyDescent="0.15">
      <c r="A471" s="6"/>
      <c r="B471" s="7"/>
      <c r="C471" s="18"/>
      <c r="H471" s="4"/>
      <c r="I471" s="4"/>
      <c r="J471" s="4"/>
      <c r="K471" s="4"/>
      <c r="L471" s="4"/>
    </row>
    <row r="472" spans="1:12" x14ac:dyDescent="0.15">
      <c r="A472" s="6"/>
      <c r="B472" s="7"/>
      <c r="C472" s="18"/>
      <c r="H472" s="4"/>
      <c r="I472" s="4"/>
      <c r="J472" s="4"/>
      <c r="K472" s="4"/>
      <c r="L472" s="4"/>
    </row>
    <row r="473" spans="1:12" x14ac:dyDescent="0.15">
      <c r="A473" s="6"/>
      <c r="B473" s="7"/>
      <c r="C473" s="18"/>
      <c r="H473" s="4"/>
      <c r="I473" s="4"/>
      <c r="J473" s="4"/>
      <c r="K473" s="4"/>
      <c r="L473" s="4"/>
    </row>
    <row r="474" spans="1:12" x14ac:dyDescent="0.15">
      <c r="A474" s="6"/>
      <c r="B474" s="7"/>
      <c r="C474" s="18"/>
      <c r="H474" s="4"/>
      <c r="I474" s="4"/>
      <c r="J474" s="4"/>
      <c r="K474" s="4"/>
      <c r="L474" s="4"/>
    </row>
    <row r="475" spans="1:12" x14ac:dyDescent="0.15">
      <c r="A475" s="6"/>
      <c r="B475" s="7"/>
      <c r="C475" s="18"/>
      <c r="H475" s="4"/>
      <c r="I475" s="4"/>
      <c r="J475" s="4"/>
      <c r="K475" s="4"/>
      <c r="L475" s="4"/>
    </row>
    <row r="476" spans="1:12" x14ac:dyDescent="0.15">
      <c r="A476" s="6"/>
      <c r="B476" s="7"/>
      <c r="C476" s="18"/>
      <c r="H476" s="4"/>
      <c r="I476" s="4"/>
      <c r="J476" s="4"/>
      <c r="K476" s="4"/>
      <c r="L476" s="4"/>
    </row>
    <row r="477" spans="1:12" x14ac:dyDescent="0.15">
      <c r="A477" s="6"/>
      <c r="B477" s="7"/>
      <c r="C477" s="18"/>
      <c r="H477" s="4"/>
      <c r="I477" s="4"/>
      <c r="J477" s="4"/>
      <c r="K477" s="4"/>
      <c r="L477" s="4"/>
    </row>
    <row r="478" spans="1:12" x14ac:dyDescent="0.15">
      <c r="A478" s="6"/>
      <c r="B478" s="7"/>
      <c r="C478" s="18"/>
      <c r="H478" s="4"/>
      <c r="I478" s="4"/>
      <c r="J478" s="4"/>
      <c r="K478" s="4"/>
      <c r="L478" s="4"/>
    </row>
    <row r="479" spans="1:12" x14ac:dyDescent="0.15">
      <c r="A479" s="6"/>
      <c r="B479" s="7"/>
      <c r="C479" s="18"/>
      <c r="H479" s="4"/>
      <c r="I479" s="4"/>
      <c r="J479" s="4"/>
      <c r="K479" s="4"/>
      <c r="L479" s="4"/>
    </row>
    <row r="480" spans="1:12" x14ac:dyDescent="0.15">
      <c r="A480" s="6"/>
      <c r="B480" s="7"/>
      <c r="C480" s="18"/>
      <c r="H480" s="4"/>
      <c r="I480" s="4"/>
      <c r="J480" s="4"/>
      <c r="K480" s="4"/>
      <c r="L480" s="4"/>
    </row>
    <row r="481" spans="1:12" x14ac:dyDescent="0.15">
      <c r="A481" s="6"/>
      <c r="B481" s="7"/>
      <c r="C481" s="18"/>
      <c r="H481" s="4"/>
      <c r="I481" s="4"/>
      <c r="J481" s="4"/>
      <c r="K481" s="4"/>
      <c r="L481" s="4"/>
    </row>
    <row r="482" spans="1:12" x14ac:dyDescent="0.15">
      <c r="A482" s="6"/>
      <c r="B482" s="7"/>
      <c r="C482" s="18"/>
      <c r="H482" s="4"/>
      <c r="I482" s="4"/>
      <c r="J482" s="4"/>
      <c r="K482" s="4"/>
      <c r="L482" s="4"/>
    </row>
    <row r="483" spans="1:12" x14ac:dyDescent="0.15">
      <c r="A483" s="6"/>
      <c r="B483" s="7"/>
      <c r="C483" s="18"/>
      <c r="H483" s="4"/>
      <c r="I483" s="4"/>
      <c r="J483" s="4"/>
      <c r="K483" s="4"/>
      <c r="L483" s="4"/>
    </row>
    <row r="484" spans="1:12" x14ac:dyDescent="0.15">
      <c r="A484" s="6"/>
      <c r="B484" s="7"/>
      <c r="C484" s="18"/>
      <c r="H484" s="4"/>
      <c r="I484" s="4"/>
      <c r="J484" s="4"/>
      <c r="K484" s="4"/>
      <c r="L484" s="4"/>
    </row>
    <row r="485" spans="1:12" x14ac:dyDescent="0.15">
      <c r="A485" s="6"/>
      <c r="B485" s="7"/>
      <c r="C485" s="18"/>
      <c r="H485" s="4"/>
      <c r="I485" s="4"/>
      <c r="J485" s="4"/>
      <c r="K485" s="4"/>
      <c r="L485" s="4"/>
    </row>
    <row r="486" spans="1:12" x14ac:dyDescent="0.15">
      <c r="A486" s="6"/>
      <c r="B486" s="7"/>
      <c r="C486" s="18"/>
      <c r="H486" s="4"/>
      <c r="I486" s="4"/>
      <c r="J486" s="4"/>
      <c r="K486" s="4"/>
      <c r="L486" s="4"/>
    </row>
    <row r="487" spans="1:12" x14ac:dyDescent="0.15">
      <c r="A487" s="6"/>
      <c r="B487" s="7"/>
      <c r="C487" s="18"/>
      <c r="H487" s="4"/>
      <c r="I487" s="4"/>
      <c r="J487" s="4"/>
      <c r="K487" s="4"/>
      <c r="L487" s="4"/>
    </row>
    <row r="488" spans="1:12" x14ac:dyDescent="0.15">
      <c r="A488" s="6"/>
      <c r="B488" s="7"/>
      <c r="C488" s="18"/>
      <c r="H488" s="4"/>
      <c r="I488" s="4"/>
      <c r="J488" s="4"/>
      <c r="K488" s="4"/>
      <c r="L488" s="4"/>
    </row>
    <row r="489" spans="1:12" x14ac:dyDescent="0.15">
      <c r="A489" s="6"/>
      <c r="B489" s="7"/>
      <c r="C489" s="18"/>
      <c r="H489" s="4"/>
      <c r="I489" s="4"/>
      <c r="J489" s="4"/>
      <c r="K489" s="4"/>
      <c r="L489" s="4"/>
    </row>
    <row r="490" spans="1:12" x14ac:dyDescent="0.15">
      <c r="A490" s="6"/>
      <c r="B490" s="7"/>
      <c r="C490" s="18"/>
      <c r="H490" s="4"/>
      <c r="I490" s="4"/>
      <c r="J490" s="4"/>
      <c r="K490" s="4"/>
      <c r="L490" s="4"/>
    </row>
    <row r="491" spans="1:12" x14ac:dyDescent="0.15">
      <c r="A491" s="6"/>
      <c r="B491" s="7"/>
      <c r="C491" s="18"/>
      <c r="H491" s="4"/>
      <c r="I491" s="4"/>
      <c r="J491" s="4"/>
      <c r="K491" s="4"/>
      <c r="L491" s="4"/>
    </row>
    <row r="492" spans="1:12" x14ac:dyDescent="0.15">
      <c r="A492" s="6"/>
      <c r="B492" s="7"/>
      <c r="C492" s="18"/>
      <c r="H492" s="4"/>
      <c r="I492" s="4"/>
      <c r="J492" s="4"/>
      <c r="K492" s="4"/>
      <c r="L492" s="4"/>
    </row>
    <row r="493" spans="1:12" x14ac:dyDescent="0.15">
      <c r="A493" s="6"/>
      <c r="B493" s="7"/>
      <c r="C493" s="18"/>
      <c r="H493" s="4"/>
      <c r="I493" s="4"/>
      <c r="J493" s="4"/>
      <c r="K493" s="4"/>
      <c r="L493" s="4"/>
    </row>
    <row r="494" spans="1:12" x14ac:dyDescent="0.15">
      <c r="A494" s="6"/>
      <c r="B494" s="7"/>
      <c r="C494" s="18"/>
      <c r="H494" s="4"/>
      <c r="I494" s="4"/>
      <c r="J494" s="4"/>
      <c r="K494" s="4"/>
      <c r="L494" s="4"/>
    </row>
    <row r="495" spans="1:12" x14ac:dyDescent="0.15">
      <c r="A495" s="6"/>
      <c r="B495" s="7"/>
      <c r="C495" s="18"/>
      <c r="H495" s="4"/>
      <c r="I495" s="4"/>
      <c r="J495" s="4"/>
      <c r="K495" s="4"/>
      <c r="L495" s="4"/>
    </row>
    <row r="496" spans="1:12" x14ac:dyDescent="0.15">
      <c r="A496" s="6"/>
      <c r="B496" s="7"/>
      <c r="C496" s="18"/>
      <c r="H496" s="4"/>
      <c r="I496" s="4"/>
      <c r="J496" s="4"/>
      <c r="K496" s="4"/>
      <c r="L496" s="4"/>
    </row>
    <row r="497" spans="1:12" x14ac:dyDescent="0.15">
      <c r="A497" s="6"/>
      <c r="B497" s="7"/>
      <c r="C497" s="18"/>
      <c r="H497" s="4"/>
      <c r="I497" s="4"/>
      <c r="J497" s="4"/>
      <c r="K497" s="4"/>
      <c r="L497" s="4"/>
    </row>
    <row r="498" spans="1:12" x14ac:dyDescent="0.15">
      <c r="A498" s="6"/>
      <c r="B498" s="7"/>
      <c r="C498" s="18"/>
      <c r="H498" s="4"/>
      <c r="I498" s="4"/>
      <c r="J498" s="4"/>
      <c r="K498" s="4"/>
      <c r="L498" s="4"/>
    </row>
    <row r="499" spans="1:12" x14ac:dyDescent="0.15">
      <c r="A499" s="6"/>
      <c r="B499" s="7"/>
      <c r="C499" s="18"/>
      <c r="H499" s="4"/>
      <c r="I499" s="4"/>
      <c r="J499" s="4"/>
      <c r="K499" s="4"/>
      <c r="L499" s="4"/>
    </row>
    <row r="500" spans="1:12" x14ac:dyDescent="0.15">
      <c r="A500" s="6"/>
      <c r="B500" s="7"/>
      <c r="C500" s="18"/>
      <c r="H500" s="4"/>
      <c r="I500" s="4"/>
      <c r="J500" s="4"/>
      <c r="K500" s="4"/>
      <c r="L500" s="4"/>
    </row>
    <row r="501" spans="1:12" x14ac:dyDescent="0.15">
      <c r="A501" s="6"/>
      <c r="B501" s="7"/>
      <c r="C501" s="18"/>
      <c r="H501" s="4"/>
      <c r="I501" s="4"/>
      <c r="J501" s="4"/>
      <c r="K501" s="4"/>
      <c r="L501" s="4"/>
    </row>
    <row r="502" spans="1:12" x14ac:dyDescent="0.15">
      <c r="A502" s="6"/>
      <c r="B502" s="7"/>
      <c r="C502" s="18"/>
      <c r="H502" s="4"/>
      <c r="I502" s="4"/>
      <c r="J502" s="4"/>
      <c r="K502" s="4"/>
      <c r="L502" s="4"/>
    </row>
    <row r="503" spans="1:12" x14ac:dyDescent="0.15">
      <c r="A503" s="6"/>
      <c r="B503" s="7"/>
      <c r="C503" s="18"/>
      <c r="H503" s="4"/>
      <c r="I503" s="4"/>
      <c r="J503" s="4"/>
      <c r="K503" s="4"/>
      <c r="L503" s="4"/>
    </row>
    <row r="504" spans="1:12" x14ac:dyDescent="0.15">
      <c r="A504" s="6"/>
      <c r="B504" s="7"/>
      <c r="C504" s="18"/>
      <c r="H504" s="4"/>
      <c r="I504" s="4"/>
      <c r="J504" s="4"/>
      <c r="K504" s="4"/>
      <c r="L504" s="4"/>
    </row>
    <row r="505" spans="1:12" x14ac:dyDescent="0.15">
      <c r="A505" s="6"/>
      <c r="B505" s="7"/>
      <c r="C505" s="18"/>
      <c r="H505" s="4"/>
      <c r="I505" s="4"/>
      <c r="J505" s="4"/>
      <c r="K505" s="4"/>
      <c r="L505" s="4"/>
    </row>
    <row r="506" spans="1:12" x14ac:dyDescent="0.15">
      <c r="A506" s="6"/>
      <c r="B506" s="7"/>
      <c r="C506" s="18"/>
      <c r="H506" s="4"/>
      <c r="I506" s="4"/>
      <c r="J506" s="4"/>
      <c r="K506" s="4"/>
      <c r="L506" s="4"/>
    </row>
    <row r="507" spans="1:12" x14ac:dyDescent="0.15">
      <c r="A507" s="6"/>
      <c r="B507" s="7"/>
      <c r="C507" s="18"/>
      <c r="H507" s="4"/>
      <c r="I507" s="4"/>
      <c r="J507" s="4"/>
      <c r="K507" s="4"/>
      <c r="L507" s="4"/>
    </row>
    <row r="508" spans="1:12" x14ac:dyDescent="0.15">
      <c r="A508" s="6"/>
      <c r="B508" s="7"/>
      <c r="C508" s="18"/>
      <c r="H508" s="4"/>
      <c r="I508" s="4"/>
      <c r="J508" s="4"/>
      <c r="K508" s="4"/>
      <c r="L508" s="4"/>
    </row>
    <row r="509" spans="1:12" x14ac:dyDescent="0.15">
      <c r="A509" s="6"/>
      <c r="B509" s="7"/>
      <c r="C509" s="18"/>
      <c r="H509" s="4"/>
      <c r="I509" s="4"/>
      <c r="J509" s="4"/>
      <c r="K509" s="4"/>
      <c r="L509" s="4"/>
    </row>
    <row r="510" spans="1:12" x14ac:dyDescent="0.15">
      <c r="A510" s="6"/>
      <c r="B510" s="7"/>
      <c r="C510" s="18"/>
      <c r="H510" s="4"/>
      <c r="I510" s="4"/>
      <c r="J510" s="4"/>
      <c r="K510" s="4"/>
      <c r="L510" s="4"/>
    </row>
    <row r="511" spans="1:12" x14ac:dyDescent="0.15">
      <c r="A511" s="6"/>
      <c r="B511" s="7"/>
      <c r="C511" s="18"/>
      <c r="H511" s="4"/>
      <c r="I511" s="4"/>
      <c r="J511" s="4"/>
      <c r="K511" s="4"/>
      <c r="L511" s="4"/>
    </row>
    <row r="512" spans="1:12" x14ac:dyDescent="0.15">
      <c r="A512" s="6"/>
      <c r="B512" s="7"/>
      <c r="C512" s="18"/>
      <c r="H512" s="4"/>
      <c r="I512" s="4"/>
      <c r="J512" s="4"/>
      <c r="K512" s="4"/>
      <c r="L512" s="4"/>
    </row>
    <row r="513" spans="1:12" x14ac:dyDescent="0.15">
      <c r="A513" s="6"/>
      <c r="B513" s="7"/>
      <c r="C513" s="18"/>
      <c r="H513" s="4"/>
      <c r="I513" s="4"/>
      <c r="J513" s="4"/>
      <c r="K513" s="4"/>
      <c r="L513" s="4"/>
    </row>
    <row r="514" spans="1:12" x14ac:dyDescent="0.15">
      <c r="A514" s="6"/>
      <c r="B514" s="7"/>
      <c r="C514" s="18"/>
      <c r="H514" s="4"/>
      <c r="I514" s="4"/>
      <c r="J514" s="4"/>
      <c r="K514" s="4"/>
      <c r="L514" s="4"/>
    </row>
    <row r="515" spans="1:12" x14ac:dyDescent="0.15">
      <c r="A515" s="6"/>
      <c r="B515" s="7"/>
      <c r="C515" s="18"/>
      <c r="H515" s="4"/>
      <c r="I515" s="4"/>
      <c r="J515" s="4"/>
      <c r="K515" s="4"/>
      <c r="L515" s="4"/>
    </row>
    <row r="516" spans="1:12" x14ac:dyDescent="0.15">
      <c r="A516" s="6"/>
      <c r="B516" s="7"/>
      <c r="C516" s="18"/>
      <c r="H516" s="4"/>
      <c r="I516" s="4"/>
      <c r="J516" s="4"/>
      <c r="K516" s="4"/>
      <c r="L516" s="4"/>
    </row>
    <row r="517" spans="1:12" x14ac:dyDescent="0.15">
      <c r="A517" s="6"/>
      <c r="B517" s="7"/>
      <c r="C517" s="18"/>
      <c r="H517" s="4"/>
      <c r="I517" s="4"/>
      <c r="J517" s="4"/>
      <c r="K517" s="4"/>
      <c r="L517" s="4"/>
    </row>
    <row r="518" spans="1:12" x14ac:dyDescent="0.15">
      <c r="A518" s="6"/>
      <c r="B518" s="7"/>
      <c r="C518" s="18"/>
      <c r="H518" s="4"/>
      <c r="I518" s="4"/>
      <c r="J518" s="4"/>
      <c r="K518" s="4"/>
      <c r="L518" s="4"/>
    </row>
    <row r="519" spans="1:12" x14ac:dyDescent="0.15">
      <c r="A519" s="6"/>
      <c r="B519" s="7"/>
      <c r="C519" s="18"/>
      <c r="H519" s="4"/>
      <c r="I519" s="4"/>
      <c r="J519" s="4"/>
      <c r="K519" s="4"/>
      <c r="L519" s="4"/>
    </row>
    <row r="520" spans="1:12" x14ac:dyDescent="0.15">
      <c r="A520" s="6"/>
      <c r="B520" s="7"/>
      <c r="C520" s="18"/>
      <c r="H520" s="4"/>
      <c r="I520" s="4"/>
      <c r="J520" s="4"/>
      <c r="K520" s="4"/>
      <c r="L520" s="4"/>
    </row>
    <row r="521" spans="1:12" x14ac:dyDescent="0.15">
      <c r="A521" s="6"/>
      <c r="B521" s="7"/>
      <c r="C521" s="18"/>
      <c r="H521" s="4"/>
      <c r="I521" s="4"/>
      <c r="J521" s="4"/>
      <c r="K521" s="4"/>
      <c r="L521" s="4"/>
    </row>
    <row r="522" spans="1:12" x14ac:dyDescent="0.15">
      <c r="A522" s="6"/>
      <c r="B522" s="7"/>
      <c r="C522" s="18"/>
      <c r="H522" s="4"/>
      <c r="I522" s="4"/>
      <c r="J522" s="4"/>
      <c r="K522" s="4"/>
      <c r="L522" s="4"/>
    </row>
    <row r="523" spans="1:12" x14ac:dyDescent="0.15">
      <c r="A523" s="6"/>
      <c r="B523" s="7"/>
      <c r="C523" s="18"/>
      <c r="H523" s="4"/>
      <c r="I523" s="4"/>
      <c r="J523" s="4"/>
      <c r="K523" s="4"/>
      <c r="L523" s="4"/>
    </row>
    <row r="524" spans="1:12" x14ac:dyDescent="0.15">
      <c r="A524" s="6"/>
      <c r="B524" s="7"/>
      <c r="C524" s="18"/>
      <c r="H524" s="4"/>
      <c r="I524" s="4"/>
      <c r="J524" s="4"/>
      <c r="K524" s="4"/>
      <c r="L524" s="4"/>
    </row>
    <row r="525" spans="1:12" x14ac:dyDescent="0.15">
      <c r="A525" s="6"/>
      <c r="B525" s="7"/>
      <c r="C525" s="18"/>
      <c r="H525" s="4"/>
      <c r="I525" s="4"/>
      <c r="J525" s="4"/>
      <c r="K525" s="4"/>
      <c r="L525" s="4"/>
    </row>
    <row r="526" spans="1:12" x14ac:dyDescent="0.15">
      <c r="A526" s="6"/>
      <c r="B526" s="7"/>
      <c r="C526" s="18"/>
      <c r="H526" s="4"/>
      <c r="I526" s="4"/>
      <c r="J526" s="4"/>
      <c r="K526" s="4"/>
      <c r="L526" s="4"/>
    </row>
    <row r="527" spans="1:12" x14ac:dyDescent="0.15">
      <c r="A527" s="6"/>
      <c r="B527" s="7"/>
      <c r="C527" s="18"/>
      <c r="H527" s="4"/>
      <c r="I527" s="4"/>
      <c r="J527" s="4"/>
      <c r="K527" s="4"/>
      <c r="L527" s="4"/>
    </row>
    <row r="528" spans="1:12" x14ac:dyDescent="0.15">
      <c r="A528" s="6"/>
      <c r="B528" s="7"/>
      <c r="C528" s="18"/>
      <c r="H528" s="4"/>
      <c r="I528" s="4"/>
      <c r="J528" s="4"/>
      <c r="K528" s="4"/>
      <c r="L528" s="4"/>
    </row>
    <row r="529" spans="1:12" x14ac:dyDescent="0.15">
      <c r="A529" s="6"/>
      <c r="B529" s="7"/>
      <c r="C529" s="18"/>
      <c r="H529" s="4"/>
      <c r="I529" s="4"/>
      <c r="J529" s="4"/>
      <c r="K529" s="4"/>
      <c r="L529" s="4"/>
    </row>
    <row r="530" spans="1:12" x14ac:dyDescent="0.15">
      <c r="A530" s="6"/>
      <c r="B530" s="7"/>
      <c r="C530" s="18"/>
      <c r="H530" s="4"/>
      <c r="I530" s="4"/>
      <c r="J530" s="4"/>
      <c r="K530" s="4"/>
      <c r="L530" s="4"/>
    </row>
    <row r="531" spans="1:12" x14ac:dyDescent="0.15">
      <c r="A531" s="6"/>
      <c r="B531" s="7"/>
      <c r="C531" s="18"/>
      <c r="H531" s="4"/>
      <c r="I531" s="4"/>
      <c r="J531" s="4"/>
      <c r="K531" s="4"/>
      <c r="L531" s="4"/>
    </row>
    <row r="532" spans="1:12" x14ac:dyDescent="0.15">
      <c r="A532" s="6"/>
      <c r="B532" s="7"/>
      <c r="C532" s="18"/>
      <c r="H532" s="4"/>
      <c r="I532" s="4"/>
      <c r="J532" s="4"/>
      <c r="K532" s="4"/>
      <c r="L532" s="4"/>
    </row>
    <row r="533" spans="1:12" x14ac:dyDescent="0.15">
      <c r="A533" s="6"/>
      <c r="B533" s="7"/>
      <c r="C533" s="18"/>
      <c r="H533" s="4"/>
      <c r="I533" s="4"/>
      <c r="J533" s="4"/>
      <c r="K533" s="4"/>
      <c r="L533" s="4"/>
    </row>
    <row r="534" spans="1:12" x14ac:dyDescent="0.15">
      <c r="A534" s="6"/>
      <c r="B534" s="7"/>
      <c r="C534" s="18"/>
      <c r="H534" s="4"/>
      <c r="I534" s="4"/>
      <c r="J534" s="4"/>
      <c r="K534" s="4"/>
      <c r="L534" s="4"/>
    </row>
    <row r="535" spans="1:12" x14ac:dyDescent="0.15">
      <c r="A535" s="6"/>
      <c r="B535" s="7"/>
      <c r="C535" s="18"/>
      <c r="H535" s="4"/>
      <c r="I535" s="4"/>
      <c r="J535" s="4"/>
      <c r="K535" s="4"/>
      <c r="L535" s="4"/>
    </row>
    <row r="536" spans="1:12" x14ac:dyDescent="0.15">
      <c r="A536" s="6"/>
      <c r="B536" s="7"/>
      <c r="C536" s="18"/>
      <c r="H536" s="4"/>
      <c r="I536" s="4"/>
      <c r="J536" s="4"/>
      <c r="K536" s="4"/>
      <c r="L536" s="4"/>
    </row>
    <row r="537" spans="1:12" x14ac:dyDescent="0.15">
      <c r="A537" s="6"/>
      <c r="B537" s="7"/>
      <c r="C537" s="18"/>
      <c r="H537" s="4"/>
      <c r="I537" s="4"/>
      <c r="J537" s="4"/>
      <c r="K537" s="4"/>
      <c r="L537" s="4"/>
    </row>
    <row r="538" spans="1:12" x14ac:dyDescent="0.15">
      <c r="A538" s="6"/>
      <c r="B538" s="7"/>
      <c r="C538" s="18"/>
      <c r="H538" s="4"/>
      <c r="I538" s="4"/>
      <c r="J538" s="4"/>
      <c r="K538" s="4"/>
      <c r="L538" s="4"/>
    </row>
    <row r="539" spans="1:12" x14ac:dyDescent="0.15">
      <c r="A539" s="6"/>
      <c r="B539" s="7"/>
      <c r="C539" s="18"/>
      <c r="H539" s="4"/>
      <c r="I539" s="4"/>
      <c r="J539" s="4"/>
      <c r="K539" s="4"/>
      <c r="L539" s="4"/>
    </row>
    <row r="540" spans="1:12" x14ac:dyDescent="0.15">
      <c r="A540" s="6"/>
      <c r="B540" s="7"/>
      <c r="C540" s="18"/>
      <c r="H540" s="4"/>
      <c r="I540" s="4"/>
      <c r="J540" s="4"/>
      <c r="K540" s="4"/>
      <c r="L540" s="4"/>
    </row>
    <row r="541" spans="1:12" x14ac:dyDescent="0.15">
      <c r="A541" s="6"/>
      <c r="B541" s="7"/>
      <c r="C541" s="18"/>
      <c r="H541" s="4"/>
      <c r="I541" s="4"/>
      <c r="J541" s="4"/>
      <c r="K541" s="4"/>
      <c r="L541" s="4"/>
    </row>
    <row r="542" spans="1:12" x14ac:dyDescent="0.15">
      <c r="A542" s="6"/>
      <c r="B542" s="7"/>
      <c r="C542" s="18"/>
      <c r="H542" s="4"/>
      <c r="I542" s="4"/>
      <c r="J542" s="4"/>
      <c r="K542" s="4"/>
      <c r="L542" s="4"/>
    </row>
    <row r="543" spans="1:12" x14ac:dyDescent="0.15">
      <c r="A543" s="6"/>
      <c r="B543" s="7"/>
      <c r="C543" s="18"/>
      <c r="H543" s="4"/>
      <c r="I543" s="4"/>
      <c r="J543" s="4"/>
      <c r="K543" s="4"/>
      <c r="L543" s="4"/>
    </row>
    <row r="544" spans="1:12" x14ac:dyDescent="0.15">
      <c r="A544" s="6"/>
      <c r="B544" s="7"/>
      <c r="C544" s="18"/>
      <c r="H544" s="4"/>
      <c r="I544" s="4"/>
      <c r="J544" s="4"/>
      <c r="K544" s="4"/>
      <c r="L544" s="4"/>
    </row>
    <row r="545" spans="1:12" x14ac:dyDescent="0.15">
      <c r="A545" s="6"/>
      <c r="B545" s="7"/>
      <c r="C545" s="18"/>
      <c r="H545" s="4"/>
      <c r="I545" s="4"/>
      <c r="J545" s="4"/>
      <c r="K545" s="4"/>
      <c r="L545" s="4"/>
    </row>
    <row r="546" spans="1:12" x14ac:dyDescent="0.15">
      <c r="A546" s="6"/>
      <c r="B546" s="7"/>
      <c r="C546" s="18"/>
      <c r="H546" s="4"/>
      <c r="I546" s="4"/>
      <c r="J546" s="4"/>
      <c r="K546" s="4"/>
      <c r="L546" s="4"/>
    </row>
    <row r="547" spans="1:12" x14ac:dyDescent="0.15">
      <c r="A547" s="6"/>
      <c r="B547" s="7"/>
      <c r="C547" s="18"/>
      <c r="H547" s="4"/>
      <c r="I547" s="4"/>
      <c r="J547" s="4"/>
      <c r="K547" s="4"/>
      <c r="L547" s="4"/>
    </row>
    <row r="548" spans="1:12" x14ac:dyDescent="0.15">
      <c r="A548" s="6"/>
      <c r="B548" s="7"/>
      <c r="C548" s="18"/>
      <c r="H548" s="4"/>
      <c r="I548" s="4"/>
      <c r="J548" s="4"/>
      <c r="K548" s="4"/>
      <c r="L548" s="4"/>
    </row>
    <row r="549" spans="1:12" x14ac:dyDescent="0.15">
      <c r="A549" s="6"/>
      <c r="B549" s="7"/>
      <c r="C549" s="18"/>
      <c r="H549" s="4"/>
      <c r="I549" s="4"/>
      <c r="J549" s="4"/>
      <c r="K549" s="4"/>
      <c r="L549" s="4"/>
    </row>
    <row r="550" spans="1:12" x14ac:dyDescent="0.15">
      <c r="A550" s="6"/>
      <c r="B550" s="7"/>
      <c r="C550" s="18"/>
      <c r="H550" s="4"/>
      <c r="I550" s="4"/>
      <c r="J550" s="4"/>
      <c r="K550" s="4"/>
      <c r="L550" s="4"/>
    </row>
    <row r="551" spans="1:12" x14ac:dyDescent="0.15">
      <c r="A551" s="6"/>
      <c r="B551" s="7"/>
      <c r="C551" s="18"/>
      <c r="H551" s="4"/>
      <c r="I551" s="4"/>
      <c r="J551" s="4"/>
      <c r="K551" s="4"/>
      <c r="L551" s="4"/>
    </row>
    <row r="552" spans="1:12" x14ac:dyDescent="0.15">
      <c r="A552" s="6"/>
      <c r="B552" s="7"/>
      <c r="C552" s="18"/>
      <c r="H552" s="4"/>
      <c r="I552" s="4"/>
      <c r="J552" s="4"/>
      <c r="K552" s="4"/>
      <c r="L552" s="4"/>
    </row>
    <row r="553" spans="1:12" x14ac:dyDescent="0.15">
      <c r="A553" s="6"/>
      <c r="B553" s="7"/>
      <c r="C553" s="18"/>
      <c r="H553" s="4"/>
      <c r="I553" s="4"/>
      <c r="J553" s="4"/>
      <c r="K553" s="4"/>
      <c r="L553" s="4"/>
    </row>
    <row r="554" spans="1:12" x14ac:dyDescent="0.15">
      <c r="A554" s="6"/>
      <c r="B554" s="7"/>
      <c r="C554" s="18"/>
      <c r="H554" s="4"/>
      <c r="I554" s="4"/>
      <c r="J554" s="4"/>
      <c r="K554" s="4"/>
      <c r="L554" s="4"/>
    </row>
    <row r="555" spans="1:12" x14ac:dyDescent="0.15">
      <c r="A555" s="6"/>
      <c r="B555" s="7"/>
      <c r="C555" s="18"/>
      <c r="H555" s="4"/>
      <c r="I555" s="4"/>
      <c r="J555" s="4"/>
      <c r="K555" s="4"/>
      <c r="L555" s="4"/>
    </row>
    <row r="556" spans="1:12" x14ac:dyDescent="0.15">
      <c r="A556" s="6"/>
      <c r="B556" s="7"/>
      <c r="C556" s="18"/>
      <c r="H556" s="4"/>
      <c r="I556" s="4"/>
      <c r="J556" s="4"/>
      <c r="K556" s="4"/>
      <c r="L556" s="4"/>
    </row>
    <row r="557" spans="1:12" x14ac:dyDescent="0.15">
      <c r="A557" s="6"/>
      <c r="B557" s="7"/>
      <c r="C557" s="18"/>
      <c r="H557" s="4"/>
      <c r="I557" s="4"/>
      <c r="J557" s="4"/>
      <c r="K557" s="4"/>
      <c r="L557" s="4"/>
    </row>
    <row r="558" spans="1:12" x14ac:dyDescent="0.15">
      <c r="A558" s="6"/>
      <c r="B558" s="7"/>
      <c r="C558" s="18"/>
      <c r="H558" s="4"/>
      <c r="I558" s="4"/>
      <c r="J558" s="4"/>
      <c r="K558" s="4"/>
      <c r="L558" s="4"/>
    </row>
    <row r="559" spans="1:12" x14ac:dyDescent="0.15">
      <c r="A559" s="6"/>
      <c r="B559" s="7"/>
      <c r="C559" s="18"/>
      <c r="H559" s="4"/>
      <c r="I559" s="4"/>
      <c r="J559" s="4"/>
      <c r="K559" s="4"/>
      <c r="L559" s="4"/>
    </row>
    <row r="560" spans="1:12" x14ac:dyDescent="0.15">
      <c r="A560" s="6"/>
      <c r="B560" s="7"/>
      <c r="C560" s="18"/>
      <c r="H560" s="4"/>
      <c r="I560" s="4"/>
      <c r="J560" s="4"/>
      <c r="K560" s="4"/>
      <c r="L560" s="4"/>
    </row>
    <row r="561" spans="1:12" x14ac:dyDescent="0.15">
      <c r="A561" s="6"/>
      <c r="B561" s="7"/>
      <c r="C561" s="18"/>
      <c r="H561" s="4"/>
      <c r="I561" s="4"/>
      <c r="J561" s="4"/>
      <c r="K561" s="4"/>
      <c r="L561" s="4"/>
    </row>
    <row r="562" spans="1:12" x14ac:dyDescent="0.15">
      <c r="A562" s="6"/>
      <c r="B562" s="7"/>
      <c r="C562" s="18"/>
      <c r="H562" s="4"/>
      <c r="I562" s="4"/>
      <c r="J562" s="4"/>
      <c r="K562" s="4"/>
      <c r="L562" s="4"/>
    </row>
    <row r="563" spans="1:12" x14ac:dyDescent="0.15">
      <c r="A563" s="6"/>
      <c r="B563" s="7"/>
      <c r="C563" s="18"/>
      <c r="H563" s="4"/>
      <c r="I563" s="4"/>
      <c r="J563" s="4"/>
      <c r="K563" s="4"/>
      <c r="L563" s="4"/>
    </row>
    <row r="564" spans="1:12" x14ac:dyDescent="0.15">
      <c r="A564" s="6"/>
      <c r="B564" s="7"/>
      <c r="C564" s="18"/>
      <c r="H564" s="4"/>
      <c r="I564" s="4"/>
      <c r="J564" s="4"/>
      <c r="K564" s="4"/>
      <c r="L564" s="4"/>
    </row>
    <row r="565" spans="1:12" x14ac:dyDescent="0.15">
      <c r="A565" s="6"/>
      <c r="B565" s="7"/>
      <c r="C565" s="18"/>
      <c r="H565" s="4"/>
      <c r="I565" s="4"/>
      <c r="J565" s="4"/>
      <c r="K565" s="4"/>
      <c r="L565" s="4"/>
    </row>
    <row r="566" spans="1:12" x14ac:dyDescent="0.15">
      <c r="A566" s="6"/>
      <c r="B566" s="7"/>
      <c r="C566" s="18"/>
      <c r="H566" s="4"/>
      <c r="I566" s="4"/>
      <c r="J566" s="4"/>
      <c r="K566" s="4"/>
      <c r="L566" s="4"/>
    </row>
    <row r="567" spans="1:12" x14ac:dyDescent="0.15">
      <c r="A567" s="6"/>
      <c r="B567" s="7"/>
      <c r="C567" s="18"/>
      <c r="H567" s="4"/>
      <c r="I567" s="4"/>
      <c r="J567" s="4"/>
      <c r="K567" s="4"/>
      <c r="L567" s="4"/>
    </row>
    <row r="568" spans="1:12" x14ac:dyDescent="0.15">
      <c r="A568" s="6"/>
      <c r="B568" s="7"/>
      <c r="C568" s="18"/>
      <c r="H568" s="4"/>
      <c r="I568" s="4"/>
      <c r="J568" s="4"/>
      <c r="K568" s="4"/>
      <c r="L568" s="4"/>
    </row>
    <row r="569" spans="1:12" x14ac:dyDescent="0.15">
      <c r="A569" s="6"/>
      <c r="B569" s="7"/>
      <c r="C569" s="18"/>
      <c r="H569" s="4"/>
      <c r="I569" s="4"/>
      <c r="J569" s="4"/>
      <c r="K569" s="4"/>
      <c r="L569" s="4"/>
    </row>
    <row r="570" spans="1:12" x14ac:dyDescent="0.15">
      <c r="A570" s="6"/>
      <c r="B570" s="7"/>
      <c r="C570" s="18"/>
      <c r="H570" s="4"/>
      <c r="I570" s="4"/>
      <c r="J570" s="4"/>
      <c r="K570" s="4"/>
      <c r="L570" s="4"/>
    </row>
    <row r="571" spans="1:12" x14ac:dyDescent="0.15">
      <c r="A571" s="6"/>
      <c r="B571" s="7"/>
      <c r="C571" s="18"/>
      <c r="H571" s="4"/>
      <c r="I571" s="4"/>
      <c r="J571" s="4"/>
      <c r="K571" s="4"/>
      <c r="L571" s="4"/>
    </row>
    <row r="572" spans="1:12" x14ac:dyDescent="0.15">
      <c r="A572" s="6"/>
      <c r="B572" s="7"/>
      <c r="C572" s="18"/>
      <c r="H572" s="4"/>
      <c r="I572" s="4"/>
      <c r="J572" s="4"/>
      <c r="K572" s="4"/>
      <c r="L572" s="4"/>
    </row>
    <row r="573" spans="1:12" x14ac:dyDescent="0.15">
      <c r="A573" s="6"/>
      <c r="B573" s="7"/>
      <c r="C573" s="18"/>
      <c r="H573" s="4"/>
      <c r="I573" s="4"/>
      <c r="J573" s="4"/>
      <c r="K573" s="4"/>
      <c r="L573" s="4"/>
    </row>
    <row r="574" spans="1:12" x14ac:dyDescent="0.15">
      <c r="A574" s="6"/>
      <c r="B574" s="7"/>
      <c r="C574" s="18"/>
      <c r="H574" s="4"/>
      <c r="I574" s="4"/>
      <c r="J574" s="4"/>
      <c r="K574" s="4"/>
      <c r="L574" s="4"/>
    </row>
    <row r="575" spans="1:12" x14ac:dyDescent="0.15">
      <c r="A575" s="6"/>
      <c r="B575" s="7"/>
      <c r="C575" s="18"/>
      <c r="H575" s="4"/>
      <c r="I575" s="4"/>
      <c r="J575" s="4"/>
      <c r="K575" s="4"/>
      <c r="L575" s="4"/>
    </row>
    <row r="576" spans="1:12" x14ac:dyDescent="0.15">
      <c r="A576" s="6"/>
      <c r="B576" s="7"/>
      <c r="C576" s="18"/>
      <c r="H576" s="4"/>
      <c r="I576" s="4"/>
      <c r="J576" s="4"/>
      <c r="K576" s="4"/>
      <c r="L576" s="4"/>
    </row>
    <row r="577" spans="1:12" x14ac:dyDescent="0.15">
      <c r="A577" s="6"/>
      <c r="B577" s="7"/>
      <c r="C577" s="18"/>
      <c r="H577" s="4"/>
      <c r="I577" s="4"/>
      <c r="J577" s="4"/>
      <c r="K577" s="4"/>
      <c r="L577" s="4"/>
    </row>
    <row r="578" spans="1:12" x14ac:dyDescent="0.15">
      <c r="A578" s="6"/>
      <c r="B578" s="7"/>
      <c r="C578" s="18"/>
      <c r="H578" s="4"/>
      <c r="I578" s="4"/>
      <c r="J578" s="4"/>
      <c r="K578" s="4"/>
      <c r="L578" s="4"/>
    </row>
    <row r="579" spans="1:12" x14ac:dyDescent="0.15">
      <c r="A579" s="6"/>
      <c r="B579" s="7"/>
      <c r="C579" s="18"/>
      <c r="H579" s="4"/>
      <c r="I579" s="4"/>
      <c r="J579" s="4"/>
      <c r="K579" s="4"/>
      <c r="L579" s="4"/>
    </row>
    <row r="580" spans="1:12" x14ac:dyDescent="0.15">
      <c r="A580" s="6"/>
      <c r="B580" s="7"/>
      <c r="C580" s="18"/>
      <c r="H580" s="4"/>
      <c r="I580" s="4"/>
      <c r="J580" s="4"/>
      <c r="K580" s="4"/>
      <c r="L580" s="4"/>
    </row>
    <row r="581" spans="1:12" x14ac:dyDescent="0.15">
      <c r="A581" s="6"/>
      <c r="B581" s="7"/>
      <c r="C581" s="18"/>
      <c r="H581" s="4"/>
      <c r="I581" s="4"/>
      <c r="J581" s="4"/>
      <c r="K581" s="4"/>
      <c r="L581" s="4"/>
    </row>
    <row r="582" spans="1:12" x14ac:dyDescent="0.15">
      <c r="A582" s="6"/>
      <c r="B582" s="7"/>
      <c r="C582" s="18"/>
      <c r="H582" s="4"/>
      <c r="I582" s="4"/>
      <c r="J582" s="4"/>
      <c r="K582" s="4"/>
      <c r="L582" s="4"/>
    </row>
    <row r="583" spans="1:12" x14ac:dyDescent="0.15">
      <c r="A583" s="6"/>
      <c r="B583" s="7"/>
      <c r="C583" s="18"/>
      <c r="H583" s="4"/>
      <c r="I583" s="4"/>
      <c r="J583" s="4"/>
      <c r="K583" s="4"/>
      <c r="L583" s="4"/>
    </row>
    <row r="584" spans="1:12" x14ac:dyDescent="0.15">
      <c r="A584" s="6"/>
      <c r="B584" s="7"/>
      <c r="C584" s="18"/>
      <c r="H584" s="4"/>
      <c r="I584" s="4"/>
      <c r="J584" s="4"/>
      <c r="K584" s="4"/>
      <c r="L584" s="4"/>
    </row>
    <row r="585" spans="1:12" x14ac:dyDescent="0.15">
      <c r="A585" s="6"/>
      <c r="B585" s="7"/>
      <c r="C585" s="18"/>
      <c r="H585" s="4"/>
      <c r="I585" s="4"/>
      <c r="J585" s="4"/>
      <c r="K585" s="4"/>
      <c r="L585" s="4"/>
    </row>
    <row r="586" spans="1:12" x14ac:dyDescent="0.15">
      <c r="A586" s="6"/>
      <c r="B586" s="7"/>
      <c r="C586" s="18"/>
      <c r="H586" s="4"/>
      <c r="I586" s="4"/>
      <c r="J586" s="4"/>
      <c r="K586" s="4"/>
      <c r="L586" s="4"/>
    </row>
    <row r="587" spans="1:12" x14ac:dyDescent="0.15">
      <c r="A587" s="6"/>
      <c r="B587" s="7"/>
      <c r="C587" s="18"/>
      <c r="H587" s="4"/>
      <c r="I587" s="4"/>
      <c r="J587" s="4"/>
      <c r="K587" s="4"/>
      <c r="L587" s="4"/>
    </row>
    <row r="588" spans="1:12" x14ac:dyDescent="0.15">
      <c r="A588" s="6"/>
      <c r="B588" s="7"/>
      <c r="C588" s="18"/>
      <c r="H588" s="4"/>
      <c r="I588" s="4"/>
      <c r="J588" s="4"/>
      <c r="K588" s="4"/>
      <c r="L588" s="4"/>
    </row>
    <row r="589" spans="1:12" x14ac:dyDescent="0.15">
      <c r="A589" s="6"/>
      <c r="B589" s="7"/>
      <c r="C589" s="18"/>
      <c r="H589" s="4"/>
      <c r="I589" s="4"/>
      <c r="J589" s="4"/>
      <c r="K589" s="4"/>
      <c r="L589" s="4"/>
    </row>
    <row r="590" spans="1:12" x14ac:dyDescent="0.15">
      <c r="A590" s="6"/>
      <c r="B590" s="7"/>
      <c r="C590" s="18"/>
      <c r="H590" s="4"/>
      <c r="I590" s="4"/>
      <c r="J590" s="4"/>
      <c r="K590" s="4"/>
      <c r="L590" s="4"/>
    </row>
    <row r="591" spans="1:12" x14ac:dyDescent="0.15">
      <c r="A591" s="6"/>
      <c r="B591" s="7"/>
      <c r="C591" s="18"/>
      <c r="H591" s="4"/>
      <c r="I591" s="4"/>
      <c r="J591" s="4"/>
      <c r="K591" s="4"/>
      <c r="L591" s="4"/>
    </row>
    <row r="592" spans="1:12" x14ac:dyDescent="0.15">
      <c r="A592" s="6"/>
      <c r="B592" s="7"/>
      <c r="C592" s="18"/>
      <c r="H592" s="4"/>
      <c r="I592" s="4"/>
      <c r="J592" s="4"/>
      <c r="K592" s="4"/>
      <c r="L592" s="4"/>
    </row>
    <row r="593" spans="1:12" x14ac:dyDescent="0.15">
      <c r="A593" s="6"/>
      <c r="B593" s="7"/>
      <c r="C593" s="18"/>
      <c r="H593" s="4"/>
      <c r="I593" s="4"/>
      <c r="J593" s="4"/>
      <c r="K593" s="4"/>
      <c r="L593" s="4"/>
    </row>
    <row r="594" spans="1:12" x14ac:dyDescent="0.15">
      <c r="A594" s="6"/>
      <c r="B594" s="7"/>
      <c r="C594" s="18"/>
      <c r="H594" s="4"/>
      <c r="I594" s="4"/>
      <c r="J594" s="4"/>
      <c r="K594" s="4"/>
      <c r="L594" s="4"/>
    </row>
    <row r="595" spans="1:12" x14ac:dyDescent="0.15">
      <c r="A595" s="6"/>
      <c r="B595" s="7"/>
      <c r="C595" s="18"/>
      <c r="H595" s="4"/>
      <c r="I595" s="4"/>
      <c r="J595" s="4"/>
      <c r="K595" s="4"/>
      <c r="L595" s="4"/>
    </row>
    <row r="596" spans="1:12" x14ac:dyDescent="0.15">
      <c r="A596" s="6"/>
      <c r="B596" s="7"/>
      <c r="C596" s="18"/>
      <c r="H596" s="4"/>
      <c r="I596" s="4"/>
      <c r="J596" s="4"/>
      <c r="K596" s="4"/>
      <c r="L596" s="4"/>
    </row>
    <row r="597" spans="1:12" x14ac:dyDescent="0.15">
      <c r="A597" s="6"/>
      <c r="B597" s="7"/>
      <c r="C597" s="18"/>
      <c r="H597" s="4"/>
      <c r="I597" s="4"/>
      <c r="J597" s="4"/>
      <c r="K597" s="4"/>
      <c r="L597" s="4"/>
    </row>
    <row r="598" spans="1:12" x14ac:dyDescent="0.15">
      <c r="A598" s="6"/>
      <c r="B598" s="7"/>
      <c r="C598" s="18"/>
      <c r="H598" s="4"/>
      <c r="I598" s="4"/>
      <c r="J598" s="4"/>
      <c r="K598" s="4"/>
      <c r="L598" s="4"/>
    </row>
    <row r="599" spans="1:12" x14ac:dyDescent="0.15">
      <c r="A599" s="6"/>
      <c r="B599" s="7"/>
      <c r="C599" s="18"/>
      <c r="H599" s="4"/>
      <c r="I599" s="4"/>
      <c r="J599" s="4"/>
      <c r="K599" s="4"/>
      <c r="L599" s="4"/>
    </row>
    <row r="600" spans="1:12" x14ac:dyDescent="0.15">
      <c r="A600" s="6"/>
      <c r="B600" s="7"/>
      <c r="C600" s="18"/>
      <c r="H600" s="4"/>
      <c r="I600" s="4"/>
      <c r="J600" s="4"/>
      <c r="K600" s="4"/>
      <c r="L600" s="4"/>
    </row>
    <row r="601" spans="1:12" x14ac:dyDescent="0.15">
      <c r="A601" s="6"/>
      <c r="B601" s="7"/>
      <c r="C601" s="18"/>
      <c r="H601" s="4"/>
      <c r="I601" s="4"/>
      <c r="J601" s="4"/>
      <c r="K601" s="4"/>
      <c r="L601" s="4"/>
    </row>
    <row r="602" spans="1:12" x14ac:dyDescent="0.15">
      <c r="A602" s="6"/>
      <c r="B602" s="7"/>
      <c r="C602" s="18"/>
      <c r="H602" s="4"/>
      <c r="I602" s="4"/>
      <c r="J602" s="4"/>
      <c r="K602" s="4"/>
      <c r="L602" s="4"/>
    </row>
    <row r="603" spans="1:12" x14ac:dyDescent="0.15">
      <c r="A603" s="6"/>
      <c r="B603" s="7"/>
      <c r="C603" s="18"/>
      <c r="H603" s="4"/>
      <c r="I603" s="4"/>
      <c r="J603" s="4"/>
      <c r="K603" s="4"/>
      <c r="L603" s="4"/>
    </row>
    <row r="604" spans="1:12" x14ac:dyDescent="0.15">
      <c r="A604" s="6"/>
      <c r="B604" s="7"/>
      <c r="C604" s="18"/>
      <c r="H604" s="4"/>
      <c r="I604" s="4"/>
      <c r="J604" s="4"/>
      <c r="K604" s="4"/>
      <c r="L604" s="4"/>
    </row>
    <row r="605" spans="1:12" x14ac:dyDescent="0.15">
      <c r="A605" s="6"/>
      <c r="B605" s="7"/>
      <c r="C605" s="18"/>
      <c r="H605" s="4"/>
      <c r="I605" s="4"/>
      <c r="J605" s="4"/>
      <c r="K605" s="4"/>
      <c r="L605" s="4"/>
    </row>
    <row r="606" spans="1:12" x14ac:dyDescent="0.15">
      <c r="A606" s="6"/>
      <c r="B606" s="7"/>
      <c r="C606" s="18"/>
      <c r="H606" s="4"/>
      <c r="I606" s="4"/>
      <c r="J606" s="4"/>
      <c r="K606" s="4"/>
      <c r="L606" s="4"/>
    </row>
    <row r="607" spans="1:12" x14ac:dyDescent="0.15">
      <c r="A607" s="6"/>
      <c r="B607" s="7"/>
      <c r="C607" s="18"/>
      <c r="H607" s="4"/>
      <c r="I607" s="4"/>
      <c r="J607" s="4"/>
      <c r="K607" s="4"/>
      <c r="L607" s="4"/>
    </row>
    <row r="608" spans="1:12" x14ac:dyDescent="0.15">
      <c r="A608" s="6"/>
      <c r="B608" s="7"/>
      <c r="C608" s="18"/>
      <c r="H608" s="4"/>
      <c r="I608" s="4"/>
      <c r="J608" s="4"/>
      <c r="K608" s="4"/>
      <c r="L608" s="4"/>
    </row>
    <row r="609" spans="1:12" x14ac:dyDescent="0.15">
      <c r="A609" s="6"/>
      <c r="B609" s="7"/>
      <c r="C609" s="18"/>
      <c r="H609" s="4"/>
      <c r="I609" s="4"/>
      <c r="J609" s="4"/>
      <c r="K609" s="4"/>
      <c r="L609" s="4"/>
    </row>
    <row r="610" spans="1:12" x14ac:dyDescent="0.15">
      <c r="A610" s="6"/>
      <c r="B610" s="7"/>
      <c r="C610" s="18"/>
      <c r="H610" s="4"/>
      <c r="I610" s="4"/>
      <c r="J610" s="4"/>
      <c r="K610" s="4"/>
      <c r="L610" s="4"/>
    </row>
    <row r="611" spans="1:12" x14ac:dyDescent="0.15">
      <c r="A611" s="6"/>
      <c r="B611" s="7"/>
      <c r="C611" s="18"/>
      <c r="H611" s="4"/>
      <c r="I611" s="4"/>
      <c r="J611" s="4"/>
      <c r="K611" s="4"/>
      <c r="L611" s="4"/>
    </row>
    <row r="612" spans="1:12" x14ac:dyDescent="0.15">
      <c r="A612" s="6"/>
      <c r="B612" s="7"/>
      <c r="C612" s="18"/>
      <c r="H612" s="4"/>
      <c r="I612" s="4"/>
      <c r="J612" s="4"/>
      <c r="K612" s="4"/>
      <c r="L612" s="4"/>
    </row>
    <row r="613" spans="1:12" x14ac:dyDescent="0.15">
      <c r="A613" s="6"/>
      <c r="B613" s="7"/>
      <c r="C613" s="18"/>
      <c r="H613" s="4"/>
      <c r="I613" s="4"/>
      <c r="J613" s="4"/>
      <c r="K613" s="4"/>
      <c r="L613" s="4"/>
    </row>
    <row r="614" spans="1:12" x14ac:dyDescent="0.15">
      <c r="C614" s="18"/>
      <c r="H614" s="4"/>
      <c r="I614" s="4"/>
      <c r="J614" s="4"/>
      <c r="K614" s="4"/>
      <c r="L614" s="4"/>
    </row>
    <row r="615" spans="1:12" x14ac:dyDescent="0.15">
      <c r="C615" s="18"/>
      <c r="H615" s="4"/>
      <c r="I615" s="4"/>
      <c r="J615" s="4"/>
      <c r="K615" s="4"/>
      <c r="L615" s="4"/>
    </row>
    <row r="616" spans="1:12" x14ac:dyDescent="0.15">
      <c r="C616" s="18"/>
      <c r="H616" s="4"/>
      <c r="I616" s="4"/>
      <c r="J616" s="4"/>
      <c r="K616" s="4"/>
      <c r="L616" s="4"/>
    </row>
    <row r="617" spans="1:12" x14ac:dyDescent="0.15">
      <c r="C617" s="18"/>
      <c r="H617" s="4"/>
      <c r="I617" s="4"/>
      <c r="J617" s="4"/>
      <c r="K617" s="4"/>
      <c r="L617" s="4"/>
    </row>
    <row r="618" spans="1:12" x14ac:dyDescent="0.15">
      <c r="C618" s="18"/>
      <c r="H618" s="4"/>
      <c r="I618" s="4"/>
      <c r="J618" s="4"/>
      <c r="K618" s="4"/>
      <c r="L618" s="4"/>
    </row>
    <row r="619" spans="1:12" x14ac:dyDescent="0.15">
      <c r="C619" s="18"/>
      <c r="H619" s="4"/>
      <c r="I619" s="4"/>
      <c r="J619" s="4"/>
      <c r="K619" s="4"/>
      <c r="L619" s="4"/>
    </row>
    <row r="620" spans="1:12" x14ac:dyDescent="0.15">
      <c r="C620" s="18"/>
      <c r="H620" s="4"/>
      <c r="I620" s="4"/>
      <c r="J620" s="4"/>
      <c r="K620" s="4"/>
      <c r="L620" s="4"/>
    </row>
    <row r="621" spans="1:12" x14ac:dyDescent="0.15">
      <c r="C621" s="18"/>
      <c r="H621" s="4"/>
      <c r="I621" s="4"/>
      <c r="J621" s="4"/>
      <c r="K621" s="4"/>
      <c r="L621" s="4"/>
    </row>
    <row r="622" spans="1:12" x14ac:dyDescent="0.15">
      <c r="C622" s="18"/>
      <c r="H622" s="4"/>
      <c r="I622" s="4"/>
      <c r="J622" s="4"/>
      <c r="K622" s="4"/>
      <c r="L622" s="4"/>
    </row>
    <row r="623" spans="1:12" x14ac:dyDescent="0.15">
      <c r="C623" s="18"/>
      <c r="H623" s="4"/>
      <c r="I623" s="4"/>
      <c r="J623" s="4"/>
      <c r="K623" s="4"/>
      <c r="L623" s="4"/>
    </row>
    <row r="624" spans="1:12" x14ac:dyDescent="0.15">
      <c r="C624" s="18"/>
      <c r="H624" s="4"/>
      <c r="I624" s="4"/>
      <c r="J624" s="4"/>
      <c r="K624" s="4"/>
      <c r="L624" s="4"/>
    </row>
    <row r="625" spans="3:12" x14ac:dyDescent="0.15">
      <c r="C625" s="18"/>
      <c r="H625" s="4"/>
      <c r="I625" s="4"/>
      <c r="J625" s="4"/>
      <c r="K625" s="4"/>
      <c r="L625" s="4"/>
    </row>
    <row r="626" spans="3:12" x14ac:dyDescent="0.15">
      <c r="C626" s="18"/>
      <c r="H626" s="4"/>
      <c r="I626" s="4"/>
      <c r="J626" s="4"/>
      <c r="K626" s="4"/>
      <c r="L626" s="4"/>
    </row>
    <row r="627" spans="3:12" x14ac:dyDescent="0.15">
      <c r="C627" s="18"/>
      <c r="H627" s="4"/>
      <c r="I627" s="4"/>
      <c r="J627" s="4"/>
      <c r="K627" s="4"/>
      <c r="L627" s="4"/>
    </row>
    <row r="628" spans="3:12" x14ac:dyDescent="0.15">
      <c r="C628" s="18"/>
      <c r="H628" s="4"/>
      <c r="I628" s="4"/>
      <c r="J628" s="4"/>
      <c r="K628" s="4"/>
      <c r="L628" s="4"/>
    </row>
    <row r="629" spans="3:12" x14ac:dyDescent="0.15">
      <c r="C629" s="18"/>
      <c r="H629" s="4"/>
      <c r="I629" s="4"/>
      <c r="J629" s="4"/>
      <c r="K629" s="4"/>
      <c r="L629" s="4"/>
    </row>
    <row r="630" spans="3:12" x14ac:dyDescent="0.15">
      <c r="C630" s="18"/>
      <c r="H630" s="4"/>
      <c r="I630" s="4"/>
      <c r="J630" s="4"/>
      <c r="K630" s="4"/>
      <c r="L630" s="4"/>
    </row>
    <row r="631" spans="3:12" x14ac:dyDescent="0.15">
      <c r="C631" s="18"/>
      <c r="H631" s="4"/>
      <c r="I631" s="4"/>
      <c r="J631" s="4"/>
      <c r="K631" s="4"/>
      <c r="L631" s="4"/>
    </row>
    <row r="632" spans="3:12" x14ac:dyDescent="0.15">
      <c r="C632" s="18"/>
      <c r="H632" s="4"/>
      <c r="I632" s="4"/>
      <c r="J632" s="4"/>
      <c r="K632" s="4"/>
      <c r="L632" s="4"/>
    </row>
    <row r="633" spans="3:12" x14ac:dyDescent="0.15">
      <c r="C633" s="18"/>
      <c r="H633" s="4"/>
      <c r="I633" s="4"/>
      <c r="J633" s="4"/>
      <c r="K633" s="4"/>
      <c r="L633" s="4"/>
    </row>
    <row r="634" spans="3:12" x14ac:dyDescent="0.15">
      <c r="C634" s="18"/>
      <c r="H634" s="4"/>
      <c r="I634" s="4"/>
      <c r="J634" s="4"/>
      <c r="K634" s="4"/>
      <c r="L634" s="4"/>
    </row>
    <row r="635" spans="3:12" x14ac:dyDescent="0.15">
      <c r="C635" s="18"/>
      <c r="H635" s="4"/>
      <c r="I635" s="4"/>
      <c r="J635" s="4"/>
      <c r="K635" s="4"/>
      <c r="L635" s="4"/>
    </row>
    <row r="636" spans="3:12" x14ac:dyDescent="0.15">
      <c r="C636" s="18"/>
      <c r="H636" s="4"/>
      <c r="I636" s="4"/>
      <c r="J636" s="4"/>
      <c r="K636" s="4"/>
      <c r="L636" s="4"/>
    </row>
    <row r="637" spans="3:12" x14ac:dyDescent="0.15">
      <c r="C637" s="18"/>
      <c r="H637" s="4"/>
      <c r="I637" s="4"/>
      <c r="J637" s="4"/>
      <c r="K637" s="4"/>
      <c r="L637" s="4"/>
    </row>
    <row r="638" spans="3:12" x14ac:dyDescent="0.15">
      <c r="C638" s="18"/>
      <c r="H638" s="4"/>
      <c r="I638" s="4"/>
      <c r="J638" s="4"/>
      <c r="K638" s="4"/>
      <c r="L638" s="4"/>
    </row>
    <row r="639" spans="3:12" x14ac:dyDescent="0.15">
      <c r="C639" s="18"/>
      <c r="H639" s="4"/>
      <c r="I639" s="4"/>
      <c r="J639" s="4"/>
      <c r="K639" s="4"/>
      <c r="L639" s="4"/>
    </row>
    <row r="640" spans="3:12" x14ac:dyDescent="0.15">
      <c r="C640" s="18"/>
      <c r="H640" s="4"/>
      <c r="I640" s="4"/>
      <c r="J640" s="4"/>
      <c r="K640" s="4"/>
      <c r="L640" s="4"/>
    </row>
    <row r="641" spans="3:12" x14ac:dyDescent="0.15">
      <c r="C641" s="18"/>
      <c r="H641" s="4"/>
      <c r="I641" s="4"/>
      <c r="J641" s="4"/>
      <c r="K641" s="4"/>
      <c r="L641" s="4"/>
    </row>
    <row r="642" spans="3:12" x14ac:dyDescent="0.15">
      <c r="C642" s="18"/>
      <c r="H642" s="4"/>
      <c r="I642" s="4"/>
      <c r="J642" s="4"/>
      <c r="K642" s="4"/>
      <c r="L642" s="4"/>
    </row>
    <row r="643" spans="3:12" x14ac:dyDescent="0.15">
      <c r="C643" s="18"/>
      <c r="H643" s="4"/>
      <c r="I643" s="4"/>
      <c r="J643" s="4"/>
      <c r="K643" s="4"/>
      <c r="L643" s="4"/>
    </row>
    <row r="644" spans="3:12" x14ac:dyDescent="0.15">
      <c r="C644" s="18"/>
      <c r="H644" s="4"/>
      <c r="I644" s="4"/>
      <c r="J644" s="4"/>
      <c r="K644" s="4"/>
      <c r="L644" s="4"/>
    </row>
    <row r="645" spans="3:12" x14ac:dyDescent="0.15">
      <c r="C645" s="18"/>
      <c r="H645" s="4"/>
      <c r="I645" s="4"/>
      <c r="J645" s="4"/>
      <c r="K645" s="4"/>
      <c r="L645" s="4"/>
    </row>
    <row r="646" spans="3:12" x14ac:dyDescent="0.15">
      <c r="C646" s="18"/>
      <c r="H646" s="4"/>
      <c r="I646" s="4"/>
      <c r="J646" s="4"/>
      <c r="K646" s="4"/>
      <c r="L646" s="4"/>
    </row>
    <row r="647" spans="3:12" x14ac:dyDescent="0.15">
      <c r="C647" s="18"/>
      <c r="H647" s="4"/>
      <c r="I647" s="4"/>
      <c r="J647" s="4"/>
      <c r="K647" s="4"/>
      <c r="L647" s="4"/>
    </row>
    <row r="648" spans="3:12" x14ac:dyDescent="0.15">
      <c r="C648" s="18"/>
      <c r="H648" s="4"/>
      <c r="I648" s="4"/>
      <c r="J648" s="4"/>
      <c r="K648" s="4"/>
      <c r="L648" s="4"/>
    </row>
    <row r="649" spans="3:12" x14ac:dyDescent="0.15">
      <c r="C649" s="18"/>
      <c r="H649" s="4"/>
      <c r="I649" s="4"/>
      <c r="J649" s="4"/>
      <c r="K649" s="4"/>
      <c r="L649" s="4"/>
    </row>
    <row r="650" spans="3:12" x14ac:dyDescent="0.15">
      <c r="C650" s="18"/>
      <c r="H650" s="4"/>
      <c r="I650" s="4"/>
      <c r="J650" s="4"/>
      <c r="K650" s="4"/>
      <c r="L650" s="4"/>
    </row>
    <row r="651" spans="3:12" x14ac:dyDescent="0.15">
      <c r="C651" s="18"/>
      <c r="H651" s="4"/>
      <c r="I651" s="4"/>
      <c r="J651" s="4"/>
      <c r="K651" s="4"/>
      <c r="L651" s="4"/>
    </row>
    <row r="652" spans="3:12" x14ac:dyDescent="0.15">
      <c r="C652" s="18"/>
      <c r="H652" s="4"/>
      <c r="I652" s="4"/>
      <c r="J652" s="4"/>
      <c r="K652" s="4"/>
      <c r="L652" s="4"/>
    </row>
    <row r="653" spans="3:12" x14ac:dyDescent="0.15">
      <c r="C653" s="18"/>
      <c r="H653" s="4"/>
      <c r="I653" s="4"/>
      <c r="J653" s="4"/>
      <c r="K653" s="4"/>
      <c r="L653" s="4"/>
    </row>
    <row r="654" spans="3:12" x14ac:dyDescent="0.15">
      <c r="C654" s="18"/>
      <c r="H654" s="4"/>
      <c r="I654" s="4"/>
      <c r="J654" s="4"/>
      <c r="K654" s="4"/>
      <c r="L654" s="4"/>
    </row>
    <row r="655" spans="3:12" x14ac:dyDescent="0.15">
      <c r="C655" s="18"/>
      <c r="H655" s="4"/>
      <c r="I655" s="4"/>
      <c r="J655" s="4"/>
      <c r="K655" s="4"/>
      <c r="L655" s="4"/>
    </row>
    <row r="656" spans="3:12" x14ac:dyDescent="0.15">
      <c r="C656" s="18"/>
      <c r="H656" s="4"/>
      <c r="I656" s="4"/>
      <c r="J656" s="4"/>
      <c r="K656" s="4"/>
      <c r="L656" s="4"/>
    </row>
    <row r="657" spans="3:12" x14ac:dyDescent="0.15">
      <c r="C657" s="18"/>
      <c r="H657" s="4"/>
      <c r="I657" s="4"/>
      <c r="J657" s="4"/>
      <c r="K657" s="4"/>
      <c r="L657" s="4"/>
    </row>
    <row r="658" spans="3:12" x14ac:dyDescent="0.15">
      <c r="C658" s="18"/>
      <c r="H658" s="4"/>
      <c r="I658" s="4"/>
      <c r="J658" s="4"/>
      <c r="K658" s="4"/>
      <c r="L658" s="4"/>
    </row>
    <row r="659" spans="3:12" x14ac:dyDescent="0.15">
      <c r="C659" s="18"/>
      <c r="H659" s="4"/>
      <c r="I659" s="4"/>
      <c r="J659" s="4"/>
      <c r="K659" s="4"/>
      <c r="L659" s="4"/>
    </row>
    <row r="660" spans="3:12" x14ac:dyDescent="0.15">
      <c r="C660" s="18"/>
      <c r="H660" s="4"/>
      <c r="I660" s="4"/>
      <c r="J660" s="4"/>
      <c r="K660" s="4"/>
      <c r="L660" s="4"/>
    </row>
    <row r="661" spans="3:12" x14ac:dyDescent="0.15">
      <c r="C661" s="18"/>
      <c r="H661" s="4"/>
      <c r="I661" s="4"/>
      <c r="J661" s="4"/>
      <c r="K661" s="4"/>
      <c r="L661" s="4"/>
    </row>
    <row r="662" spans="3:12" x14ac:dyDescent="0.15">
      <c r="C662" s="18"/>
      <c r="H662" s="4"/>
      <c r="I662" s="4"/>
      <c r="J662" s="4"/>
      <c r="K662" s="4"/>
      <c r="L662" s="4"/>
    </row>
    <row r="663" spans="3:12" x14ac:dyDescent="0.15">
      <c r="C663" s="18"/>
      <c r="H663" s="4"/>
      <c r="I663" s="4"/>
      <c r="J663" s="4"/>
      <c r="K663" s="4"/>
      <c r="L663" s="4"/>
    </row>
    <row r="664" spans="3:12" x14ac:dyDescent="0.15">
      <c r="C664" s="18"/>
      <c r="H664" s="4"/>
      <c r="I664" s="4"/>
      <c r="J664" s="4"/>
      <c r="K664" s="4"/>
      <c r="L664" s="4"/>
    </row>
    <row r="665" spans="3:12" x14ac:dyDescent="0.15">
      <c r="C665" s="18"/>
      <c r="H665" s="4"/>
      <c r="I665" s="4"/>
      <c r="J665" s="4"/>
      <c r="K665" s="4"/>
      <c r="L665" s="4"/>
    </row>
    <row r="666" spans="3:12" x14ac:dyDescent="0.15">
      <c r="C666" s="18"/>
      <c r="H666" s="4"/>
      <c r="I666" s="4"/>
      <c r="J666" s="4"/>
      <c r="K666" s="4"/>
      <c r="L666" s="4"/>
    </row>
    <row r="667" spans="3:12" x14ac:dyDescent="0.15">
      <c r="C667" s="18"/>
      <c r="H667" s="4"/>
      <c r="I667" s="4"/>
      <c r="J667" s="4"/>
      <c r="K667" s="4"/>
      <c r="L667" s="4"/>
    </row>
    <row r="668" spans="3:12" x14ac:dyDescent="0.15">
      <c r="C668" s="18"/>
      <c r="H668" s="4"/>
      <c r="I668" s="4"/>
      <c r="J668" s="4"/>
      <c r="K668" s="4"/>
      <c r="L668" s="4"/>
    </row>
    <row r="669" spans="3:12" x14ac:dyDescent="0.15">
      <c r="C669" s="18"/>
      <c r="H669" s="4"/>
      <c r="I669" s="4"/>
      <c r="J669" s="4"/>
      <c r="K669" s="4"/>
      <c r="L669" s="4"/>
    </row>
    <row r="670" spans="3:12" x14ac:dyDescent="0.15">
      <c r="C670" s="18"/>
      <c r="H670" s="4"/>
      <c r="I670" s="4"/>
      <c r="J670" s="4"/>
      <c r="K670" s="4"/>
      <c r="L670" s="4"/>
    </row>
    <row r="671" spans="3:12" x14ac:dyDescent="0.15">
      <c r="C671" s="18"/>
      <c r="H671" s="4"/>
      <c r="I671" s="4"/>
      <c r="J671" s="4"/>
      <c r="K671" s="4"/>
      <c r="L671" s="4"/>
    </row>
    <row r="672" spans="3:12" x14ac:dyDescent="0.15">
      <c r="C672" s="18"/>
      <c r="H672" s="4"/>
      <c r="I672" s="4"/>
      <c r="J672" s="4"/>
      <c r="K672" s="4"/>
      <c r="L672" s="4"/>
    </row>
    <row r="673" spans="3:12" x14ac:dyDescent="0.15">
      <c r="C673" s="18"/>
      <c r="H673" s="4"/>
      <c r="I673" s="4"/>
      <c r="J673" s="4"/>
      <c r="K673" s="4"/>
      <c r="L673" s="4"/>
    </row>
    <row r="674" spans="3:12" x14ac:dyDescent="0.15">
      <c r="C674" s="18"/>
      <c r="H674" s="4"/>
      <c r="I674" s="4"/>
      <c r="J674" s="4"/>
      <c r="K674" s="4"/>
      <c r="L674" s="4"/>
    </row>
    <row r="675" spans="3:12" x14ac:dyDescent="0.15">
      <c r="C675" s="18"/>
      <c r="H675" s="4"/>
      <c r="I675" s="4"/>
      <c r="J675" s="4"/>
      <c r="K675" s="4"/>
      <c r="L675" s="4"/>
    </row>
    <row r="676" spans="3:12" x14ac:dyDescent="0.15">
      <c r="C676" s="18"/>
      <c r="H676" s="4"/>
      <c r="I676" s="4"/>
      <c r="J676" s="4"/>
      <c r="K676" s="4"/>
      <c r="L676" s="4"/>
    </row>
    <row r="677" spans="3:12" x14ac:dyDescent="0.15">
      <c r="C677" s="18"/>
      <c r="H677" s="4"/>
      <c r="I677" s="4"/>
      <c r="J677" s="4"/>
      <c r="K677" s="4"/>
      <c r="L677" s="4"/>
    </row>
    <row r="678" spans="3:12" x14ac:dyDescent="0.15">
      <c r="C678" s="18"/>
      <c r="H678" s="4"/>
      <c r="I678" s="4"/>
      <c r="J678" s="4"/>
      <c r="K678" s="4"/>
      <c r="L678" s="4"/>
    </row>
    <row r="679" spans="3:12" x14ac:dyDescent="0.15">
      <c r="C679" s="18"/>
      <c r="H679" s="4"/>
      <c r="I679" s="4"/>
      <c r="J679" s="4"/>
      <c r="K679" s="4"/>
      <c r="L679" s="4"/>
    </row>
    <row r="680" spans="3:12" x14ac:dyDescent="0.15">
      <c r="C680" s="18"/>
      <c r="H680" s="4"/>
      <c r="I680" s="4"/>
      <c r="J680" s="4"/>
      <c r="K680" s="4"/>
      <c r="L680" s="4"/>
    </row>
    <row r="681" spans="3:12" x14ac:dyDescent="0.15">
      <c r="C681" s="18"/>
      <c r="H681" s="4"/>
      <c r="I681" s="4"/>
      <c r="J681" s="4"/>
      <c r="K681" s="4"/>
      <c r="L681" s="4"/>
    </row>
    <row r="682" spans="3:12" x14ac:dyDescent="0.15">
      <c r="C682" s="18"/>
      <c r="H682" s="4"/>
      <c r="I682" s="4"/>
      <c r="J682" s="4"/>
      <c r="K682" s="4"/>
      <c r="L682" s="4"/>
    </row>
    <row r="683" spans="3:12" x14ac:dyDescent="0.15">
      <c r="C683" s="18"/>
      <c r="H683" s="4"/>
      <c r="I683" s="4"/>
      <c r="J683" s="4"/>
      <c r="K683" s="4"/>
      <c r="L683" s="4"/>
    </row>
    <row r="684" spans="3:12" x14ac:dyDescent="0.15">
      <c r="C684" s="18"/>
      <c r="H684" s="4"/>
      <c r="I684" s="4"/>
      <c r="J684" s="4"/>
      <c r="K684" s="4"/>
      <c r="L684" s="4"/>
    </row>
    <row r="685" spans="3:12" x14ac:dyDescent="0.15">
      <c r="C685" s="18"/>
      <c r="H685" s="4"/>
      <c r="I685" s="4"/>
      <c r="J685" s="4"/>
      <c r="K685" s="4"/>
      <c r="L685" s="4"/>
    </row>
    <row r="686" spans="3:12" x14ac:dyDescent="0.15">
      <c r="C686" s="18"/>
      <c r="H686" s="4"/>
      <c r="I686" s="4"/>
      <c r="J686" s="4"/>
      <c r="K686" s="4"/>
      <c r="L686" s="4"/>
    </row>
    <row r="687" spans="3:12" x14ac:dyDescent="0.15">
      <c r="C687" s="18"/>
      <c r="H687" s="4"/>
      <c r="I687" s="4"/>
      <c r="J687" s="4"/>
      <c r="K687" s="4"/>
      <c r="L687" s="4"/>
    </row>
    <row r="688" spans="3:12" x14ac:dyDescent="0.15">
      <c r="C688" s="18"/>
      <c r="H688" s="4"/>
      <c r="I688" s="4"/>
      <c r="J688" s="4"/>
      <c r="K688" s="4"/>
      <c r="L688" s="4"/>
    </row>
    <row r="689" spans="3:12" x14ac:dyDescent="0.15">
      <c r="C689" s="18"/>
      <c r="H689" s="4"/>
      <c r="I689" s="4"/>
      <c r="J689" s="4"/>
      <c r="K689" s="4"/>
      <c r="L689" s="4"/>
    </row>
    <row r="690" spans="3:12" x14ac:dyDescent="0.15">
      <c r="C690" s="18"/>
      <c r="H690" s="4"/>
      <c r="I690" s="4"/>
      <c r="J690" s="4"/>
      <c r="K690" s="4"/>
      <c r="L690" s="4"/>
    </row>
    <row r="691" spans="3:12" x14ac:dyDescent="0.15">
      <c r="C691" s="18"/>
      <c r="H691" s="4"/>
      <c r="I691" s="4"/>
      <c r="J691" s="4"/>
      <c r="K691" s="4"/>
      <c r="L691" s="4"/>
    </row>
    <row r="692" spans="3:12" x14ac:dyDescent="0.15">
      <c r="C692" s="18"/>
      <c r="H692" s="4"/>
      <c r="I692" s="4"/>
      <c r="J692" s="4"/>
      <c r="K692" s="4"/>
      <c r="L692" s="4"/>
    </row>
    <row r="693" spans="3:12" x14ac:dyDescent="0.15">
      <c r="C693" s="18"/>
      <c r="H693" s="4"/>
      <c r="I693" s="4"/>
      <c r="J693" s="4"/>
      <c r="K693" s="4"/>
      <c r="L693" s="4"/>
    </row>
    <row r="694" spans="3:12" x14ac:dyDescent="0.15">
      <c r="C694" s="18"/>
      <c r="H694" s="4"/>
      <c r="I694" s="4"/>
      <c r="J694" s="4"/>
      <c r="K694" s="4"/>
      <c r="L694" s="4"/>
    </row>
    <row r="695" spans="3:12" x14ac:dyDescent="0.15">
      <c r="C695" s="18"/>
      <c r="H695" s="4"/>
      <c r="I695" s="4"/>
      <c r="J695" s="4"/>
      <c r="K695" s="4"/>
      <c r="L695" s="4"/>
    </row>
    <row r="696" spans="3:12" x14ac:dyDescent="0.15">
      <c r="C696" s="18"/>
      <c r="H696" s="4"/>
      <c r="I696" s="4"/>
      <c r="J696" s="4"/>
      <c r="K696" s="4"/>
      <c r="L696" s="4"/>
    </row>
    <row r="697" spans="3:12" x14ac:dyDescent="0.15">
      <c r="C697" s="18"/>
      <c r="H697" s="4"/>
      <c r="I697" s="4"/>
      <c r="J697" s="4"/>
      <c r="K697" s="4"/>
      <c r="L697" s="4"/>
    </row>
    <row r="698" spans="3:12" x14ac:dyDescent="0.15">
      <c r="C698" s="18"/>
      <c r="H698" s="4"/>
      <c r="I698" s="4"/>
      <c r="J698" s="4"/>
      <c r="K698" s="4"/>
      <c r="L698" s="4"/>
    </row>
    <row r="699" spans="3:12" x14ac:dyDescent="0.15">
      <c r="C699" s="18"/>
      <c r="H699" s="4"/>
      <c r="I699" s="4"/>
      <c r="J699" s="4"/>
      <c r="K699" s="4"/>
      <c r="L699" s="4"/>
    </row>
    <row r="700" spans="3:12" x14ac:dyDescent="0.15">
      <c r="C700" s="18"/>
      <c r="H700" s="4"/>
      <c r="I700" s="4"/>
      <c r="J700" s="4"/>
      <c r="K700" s="4"/>
      <c r="L700" s="4"/>
    </row>
    <row r="701" spans="3:12" x14ac:dyDescent="0.15">
      <c r="C701" s="18"/>
      <c r="H701" s="4"/>
      <c r="I701" s="4"/>
      <c r="J701" s="4"/>
      <c r="K701" s="4"/>
      <c r="L701" s="4"/>
    </row>
    <row r="702" spans="3:12" x14ac:dyDescent="0.15">
      <c r="C702" s="18"/>
      <c r="H702" s="4"/>
      <c r="I702" s="4"/>
      <c r="J702" s="4"/>
      <c r="K702" s="4"/>
      <c r="L702" s="4"/>
    </row>
    <row r="703" spans="3:12" x14ac:dyDescent="0.15">
      <c r="C703" s="18"/>
      <c r="H703" s="4"/>
      <c r="I703" s="4"/>
      <c r="J703" s="4"/>
      <c r="K703" s="4"/>
      <c r="L703" s="4"/>
    </row>
    <row r="704" spans="3:12" x14ac:dyDescent="0.15">
      <c r="C704" s="18"/>
      <c r="H704" s="4"/>
      <c r="I704" s="4"/>
      <c r="J704" s="4"/>
      <c r="K704" s="4"/>
      <c r="L704" s="4"/>
    </row>
    <row r="705" spans="3:12" x14ac:dyDescent="0.15">
      <c r="C705" s="18"/>
      <c r="H705" s="4"/>
      <c r="I705" s="4"/>
      <c r="J705" s="4"/>
      <c r="K705" s="4"/>
      <c r="L705" s="4"/>
    </row>
    <row r="706" spans="3:12" x14ac:dyDescent="0.15">
      <c r="C706" s="18"/>
      <c r="H706" s="4"/>
      <c r="I706" s="4"/>
      <c r="J706" s="4"/>
      <c r="K706" s="4"/>
      <c r="L706" s="4"/>
    </row>
    <row r="707" spans="3:12" x14ac:dyDescent="0.15">
      <c r="C707" s="18"/>
      <c r="H707" s="4"/>
      <c r="I707" s="4"/>
      <c r="J707" s="4"/>
      <c r="K707" s="4"/>
      <c r="L707" s="4"/>
    </row>
    <row r="708" spans="3:12" x14ac:dyDescent="0.15">
      <c r="C708" s="18"/>
      <c r="H708" s="4"/>
      <c r="I708" s="4"/>
      <c r="J708" s="4"/>
      <c r="K708" s="4"/>
      <c r="L708" s="4"/>
    </row>
    <row r="709" spans="3:12" x14ac:dyDescent="0.15">
      <c r="C709" s="18"/>
      <c r="H709" s="4"/>
      <c r="I709" s="4"/>
      <c r="J709" s="4"/>
      <c r="K709" s="4"/>
      <c r="L709" s="4"/>
    </row>
    <row r="710" spans="3:12" x14ac:dyDescent="0.15">
      <c r="C710" s="18"/>
      <c r="H710" s="4"/>
      <c r="I710" s="4"/>
      <c r="J710" s="4"/>
      <c r="K710" s="4"/>
      <c r="L710" s="4"/>
    </row>
    <row r="711" spans="3:12" x14ac:dyDescent="0.15">
      <c r="C711" s="18"/>
      <c r="H711" s="4"/>
      <c r="I711" s="4"/>
      <c r="J711" s="4"/>
      <c r="K711" s="4"/>
      <c r="L711" s="4"/>
    </row>
    <row r="712" spans="3:12" x14ac:dyDescent="0.15">
      <c r="C712" s="18"/>
      <c r="H712" s="4"/>
      <c r="I712" s="4"/>
      <c r="J712" s="4"/>
      <c r="K712" s="4"/>
      <c r="L712" s="4"/>
    </row>
    <row r="713" spans="3:12" x14ac:dyDescent="0.15">
      <c r="C713" s="18"/>
      <c r="H713" s="4"/>
      <c r="I713" s="4"/>
      <c r="J713" s="4"/>
      <c r="K713" s="4"/>
      <c r="L713" s="4"/>
    </row>
    <row r="714" spans="3:12" x14ac:dyDescent="0.15">
      <c r="C714" s="18"/>
      <c r="H714" s="4"/>
      <c r="I714" s="4"/>
      <c r="J714" s="4"/>
      <c r="K714" s="4"/>
      <c r="L714" s="4"/>
    </row>
    <row r="715" spans="3:12" x14ac:dyDescent="0.15">
      <c r="C715" s="18"/>
      <c r="H715" s="4"/>
      <c r="I715" s="4"/>
      <c r="J715" s="4"/>
      <c r="K715" s="4"/>
      <c r="L715" s="4"/>
    </row>
    <row r="716" spans="3:12" x14ac:dyDescent="0.15">
      <c r="C716" s="18"/>
      <c r="H716" s="4"/>
      <c r="I716" s="4"/>
      <c r="J716" s="4"/>
      <c r="K716" s="4"/>
      <c r="L716" s="4"/>
    </row>
    <row r="717" spans="3:12" x14ac:dyDescent="0.15">
      <c r="C717" s="18"/>
      <c r="H717" s="4"/>
      <c r="I717" s="4"/>
      <c r="J717" s="4"/>
      <c r="K717" s="4"/>
      <c r="L717" s="4"/>
    </row>
    <row r="718" spans="3:12" x14ac:dyDescent="0.15">
      <c r="C718" s="18"/>
      <c r="H718" s="4"/>
      <c r="I718" s="4"/>
      <c r="J718" s="4"/>
      <c r="K718" s="4"/>
      <c r="L718" s="4"/>
    </row>
    <row r="719" spans="3:12" x14ac:dyDescent="0.15">
      <c r="C719" s="18"/>
      <c r="H719" s="4"/>
      <c r="I719" s="4"/>
      <c r="J719" s="4"/>
      <c r="K719" s="4"/>
      <c r="L719" s="4"/>
    </row>
    <row r="720" spans="3:12" x14ac:dyDescent="0.15">
      <c r="C720" s="18"/>
      <c r="H720" s="4"/>
      <c r="I720" s="4"/>
      <c r="J720" s="4"/>
      <c r="K720" s="4"/>
      <c r="L720" s="4"/>
    </row>
    <row r="721" spans="3:12" x14ac:dyDescent="0.15">
      <c r="C721" s="18"/>
      <c r="H721" s="4"/>
      <c r="I721" s="4"/>
      <c r="J721" s="4"/>
      <c r="K721" s="4"/>
      <c r="L721" s="4"/>
    </row>
    <row r="722" spans="3:12" x14ac:dyDescent="0.15">
      <c r="C722" s="18"/>
      <c r="H722" s="4"/>
      <c r="I722" s="4"/>
      <c r="J722" s="4"/>
      <c r="K722" s="4"/>
      <c r="L722" s="4"/>
    </row>
    <row r="723" spans="3:12" x14ac:dyDescent="0.15">
      <c r="C723" s="18"/>
      <c r="H723" s="4"/>
      <c r="I723" s="4"/>
      <c r="J723" s="4"/>
      <c r="K723" s="4"/>
      <c r="L723" s="4"/>
    </row>
    <row r="724" spans="3:12" x14ac:dyDescent="0.15">
      <c r="C724" s="18"/>
      <c r="H724" s="4"/>
      <c r="I724" s="4"/>
      <c r="J724" s="4"/>
      <c r="K724" s="4"/>
      <c r="L724" s="4"/>
    </row>
    <row r="725" spans="3:12" x14ac:dyDescent="0.15">
      <c r="C725" s="18"/>
      <c r="H725" s="4"/>
      <c r="I725" s="4"/>
      <c r="J725" s="4"/>
      <c r="K725" s="4"/>
      <c r="L725" s="4"/>
    </row>
    <row r="726" spans="3:12" x14ac:dyDescent="0.15">
      <c r="C726" s="18"/>
      <c r="H726" s="4"/>
      <c r="I726" s="4"/>
      <c r="J726" s="4"/>
      <c r="K726" s="4"/>
      <c r="L726" s="4"/>
    </row>
    <row r="727" spans="3:12" x14ac:dyDescent="0.15">
      <c r="C727" s="18"/>
      <c r="H727" s="4"/>
      <c r="I727" s="4"/>
      <c r="J727" s="4"/>
      <c r="K727" s="4"/>
      <c r="L727" s="4"/>
    </row>
    <row r="728" spans="3:12" x14ac:dyDescent="0.15">
      <c r="C728" s="18"/>
      <c r="H728" s="4"/>
      <c r="I728" s="4"/>
      <c r="J728" s="4"/>
      <c r="K728" s="4"/>
      <c r="L728" s="4"/>
    </row>
    <row r="729" spans="3:12" x14ac:dyDescent="0.15">
      <c r="C729" s="18"/>
      <c r="H729" s="4"/>
      <c r="I729" s="4"/>
      <c r="J729" s="4"/>
      <c r="K729" s="4"/>
      <c r="L729" s="4"/>
    </row>
    <row r="730" spans="3:12" x14ac:dyDescent="0.15">
      <c r="C730" s="18"/>
      <c r="H730" s="4"/>
      <c r="I730" s="4"/>
      <c r="J730" s="4"/>
      <c r="K730" s="4"/>
      <c r="L730" s="4"/>
    </row>
    <row r="731" spans="3:12" x14ac:dyDescent="0.15">
      <c r="C731" s="18"/>
      <c r="H731" s="4"/>
      <c r="I731" s="4"/>
      <c r="J731" s="4"/>
      <c r="K731" s="4"/>
      <c r="L731" s="4"/>
    </row>
    <row r="732" spans="3:12" x14ac:dyDescent="0.15">
      <c r="C732" s="18"/>
      <c r="H732" s="4"/>
      <c r="I732" s="4"/>
      <c r="J732" s="4"/>
      <c r="K732" s="4"/>
      <c r="L732" s="4"/>
    </row>
    <row r="733" spans="3:12" x14ac:dyDescent="0.15">
      <c r="C733" s="18"/>
      <c r="H733" s="4"/>
      <c r="I733" s="4"/>
      <c r="J733" s="4"/>
      <c r="K733" s="4"/>
      <c r="L733" s="4"/>
    </row>
    <row r="734" spans="3:12" x14ac:dyDescent="0.15">
      <c r="C734" s="18"/>
      <c r="H734" s="4"/>
      <c r="I734" s="4"/>
      <c r="J734" s="4"/>
      <c r="K734" s="4"/>
      <c r="L734" s="4"/>
    </row>
    <row r="735" spans="3:12" x14ac:dyDescent="0.15">
      <c r="C735" s="18"/>
      <c r="H735" s="4"/>
      <c r="I735" s="4"/>
      <c r="J735" s="4"/>
      <c r="K735" s="4"/>
      <c r="L735" s="4"/>
    </row>
    <row r="736" spans="3:12" x14ac:dyDescent="0.15">
      <c r="C736" s="18"/>
      <c r="H736" s="4"/>
      <c r="I736" s="4"/>
      <c r="J736" s="4"/>
      <c r="K736" s="4"/>
      <c r="L736" s="4"/>
    </row>
    <row r="737" spans="3:12" x14ac:dyDescent="0.15">
      <c r="C737" s="18"/>
      <c r="H737" s="4"/>
      <c r="I737" s="4"/>
      <c r="J737" s="4"/>
      <c r="K737" s="4"/>
      <c r="L737" s="4"/>
    </row>
    <row r="738" spans="3:12" x14ac:dyDescent="0.15">
      <c r="C738" s="18"/>
      <c r="H738" s="4"/>
      <c r="I738" s="4"/>
      <c r="J738" s="4"/>
      <c r="K738" s="4"/>
      <c r="L738" s="4"/>
    </row>
    <row r="739" spans="3:12" x14ac:dyDescent="0.15">
      <c r="C739" s="18"/>
      <c r="H739" s="4"/>
      <c r="I739" s="4"/>
      <c r="J739" s="4"/>
      <c r="K739" s="4"/>
      <c r="L739" s="4"/>
    </row>
    <row r="740" spans="3:12" x14ac:dyDescent="0.15">
      <c r="C740" s="18"/>
      <c r="H740" s="4"/>
      <c r="I740" s="4"/>
      <c r="J740" s="4"/>
      <c r="K740" s="4"/>
      <c r="L740" s="4"/>
    </row>
    <row r="741" spans="3:12" x14ac:dyDescent="0.15">
      <c r="C741" s="18"/>
      <c r="H741" s="4"/>
      <c r="I741" s="4"/>
      <c r="J741" s="4"/>
      <c r="K741" s="4"/>
      <c r="L741" s="4"/>
    </row>
    <row r="742" spans="3:12" x14ac:dyDescent="0.15">
      <c r="C742" s="18"/>
      <c r="H742" s="4"/>
      <c r="I742" s="4"/>
      <c r="J742" s="4"/>
      <c r="K742" s="4"/>
      <c r="L742" s="4"/>
    </row>
    <row r="743" spans="3:12" x14ac:dyDescent="0.15">
      <c r="C743" s="18"/>
      <c r="H743" s="4"/>
      <c r="I743" s="4"/>
      <c r="J743" s="4"/>
      <c r="K743" s="4"/>
      <c r="L743" s="4"/>
    </row>
    <row r="744" spans="3:12" x14ac:dyDescent="0.15">
      <c r="C744" s="18"/>
      <c r="H744" s="4"/>
      <c r="I744" s="4"/>
      <c r="J744" s="4"/>
      <c r="K744" s="4"/>
      <c r="L744" s="4"/>
    </row>
    <row r="745" spans="3:12" x14ac:dyDescent="0.15">
      <c r="C745" s="18"/>
      <c r="H745" s="4"/>
      <c r="I745" s="4"/>
      <c r="J745" s="4"/>
      <c r="K745" s="4"/>
      <c r="L745" s="4"/>
    </row>
    <row r="746" spans="3:12" x14ac:dyDescent="0.15">
      <c r="C746" s="18"/>
      <c r="H746" s="4"/>
      <c r="I746" s="4"/>
      <c r="J746" s="4"/>
      <c r="K746" s="4"/>
      <c r="L746" s="4"/>
    </row>
    <row r="747" spans="3:12" x14ac:dyDescent="0.15">
      <c r="C747" s="18"/>
      <c r="H747" s="4"/>
      <c r="I747" s="4"/>
      <c r="J747" s="4"/>
      <c r="K747" s="4"/>
      <c r="L747" s="4"/>
    </row>
    <row r="748" spans="3:12" x14ac:dyDescent="0.15">
      <c r="C748" s="18"/>
      <c r="H748" s="4"/>
      <c r="I748" s="4"/>
      <c r="J748" s="4"/>
      <c r="K748" s="4"/>
      <c r="L748" s="4"/>
    </row>
    <row r="749" spans="3:12" x14ac:dyDescent="0.15">
      <c r="C749" s="18"/>
      <c r="H749" s="4"/>
      <c r="I749" s="4"/>
      <c r="J749" s="4"/>
      <c r="K749" s="4"/>
      <c r="L749" s="4"/>
    </row>
    <row r="750" spans="3:12" x14ac:dyDescent="0.15">
      <c r="C750" s="18"/>
      <c r="H750" s="4"/>
      <c r="I750" s="4"/>
      <c r="J750" s="4"/>
      <c r="K750" s="4"/>
      <c r="L750" s="4"/>
    </row>
    <row r="751" spans="3:12" x14ac:dyDescent="0.15">
      <c r="C751" s="18"/>
      <c r="H751" s="4"/>
      <c r="I751" s="4"/>
      <c r="J751" s="4"/>
      <c r="K751" s="4"/>
      <c r="L751" s="4"/>
    </row>
    <row r="752" spans="3:12" x14ac:dyDescent="0.15">
      <c r="C752" s="18"/>
      <c r="H752" s="4"/>
      <c r="I752" s="4"/>
      <c r="J752" s="4"/>
      <c r="K752" s="4"/>
      <c r="L752" s="4"/>
    </row>
    <row r="753" spans="3:12" x14ac:dyDescent="0.15">
      <c r="C753" s="18"/>
      <c r="H753" s="4"/>
      <c r="I753" s="4"/>
      <c r="J753" s="4"/>
      <c r="K753" s="4"/>
      <c r="L753" s="4"/>
    </row>
    <row r="754" spans="3:12" x14ac:dyDescent="0.15">
      <c r="C754" s="18"/>
      <c r="H754" s="4"/>
      <c r="I754" s="4"/>
      <c r="J754" s="4"/>
      <c r="K754" s="4"/>
      <c r="L754" s="4"/>
    </row>
    <row r="755" spans="3:12" x14ac:dyDescent="0.15">
      <c r="C755" s="18"/>
      <c r="H755" s="4"/>
      <c r="I755" s="4"/>
      <c r="J755" s="4"/>
      <c r="K755" s="4"/>
      <c r="L755" s="4"/>
    </row>
    <row r="756" spans="3:12" x14ac:dyDescent="0.15">
      <c r="C756" s="18"/>
      <c r="H756" s="4"/>
      <c r="I756" s="4"/>
      <c r="J756" s="4"/>
      <c r="K756" s="4"/>
      <c r="L756" s="4"/>
    </row>
    <row r="757" spans="3:12" x14ac:dyDescent="0.15">
      <c r="C757" s="18"/>
      <c r="H757" s="4"/>
      <c r="I757" s="4"/>
      <c r="J757" s="4"/>
      <c r="K757" s="4"/>
      <c r="L757" s="4"/>
    </row>
    <row r="758" spans="3:12" x14ac:dyDescent="0.15">
      <c r="C758" s="18"/>
      <c r="H758" s="4"/>
      <c r="I758" s="4"/>
      <c r="J758" s="4"/>
      <c r="K758" s="4"/>
      <c r="L758" s="4"/>
    </row>
    <row r="759" spans="3:12" x14ac:dyDescent="0.15">
      <c r="C759" s="18"/>
      <c r="H759" s="4"/>
      <c r="I759" s="4"/>
      <c r="J759" s="4"/>
      <c r="K759" s="4"/>
      <c r="L759" s="4"/>
    </row>
    <row r="760" spans="3:12" x14ac:dyDescent="0.15">
      <c r="C760" s="18"/>
      <c r="H760" s="4"/>
      <c r="I760" s="4"/>
      <c r="J760" s="4"/>
      <c r="K760" s="4"/>
      <c r="L760" s="4"/>
    </row>
    <row r="761" spans="3:12" x14ac:dyDescent="0.15">
      <c r="C761" s="18"/>
      <c r="H761" s="4"/>
      <c r="I761" s="4"/>
      <c r="J761" s="4"/>
      <c r="K761" s="4"/>
      <c r="L761" s="4"/>
    </row>
    <row r="762" spans="3:12" x14ac:dyDescent="0.15">
      <c r="C762" s="18"/>
      <c r="H762" s="4"/>
      <c r="I762" s="4"/>
      <c r="J762" s="4"/>
      <c r="K762" s="4"/>
      <c r="L762" s="4"/>
    </row>
    <row r="763" spans="3:12" x14ac:dyDescent="0.15">
      <c r="C763" s="18"/>
      <c r="H763" s="4"/>
      <c r="I763" s="4"/>
      <c r="J763" s="4"/>
      <c r="K763" s="4"/>
      <c r="L763" s="4"/>
    </row>
    <row r="764" spans="3:12" x14ac:dyDescent="0.15">
      <c r="C764" s="18"/>
      <c r="H764" s="4"/>
      <c r="I764" s="4"/>
      <c r="J764" s="4"/>
      <c r="K764" s="4"/>
      <c r="L764" s="4"/>
    </row>
    <row r="765" spans="3:12" x14ac:dyDescent="0.15">
      <c r="C765" s="18"/>
      <c r="H765" s="4"/>
      <c r="I765" s="4"/>
      <c r="J765" s="4"/>
      <c r="K765" s="4"/>
      <c r="L765" s="4"/>
    </row>
    <row r="766" spans="3:12" x14ac:dyDescent="0.15">
      <c r="C766" s="18"/>
      <c r="H766" s="4"/>
      <c r="I766" s="4"/>
      <c r="J766" s="4"/>
      <c r="K766" s="4"/>
      <c r="L766" s="4"/>
    </row>
    <row r="767" spans="3:12" x14ac:dyDescent="0.15">
      <c r="C767" s="18"/>
      <c r="H767" s="4"/>
      <c r="I767" s="4"/>
      <c r="J767" s="4"/>
      <c r="K767" s="4"/>
      <c r="L767" s="4"/>
    </row>
    <row r="768" spans="3:12" x14ac:dyDescent="0.15">
      <c r="C768" s="18"/>
      <c r="H768" s="4"/>
      <c r="I768" s="4"/>
      <c r="J768" s="4"/>
      <c r="K768" s="4"/>
      <c r="L768" s="4"/>
    </row>
    <row r="769" spans="3:12" x14ac:dyDescent="0.15">
      <c r="C769" s="18"/>
      <c r="H769" s="4"/>
      <c r="I769" s="4"/>
      <c r="J769" s="4"/>
      <c r="K769" s="4"/>
      <c r="L769" s="4"/>
    </row>
    <row r="770" spans="3:12" x14ac:dyDescent="0.15">
      <c r="C770" s="18"/>
      <c r="H770" s="4"/>
      <c r="I770" s="4"/>
      <c r="J770" s="4"/>
      <c r="K770" s="4"/>
      <c r="L770" s="4"/>
    </row>
    <row r="771" spans="3:12" x14ac:dyDescent="0.15">
      <c r="C771" s="18"/>
      <c r="H771" s="4"/>
      <c r="I771" s="4"/>
      <c r="J771" s="4"/>
      <c r="K771" s="4"/>
      <c r="L771" s="4"/>
    </row>
    <row r="772" spans="3:12" x14ac:dyDescent="0.15">
      <c r="C772" s="18"/>
      <c r="H772" s="4"/>
      <c r="I772" s="4"/>
      <c r="J772" s="4"/>
      <c r="K772" s="4"/>
      <c r="L772" s="4"/>
    </row>
    <row r="773" spans="3:12" x14ac:dyDescent="0.15">
      <c r="C773" s="18"/>
      <c r="H773" s="4"/>
      <c r="I773" s="4"/>
      <c r="J773" s="4"/>
      <c r="K773" s="4"/>
      <c r="L773" s="4"/>
    </row>
    <row r="774" spans="3:12" x14ac:dyDescent="0.15">
      <c r="C774" s="18"/>
      <c r="H774" s="4"/>
      <c r="I774" s="4"/>
      <c r="J774" s="4"/>
      <c r="K774" s="4"/>
      <c r="L774" s="4"/>
    </row>
    <row r="775" spans="3:12" x14ac:dyDescent="0.15">
      <c r="C775" s="18"/>
      <c r="H775" s="4"/>
      <c r="I775" s="4"/>
      <c r="J775" s="4"/>
      <c r="K775" s="4"/>
      <c r="L775" s="4"/>
    </row>
    <row r="776" spans="3:12" x14ac:dyDescent="0.15">
      <c r="C776" s="18"/>
      <c r="H776" s="4"/>
      <c r="I776" s="4"/>
      <c r="J776" s="4"/>
      <c r="K776" s="4"/>
      <c r="L776" s="4"/>
    </row>
    <row r="777" spans="3:12" x14ac:dyDescent="0.15">
      <c r="C777" s="18"/>
      <c r="H777" s="4"/>
      <c r="I777" s="4"/>
      <c r="J777" s="4"/>
      <c r="K777" s="4"/>
      <c r="L777" s="4"/>
    </row>
    <row r="778" spans="3:12" x14ac:dyDescent="0.15">
      <c r="C778" s="18"/>
      <c r="H778" s="4"/>
      <c r="I778" s="4"/>
      <c r="J778" s="4"/>
      <c r="K778" s="4"/>
      <c r="L778" s="4"/>
    </row>
    <row r="779" spans="3:12" x14ac:dyDescent="0.15">
      <c r="C779" s="18"/>
      <c r="H779" s="4"/>
      <c r="I779" s="4"/>
      <c r="J779" s="4"/>
      <c r="K779" s="4"/>
      <c r="L779" s="4"/>
    </row>
    <row r="780" spans="3:12" x14ac:dyDescent="0.15">
      <c r="C780" s="18"/>
      <c r="H780" s="4"/>
      <c r="I780" s="4"/>
      <c r="J780" s="4"/>
      <c r="K780" s="4"/>
      <c r="L780" s="4"/>
    </row>
    <row r="781" spans="3:12" x14ac:dyDescent="0.15">
      <c r="C781" s="18"/>
      <c r="H781" s="4"/>
      <c r="I781" s="4"/>
      <c r="J781" s="4"/>
      <c r="K781" s="4"/>
      <c r="L781" s="4"/>
    </row>
    <row r="782" spans="3:12" x14ac:dyDescent="0.15">
      <c r="C782" s="18"/>
      <c r="H782" s="4"/>
      <c r="I782" s="4"/>
      <c r="J782" s="4"/>
      <c r="K782" s="4"/>
      <c r="L782" s="4"/>
    </row>
    <row r="783" spans="3:12" x14ac:dyDescent="0.15">
      <c r="C783" s="18"/>
      <c r="H783" s="4"/>
      <c r="I783" s="4"/>
      <c r="J783" s="4"/>
      <c r="K783" s="4"/>
      <c r="L783" s="4"/>
    </row>
    <row r="784" spans="3:12" x14ac:dyDescent="0.15">
      <c r="C784" s="18"/>
      <c r="H784" s="4"/>
      <c r="I784" s="4"/>
      <c r="J784" s="4"/>
      <c r="K784" s="4"/>
      <c r="L784" s="4"/>
    </row>
    <row r="785" spans="3:12" x14ac:dyDescent="0.15">
      <c r="C785" s="18"/>
      <c r="H785" s="4"/>
      <c r="I785" s="4"/>
      <c r="J785" s="4"/>
      <c r="K785" s="4"/>
      <c r="L785" s="4"/>
    </row>
    <row r="786" spans="3:12" x14ac:dyDescent="0.15">
      <c r="C786" s="18"/>
      <c r="H786" s="4"/>
      <c r="I786" s="4"/>
      <c r="J786" s="4"/>
      <c r="K786" s="4"/>
      <c r="L786" s="4"/>
    </row>
    <row r="787" spans="3:12" x14ac:dyDescent="0.15">
      <c r="C787" s="18"/>
      <c r="H787" s="4"/>
      <c r="I787" s="4"/>
      <c r="J787" s="4"/>
      <c r="K787" s="4"/>
      <c r="L787" s="4"/>
    </row>
    <row r="788" spans="3:12" x14ac:dyDescent="0.15">
      <c r="C788" s="18"/>
      <c r="H788" s="4"/>
      <c r="I788" s="4"/>
      <c r="J788" s="4"/>
      <c r="K788" s="4"/>
      <c r="L788" s="4"/>
    </row>
    <row r="789" spans="3:12" x14ac:dyDescent="0.15">
      <c r="C789" s="18"/>
      <c r="H789" s="4"/>
      <c r="I789" s="4"/>
      <c r="J789" s="4"/>
      <c r="K789" s="4"/>
      <c r="L789" s="4"/>
    </row>
    <row r="790" spans="3:12" x14ac:dyDescent="0.15">
      <c r="C790" s="18"/>
      <c r="H790" s="4"/>
      <c r="I790" s="4"/>
      <c r="J790" s="4"/>
      <c r="K790" s="4"/>
      <c r="L790" s="4"/>
    </row>
    <row r="791" spans="3:12" x14ac:dyDescent="0.15">
      <c r="C791" s="18"/>
      <c r="H791" s="4"/>
      <c r="I791" s="4"/>
      <c r="J791" s="4"/>
      <c r="K791" s="4"/>
      <c r="L791" s="4"/>
    </row>
    <row r="792" spans="3:12" x14ac:dyDescent="0.15">
      <c r="C792" s="18"/>
      <c r="H792" s="4"/>
      <c r="I792" s="4"/>
      <c r="J792" s="4"/>
      <c r="K792" s="4"/>
      <c r="L792" s="4"/>
    </row>
    <row r="793" spans="3:12" x14ac:dyDescent="0.15">
      <c r="C793" s="18"/>
      <c r="H793" s="4"/>
      <c r="I793" s="4"/>
      <c r="J793" s="4"/>
      <c r="K793" s="4"/>
      <c r="L793" s="4"/>
    </row>
    <row r="794" spans="3:12" x14ac:dyDescent="0.15">
      <c r="C794" s="18"/>
      <c r="H794" s="4"/>
      <c r="I794" s="4"/>
      <c r="J794" s="4"/>
      <c r="K794" s="4"/>
      <c r="L794" s="4"/>
    </row>
    <row r="795" spans="3:12" x14ac:dyDescent="0.15">
      <c r="C795" s="18"/>
      <c r="H795" s="4"/>
      <c r="I795" s="4"/>
      <c r="J795" s="4"/>
      <c r="K795" s="4"/>
      <c r="L795" s="4"/>
    </row>
    <row r="796" spans="3:12" x14ac:dyDescent="0.15">
      <c r="C796" s="18"/>
      <c r="H796" s="4"/>
      <c r="I796" s="4"/>
      <c r="J796" s="4"/>
      <c r="K796" s="4"/>
      <c r="L796" s="4"/>
    </row>
    <row r="797" spans="3:12" x14ac:dyDescent="0.15">
      <c r="C797" s="18"/>
      <c r="H797" s="4"/>
      <c r="I797" s="4"/>
      <c r="J797" s="4"/>
      <c r="K797" s="4"/>
      <c r="L797" s="4"/>
    </row>
    <row r="798" spans="3:12" x14ac:dyDescent="0.15">
      <c r="C798" s="18"/>
      <c r="H798" s="4"/>
      <c r="I798" s="4"/>
      <c r="J798" s="4"/>
      <c r="K798" s="4"/>
      <c r="L798" s="4"/>
    </row>
    <row r="799" spans="3:12" x14ac:dyDescent="0.15">
      <c r="C799" s="18"/>
      <c r="H799" s="4"/>
      <c r="I799" s="4"/>
      <c r="J799" s="4"/>
      <c r="K799" s="4"/>
      <c r="L799" s="4"/>
    </row>
    <row r="800" spans="3:12" x14ac:dyDescent="0.15">
      <c r="C800" s="18"/>
      <c r="H800" s="4"/>
      <c r="I800" s="4"/>
      <c r="J800" s="4"/>
      <c r="K800" s="4"/>
      <c r="L800" s="4"/>
    </row>
    <row r="801" spans="3:12" x14ac:dyDescent="0.15">
      <c r="C801" s="18"/>
      <c r="H801" s="4"/>
      <c r="I801" s="4"/>
      <c r="J801" s="4"/>
      <c r="K801" s="4"/>
      <c r="L801" s="4"/>
    </row>
    <row r="802" spans="3:12" x14ac:dyDescent="0.15">
      <c r="C802" s="18"/>
      <c r="H802" s="4"/>
      <c r="I802" s="4"/>
      <c r="J802" s="4"/>
      <c r="K802" s="4"/>
      <c r="L802" s="4"/>
    </row>
    <row r="803" spans="3:12" x14ac:dyDescent="0.15">
      <c r="C803" s="18"/>
      <c r="H803" s="4"/>
      <c r="I803" s="4"/>
      <c r="J803" s="4"/>
      <c r="K803" s="4"/>
      <c r="L803" s="4"/>
    </row>
    <row r="804" spans="3:12" x14ac:dyDescent="0.15">
      <c r="C804" s="18"/>
      <c r="H804" s="4"/>
      <c r="I804" s="4"/>
      <c r="J804" s="4"/>
      <c r="K804" s="4"/>
      <c r="L804" s="4"/>
    </row>
    <row r="805" spans="3:12" x14ac:dyDescent="0.15">
      <c r="C805" s="18"/>
      <c r="H805" s="4"/>
      <c r="I805" s="4"/>
      <c r="J805" s="4"/>
      <c r="K805" s="4"/>
      <c r="L805" s="4"/>
    </row>
    <row r="806" spans="3:12" x14ac:dyDescent="0.15">
      <c r="C806" s="18"/>
      <c r="H806" s="4"/>
      <c r="I806" s="4"/>
      <c r="J806" s="4"/>
      <c r="K806" s="4"/>
      <c r="L806" s="4"/>
    </row>
    <row r="807" spans="3:12" x14ac:dyDescent="0.15">
      <c r="C807" s="18"/>
      <c r="H807" s="4"/>
      <c r="I807" s="4"/>
      <c r="J807" s="4"/>
      <c r="K807" s="4"/>
      <c r="L807" s="4"/>
    </row>
    <row r="808" spans="3:12" x14ac:dyDescent="0.15">
      <c r="C808" s="18"/>
      <c r="H808" s="4"/>
      <c r="I808" s="4"/>
      <c r="J808" s="4"/>
      <c r="K808" s="4"/>
      <c r="L808" s="4"/>
    </row>
    <row r="809" spans="3:12" x14ac:dyDescent="0.15">
      <c r="C809" s="18"/>
      <c r="H809" s="4"/>
      <c r="I809" s="4"/>
      <c r="J809" s="4"/>
      <c r="K809" s="4"/>
      <c r="L809" s="4"/>
    </row>
    <row r="810" spans="3:12" x14ac:dyDescent="0.15">
      <c r="C810" s="18"/>
      <c r="H810" s="4"/>
      <c r="I810" s="4"/>
      <c r="J810" s="4"/>
      <c r="K810" s="4"/>
      <c r="L810" s="4"/>
    </row>
    <row r="811" spans="3:12" x14ac:dyDescent="0.15">
      <c r="C811" s="18"/>
      <c r="H811" s="4"/>
      <c r="I811" s="4"/>
      <c r="J811" s="4"/>
      <c r="K811" s="4"/>
      <c r="L811" s="4"/>
    </row>
    <row r="812" spans="3:12" x14ac:dyDescent="0.15">
      <c r="C812" s="18"/>
      <c r="H812" s="4"/>
      <c r="I812" s="4"/>
      <c r="J812" s="4"/>
      <c r="K812" s="4"/>
      <c r="L812" s="4"/>
    </row>
    <row r="813" spans="3:12" x14ac:dyDescent="0.15">
      <c r="C813" s="18"/>
      <c r="H813" s="4"/>
      <c r="I813" s="4"/>
      <c r="J813" s="4"/>
      <c r="K813" s="4"/>
      <c r="L813" s="4"/>
    </row>
    <row r="814" spans="3:12" x14ac:dyDescent="0.15">
      <c r="C814" s="18"/>
      <c r="H814" s="4"/>
      <c r="I814" s="4"/>
      <c r="J814" s="4"/>
      <c r="K814" s="4"/>
      <c r="L814" s="4"/>
    </row>
    <row r="815" spans="3:12" x14ac:dyDescent="0.15">
      <c r="C815" s="18"/>
      <c r="H815" s="4"/>
      <c r="I815" s="4"/>
      <c r="J815" s="4"/>
      <c r="K815" s="4"/>
      <c r="L815" s="4"/>
    </row>
    <row r="816" spans="3:12" x14ac:dyDescent="0.15">
      <c r="C816" s="18"/>
      <c r="H816" s="4"/>
      <c r="I816" s="4"/>
      <c r="J816" s="4"/>
      <c r="K816" s="4"/>
      <c r="L816" s="4"/>
    </row>
    <row r="817" spans="3:12" x14ac:dyDescent="0.15">
      <c r="C817" s="18"/>
      <c r="H817" s="4"/>
      <c r="I817" s="4"/>
      <c r="J817" s="4"/>
      <c r="K817" s="4"/>
      <c r="L817" s="4"/>
    </row>
    <row r="818" spans="3:12" x14ac:dyDescent="0.15">
      <c r="C818" s="18"/>
      <c r="H818" s="4"/>
      <c r="I818" s="4"/>
      <c r="J818" s="4"/>
      <c r="K818" s="4"/>
      <c r="L818" s="4"/>
    </row>
    <row r="819" spans="3:12" x14ac:dyDescent="0.15">
      <c r="C819" s="18"/>
      <c r="H819" s="4"/>
      <c r="I819" s="4"/>
      <c r="J819" s="4"/>
      <c r="K819" s="4"/>
      <c r="L819" s="4"/>
    </row>
    <row r="820" spans="3:12" x14ac:dyDescent="0.15">
      <c r="C820" s="18"/>
      <c r="H820" s="4"/>
      <c r="I820" s="4"/>
      <c r="J820" s="4"/>
      <c r="K820" s="4"/>
      <c r="L820" s="4"/>
    </row>
    <row r="821" spans="3:12" x14ac:dyDescent="0.15">
      <c r="C821" s="18"/>
      <c r="H821" s="4"/>
      <c r="I821" s="4"/>
      <c r="J821" s="4"/>
      <c r="K821" s="4"/>
      <c r="L821" s="4"/>
    </row>
    <row r="822" spans="3:12" x14ac:dyDescent="0.15">
      <c r="C822" s="18"/>
      <c r="H822" s="4"/>
      <c r="I822" s="4"/>
      <c r="J822" s="4"/>
      <c r="K822" s="4"/>
      <c r="L822" s="4"/>
    </row>
    <row r="823" spans="3:12" x14ac:dyDescent="0.15">
      <c r="C823" s="18"/>
      <c r="H823" s="4"/>
      <c r="I823" s="4"/>
      <c r="J823" s="4"/>
      <c r="K823" s="4"/>
      <c r="L823" s="4"/>
    </row>
    <row r="824" spans="3:12" x14ac:dyDescent="0.15">
      <c r="C824" s="18"/>
      <c r="H824" s="4"/>
      <c r="I824" s="4"/>
      <c r="J824" s="4"/>
      <c r="K824" s="4"/>
      <c r="L824" s="4"/>
    </row>
    <row r="825" spans="3:12" x14ac:dyDescent="0.15">
      <c r="C825" s="18"/>
      <c r="H825" s="4"/>
      <c r="I825" s="4"/>
      <c r="J825" s="4"/>
      <c r="K825" s="4"/>
      <c r="L825" s="4"/>
    </row>
    <row r="826" spans="3:12" x14ac:dyDescent="0.15">
      <c r="C826" s="18"/>
      <c r="H826" s="4"/>
      <c r="I826" s="4"/>
      <c r="J826" s="4"/>
      <c r="K826" s="4"/>
      <c r="L826" s="4"/>
    </row>
    <row r="827" spans="3:12" x14ac:dyDescent="0.15">
      <c r="C827" s="18"/>
      <c r="H827" s="4"/>
      <c r="I827" s="4"/>
      <c r="J827" s="4"/>
      <c r="K827" s="4"/>
      <c r="L827" s="4"/>
    </row>
    <row r="828" spans="3:12" x14ac:dyDescent="0.15">
      <c r="C828" s="18"/>
      <c r="H828" s="4"/>
      <c r="I828" s="4"/>
      <c r="J828" s="4"/>
      <c r="K828" s="4"/>
      <c r="L828" s="4"/>
    </row>
    <row r="829" spans="3:12" x14ac:dyDescent="0.15">
      <c r="C829" s="18"/>
      <c r="H829" s="4"/>
      <c r="I829" s="4"/>
      <c r="J829" s="4"/>
      <c r="K829" s="4"/>
      <c r="L829" s="4"/>
    </row>
    <row r="830" spans="3:12" x14ac:dyDescent="0.15">
      <c r="C830" s="18"/>
      <c r="H830" s="4"/>
      <c r="I830" s="4"/>
      <c r="J830" s="4"/>
      <c r="K830" s="4"/>
      <c r="L830" s="4"/>
    </row>
    <row r="831" spans="3:12" x14ac:dyDescent="0.15">
      <c r="C831" s="18"/>
      <c r="H831" s="4"/>
      <c r="I831" s="4"/>
      <c r="J831" s="4"/>
      <c r="K831" s="4"/>
      <c r="L831" s="4"/>
    </row>
    <row r="832" spans="3:12" x14ac:dyDescent="0.15">
      <c r="C832" s="18"/>
      <c r="H832" s="4"/>
      <c r="I832" s="4"/>
      <c r="J832" s="4"/>
      <c r="K832" s="4"/>
      <c r="L832" s="4"/>
    </row>
    <row r="833" spans="3:12" x14ac:dyDescent="0.15">
      <c r="C833" s="18"/>
      <c r="H833" s="4"/>
      <c r="I833" s="4"/>
      <c r="J833" s="4"/>
      <c r="K833" s="4"/>
      <c r="L833" s="4"/>
    </row>
    <row r="834" spans="3:12" x14ac:dyDescent="0.15">
      <c r="C834" s="18"/>
      <c r="H834" s="4"/>
      <c r="I834" s="4"/>
      <c r="J834" s="4"/>
      <c r="K834" s="4"/>
      <c r="L834" s="4"/>
    </row>
    <row r="835" spans="3:12" x14ac:dyDescent="0.15">
      <c r="C835" s="18"/>
      <c r="H835" s="4"/>
      <c r="I835" s="4"/>
      <c r="J835" s="4"/>
      <c r="K835" s="4"/>
      <c r="L835" s="4"/>
    </row>
    <row r="836" spans="3:12" x14ac:dyDescent="0.15">
      <c r="C836" s="18"/>
      <c r="H836" s="4"/>
      <c r="I836" s="4"/>
      <c r="J836" s="4"/>
      <c r="K836" s="4"/>
      <c r="L836" s="4"/>
    </row>
    <row r="837" spans="3:12" x14ac:dyDescent="0.15">
      <c r="C837" s="18"/>
      <c r="H837" s="4"/>
      <c r="I837" s="4"/>
      <c r="J837" s="4"/>
      <c r="K837" s="4"/>
      <c r="L837" s="4"/>
    </row>
    <row r="838" spans="3:12" x14ac:dyDescent="0.15">
      <c r="C838" s="18"/>
      <c r="H838" s="4"/>
      <c r="I838" s="4"/>
      <c r="J838" s="4"/>
      <c r="K838" s="4"/>
      <c r="L838" s="4"/>
    </row>
    <row r="839" spans="3:12" x14ac:dyDescent="0.15">
      <c r="C839" s="18"/>
      <c r="H839" s="4"/>
      <c r="I839" s="4"/>
      <c r="J839" s="4"/>
      <c r="K839" s="4"/>
      <c r="L839" s="4"/>
    </row>
    <row r="840" spans="3:12" x14ac:dyDescent="0.15">
      <c r="C840" s="18"/>
      <c r="H840" s="4"/>
      <c r="I840" s="4"/>
      <c r="J840" s="4"/>
      <c r="K840" s="4"/>
      <c r="L840" s="4"/>
    </row>
    <row r="841" spans="3:12" x14ac:dyDescent="0.15">
      <c r="C841" s="18"/>
      <c r="H841" s="4"/>
      <c r="I841" s="4"/>
      <c r="J841" s="4"/>
      <c r="K841" s="4"/>
      <c r="L841" s="4"/>
    </row>
    <row r="842" spans="3:12" x14ac:dyDescent="0.15">
      <c r="C842" s="18"/>
      <c r="H842" s="4"/>
      <c r="I842" s="4"/>
      <c r="J842" s="4"/>
      <c r="K842" s="4"/>
      <c r="L842" s="4"/>
    </row>
    <row r="843" spans="3:12" x14ac:dyDescent="0.15">
      <c r="C843" s="18"/>
      <c r="H843" s="4"/>
      <c r="I843" s="4"/>
      <c r="J843" s="4"/>
      <c r="K843" s="4"/>
      <c r="L843" s="4"/>
    </row>
    <row r="844" spans="3:12" x14ac:dyDescent="0.15">
      <c r="C844" s="18"/>
      <c r="H844" s="4"/>
      <c r="I844" s="4"/>
      <c r="J844" s="4"/>
      <c r="K844" s="4"/>
      <c r="L844" s="4"/>
    </row>
    <row r="845" spans="3:12" x14ac:dyDescent="0.15">
      <c r="C845" s="18"/>
      <c r="H845" s="4"/>
      <c r="I845" s="4"/>
      <c r="J845" s="4"/>
      <c r="K845" s="4"/>
      <c r="L845" s="4"/>
    </row>
    <row r="846" spans="3:12" x14ac:dyDescent="0.15">
      <c r="C846" s="18"/>
      <c r="H846" s="4"/>
      <c r="I846" s="4"/>
      <c r="J846" s="4"/>
      <c r="K846" s="4"/>
      <c r="L846" s="4"/>
    </row>
    <row r="847" spans="3:12" x14ac:dyDescent="0.15">
      <c r="C847" s="18"/>
      <c r="H847" s="4"/>
      <c r="I847" s="4"/>
      <c r="J847" s="4"/>
      <c r="K847" s="4"/>
      <c r="L847" s="4"/>
    </row>
    <row r="848" spans="3:12" x14ac:dyDescent="0.15">
      <c r="C848" s="18"/>
      <c r="H848" s="4"/>
      <c r="I848" s="4"/>
      <c r="J848" s="4"/>
      <c r="K848" s="4"/>
      <c r="L848" s="4"/>
    </row>
    <row r="849" spans="3:12" x14ac:dyDescent="0.15">
      <c r="C849" s="18"/>
      <c r="H849" s="4"/>
      <c r="I849" s="4"/>
      <c r="J849" s="4"/>
      <c r="K849" s="4"/>
      <c r="L849" s="4"/>
    </row>
    <row r="850" spans="3:12" x14ac:dyDescent="0.15">
      <c r="C850" s="18"/>
      <c r="H850" s="4"/>
      <c r="I850" s="4"/>
      <c r="J850" s="4"/>
      <c r="K850" s="4"/>
      <c r="L850" s="4"/>
    </row>
    <row r="851" spans="3:12" x14ac:dyDescent="0.15">
      <c r="C851" s="18"/>
      <c r="H851" s="4"/>
      <c r="I851" s="4"/>
      <c r="J851" s="4"/>
      <c r="K851" s="4"/>
      <c r="L851" s="4"/>
    </row>
    <row r="852" spans="3:12" x14ac:dyDescent="0.15">
      <c r="C852" s="18"/>
      <c r="H852" s="4"/>
      <c r="I852" s="4"/>
      <c r="J852" s="4"/>
      <c r="K852" s="4"/>
      <c r="L852" s="4"/>
    </row>
    <row r="853" spans="3:12" x14ac:dyDescent="0.15">
      <c r="C853" s="18"/>
      <c r="H853" s="4"/>
      <c r="I853" s="4"/>
      <c r="J853" s="4"/>
      <c r="K853" s="4"/>
      <c r="L853" s="4"/>
    </row>
    <row r="854" spans="3:12" x14ac:dyDescent="0.15">
      <c r="C854" s="18"/>
      <c r="H854" s="4"/>
      <c r="I854" s="4"/>
      <c r="J854" s="4"/>
      <c r="K854" s="4"/>
      <c r="L854" s="4"/>
    </row>
    <row r="855" spans="3:12" x14ac:dyDescent="0.15">
      <c r="C855" s="18"/>
      <c r="H855" s="4"/>
      <c r="I855" s="4"/>
      <c r="J855" s="4"/>
      <c r="K855" s="4"/>
      <c r="L855" s="4"/>
    </row>
    <row r="856" spans="3:12" x14ac:dyDescent="0.15">
      <c r="C856" s="18"/>
      <c r="H856" s="4"/>
      <c r="I856" s="4"/>
      <c r="J856" s="4"/>
      <c r="K856" s="4"/>
      <c r="L856" s="4"/>
    </row>
    <row r="857" spans="3:12" x14ac:dyDescent="0.15">
      <c r="C857" s="18"/>
      <c r="H857" s="4"/>
      <c r="I857" s="4"/>
      <c r="J857" s="4"/>
      <c r="K857" s="4"/>
      <c r="L857" s="4"/>
    </row>
    <row r="858" spans="3:12" x14ac:dyDescent="0.15">
      <c r="C858" s="18"/>
      <c r="H858" s="4"/>
      <c r="I858" s="4"/>
      <c r="J858" s="4"/>
      <c r="K858" s="4"/>
      <c r="L858" s="4"/>
    </row>
    <row r="859" spans="3:12" x14ac:dyDescent="0.15">
      <c r="C859" s="18"/>
      <c r="H859" s="4"/>
      <c r="I859" s="4"/>
      <c r="J859" s="4"/>
      <c r="K859" s="4"/>
      <c r="L859" s="4"/>
    </row>
    <row r="860" spans="3:12" x14ac:dyDescent="0.15">
      <c r="C860" s="18"/>
      <c r="H860" s="4"/>
      <c r="I860" s="4"/>
      <c r="J860" s="4"/>
      <c r="K860" s="4"/>
      <c r="L860" s="4"/>
    </row>
    <row r="861" spans="3:12" x14ac:dyDescent="0.15">
      <c r="C861" s="18"/>
      <c r="H861" s="4"/>
      <c r="I861" s="4"/>
      <c r="J861" s="4"/>
      <c r="K861" s="4"/>
      <c r="L861" s="4"/>
    </row>
    <row r="862" spans="3:12" x14ac:dyDescent="0.15">
      <c r="C862" s="18"/>
      <c r="H862" s="4"/>
      <c r="I862" s="4"/>
      <c r="J862" s="4"/>
      <c r="K862" s="4"/>
      <c r="L862" s="4"/>
    </row>
    <row r="863" spans="3:12" x14ac:dyDescent="0.15">
      <c r="C863" s="18"/>
      <c r="H863" s="4"/>
      <c r="I863" s="4"/>
      <c r="J863" s="4"/>
      <c r="K863" s="4"/>
      <c r="L863" s="4"/>
    </row>
    <row r="864" spans="3:12" x14ac:dyDescent="0.15">
      <c r="C864" s="18"/>
      <c r="H864" s="4"/>
      <c r="I864" s="4"/>
      <c r="J864" s="4"/>
      <c r="K864" s="4"/>
      <c r="L864" s="4"/>
    </row>
    <row r="865" spans="3:12" x14ac:dyDescent="0.15">
      <c r="C865" s="18"/>
      <c r="H865" s="4"/>
      <c r="I865" s="4"/>
      <c r="J865" s="4"/>
      <c r="K865" s="4"/>
      <c r="L865" s="4"/>
    </row>
    <row r="866" spans="3:12" x14ac:dyDescent="0.15">
      <c r="C866" s="18"/>
      <c r="H866" s="4"/>
      <c r="I866" s="4"/>
      <c r="J866" s="4"/>
      <c r="K866" s="4"/>
      <c r="L866" s="4"/>
    </row>
    <row r="867" spans="3:12" x14ac:dyDescent="0.15">
      <c r="C867" s="18"/>
      <c r="H867" s="4"/>
      <c r="I867" s="4"/>
      <c r="J867" s="4"/>
      <c r="K867" s="4"/>
      <c r="L867" s="4"/>
    </row>
    <row r="868" spans="3:12" x14ac:dyDescent="0.15">
      <c r="C868" s="18"/>
      <c r="H868" s="4"/>
      <c r="I868" s="4"/>
      <c r="J868" s="4"/>
      <c r="K868" s="4"/>
      <c r="L868" s="4"/>
    </row>
    <row r="869" spans="3:12" x14ac:dyDescent="0.15">
      <c r="C869" s="18"/>
      <c r="H869" s="4"/>
      <c r="I869" s="4"/>
      <c r="J869" s="4"/>
      <c r="K869" s="4"/>
      <c r="L869" s="4"/>
    </row>
    <row r="870" spans="3:12" x14ac:dyDescent="0.15">
      <c r="C870" s="18"/>
      <c r="H870" s="4"/>
      <c r="I870" s="4"/>
      <c r="J870" s="4"/>
      <c r="K870" s="4"/>
      <c r="L870" s="4"/>
    </row>
    <row r="871" spans="3:12" x14ac:dyDescent="0.15">
      <c r="C871" s="18"/>
      <c r="H871" s="4"/>
      <c r="I871" s="4"/>
      <c r="J871" s="4"/>
      <c r="K871" s="4"/>
      <c r="L871" s="4"/>
    </row>
    <row r="872" spans="3:12" x14ac:dyDescent="0.15">
      <c r="C872" s="18"/>
      <c r="H872" s="4"/>
      <c r="I872" s="4"/>
      <c r="J872" s="4"/>
      <c r="K872" s="4"/>
      <c r="L872" s="4"/>
    </row>
    <row r="873" spans="3:12" x14ac:dyDescent="0.15">
      <c r="C873" s="18"/>
      <c r="H873" s="4"/>
      <c r="I873" s="4"/>
      <c r="J873" s="4"/>
      <c r="K873" s="4"/>
      <c r="L873" s="4"/>
    </row>
    <row r="874" spans="3:12" x14ac:dyDescent="0.15">
      <c r="C874" s="18"/>
      <c r="H874" s="4"/>
      <c r="I874" s="4"/>
      <c r="J874" s="4"/>
      <c r="K874" s="4"/>
      <c r="L874" s="4"/>
    </row>
    <row r="875" spans="3:12" x14ac:dyDescent="0.15">
      <c r="C875" s="18"/>
      <c r="H875" s="4"/>
      <c r="I875" s="4"/>
      <c r="J875" s="4"/>
      <c r="K875" s="4"/>
      <c r="L875" s="4"/>
    </row>
    <row r="876" spans="3:12" x14ac:dyDescent="0.15">
      <c r="C876" s="18"/>
      <c r="H876" s="4"/>
      <c r="I876" s="4"/>
      <c r="J876" s="4"/>
      <c r="K876" s="4"/>
      <c r="L876" s="4"/>
    </row>
    <row r="877" spans="3:12" x14ac:dyDescent="0.15">
      <c r="C877" s="18"/>
      <c r="H877" s="4"/>
      <c r="I877" s="4"/>
      <c r="J877" s="4"/>
      <c r="K877" s="4"/>
      <c r="L877" s="4"/>
    </row>
    <row r="878" spans="3:12" x14ac:dyDescent="0.15">
      <c r="C878" s="18"/>
      <c r="H878" s="4"/>
      <c r="I878" s="4"/>
      <c r="J878" s="4"/>
      <c r="K878" s="4"/>
      <c r="L878" s="4"/>
    </row>
    <row r="879" spans="3:12" x14ac:dyDescent="0.15">
      <c r="C879" s="18"/>
      <c r="H879" s="4"/>
      <c r="I879" s="4"/>
      <c r="J879" s="4"/>
      <c r="K879" s="4"/>
      <c r="L879" s="4"/>
    </row>
    <row r="880" spans="3:12" x14ac:dyDescent="0.15">
      <c r="C880" s="18"/>
      <c r="H880" s="4"/>
      <c r="I880" s="4"/>
      <c r="J880" s="4"/>
      <c r="K880" s="4"/>
      <c r="L880" s="4"/>
    </row>
    <row r="881" spans="3:12" x14ac:dyDescent="0.15">
      <c r="C881" s="18"/>
      <c r="H881" s="4"/>
      <c r="I881" s="4"/>
      <c r="J881" s="4"/>
      <c r="K881" s="4"/>
      <c r="L881" s="4"/>
    </row>
    <row r="882" spans="3:12" x14ac:dyDescent="0.15">
      <c r="C882" s="18"/>
      <c r="H882" s="4"/>
      <c r="I882" s="4"/>
      <c r="J882" s="4"/>
      <c r="K882" s="4"/>
      <c r="L882" s="4"/>
    </row>
    <row r="883" spans="3:12" x14ac:dyDescent="0.15">
      <c r="C883" s="18"/>
      <c r="H883" s="4"/>
      <c r="I883" s="4"/>
      <c r="J883" s="4"/>
      <c r="K883" s="4"/>
      <c r="L883" s="4"/>
    </row>
    <row r="884" spans="3:12" x14ac:dyDescent="0.15">
      <c r="C884" s="18"/>
      <c r="H884" s="4"/>
      <c r="I884" s="4"/>
      <c r="J884" s="4"/>
      <c r="K884" s="4"/>
      <c r="L884" s="4"/>
    </row>
    <row r="885" spans="3:12" x14ac:dyDescent="0.15">
      <c r="C885" s="18"/>
      <c r="H885" s="4"/>
      <c r="I885" s="4"/>
      <c r="J885" s="4"/>
      <c r="K885" s="4"/>
      <c r="L885" s="4"/>
    </row>
    <row r="886" spans="3:12" x14ac:dyDescent="0.15">
      <c r="C886" s="18"/>
      <c r="H886" s="4"/>
      <c r="I886" s="4"/>
      <c r="J886" s="4"/>
      <c r="K886" s="4"/>
      <c r="L886" s="4"/>
    </row>
    <row r="887" spans="3:12" x14ac:dyDescent="0.15">
      <c r="C887" s="18"/>
      <c r="H887" s="4"/>
      <c r="I887" s="4"/>
      <c r="J887" s="4"/>
      <c r="K887" s="4"/>
      <c r="L887" s="4"/>
    </row>
    <row r="888" spans="3:12" x14ac:dyDescent="0.15">
      <c r="C888" s="18"/>
      <c r="H888" s="4"/>
      <c r="I888" s="4"/>
      <c r="J888" s="4"/>
      <c r="K888" s="4"/>
      <c r="L888" s="4"/>
    </row>
    <row r="889" spans="3:12" x14ac:dyDescent="0.15">
      <c r="C889" s="18"/>
      <c r="H889" s="4"/>
      <c r="I889" s="4"/>
      <c r="J889" s="4"/>
      <c r="K889" s="4"/>
      <c r="L889" s="4"/>
    </row>
    <row r="890" spans="3:12" x14ac:dyDescent="0.15">
      <c r="C890" s="18"/>
      <c r="H890" s="4"/>
      <c r="I890" s="4"/>
      <c r="J890" s="4"/>
      <c r="K890" s="4"/>
      <c r="L890" s="4"/>
    </row>
    <row r="891" spans="3:12" x14ac:dyDescent="0.15">
      <c r="C891" s="18"/>
      <c r="H891" s="4"/>
      <c r="I891" s="4"/>
      <c r="J891" s="4"/>
      <c r="K891" s="4"/>
      <c r="L891" s="4"/>
    </row>
    <row r="892" spans="3:12" x14ac:dyDescent="0.15">
      <c r="C892" s="18"/>
      <c r="H892" s="4"/>
      <c r="I892" s="4"/>
      <c r="J892" s="4"/>
      <c r="K892" s="4"/>
      <c r="L892" s="4"/>
    </row>
    <row r="893" spans="3:12" x14ac:dyDescent="0.15">
      <c r="C893" s="18"/>
      <c r="H893" s="4"/>
      <c r="I893" s="4"/>
      <c r="J893" s="4"/>
      <c r="K893" s="4"/>
      <c r="L893" s="4"/>
    </row>
    <row r="894" spans="3:12" x14ac:dyDescent="0.15">
      <c r="C894" s="18"/>
      <c r="H894" s="4"/>
      <c r="I894" s="4"/>
      <c r="J894" s="4"/>
      <c r="K894" s="4"/>
      <c r="L894" s="4"/>
    </row>
    <row r="895" spans="3:12" x14ac:dyDescent="0.15">
      <c r="C895" s="18"/>
      <c r="H895" s="4"/>
      <c r="I895" s="4"/>
      <c r="J895" s="4"/>
      <c r="K895" s="4"/>
      <c r="L895" s="4"/>
    </row>
    <row r="896" spans="3:12" x14ac:dyDescent="0.15">
      <c r="C896" s="18"/>
      <c r="H896" s="4"/>
      <c r="I896" s="4"/>
      <c r="J896" s="4"/>
      <c r="K896" s="4"/>
      <c r="L896" s="4"/>
    </row>
    <row r="897" spans="3:12" x14ac:dyDescent="0.15">
      <c r="C897" s="18"/>
      <c r="H897" s="4"/>
      <c r="I897" s="4"/>
      <c r="J897" s="4"/>
      <c r="K897" s="4"/>
      <c r="L897" s="4"/>
    </row>
    <row r="898" spans="3:12" x14ac:dyDescent="0.15">
      <c r="C898" s="18"/>
      <c r="H898" s="4"/>
      <c r="I898" s="4"/>
      <c r="J898" s="4"/>
      <c r="K898" s="4"/>
      <c r="L898" s="4"/>
    </row>
    <row r="899" spans="3:12" x14ac:dyDescent="0.15">
      <c r="C899" s="18"/>
      <c r="H899" s="4"/>
      <c r="I899" s="4"/>
      <c r="J899" s="4"/>
      <c r="K899" s="4"/>
      <c r="L899" s="4"/>
    </row>
    <row r="900" spans="3:12" x14ac:dyDescent="0.15">
      <c r="C900" s="18"/>
      <c r="H900" s="4"/>
      <c r="I900" s="4"/>
      <c r="J900" s="4"/>
      <c r="K900" s="4"/>
      <c r="L900" s="4"/>
    </row>
    <row r="901" spans="3:12" x14ac:dyDescent="0.15">
      <c r="C901" s="18"/>
      <c r="H901" s="4"/>
      <c r="I901" s="4"/>
      <c r="J901" s="4"/>
      <c r="K901" s="4"/>
      <c r="L901" s="4"/>
    </row>
    <row r="902" spans="3:12" x14ac:dyDescent="0.15">
      <c r="C902" s="18"/>
      <c r="H902" s="4"/>
      <c r="I902" s="4"/>
      <c r="J902" s="4"/>
      <c r="K902" s="4"/>
      <c r="L902" s="4"/>
    </row>
    <row r="903" spans="3:12" x14ac:dyDescent="0.15">
      <c r="C903" s="18"/>
      <c r="H903" s="4"/>
      <c r="I903" s="4"/>
      <c r="J903" s="4"/>
      <c r="K903" s="4"/>
      <c r="L903" s="4"/>
    </row>
    <row r="904" spans="3:12" x14ac:dyDescent="0.15">
      <c r="C904" s="18"/>
      <c r="H904" s="4"/>
      <c r="I904" s="4"/>
      <c r="J904" s="4"/>
      <c r="K904" s="4"/>
      <c r="L904" s="4"/>
    </row>
    <row r="905" spans="3:12" x14ac:dyDescent="0.15">
      <c r="C905" s="18"/>
      <c r="H905" s="4"/>
      <c r="I905" s="4"/>
      <c r="J905" s="4"/>
      <c r="K905" s="4"/>
      <c r="L905" s="4"/>
    </row>
    <row r="906" spans="3:12" x14ac:dyDescent="0.15">
      <c r="C906" s="18"/>
      <c r="H906" s="4"/>
      <c r="I906" s="4"/>
      <c r="J906" s="4"/>
      <c r="K906" s="4"/>
      <c r="L906" s="4"/>
    </row>
    <row r="907" spans="3:12" x14ac:dyDescent="0.15">
      <c r="C907" s="18"/>
      <c r="H907" s="4"/>
      <c r="I907" s="4"/>
      <c r="J907" s="4"/>
      <c r="K907" s="4"/>
      <c r="L907" s="4"/>
    </row>
    <row r="908" spans="3:12" x14ac:dyDescent="0.15">
      <c r="C908" s="18"/>
      <c r="H908" s="4"/>
      <c r="I908" s="4"/>
      <c r="J908" s="4"/>
      <c r="K908" s="4"/>
      <c r="L908" s="4"/>
    </row>
    <row r="909" spans="3:12" x14ac:dyDescent="0.15">
      <c r="C909" s="18"/>
      <c r="H909" s="4"/>
      <c r="I909" s="4"/>
      <c r="J909" s="4"/>
      <c r="K909" s="4"/>
      <c r="L909" s="4"/>
    </row>
    <row r="910" spans="3:12" x14ac:dyDescent="0.15">
      <c r="C910" s="18"/>
      <c r="H910" s="4"/>
      <c r="I910" s="4"/>
      <c r="J910" s="4"/>
      <c r="K910" s="4"/>
      <c r="L910" s="4"/>
    </row>
    <row r="911" spans="3:12" x14ac:dyDescent="0.15">
      <c r="C911" s="18"/>
      <c r="H911" s="4"/>
      <c r="I911" s="4"/>
      <c r="J911" s="4"/>
      <c r="K911" s="4"/>
      <c r="L911" s="4"/>
    </row>
    <row r="912" spans="3:12" x14ac:dyDescent="0.15">
      <c r="C912" s="18"/>
      <c r="H912" s="4"/>
      <c r="I912" s="4"/>
      <c r="J912" s="4"/>
      <c r="K912" s="4"/>
      <c r="L912" s="4"/>
    </row>
    <row r="913" spans="3:12" x14ac:dyDescent="0.15">
      <c r="C913" s="18"/>
      <c r="H913" s="4"/>
      <c r="I913" s="4"/>
      <c r="J913" s="4"/>
      <c r="K913" s="4"/>
      <c r="L913" s="4"/>
    </row>
    <row r="914" spans="3:12" x14ac:dyDescent="0.15">
      <c r="C914" s="18"/>
      <c r="H914" s="4"/>
      <c r="I914" s="4"/>
      <c r="J914" s="4"/>
      <c r="K914" s="4"/>
      <c r="L914" s="4"/>
    </row>
    <row r="915" spans="3:12" x14ac:dyDescent="0.15">
      <c r="C915" s="18"/>
      <c r="H915" s="4"/>
      <c r="I915" s="4"/>
      <c r="J915" s="4"/>
      <c r="K915" s="4"/>
      <c r="L915" s="4"/>
    </row>
    <row r="916" spans="3:12" x14ac:dyDescent="0.15">
      <c r="C916" s="18"/>
      <c r="H916" s="4"/>
      <c r="I916" s="4"/>
      <c r="J916" s="4"/>
      <c r="K916" s="4"/>
      <c r="L916" s="4"/>
    </row>
    <row r="917" spans="3:12" x14ac:dyDescent="0.15">
      <c r="C917" s="18"/>
      <c r="H917" s="4"/>
      <c r="I917" s="4"/>
      <c r="J917" s="4"/>
      <c r="K917" s="4"/>
      <c r="L917" s="4"/>
    </row>
    <row r="918" spans="3:12" x14ac:dyDescent="0.15">
      <c r="C918" s="18"/>
      <c r="H918" s="4"/>
      <c r="I918" s="4"/>
      <c r="J918" s="4"/>
      <c r="K918" s="4"/>
      <c r="L918" s="4"/>
    </row>
    <row r="919" spans="3:12" x14ac:dyDescent="0.15">
      <c r="C919" s="18"/>
      <c r="H919" s="4"/>
      <c r="I919" s="4"/>
      <c r="J919" s="4"/>
      <c r="K919" s="4"/>
      <c r="L919" s="4"/>
    </row>
    <row r="920" spans="3:12" x14ac:dyDescent="0.15">
      <c r="C920" s="18"/>
      <c r="H920" s="4"/>
      <c r="I920" s="4"/>
      <c r="J920" s="4"/>
      <c r="K920" s="4"/>
      <c r="L920" s="4"/>
    </row>
    <row r="921" spans="3:12" x14ac:dyDescent="0.15">
      <c r="C921" s="18"/>
      <c r="H921" s="4"/>
      <c r="I921" s="4"/>
      <c r="J921" s="4"/>
      <c r="K921" s="4"/>
      <c r="L921" s="4"/>
    </row>
    <row r="922" spans="3:12" x14ac:dyDescent="0.15">
      <c r="C922" s="18"/>
      <c r="H922" s="4"/>
      <c r="I922" s="4"/>
      <c r="J922" s="4"/>
      <c r="K922" s="4"/>
      <c r="L922" s="4"/>
    </row>
    <row r="923" spans="3:12" x14ac:dyDescent="0.15">
      <c r="C923" s="18"/>
      <c r="H923" s="4"/>
      <c r="I923" s="4"/>
      <c r="J923" s="4"/>
      <c r="K923" s="4"/>
      <c r="L923" s="4"/>
    </row>
    <row r="924" spans="3:12" x14ac:dyDescent="0.15">
      <c r="C924" s="18"/>
      <c r="H924" s="4"/>
      <c r="I924" s="4"/>
      <c r="J924" s="4"/>
      <c r="K924" s="4"/>
      <c r="L924" s="4"/>
    </row>
    <row r="925" spans="3:12" x14ac:dyDescent="0.15">
      <c r="C925" s="18"/>
      <c r="H925" s="4"/>
      <c r="I925" s="4"/>
      <c r="J925" s="4"/>
      <c r="K925" s="4"/>
      <c r="L925" s="4"/>
    </row>
    <row r="926" spans="3:12" x14ac:dyDescent="0.15">
      <c r="C926" s="18"/>
      <c r="H926" s="4"/>
      <c r="I926" s="4"/>
      <c r="J926" s="4"/>
      <c r="K926" s="4"/>
      <c r="L926" s="4"/>
    </row>
    <row r="927" spans="3:12" x14ac:dyDescent="0.15">
      <c r="C927" s="18"/>
      <c r="H927" s="4"/>
      <c r="I927" s="4"/>
      <c r="J927" s="4"/>
      <c r="K927" s="4"/>
      <c r="L927" s="4"/>
    </row>
    <row r="928" spans="3:12" x14ac:dyDescent="0.15">
      <c r="C928" s="18"/>
      <c r="H928" s="4"/>
      <c r="I928" s="4"/>
      <c r="J928" s="4"/>
      <c r="K928" s="4"/>
      <c r="L928" s="4"/>
    </row>
    <row r="929" spans="3:12" x14ac:dyDescent="0.15">
      <c r="C929" s="18"/>
      <c r="H929" s="4"/>
      <c r="I929" s="4"/>
      <c r="J929" s="4"/>
      <c r="K929" s="4"/>
      <c r="L929" s="4"/>
    </row>
    <row r="930" spans="3:12" x14ac:dyDescent="0.15">
      <c r="C930" s="18"/>
      <c r="H930" s="4"/>
      <c r="I930" s="4"/>
      <c r="J930" s="4"/>
      <c r="K930" s="4"/>
      <c r="L930" s="4"/>
    </row>
    <row r="931" spans="3:12" x14ac:dyDescent="0.15">
      <c r="C931" s="18"/>
      <c r="H931" s="4"/>
      <c r="I931" s="4"/>
      <c r="J931" s="4"/>
      <c r="K931" s="4"/>
      <c r="L931" s="4"/>
    </row>
    <row r="932" spans="3:12" x14ac:dyDescent="0.15">
      <c r="C932" s="18"/>
      <c r="H932" s="4"/>
      <c r="I932" s="4"/>
      <c r="J932" s="4"/>
      <c r="K932" s="4"/>
      <c r="L932" s="4"/>
    </row>
    <row r="933" spans="3:12" x14ac:dyDescent="0.15">
      <c r="C933" s="18"/>
      <c r="H933" s="4"/>
      <c r="I933" s="4"/>
      <c r="J933" s="4"/>
      <c r="K933" s="4"/>
      <c r="L933" s="4"/>
    </row>
    <row r="934" spans="3:12" x14ac:dyDescent="0.15">
      <c r="C934" s="18"/>
      <c r="H934" s="4"/>
      <c r="I934" s="4"/>
      <c r="J934" s="4"/>
      <c r="K934" s="4"/>
      <c r="L934" s="4"/>
    </row>
    <row r="935" spans="3:12" x14ac:dyDescent="0.15">
      <c r="C935" s="18"/>
      <c r="H935" s="4"/>
      <c r="I935" s="4"/>
      <c r="J935" s="4"/>
      <c r="K935" s="4"/>
      <c r="L935" s="4"/>
    </row>
    <row r="936" spans="3:12" x14ac:dyDescent="0.15">
      <c r="C936" s="18"/>
      <c r="H936" s="4"/>
      <c r="I936" s="4"/>
      <c r="J936" s="4"/>
      <c r="K936" s="4"/>
      <c r="L936" s="4"/>
    </row>
    <row r="937" spans="3:12" x14ac:dyDescent="0.15">
      <c r="C937" s="18"/>
      <c r="H937" s="4"/>
      <c r="I937" s="4"/>
      <c r="J937" s="4"/>
      <c r="K937" s="4"/>
      <c r="L937" s="4"/>
    </row>
    <row r="938" spans="3:12" x14ac:dyDescent="0.15">
      <c r="C938" s="18"/>
      <c r="H938" s="4"/>
      <c r="I938" s="4"/>
      <c r="J938" s="4"/>
      <c r="K938" s="4"/>
      <c r="L938" s="4"/>
    </row>
    <row r="939" spans="3:12" x14ac:dyDescent="0.15">
      <c r="C939" s="18"/>
      <c r="H939" s="4"/>
      <c r="I939" s="4"/>
      <c r="J939" s="4"/>
      <c r="K939" s="4"/>
      <c r="L939" s="4"/>
    </row>
    <row r="940" spans="3:12" x14ac:dyDescent="0.15">
      <c r="C940" s="18"/>
      <c r="H940" s="4"/>
      <c r="I940" s="4"/>
      <c r="J940" s="4"/>
      <c r="K940" s="4"/>
      <c r="L940" s="4"/>
    </row>
    <row r="941" spans="3:12" x14ac:dyDescent="0.15">
      <c r="C941" s="18"/>
      <c r="H941" s="4"/>
      <c r="I941" s="4"/>
      <c r="J941" s="4"/>
      <c r="K941" s="4"/>
      <c r="L941" s="4"/>
    </row>
    <row r="942" spans="3:12" x14ac:dyDescent="0.15">
      <c r="C942" s="18"/>
      <c r="H942" s="4"/>
      <c r="I942" s="4"/>
      <c r="J942" s="4"/>
      <c r="K942" s="4"/>
      <c r="L942" s="4"/>
    </row>
    <row r="943" spans="3:12" x14ac:dyDescent="0.15">
      <c r="C943" s="18"/>
      <c r="H943" s="4"/>
      <c r="I943" s="4"/>
      <c r="J943" s="4"/>
      <c r="K943" s="4"/>
      <c r="L943" s="4"/>
    </row>
    <row r="944" spans="3:12" x14ac:dyDescent="0.15">
      <c r="C944" s="18"/>
      <c r="H944" s="4"/>
      <c r="I944" s="4"/>
      <c r="J944" s="4"/>
      <c r="K944" s="4"/>
      <c r="L944" s="4"/>
    </row>
    <row r="945" spans="3:12" x14ac:dyDescent="0.15">
      <c r="C945" s="18"/>
      <c r="H945" s="4"/>
      <c r="I945" s="4"/>
      <c r="J945" s="4"/>
      <c r="K945" s="4"/>
      <c r="L945" s="4"/>
    </row>
    <row r="946" spans="3:12" x14ac:dyDescent="0.15">
      <c r="C946" s="18"/>
      <c r="H946" s="4"/>
      <c r="I946" s="4"/>
      <c r="J946" s="4"/>
      <c r="K946" s="4"/>
      <c r="L946" s="4"/>
    </row>
    <row r="947" spans="3:12" x14ac:dyDescent="0.15">
      <c r="C947" s="18"/>
      <c r="H947" s="4"/>
      <c r="I947" s="4"/>
      <c r="J947" s="4"/>
      <c r="K947" s="4"/>
      <c r="L947" s="4"/>
    </row>
    <row r="948" spans="3:12" x14ac:dyDescent="0.15">
      <c r="C948" s="18"/>
      <c r="H948" s="4"/>
      <c r="I948" s="4"/>
      <c r="J948" s="4"/>
      <c r="K948" s="4"/>
      <c r="L948" s="4"/>
    </row>
    <row r="949" spans="3:12" x14ac:dyDescent="0.15">
      <c r="C949" s="18"/>
      <c r="H949" s="4"/>
      <c r="I949" s="4"/>
      <c r="J949" s="4"/>
      <c r="K949" s="4"/>
      <c r="L949" s="4"/>
    </row>
    <row r="950" spans="3:12" x14ac:dyDescent="0.15">
      <c r="C950" s="18"/>
      <c r="H950" s="4"/>
      <c r="I950" s="4"/>
      <c r="J950" s="4"/>
      <c r="K950" s="4"/>
      <c r="L950" s="4"/>
    </row>
    <row r="951" spans="3:12" x14ac:dyDescent="0.15">
      <c r="C951" s="18"/>
      <c r="H951" s="4"/>
      <c r="I951" s="4"/>
      <c r="J951" s="4"/>
      <c r="K951" s="4"/>
      <c r="L951" s="4"/>
    </row>
    <row r="952" spans="3:12" x14ac:dyDescent="0.15">
      <c r="C952" s="18"/>
      <c r="H952" s="4"/>
      <c r="I952" s="4"/>
      <c r="J952" s="4"/>
      <c r="K952" s="4"/>
      <c r="L952" s="4"/>
    </row>
    <row r="953" spans="3:12" x14ac:dyDescent="0.15">
      <c r="C953" s="18"/>
      <c r="H953" s="4"/>
      <c r="I953" s="4"/>
      <c r="J953" s="4"/>
      <c r="K953" s="4"/>
      <c r="L953" s="4"/>
    </row>
    <row r="954" spans="3:12" x14ac:dyDescent="0.15">
      <c r="C954" s="18"/>
      <c r="H954" s="4"/>
      <c r="I954" s="4"/>
      <c r="J954" s="4"/>
      <c r="K954" s="4"/>
      <c r="L954" s="4"/>
    </row>
    <row r="955" spans="3:12" x14ac:dyDescent="0.15">
      <c r="C955" s="18"/>
      <c r="H955" s="4"/>
      <c r="I955" s="4"/>
      <c r="J955" s="4"/>
      <c r="K955" s="4"/>
      <c r="L955" s="4"/>
    </row>
    <row r="956" spans="3:12" x14ac:dyDescent="0.15">
      <c r="C956" s="18"/>
      <c r="H956" s="4"/>
      <c r="I956" s="4"/>
      <c r="J956" s="4"/>
      <c r="K956" s="4"/>
      <c r="L956" s="4"/>
    </row>
    <row r="957" spans="3:12" x14ac:dyDescent="0.15">
      <c r="C957" s="18"/>
      <c r="H957" s="4"/>
      <c r="I957" s="4"/>
      <c r="J957" s="4"/>
      <c r="K957" s="4"/>
      <c r="L957" s="4"/>
    </row>
    <row r="958" spans="3:12" x14ac:dyDescent="0.15">
      <c r="C958" s="18"/>
      <c r="H958" s="4"/>
      <c r="I958" s="4"/>
      <c r="J958" s="4"/>
      <c r="K958" s="4"/>
      <c r="L958" s="4"/>
    </row>
    <row r="959" spans="3:12" x14ac:dyDescent="0.15">
      <c r="C959" s="18"/>
      <c r="H959" s="4"/>
      <c r="I959" s="4"/>
      <c r="J959" s="4"/>
      <c r="K959" s="4"/>
      <c r="L959" s="4"/>
    </row>
    <row r="960" spans="3:12" x14ac:dyDescent="0.15">
      <c r="C960" s="18"/>
      <c r="H960" s="4"/>
      <c r="I960" s="4"/>
      <c r="J960" s="4"/>
      <c r="K960" s="4"/>
      <c r="L960" s="4"/>
    </row>
    <row r="961" spans="3:12" x14ac:dyDescent="0.15">
      <c r="C961" s="18"/>
      <c r="H961" s="4"/>
      <c r="I961" s="4"/>
      <c r="J961" s="4"/>
      <c r="K961" s="4"/>
      <c r="L961" s="4"/>
    </row>
    <row r="962" spans="3:12" x14ac:dyDescent="0.15">
      <c r="C962" s="18"/>
      <c r="H962" s="4"/>
      <c r="I962" s="4"/>
      <c r="J962" s="4"/>
      <c r="K962" s="4"/>
      <c r="L962" s="4"/>
    </row>
    <row r="963" spans="3:12" x14ac:dyDescent="0.15">
      <c r="C963" s="18"/>
      <c r="H963" s="4"/>
      <c r="I963" s="4"/>
      <c r="J963" s="4"/>
      <c r="K963" s="4"/>
      <c r="L963" s="4"/>
    </row>
    <row r="964" spans="3:12" x14ac:dyDescent="0.15">
      <c r="C964" s="18"/>
      <c r="H964" s="4"/>
      <c r="I964" s="4"/>
      <c r="J964" s="4"/>
      <c r="K964" s="4"/>
      <c r="L964" s="4"/>
    </row>
    <row r="965" spans="3:12" x14ac:dyDescent="0.15">
      <c r="C965" s="18"/>
      <c r="H965" s="4"/>
      <c r="I965" s="4"/>
      <c r="J965" s="4"/>
      <c r="K965" s="4"/>
      <c r="L965" s="4"/>
    </row>
    <row r="966" spans="3:12" x14ac:dyDescent="0.15">
      <c r="C966" s="18"/>
      <c r="H966" s="4"/>
      <c r="I966" s="4"/>
      <c r="J966" s="4"/>
      <c r="K966" s="4"/>
      <c r="L966" s="4"/>
    </row>
    <row r="967" spans="3:12" x14ac:dyDescent="0.15">
      <c r="C967" s="18"/>
      <c r="H967" s="4"/>
      <c r="I967" s="4"/>
      <c r="J967" s="4"/>
      <c r="K967" s="4"/>
      <c r="L967" s="4"/>
    </row>
    <row r="968" spans="3:12" x14ac:dyDescent="0.15">
      <c r="C968" s="18"/>
      <c r="H968" s="4"/>
      <c r="I968" s="4"/>
      <c r="J968" s="4"/>
      <c r="K968" s="4"/>
      <c r="L968" s="4"/>
    </row>
    <row r="969" spans="3:12" x14ac:dyDescent="0.15">
      <c r="C969" s="18"/>
      <c r="H969" s="4"/>
      <c r="I969" s="4"/>
      <c r="J969" s="4"/>
      <c r="K969" s="4"/>
      <c r="L969" s="4"/>
    </row>
    <row r="970" spans="3:12" x14ac:dyDescent="0.15">
      <c r="C970" s="18"/>
      <c r="H970" s="4"/>
      <c r="I970" s="4"/>
      <c r="J970" s="4"/>
      <c r="K970" s="4"/>
      <c r="L970" s="4"/>
    </row>
    <row r="971" spans="3:12" x14ac:dyDescent="0.15">
      <c r="C971" s="18"/>
      <c r="H971" s="4"/>
      <c r="I971" s="4"/>
      <c r="J971" s="4"/>
      <c r="K971" s="4"/>
      <c r="L971" s="4"/>
    </row>
    <row r="972" spans="3:12" x14ac:dyDescent="0.15">
      <c r="C972" s="18"/>
      <c r="H972" s="4"/>
      <c r="I972" s="4"/>
      <c r="J972" s="4"/>
      <c r="K972" s="4"/>
      <c r="L972" s="4"/>
    </row>
    <row r="973" spans="3:12" x14ac:dyDescent="0.15">
      <c r="C973" s="18"/>
      <c r="H973" s="4"/>
      <c r="I973" s="4"/>
      <c r="J973" s="4"/>
      <c r="K973" s="4"/>
      <c r="L973" s="4"/>
    </row>
    <row r="974" spans="3:12" x14ac:dyDescent="0.15">
      <c r="C974" s="18"/>
      <c r="H974" s="4"/>
      <c r="I974" s="4"/>
      <c r="J974" s="4"/>
      <c r="K974" s="4"/>
      <c r="L974" s="4"/>
    </row>
    <row r="975" spans="3:12" x14ac:dyDescent="0.15">
      <c r="C975" s="18"/>
      <c r="H975" s="4"/>
      <c r="I975" s="4"/>
      <c r="J975" s="4"/>
      <c r="K975" s="4"/>
      <c r="L975" s="4"/>
    </row>
    <row r="976" spans="3:12" x14ac:dyDescent="0.15">
      <c r="C976" s="18"/>
      <c r="H976" s="4"/>
      <c r="I976" s="4"/>
      <c r="J976" s="4"/>
      <c r="K976" s="4"/>
      <c r="L976" s="4"/>
    </row>
    <row r="977" spans="3:12" x14ac:dyDescent="0.15">
      <c r="C977" s="18"/>
      <c r="H977" s="4"/>
      <c r="I977" s="4"/>
      <c r="J977" s="4"/>
      <c r="K977" s="4"/>
      <c r="L977" s="4"/>
    </row>
    <row r="978" spans="3:12" x14ac:dyDescent="0.15">
      <c r="C978" s="18"/>
      <c r="H978" s="4"/>
      <c r="I978" s="4"/>
      <c r="J978" s="4"/>
      <c r="K978" s="4"/>
      <c r="L978" s="4"/>
    </row>
    <row r="979" spans="3:12" x14ac:dyDescent="0.15">
      <c r="C979" s="18"/>
      <c r="H979" s="4"/>
      <c r="I979" s="4"/>
      <c r="J979" s="4"/>
      <c r="K979" s="4"/>
      <c r="L979" s="4"/>
    </row>
    <row r="980" spans="3:12" x14ac:dyDescent="0.15">
      <c r="C980" s="18"/>
      <c r="H980" s="4"/>
      <c r="I980" s="4"/>
      <c r="J980" s="4"/>
      <c r="K980" s="4"/>
      <c r="L980" s="4"/>
    </row>
    <row r="981" spans="3:12" x14ac:dyDescent="0.15">
      <c r="C981" s="18"/>
      <c r="H981" s="4"/>
      <c r="I981" s="4"/>
      <c r="J981" s="4"/>
      <c r="K981" s="4"/>
      <c r="L981" s="4"/>
    </row>
    <row r="982" spans="3:12" x14ac:dyDescent="0.15">
      <c r="C982" s="18"/>
      <c r="H982" s="4"/>
      <c r="I982" s="4"/>
      <c r="J982" s="4"/>
      <c r="K982" s="4"/>
      <c r="L982" s="4"/>
    </row>
    <row r="983" spans="3:12" x14ac:dyDescent="0.15">
      <c r="C983" s="18"/>
      <c r="H983" s="4"/>
      <c r="I983" s="4"/>
      <c r="J983" s="4"/>
      <c r="K983" s="4"/>
      <c r="L983" s="4"/>
    </row>
    <row r="984" spans="3:12" x14ac:dyDescent="0.15">
      <c r="C984" s="18"/>
      <c r="H984" s="4"/>
      <c r="I984" s="4"/>
      <c r="J984" s="4"/>
      <c r="K984" s="4"/>
      <c r="L984" s="4"/>
    </row>
    <row r="985" spans="3:12" x14ac:dyDescent="0.15">
      <c r="C985" s="18"/>
      <c r="H985" s="4"/>
      <c r="I985" s="4"/>
      <c r="J985" s="4"/>
      <c r="K985" s="4"/>
      <c r="L985" s="4"/>
    </row>
    <row r="986" spans="3:12" x14ac:dyDescent="0.15">
      <c r="C986" s="18"/>
      <c r="H986" s="4"/>
      <c r="I986" s="4"/>
      <c r="J986" s="4"/>
      <c r="K986" s="4"/>
      <c r="L986" s="4"/>
    </row>
    <row r="987" spans="3:12" x14ac:dyDescent="0.15">
      <c r="C987" s="18"/>
      <c r="H987" s="4"/>
      <c r="I987" s="4"/>
      <c r="J987" s="4"/>
      <c r="K987" s="4"/>
      <c r="L987" s="4"/>
    </row>
    <row r="988" spans="3:12" x14ac:dyDescent="0.15">
      <c r="C988" s="18"/>
      <c r="H988" s="4"/>
      <c r="I988" s="4"/>
      <c r="J988" s="4"/>
      <c r="K988" s="4"/>
      <c r="L988" s="4"/>
    </row>
    <row r="989" spans="3:12" x14ac:dyDescent="0.15">
      <c r="C989" s="18"/>
      <c r="H989" s="4"/>
      <c r="I989" s="4"/>
      <c r="J989" s="4"/>
      <c r="K989" s="4"/>
      <c r="L989" s="4"/>
    </row>
    <row r="990" spans="3:12" x14ac:dyDescent="0.15">
      <c r="C990" s="18"/>
      <c r="H990" s="4"/>
      <c r="I990" s="4"/>
      <c r="J990" s="4"/>
      <c r="K990" s="4"/>
      <c r="L990" s="4"/>
    </row>
    <row r="991" spans="3:12" x14ac:dyDescent="0.15">
      <c r="C991" s="18"/>
      <c r="H991" s="4"/>
      <c r="I991" s="4"/>
      <c r="J991" s="4"/>
      <c r="K991" s="4"/>
      <c r="L991" s="4"/>
    </row>
    <row r="992" spans="3:12" x14ac:dyDescent="0.15">
      <c r="C992" s="18"/>
      <c r="H992" s="4"/>
      <c r="I992" s="4"/>
      <c r="J992" s="4"/>
      <c r="K992" s="4"/>
      <c r="L992" s="4"/>
    </row>
    <row r="993" spans="3:12" x14ac:dyDescent="0.15">
      <c r="C993" s="18"/>
      <c r="H993" s="4"/>
      <c r="I993" s="4"/>
      <c r="J993" s="4"/>
      <c r="K993" s="4"/>
      <c r="L993" s="4"/>
    </row>
    <row r="994" spans="3:12" x14ac:dyDescent="0.15">
      <c r="C994" s="18"/>
      <c r="H994" s="4"/>
      <c r="I994" s="4"/>
      <c r="J994" s="4"/>
      <c r="K994" s="4"/>
      <c r="L994" s="4"/>
    </row>
    <row r="995" spans="3:12" x14ac:dyDescent="0.15">
      <c r="C995" s="18"/>
      <c r="H995" s="4"/>
      <c r="I995" s="4"/>
      <c r="J995" s="4"/>
      <c r="K995" s="4"/>
      <c r="L995" s="4"/>
    </row>
    <row r="996" spans="3:12" x14ac:dyDescent="0.15">
      <c r="C996" s="18"/>
      <c r="H996" s="4"/>
      <c r="I996" s="4"/>
      <c r="J996" s="4"/>
      <c r="K996" s="4"/>
      <c r="L996" s="4"/>
    </row>
    <row r="997" spans="3:12" x14ac:dyDescent="0.15">
      <c r="C997" s="18"/>
      <c r="H997" s="4"/>
      <c r="I997" s="4"/>
      <c r="J997" s="4"/>
      <c r="K997" s="4"/>
      <c r="L997" s="4"/>
    </row>
    <row r="998" spans="3:12" x14ac:dyDescent="0.15">
      <c r="C998" s="18"/>
      <c r="H998" s="4"/>
      <c r="I998" s="4"/>
      <c r="J998" s="4"/>
      <c r="K998" s="4"/>
      <c r="L998" s="4"/>
    </row>
    <row r="999" spans="3:12" x14ac:dyDescent="0.15">
      <c r="C999" s="18"/>
      <c r="H999" s="4"/>
      <c r="I999" s="4"/>
      <c r="J999" s="4"/>
      <c r="K999" s="4"/>
      <c r="L999" s="4"/>
    </row>
    <row r="1000" spans="3:12" x14ac:dyDescent="0.15">
      <c r="C1000" s="18"/>
      <c r="H1000" s="4"/>
      <c r="I1000" s="4"/>
      <c r="J1000" s="4"/>
      <c r="K1000" s="4"/>
      <c r="L1000" s="4"/>
    </row>
    <row r="1001" spans="3:12" x14ac:dyDescent="0.15">
      <c r="C1001" s="18"/>
      <c r="H1001" s="4"/>
      <c r="I1001" s="4"/>
      <c r="J1001" s="4"/>
      <c r="K1001" s="4"/>
      <c r="L1001" s="4"/>
    </row>
    <row r="1002" spans="3:12" x14ac:dyDescent="0.15">
      <c r="C1002" s="18"/>
      <c r="H1002" s="4"/>
      <c r="I1002" s="4"/>
      <c r="J1002" s="4"/>
      <c r="K1002" s="4"/>
      <c r="L1002" s="4"/>
    </row>
    <row r="1003" spans="3:12" x14ac:dyDescent="0.15">
      <c r="C1003" s="18"/>
      <c r="H1003" s="4"/>
      <c r="I1003" s="4"/>
      <c r="J1003" s="4"/>
      <c r="K1003" s="4"/>
      <c r="L1003" s="4"/>
    </row>
    <row r="1004" spans="3:12" x14ac:dyDescent="0.15">
      <c r="C1004" s="18"/>
      <c r="H1004" s="4"/>
      <c r="I1004" s="4"/>
      <c r="J1004" s="4"/>
      <c r="K1004" s="4"/>
      <c r="L1004" s="4"/>
    </row>
    <row r="1005" spans="3:12" x14ac:dyDescent="0.15">
      <c r="C1005" s="18"/>
      <c r="H1005" s="4"/>
      <c r="I1005" s="4"/>
      <c r="J1005" s="4"/>
      <c r="K1005" s="4"/>
      <c r="L1005" s="4"/>
    </row>
    <row r="1006" spans="3:12" x14ac:dyDescent="0.15">
      <c r="C1006" s="18"/>
      <c r="H1006" s="4"/>
      <c r="I1006" s="4"/>
      <c r="J1006" s="4"/>
      <c r="K1006" s="4"/>
      <c r="L1006" s="4"/>
    </row>
    <row r="1007" spans="3:12" x14ac:dyDescent="0.15">
      <c r="C1007" s="18"/>
      <c r="H1007" s="4"/>
      <c r="I1007" s="4"/>
      <c r="J1007" s="4"/>
      <c r="K1007" s="4"/>
      <c r="L1007" s="4"/>
    </row>
    <row r="1008" spans="3:12" x14ac:dyDescent="0.15">
      <c r="C1008" s="18"/>
      <c r="H1008" s="4"/>
      <c r="I1008" s="4"/>
      <c r="J1008" s="4"/>
      <c r="K1008" s="4"/>
      <c r="L1008" s="4"/>
    </row>
    <row r="1009" spans="3:12" x14ac:dyDescent="0.15">
      <c r="C1009" s="18"/>
      <c r="H1009" s="4"/>
      <c r="I1009" s="4"/>
      <c r="J1009" s="4"/>
      <c r="K1009" s="4"/>
      <c r="L1009" s="4"/>
    </row>
    <row r="1010" spans="3:12" x14ac:dyDescent="0.15">
      <c r="C1010" s="18"/>
      <c r="H1010" s="4"/>
      <c r="I1010" s="4"/>
      <c r="J1010" s="4"/>
      <c r="K1010" s="4"/>
      <c r="L1010" s="4"/>
    </row>
    <row r="1011" spans="3:12" x14ac:dyDescent="0.15">
      <c r="C1011" s="18"/>
      <c r="H1011" s="4"/>
      <c r="I1011" s="4"/>
      <c r="J1011" s="4"/>
      <c r="K1011" s="4"/>
      <c r="L1011" s="4"/>
    </row>
    <row r="1012" spans="3:12" x14ac:dyDescent="0.15">
      <c r="C1012" s="18"/>
      <c r="H1012" s="4"/>
      <c r="I1012" s="4"/>
      <c r="J1012" s="4"/>
      <c r="K1012" s="4"/>
      <c r="L1012" s="4"/>
    </row>
    <row r="1013" spans="3:12" x14ac:dyDescent="0.15">
      <c r="C1013" s="18"/>
      <c r="H1013" s="4"/>
      <c r="I1013" s="4"/>
      <c r="J1013" s="4"/>
      <c r="K1013" s="4"/>
      <c r="L1013" s="4"/>
    </row>
    <row r="1014" spans="3:12" x14ac:dyDescent="0.15">
      <c r="C1014" s="18"/>
      <c r="H1014" s="4"/>
      <c r="I1014" s="4"/>
      <c r="J1014" s="4"/>
      <c r="K1014" s="4"/>
      <c r="L1014" s="4"/>
    </row>
    <row r="1015" spans="3:12" x14ac:dyDescent="0.15">
      <c r="C1015" s="18"/>
      <c r="H1015" s="4"/>
      <c r="I1015" s="4"/>
      <c r="J1015" s="4"/>
      <c r="K1015" s="4"/>
      <c r="L1015" s="4"/>
    </row>
    <row r="1016" spans="3:12" x14ac:dyDescent="0.15">
      <c r="C1016" s="18"/>
      <c r="H1016" s="4"/>
      <c r="I1016" s="4"/>
      <c r="J1016" s="4"/>
      <c r="K1016" s="4"/>
      <c r="L1016" s="4"/>
    </row>
    <row r="1017" spans="3:12" x14ac:dyDescent="0.15">
      <c r="C1017" s="18"/>
      <c r="H1017" s="4"/>
      <c r="I1017" s="4"/>
      <c r="J1017" s="4"/>
      <c r="K1017" s="4"/>
      <c r="L1017" s="4"/>
    </row>
    <row r="1018" spans="3:12" x14ac:dyDescent="0.15">
      <c r="C1018" s="18"/>
      <c r="H1018" s="4"/>
      <c r="I1018" s="4"/>
      <c r="J1018" s="4"/>
      <c r="K1018" s="4"/>
      <c r="L1018" s="4"/>
    </row>
    <row r="1019" spans="3:12" x14ac:dyDescent="0.15">
      <c r="C1019" s="18"/>
      <c r="H1019" s="4"/>
      <c r="I1019" s="4"/>
      <c r="J1019" s="4"/>
      <c r="K1019" s="4"/>
      <c r="L1019" s="4"/>
    </row>
    <row r="1020" spans="3:12" x14ac:dyDescent="0.15">
      <c r="C1020" s="18"/>
      <c r="H1020" s="4"/>
      <c r="I1020" s="4"/>
      <c r="J1020" s="4"/>
      <c r="K1020" s="4"/>
      <c r="L1020" s="4"/>
    </row>
    <row r="1021" spans="3:12" x14ac:dyDescent="0.15">
      <c r="C1021" s="18"/>
      <c r="H1021" s="4"/>
      <c r="I1021" s="4"/>
      <c r="J1021" s="4"/>
      <c r="K1021" s="4"/>
      <c r="L1021" s="4"/>
    </row>
    <row r="1022" spans="3:12" x14ac:dyDescent="0.15">
      <c r="C1022" s="18"/>
      <c r="H1022" s="4"/>
      <c r="I1022" s="4"/>
      <c r="J1022" s="4"/>
      <c r="K1022" s="4"/>
      <c r="L1022" s="4"/>
    </row>
    <row r="1023" spans="3:12" x14ac:dyDescent="0.15">
      <c r="C1023" s="18"/>
      <c r="H1023" s="4"/>
      <c r="I1023" s="4"/>
      <c r="J1023" s="4"/>
      <c r="K1023" s="4"/>
      <c r="L1023" s="4"/>
    </row>
    <row r="1024" spans="3:12" x14ac:dyDescent="0.15">
      <c r="C1024" s="18"/>
      <c r="H1024" s="4"/>
      <c r="I1024" s="4"/>
      <c r="J1024" s="4"/>
      <c r="K1024" s="4"/>
      <c r="L1024" s="4"/>
    </row>
    <row r="1025" spans="3:12" x14ac:dyDescent="0.15">
      <c r="C1025" s="18"/>
      <c r="H1025" s="4"/>
      <c r="I1025" s="4"/>
      <c r="J1025" s="4"/>
      <c r="K1025" s="4"/>
      <c r="L1025" s="4"/>
    </row>
    <row r="1026" spans="3:12" x14ac:dyDescent="0.15">
      <c r="C1026" s="18"/>
      <c r="H1026" s="4"/>
      <c r="I1026" s="4"/>
      <c r="J1026" s="4"/>
      <c r="K1026" s="4"/>
      <c r="L1026" s="4"/>
    </row>
    <row r="1027" spans="3:12" x14ac:dyDescent="0.15">
      <c r="C1027" s="18"/>
      <c r="H1027" s="4"/>
      <c r="I1027" s="4"/>
      <c r="J1027" s="4"/>
      <c r="K1027" s="4"/>
      <c r="L1027" s="4"/>
    </row>
    <row r="1028" spans="3:12" x14ac:dyDescent="0.15">
      <c r="C1028" s="18"/>
      <c r="H1028" s="4"/>
      <c r="I1028" s="4"/>
      <c r="J1028" s="4"/>
      <c r="K1028" s="4"/>
      <c r="L1028" s="4"/>
    </row>
    <row r="1029" spans="3:12" x14ac:dyDescent="0.15">
      <c r="C1029" s="18"/>
      <c r="H1029" s="4"/>
      <c r="I1029" s="4"/>
      <c r="J1029" s="4"/>
      <c r="K1029" s="4"/>
      <c r="L1029" s="4"/>
    </row>
    <row r="1030" spans="3:12" x14ac:dyDescent="0.15">
      <c r="C1030" s="18"/>
      <c r="H1030" s="4"/>
      <c r="I1030" s="4"/>
      <c r="J1030" s="4"/>
      <c r="K1030" s="4"/>
      <c r="L1030" s="4"/>
    </row>
    <row r="1031" spans="3:12" x14ac:dyDescent="0.15">
      <c r="C1031" s="18"/>
      <c r="H1031" s="4"/>
      <c r="I1031" s="4"/>
      <c r="J1031" s="4"/>
      <c r="K1031" s="4"/>
      <c r="L1031" s="4"/>
    </row>
    <row r="1032" spans="3:12" x14ac:dyDescent="0.15">
      <c r="C1032" s="18"/>
      <c r="H1032" s="4"/>
      <c r="I1032" s="4"/>
      <c r="J1032" s="4"/>
      <c r="K1032" s="4"/>
      <c r="L1032" s="4"/>
    </row>
    <row r="1033" spans="3:12" x14ac:dyDescent="0.15">
      <c r="C1033" s="18"/>
      <c r="H1033" s="4"/>
      <c r="I1033" s="4"/>
      <c r="J1033" s="4"/>
      <c r="K1033" s="4"/>
      <c r="L1033" s="4"/>
    </row>
    <row r="1034" spans="3:12" x14ac:dyDescent="0.15">
      <c r="C1034" s="18"/>
      <c r="H1034" s="4"/>
      <c r="I1034" s="4"/>
      <c r="J1034" s="4"/>
      <c r="K1034" s="4"/>
      <c r="L1034" s="4"/>
    </row>
    <row r="1035" spans="3:12" x14ac:dyDescent="0.15">
      <c r="C1035" s="18"/>
      <c r="H1035" s="4"/>
      <c r="I1035" s="4"/>
      <c r="J1035" s="4"/>
      <c r="K1035" s="4"/>
      <c r="L1035" s="4"/>
    </row>
    <row r="1036" spans="3:12" x14ac:dyDescent="0.15">
      <c r="C1036" s="18"/>
      <c r="H1036" s="4"/>
      <c r="I1036" s="4"/>
      <c r="J1036" s="4"/>
      <c r="K1036" s="4"/>
      <c r="L1036" s="4"/>
    </row>
    <row r="1037" spans="3:12" x14ac:dyDescent="0.15">
      <c r="C1037" s="18"/>
      <c r="H1037" s="4"/>
      <c r="I1037" s="4"/>
      <c r="J1037" s="4"/>
      <c r="K1037" s="4"/>
      <c r="L1037" s="4"/>
    </row>
    <row r="1038" spans="3:12" x14ac:dyDescent="0.15">
      <c r="C1038" s="18"/>
      <c r="H1038" s="4"/>
      <c r="I1038" s="4"/>
      <c r="J1038" s="4"/>
      <c r="K1038" s="4"/>
      <c r="L1038" s="4"/>
    </row>
    <row r="1039" spans="3:12" x14ac:dyDescent="0.15">
      <c r="C1039" s="18"/>
      <c r="H1039" s="4"/>
      <c r="I1039" s="4"/>
      <c r="J1039" s="4"/>
      <c r="K1039" s="4"/>
      <c r="L1039" s="4"/>
    </row>
    <row r="1040" spans="3:12" x14ac:dyDescent="0.15">
      <c r="C1040" s="18"/>
      <c r="H1040" s="4"/>
      <c r="I1040" s="4"/>
      <c r="J1040" s="4"/>
      <c r="K1040" s="4"/>
      <c r="L1040" s="4"/>
    </row>
    <row r="1041" spans="3:12" x14ac:dyDescent="0.15">
      <c r="C1041" s="18"/>
      <c r="H1041" s="4"/>
      <c r="I1041" s="4"/>
      <c r="J1041" s="4"/>
      <c r="K1041" s="4"/>
      <c r="L1041" s="4"/>
    </row>
    <row r="1042" spans="3:12" x14ac:dyDescent="0.15">
      <c r="C1042" s="18"/>
      <c r="H1042" s="4"/>
      <c r="I1042" s="4"/>
      <c r="J1042" s="4"/>
      <c r="K1042" s="4"/>
      <c r="L1042" s="4"/>
    </row>
    <row r="1043" spans="3:12" x14ac:dyDescent="0.15">
      <c r="C1043" s="18"/>
      <c r="H1043" s="4"/>
      <c r="I1043" s="4"/>
      <c r="J1043" s="4"/>
      <c r="K1043" s="4"/>
      <c r="L1043" s="4"/>
    </row>
    <row r="1044" spans="3:12" x14ac:dyDescent="0.15">
      <c r="C1044" s="18"/>
      <c r="H1044" s="4"/>
      <c r="I1044" s="4"/>
      <c r="J1044" s="4"/>
      <c r="K1044" s="4"/>
      <c r="L1044" s="4"/>
    </row>
    <row r="1045" spans="3:12" x14ac:dyDescent="0.15">
      <c r="C1045" s="18"/>
      <c r="H1045" s="4"/>
      <c r="I1045" s="4"/>
      <c r="J1045" s="4"/>
      <c r="K1045" s="4"/>
      <c r="L1045" s="4"/>
    </row>
    <row r="1046" spans="3:12" x14ac:dyDescent="0.15">
      <c r="C1046" s="18"/>
      <c r="H1046" s="4"/>
      <c r="I1046" s="4"/>
      <c r="J1046" s="4"/>
      <c r="K1046" s="4"/>
      <c r="L1046" s="4"/>
    </row>
    <row r="1047" spans="3:12" x14ac:dyDescent="0.15">
      <c r="C1047" s="18"/>
      <c r="H1047" s="4"/>
      <c r="I1047" s="4"/>
      <c r="J1047" s="4"/>
      <c r="K1047" s="4"/>
      <c r="L1047" s="4"/>
    </row>
    <row r="1048" spans="3:12" x14ac:dyDescent="0.15">
      <c r="C1048" s="18"/>
      <c r="H1048" s="4"/>
      <c r="I1048" s="4"/>
      <c r="J1048" s="4"/>
      <c r="K1048" s="4"/>
      <c r="L1048" s="4"/>
    </row>
    <row r="1049" spans="3:12" x14ac:dyDescent="0.15">
      <c r="C1049" s="18"/>
      <c r="H1049" s="4"/>
      <c r="I1049" s="4"/>
      <c r="J1049" s="4"/>
      <c r="K1049" s="4"/>
      <c r="L1049" s="4"/>
    </row>
    <row r="1050" spans="3:12" x14ac:dyDescent="0.15">
      <c r="C1050" s="18"/>
      <c r="H1050" s="4"/>
      <c r="I1050" s="4"/>
      <c r="J1050" s="4"/>
      <c r="K1050" s="4"/>
      <c r="L1050" s="4"/>
    </row>
    <row r="1051" spans="3:12" x14ac:dyDescent="0.15">
      <c r="C1051" s="18"/>
      <c r="H1051" s="4"/>
      <c r="I1051" s="4"/>
      <c r="J1051" s="4"/>
      <c r="K1051" s="4"/>
      <c r="L1051" s="4"/>
    </row>
    <row r="1052" spans="3:12" x14ac:dyDescent="0.15">
      <c r="C1052" s="18"/>
      <c r="H1052" s="4"/>
      <c r="I1052" s="4"/>
      <c r="J1052" s="4"/>
      <c r="K1052" s="4"/>
      <c r="L1052" s="4"/>
    </row>
    <row r="1053" spans="3:12" x14ac:dyDescent="0.15">
      <c r="C1053" s="18"/>
      <c r="H1053" s="4"/>
      <c r="I1053" s="4"/>
      <c r="J1053" s="4"/>
      <c r="K1053" s="4"/>
      <c r="L1053" s="4"/>
    </row>
    <row r="1054" spans="3:12" x14ac:dyDescent="0.15">
      <c r="C1054" s="18"/>
      <c r="H1054" s="4"/>
      <c r="I1054" s="4"/>
      <c r="J1054" s="4"/>
      <c r="K1054" s="4"/>
      <c r="L1054" s="4"/>
    </row>
    <row r="1055" spans="3:12" x14ac:dyDescent="0.15">
      <c r="C1055" s="18"/>
      <c r="H1055" s="4"/>
      <c r="I1055" s="4"/>
      <c r="J1055" s="4"/>
      <c r="K1055" s="4"/>
      <c r="L1055" s="4"/>
    </row>
    <row r="1056" spans="3:12" x14ac:dyDescent="0.15">
      <c r="C1056" s="18"/>
      <c r="H1056" s="4"/>
      <c r="I1056" s="4"/>
      <c r="J1056" s="4"/>
      <c r="K1056" s="4"/>
      <c r="L1056" s="4"/>
    </row>
    <row r="1057" spans="3:12" x14ac:dyDescent="0.15">
      <c r="C1057" s="18"/>
      <c r="H1057" s="4"/>
      <c r="I1057" s="4"/>
      <c r="J1057" s="4"/>
      <c r="K1057" s="4"/>
      <c r="L1057" s="4"/>
    </row>
    <row r="1058" spans="3:12" x14ac:dyDescent="0.15">
      <c r="C1058" s="18"/>
      <c r="H1058" s="4"/>
      <c r="I1058" s="4"/>
      <c r="J1058" s="4"/>
      <c r="K1058" s="4"/>
      <c r="L1058" s="4"/>
    </row>
    <row r="1059" spans="3:12" x14ac:dyDescent="0.15">
      <c r="C1059" s="18"/>
      <c r="H1059" s="4"/>
      <c r="I1059" s="4"/>
      <c r="J1059" s="4"/>
      <c r="K1059" s="4"/>
      <c r="L1059" s="4"/>
    </row>
    <row r="1060" spans="3:12" x14ac:dyDescent="0.15">
      <c r="C1060" s="18"/>
      <c r="H1060" s="4"/>
      <c r="I1060" s="4"/>
      <c r="J1060" s="4"/>
      <c r="K1060" s="4"/>
      <c r="L1060" s="4"/>
    </row>
    <row r="1061" spans="3:12" x14ac:dyDescent="0.15">
      <c r="C1061" s="18"/>
      <c r="H1061" s="4"/>
      <c r="I1061" s="4"/>
      <c r="J1061" s="4"/>
      <c r="K1061" s="4"/>
      <c r="L1061" s="4"/>
    </row>
    <row r="1062" spans="3:12" x14ac:dyDescent="0.15">
      <c r="C1062" s="18"/>
      <c r="H1062" s="4"/>
      <c r="I1062" s="4"/>
      <c r="J1062" s="4"/>
      <c r="K1062" s="4"/>
      <c r="L1062" s="4"/>
    </row>
    <row r="1063" spans="3:12" x14ac:dyDescent="0.15">
      <c r="C1063" s="18"/>
      <c r="H1063" s="4"/>
      <c r="I1063" s="4"/>
      <c r="J1063" s="4"/>
      <c r="K1063" s="4"/>
      <c r="L1063" s="4"/>
    </row>
    <row r="1064" spans="3:12" x14ac:dyDescent="0.15">
      <c r="C1064" s="18"/>
      <c r="H1064" s="4"/>
      <c r="I1064" s="4"/>
      <c r="J1064" s="4"/>
      <c r="K1064" s="4"/>
      <c r="L1064" s="4"/>
    </row>
    <row r="1065" spans="3:12" x14ac:dyDescent="0.15">
      <c r="C1065" s="18"/>
      <c r="H1065" s="4"/>
      <c r="I1065" s="4"/>
      <c r="J1065" s="4"/>
      <c r="K1065" s="4"/>
      <c r="L1065" s="4"/>
    </row>
    <row r="1066" spans="3:12" x14ac:dyDescent="0.15">
      <c r="C1066" s="18"/>
      <c r="H1066" s="4"/>
      <c r="I1066" s="4"/>
      <c r="J1066" s="4"/>
      <c r="K1066" s="4"/>
      <c r="L1066" s="4"/>
    </row>
    <row r="1067" spans="3:12" x14ac:dyDescent="0.15">
      <c r="C1067" s="18"/>
      <c r="H1067" s="4"/>
      <c r="I1067" s="4"/>
      <c r="J1067" s="4"/>
      <c r="K1067" s="4"/>
      <c r="L1067" s="4"/>
    </row>
    <row r="1068" spans="3:12" x14ac:dyDescent="0.15">
      <c r="C1068" s="18"/>
      <c r="H1068" s="4"/>
      <c r="I1068" s="4"/>
      <c r="J1068" s="4"/>
      <c r="K1068" s="4"/>
      <c r="L1068" s="4"/>
    </row>
    <row r="1069" spans="3:12" x14ac:dyDescent="0.15">
      <c r="C1069" s="18"/>
      <c r="H1069" s="4"/>
      <c r="I1069" s="4"/>
      <c r="J1069" s="4"/>
      <c r="K1069" s="4"/>
      <c r="L1069" s="4"/>
    </row>
    <row r="1070" spans="3:12" x14ac:dyDescent="0.15">
      <c r="C1070" s="18"/>
      <c r="H1070" s="4"/>
      <c r="I1070" s="4"/>
      <c r="J1070" s="4"/>
      <c r="K1070" s="4"/>
      <c r="L1070" s="4"/>
    </row>
    <row r="1071" spans="3:12" x14ac:dyDescent="0.15">
      <c r="C1071" s="18"/>
      <c r="H1071" s="4"/>
      <c r="I1071" s="4"/>
      <c r="J1071" s="4"/>
      <c r="K1071" s="4"/>
      <c r="L1071" s="4"/>
    </row>
    <row r="1072" spans="3:12" x14ac:dyDescent="0.15">
      <c r="C1072" s="18"/>
      <c r="H1072" s="4"/>
      <c r="I1072" s="4"/>
      <c r="J1072" s="4"/>
      <c r="K1072" s="4"/>
      <c r="L1072" s="4"/>
    </row>
    <row r="1073" spans="3:12" x14ac:dyDescent="0.15">
      <c r="C1073" s="18"/>
      <c r="H1073" s="4"/>
      <c r="I1073" s="4"/>
      <c r="J1073" s="4"/>
      <c r="K1073" s="4"/>
      <c r="L1073" s="4"/>
    </row>
    <row r="1074" spans="3:12" x14ac:dyDescent="0.15">
      <c r="C1074" s="18"/>
      <c r="H1074" s="4"/>
      <c r="I1074" s="4"/>
      <c r="J1074" s="4"/>
      <c r="K1074" s="4"/>
      <c r="L1074" s="4"/>
    </row>
    <row r="1075" spans="3:12" x14ac:dyDescent="0.15">
      <c r="C1075" s="18"/>
      <c r="H1075" s="4"/>
      <c r="I1075" s="4"/>
      <c r="J1075" s="4"/>
      <c r="K1075" s="4"/>
      <c r="L1075" s="4"/>
    </row>
    <row r="1076" spans="3:12" x14ac:dyDescent="0.15">
      <c r="C1076" s="18"/>
      <c r="H1076" s="4"/>
      <c r="I1076" s="4"/>
      <c r="J1076" s="4"/>
      <c r="K1076" s="4"/>
      <c r="L1076" s="4"/>
    </row>
    <row r="1077" spans="3:12" x14ac:dyDescent="0.15">
      <c r="C1077" s="18"/>
      <c r="H1077" s="4"/>
      <c r="I1077" s="4"/>
      <c r="J1077" s="4"/>
      <c r="K1077" s="4"/>
      <c r="L1077" s="4"/>
    </row>
    <row r="1078" spans="3:12" x14ac:dyDescent="0.15">
      <c r="C1078" s="18"/>
      <c r="H1078" s="4"/>
      <c r="I1078" s="4"/>
      <c r="J1078" s="4"/>
      <c r="K1078" s="4"/>
      <c r="L1078" s="4"/>
    </row>
    <row r="1079" spans="3:12" x14ac:dyDescent="0.15">
      <c r="C1079" s="18"/>
      <c r="H1079" s="4"/>
      <c r="I1079" s="4"/>
      <c r="J1079" s="4"/>
      <c r="K1079" s="4"/>
      <c r="L1079" s="4"/>
    </row>
    <row r="1080" spans="3:12" x14ac:dyDescent="0.15">
      <c r="C1080" s="18"/>
      <c r="H1080" s="4"/>
      <c r="I1080" s="4"/>
      <c r="J1080" s="4"/>
      <c r="K1080" s="4"/>
      <c r="L1080" s="4"/>
    </row>
    <row r="1081" spans="3:12" x14ac:dyDescent="0.15">
      <c r="C1081" s="18"/>
      <c r="H1081" s="4"/>
      <c r="I1081" s="4"/>
      <c r="J1081" s="4"/>
      <c r="K1081" s="4"/>
      <c r="L1081" s="4"/>
    </row>
    <row r="1082" spans="3:12" x14ac:dyDescent="0.15">
      <c r="C1082" s="18"/>
      <c r="H1082" s="4"/>
      <c r="I1082" s="4"/>
      <c r="J1082" s="4"/>
      <c r="K1082" s="4"/>
      <c r="L1082" s="4"/>
    </row>
    <row r="1083" spans="3:12" x14ac:dyDescent="0.15">
      <c r="C1083" s="18"/>
      <c r="H1083" s="4"/>
      <c r="I1083" s="4"/>
      <c r="J1083" s="4"/>
      <c r="K1083" s="4"/>
      <c r="L1083" s="4"/>
    </row>
    <row r="1084" spans="3:12" x14ac:dyDescent="0.15">
      <c r="C1084" s="18"/>
      <c r="H1084" s="4"/>
      <c r="I1084" s="4"/>
      <c r="J1084" s="4"/>
      <c r="K1084" s="4"/>
      <c r="L1084" s="4"/>
    </row>
    <row r="1085" spans="3:12" x14ac:dyDescent="0.15">
      <c r="C1085" s="18"/>
      <c r="H1085" s="4"/>
      <c r="I1085" s="4"/>
      <c r="J1085" s="4"/>
      <c r="K1085" s="4"/>
      <c r="L1085" s="4"/>
    </row>
    <row r="1086" spans="3:12" x14ac:dyDescent="0.15">
      <c r="C1086" s="18"/>
      <c r="H1086" s="4"/>
      <c r="I1086" s="4"/>
      <c r="J1086" s="4"/>
      <c r="K1086" s="4"/>
      <c r="L1086" s="4"/>
    </row>
    <row r="1087" spans="3:12" x14ac:dyDescent="0.15">
      <c r="C1087" s="18"/>
      <c r="H1087" s="4"/>
      <c r="I1087" s="4"/>
      <c r="J1087" s="4"/>
      <c r="K1087" s="4"/>
      <c r="L1087" s="4"/>
    </row>
    <row r="1088" spans="3:12" x14ac:dyDescent="0.15">
      <c r="C1088" s="18"/>
      <c r="H1088" s="4"/>
      <c r="I1088" s="4"/>
      <c r="J1088" s="4"/>
      <c r="K1088" s="4"/>
      <c r="L1088" s="4"/>
    </row>
    <row r="1089" spans="3:12" x14ac:dyDescent="0.15">
      <c r="C1089" s="18"/>
      <c r="H1089" s="4"/>
      <c r="I1089" s="4"/>
      <c r="J1089" s="4"/>
      <c r="K1089" s="4"/>
      <c r="L1089" s="4"/>
    </row>
    <row r="1090" spans="3:12" x14ac:dyDescent="0.15">
      <c r="C1090" s="18"/>
      <c r="H1090" s="4"/>
      <c r="I1090" s="4"/>
      <c r="J1090" s="4"/>
      <c r="K1090" s="4"/>
      <c r="L1090" s="4"/>
    </row>
    <row r="1091" spans="3:12" x14ac:dyDescent="0.15">
      <c r="C1091" s="18"/>
      <c r="H1091" s="4"/>
      <c r="I1091" s="4"/>
      <c r="J1091" s="4"/>
      <c r="K1091" s="4"/>
      <c r="L1091" s="4"/>
    </row>
    <row r="1092" spans="3:12" x14ac:dyDescent="0.15">
      <c r="C1092" s="18"/>
      <c r="H1092" s="4"/>
      <c r="I1092" s="4"/>
      <c r="J1092" s="4"/>
      <c r="K1092" s="4"/>
      <c r="L1092" s="4"/>
    </row>
    <row r="1093" spans="3:12" x14ac:dyDescent="0.15">
      <c r="C1093" s="18"/>
      <c r="H1093" s="4"/>
      <c r="I1093" s="4"/>
      <c r="J1093" s="4"/>
      <c r="K1093" s="4"/>
      <c r="L1093" s="4"/>
    </row>
    <row r="1094" spans="3:12" x14ac:dyDescent="0.15">
      <c r="C1094" s="18"/>
      <c r="H1094" s="4"/>
      <c r="I1094" s="4"/>
      <c r="J1094" s="4"/>
      <c r="K1094" s="4"/>
      <c r="L1094" s="4"/>
    </row>
    <row r="1095" spans="3:12" x14ac:dyDescent="0.15">
      <c r="C1095" s="18"/>
      <c r="H1095" s="4"/>
      <c r="I1095" s="4"/>
      <c r="J1095" s="4"/>
      <c r="K1095" s="4"/>
      <c r="L1095" s="4"/>
    </row>
    <row r="1096" spans="3:12" x14ac:dyDescent="0.15">
      <c r="C1096" s="18"/>
      <c r="H1096" s="4"/>
      <c r="I1096" s="4"/>
      <c r="J1096" s="4"/>
      <c r="K1096" s="4"/>
      <c r="L1096" s="4"/>
    </row>
    <row r="1097" spans="3:12" x14ac:dyDescent="0.15">
      <c r="C1097" s="18"/>
      <c r="H1097" s="4"/>
      <c r="I1097" s="4"/>
      <c r="J1097" s="4"/>
      <c r="K1097" s="4"/>
      <c r="L1097" s="4"/>
    </row>
    <row r="1098" spans="3:12" x14ac:dyDescent="0.15">
      <c r="C1098" s="18"/>
      <c r="H1098" s="4"/>
      <c r="I1098" s="4"/>
      <c r="J1098" s="4"/>
      <c r="K1098" s="4"/>
      <c r="L1098" s="4"/>
    </row>
    <row r="1099" spans="3:12" x14ac:dyDescent="0.15">
      <c r="C1099" s="18"/>
      <c r="H1099" s="4"/>
      <c r="I1099" s="4"/>
      <c r="J1099" s="4"/>
      <c r="K1099" s="4"/>
      <c r="L1099" s="4"/>
    </row>
    <row r="1100" spans="3:12" x14ac:dyDescent="0.15">
      <c r="C1100" s="18"/>
      <c r="H1100" s="4"/>
      <c r="I1100" s="4"/>
      <c r="J1100" s="4"/>
      <c r="K1100" s="4"/>
      <c r="L1100" s="4"/>
    </row>
    <row r="1101" spans="3:12" x14ac:dyDescent="0.15">
      <c r="C1101" s="18"/>
      <c r="H1101" s="4"/>
      <c r="I1101" s="4"/>
      <c r="J1101" s="4"/>
      <c r="K1101" s="4"/>
      <c r="L1101" s="4"/>
    </row>
    <row r="1102" spans="3:12" x14ac:dyDescent="0.15">
      <c r="C1102" s="18"/>
      <c r="H1102" s="4"/>
      <c r="I1102" s="4"/>
      <c r="J1102" s="4"/>
      <c r="K1102" s="4"/>
      <c r="L1102" s="4"/>
    </row>
    <row r="1103" spans="3:12" x14ac:dyDescent="0.15">
      <c r="C1103" s="18"/>
      <c r="H1103" s="4"/>
      <c r="I1103" s="4"/>
      <c r="J1103" s="4"/>
      <c r="K1103" s="4"/>
      <c r="L1103" s="4"/>
    </row>
    <row r="1104" spans="3:12" x14ac:dyDescent="0.15">
      <c r="C1104" s="18"/>
      <c r="H1104" s="4"/>
      <c r="I1104" s="4"/>
      <c r="J1104" s="4"/>
      <c r="K1104" s="4"/>
      <c r="L1104" s="4"/>
    </row>
    <row r="1105" spans="3:12" x14ac:dyDescent="0.15">
      <c r="C1105" s="18"/>
      <c r="H1105" s="4"/>
      <c r="I1105" s="4"/>
      <c r="J1105" s="4"/>
      <c r="K1105" s="4"/>
      <c r="L1105" s="4"/>
    </row>
    <row r="1106" spans="3:12" x14ac:dyDescent="0.15">
      <c r="C1106" s="18"/>
      <c r="H1106" s="4"/>
      <c r="I1106" s="4"/>
      <c r="J1106" s="4"/>
      <c r="K1106" s="4"/>
      <c r="L1106" s="4"/>
    </row>
    <row r="1107" spans="3:12" x14ac:dyDescent="0.15">
      <c r="C1107" s="18"/>
      <c r="H1107" s="4"/>
      <c r="I1107" s="4"/>
      <c r="J1107" s="4"/>
      <c r="K1107" s="4"/>
      <c r="L1107" s="4"/>
    </row>
    <row r="1108" spans="3:12" x14ac:dyDescent="0.15">
      <c r="C1108" s="18"/>
      <c r="H1108" s="4"/>
      <c r="I1108" s="4"/>
      <c r="J1108" s="4"/>
      <c r="K1108" s="4"/>
      <c r="L1108" s="4"/>
    </row>
    <row r="1109" spans="3:12" x14ac:dyDescent="0.15">
      <c r="C1109" s="18"/>
      <c r="H1109" s="4"/>
      <c r="I1109" s="4"/>
      <c r="J1109" s="4"/>
      <c r="K1109" s="4"/>
      <c r="L1109" s="4"/>
    </row>
    <row r="1110" spans="3:12" x14ac:dyDescent="0.15">
      <c r="C1110" s="18"/>
      <c r="H1110" s="4"/>
      <c r="I1110" s="4"/>
      <c r="J1110" s="4"/>
      <c r="K1110" s="4"/>
      <c r="L1110" s="4"/>
    </row>
    <row r="1111" spans="3:12" x14ac:dyDescent="0.15">
      <c r="C1111" s="18"/>
      <c r="H1111" s="4"/>
      <c r="I1111" s="4"/>
      <c r="J1111" s="4"/>
      <c r="K1111" s="4"/>
      <c r="L1111" s="4"/>
    </row>
    <row r="1112" spans="3:12" x14ac:dyDescent="0.15">
      <c r="C1112" s="18"/>
      <c r="H1112" s="4"/>
      <c r="I1112" s="4"/>
      <c r="J1112" s="4"/>
      <c r="K1112" s="4"/>
      <c r="L1112" s="4"/>
    </row>
    <row r="1113" spans="3:12" x14ac:dyDescent="0.15">
      <c r="C1113" s="18"/>
      <c r="H1113" s="4"/>
      <c r="I1113" s="4"/>
      <c r="J1113" s="4"/>
      <c r="K1113" s="4"/>
      <c r="L1113" s="4"/>
    </row>
    <row r="1114" spans="3:12" x14ac:dyDescent="0.15">
      <c r="C1114" s="18"/>
      <c r="H1114" s="4"/>
      <c r="I1114" s="4"/>
      <c r="J1114" s="4"/>
      <c r="K1114" s="4"/>
      <c r="L1114" s="4"/>
    </row>
    <row r="1115" spans="3:12" x14ac:dyDescent="0.15">
      <c r="C1115" s="18"/>
      <c r="H1115" s="4"/>
      <c r="I1115" s="4"/>
      <c r="J1115" s="4"/>
      <c r="K1115" s="4"/>
      <c r="L1115" s="4"/>
    </row>
    <row r="1116" spans="3:12" x14ac:dyDescent="0.15">
      <c r="C1116" s="18"/>
      <c r="H1116" s="4"/>
      <c r="I1116" s="4"/>
      <c r="J1116" s="4"/>
      <c r="K1116" s="4"/>
      <c r="L1116" s="4"/>
    </row>
    <row r="1117" spans="3:12" x14ac:dyDescent="0.15">
      <c r="C1117" s="18"/>
      <c r="H1117" s="4"/>
      <c r="I1117" s="4"/>
      <c r="J1117" s="4"/>
      <c r="K1117" s="4"/>
      <c r="L1117" s="4"/>
    </row>
    <row r="1118" spans="3:12" x14ac:dyDescent="0.15">
      <c r="C1118" s="18"/>
      <c r="H1118" s="4"/>
      <c r="I1118" s="4"/>
      <c r="J1118" s="4"/>
      <c r="K1118" s="4"/>
      <c r="L1118" s="4"/>
    </row>
    <row r="1119" spans="3:12" x14ac:dyDescent="0.15">
      <c r="C1119" s="18"/>
      <c r="H1119" s="4"/>
      <c r="I1119" s="4"/>
      <c r="J1119" s="4"/>
      <c r="K1119" s="4"/>
      <c r="L1119" s="4"/>
    </row>
    <row r="1120" spans="3:12" x14ac:dyDescent="0.15">
      <c r="C1120" s="18"/>
      <c r="H1120" s="4"/>
      <c r="I1120" s="4"/>
      <c r="J1120" s="4"/>
      <c r="K1120" s="4"/>
      <c r="L1120" s="4"/>
    </row>
    <row r="1121" spans="3:12" x14ac:dyDescent="0.15">
      <c r="C1121" s="18"/>
      <c r="H1121" s="4"/>
      <c r="I1121" s="4"/>
      <c r="J1121" s="4"/>
      <c r="K1121" s="4"/>
      <c r="L1121" s="4"/>
    </row>
    <row r="1122" spans="3:12" x14ac:dyDescent="0.15">
      <c r="C1122" s="18"/>
      <c r="H1122" s="4"/>
      <c r="I1122" s="4"/>
      <c r="J1122" s="4"/>
      <c r="K1122" s="4"/>
      <c r="L1122" s="4"/>
    </row>
    <row r="1123" spans="3:12" x14ac:dyDescent="0.15">
      <c r="C1123" s="18"/>
      <c r="H1123" s="4"/>
      <c r="I1123" s="4"/>
      <c r="J1123" s="4"/>
      <c r="K1123" s="4"/>
      <c r="L1123" s="4"/>
    </row>
    <row r="1124" spans="3:12" x14ac:dyDescent="0.15">
      <c r="C1124" s="18"/>
      <c r="H1124" s="4"/>
      <c r="I1124" s="4"/>
      <c r="J1124" s="4"/>
      <c r="K1124" s="4"/>
      <c r="L1124" s="4"/>
    </row>
    <row r="1125" spans="3:12" x14ac:dyDescent="0.15">
      <c r="C1125" s="18"/>
      <c r="H1125" s="4"/>
      <c r="I1125" s="4"/>
      <c r="J1125" s="4"/>
      <c r="K1125" s="4"/>
      <c r="L1125" s="4"/>
    </row>
    <row r="1126" spans="3:12" x14ac:dyDescent="0.15">
      <c r="C1126" s="18"/>
      <c r="H1126" s="4"/>
      <c r="I1126" s="4"/>
      <c r="J1126" s="4"/>
      <c r="K1126" s="4"/>
      <c r="L1126" s="4"/>
    </row>
    <row r="1127" spans="3:12" x14ac:dyDescent="0.15">
      <c r="C1127" s="18"/>
      <c r="H1127" s="4"/>
      <c r="I1127" s="4"/>
      <c r="J1127" s="4"/>
      <c r="K1127" s="4"/>
      <c r="L1127" s="4"/>
    </row>
    <row r="1128" spans="3:12" x14ac:dyDescent="0.15">
      <c r="C1128" s="18"/>
      <c r="H1128" s="4"/>
      <c r="I1128" s="4"/>
      <c r="J1128" s="4"/>
      <c r="K1128" s="4"/>
      <c r="L1128" s="4"/>
    </row>
    <row r="1129" spans="3:12" x14ac:dyDescent="0.15">
      <c r="C1129" s="18"/>
      <c r="H1129" s="4"/>
      <c r="I1129" s="4"/>
      <c r="J1129" s="4"/>
      <c r="K1129" s="4"/>
      <c r="L1129" s="4"/>
    </row>
    <row r="1130" spans="3:12" x14ac:dyDescent="0.15">
      <c r="C1130" s="18"/>
      <c r="H1130" s="4"/>
      <c r="I1130" s="4"/>
      <c r="J1130" s="4"/>
      <c r="K1130" s="4"/>
      <c r="L1130" s="4"/>
    </row>
    <row r="1131" spans="3:12" x14ac:dyDescent="0.15">
      <c r="C1131" s="18"/>
      <c r="H1131" s="4"/>
      <c r="I1131" s="4"/>
      <c r="J1131" s="4"/>
      <c r="K1131" s="4"/>
      <c r="L1131" s="4"/>
    </row>
    <row r="1132" spans="3:12" x14ac:dyDescent="0.15">
      <c r="C1132" s="18"/>
      <c r="H1132" s="4"/>
      <c r="I1132" s="4"/>
      <c r="J1132" s="4"/>
      <c r="K1132" s="4"/>
      <c r="L1132" s="4"/>
    </row>
    <row r="1133" spans="3:12" x14ac:dyDescent="0.15">
      <c r="C1133" s="18"/>
      <c r="H1133" s="4"/>
      <c r="I1133" s="4"/>
      <c r="J1133" s="4"/>
      <c r="K1133" s="4"/>
      <c r="L1133" s="4"/>
    </row>
    <row r="1134" spans="3:12" x14ac:dyDescent="0.15">
      <c r="C1134" s="18"/>
      <c r="H1134" s="4"/>
      <c r="I1134" s="4"/>
      <c r="J1134" s="4"/>
      <c r="K1134" s="4"/>
      <c r="L1134" s="4"/>
    </row>
    <row r="1135" spans="3:12" x14ac:dyDescent="0.15">
      <c r="C1135" s="18"/>
      <c r="H1135" s="4"/>
      <c r="I1135" s="4"/>
      <c r="J1135" s="4"/>
      <c r="K1135" s="4"/>
      <c r="L1135" s="4"/>
    </row>
    <row r="1136" spans="3:12" x14ac:dyDescent="0.15">
      <c r="C1136" s="18"/>
      <c r="H1136" s="4"/>
      <c r="I1136" s="4"/>
      <c r="J1136" s="4"/>
      <c r="K1136" s="4"/>
      <c r="L1136" s="4"/>
    </row>
    <row r="1137" spans="3:12" x14ac:dyDescent="0.15">
      <c r="C1137" s="18"/>
      <c r="H1137" s="4"/>
      <c r="I1137" s="4"/>
      <c r="J1137" s="4"/>
      <c r="K1137" s="4"/>
      <c r="L1137" s="4"/>
    </row>
    <row r="1138" spans="3:12" x14ac:dyDescent="0.15">
      <c r="C1138" s="18"/>
      <c r="H1138" s="4"/>
      <c r="I1138" s="4"/>
      <c r="J1138" s="4"/>
      <c r="K1138" s="4"/>
      <c r="L1138" s="4"/>
    </row>
    <row r="1139" spans="3:12" x14ac:dyDescent="0.15">
      <c r="C1139" s="18"/>
      <c r="H1139" s="4"/>
      <c r="I1139" s="4"/>
      <c r="J1139" s="4"/>
      <c r="K1139" s="4"/>
      <c r="L1139" s="4"/>
    </row>
    <row r="1140" spans="3:12" x14ac:dyDescent="0.15">
      <c r="C1140" s="18"/>
      <c r="H1140" s="4"/>
      <c r="I1140" s="4"/>
      <c r="J1140" s="4"/>
      <c r="K1140" s="4"/>
      <c r="L1140" s="4"/>
    </row>
    <row r="1141" spans="3:12" x14ac:dyDescent="0.15">
      <c r="C1141" s="18"/>
      <c r="H1141" s="4"/>
      <c r="I1141" s="4"/>
      <c r="J1141" s="4"/>
      <c r="K1141" s="4"/>
      <c r="L1141" s="4"/>
    </row>
    <row r="1142" spans="3:12" x14ac:dyDescent="0.15">
      <c r="C1142" s="18"/>
      <c r="H1142" s="4"/>
      <c r="I1142" s="4"/>
      <c r="J1142" s="4"/>
      <c r="K1142" s="4"/>
      <c r="L1142" s="4"/>
    </row>
    <row r="1143" spans="3:12" x14ac:dyDescent="0.15">
      <c r="C1143" s="18"/>
      <c r="H1143" s="4"/>
      <c r="I1143" s="4"/>
      <c r="J1143" s="4"/>
      <c r="K1143" s="4"/>
      <c r="L1143" s="4"/>
    </row>
    <row r="1144" spans="3:12" x14ac:dyDescent="0.15">
      <c r="C1144" s="18"/>
      <c r="H1144" s="4"/>
      <c r="I1144" s="4"/>
      <c r="J1144" s="4"/>
      <c r="K1144" s="4"/>
      <c r="L1144" s="4"/>
    </row>
    <row r="1145" spans="3:12" x14ac:dyDescent="0.15">
      <c r="C1145" s="18"/>
      <c r="H1145" s="4"/>
      <c r="I1145" s="4"/>
      <c r="J1145" s="4"/>
      <c r="K1145" s="4"/>
      <c r="L1145" s="4"/>
    </row>
    <row r="1146" spans="3:12" x14ac:dyDescent="0.15">
      <c r="C1146" s="18"/>
      <c r="H1146" s="4"/>
      <c r="I1146" s="4"/>
      <c r="J1146" s="4"/>
      <c r="K1146" s="4"/>
      <c r="L1146" s="4"/>
    </row>
    <row r="1147" spans="3:12" x14ac:dyDescent="0.15">
      <c r="C1147" s="18"/>
      <c r="H1147" s="4"/>
      <c r="I1147" s="4"/>
      <c r="J1147" s="4"/>
      <c r="K1147" s="4"/>
      <c r="L1147" s="4"/>
    </row>
    <row r="1148" spans="3:12" x14ac:dyDescent="0.15">
      <c r="C1148" s="18"/>
      <c r="H1148" s="4"/>
      <c r="I1148" s="4"/>
      <c r="J1148" s="4"/>
      <c r="K1148" s="4"/>
      <c r="L1148" s="4"/>
    </row>
    <row r="1149" spans="3:12" x14ac:dyDescent="0.15">
      <c r="C1149" s="18"/>
      <c r="H1149" s="4"/>
      <c r="I1149" s="4"/>
      <c r="J1149" s="4"/>
      <c r="K1149" s="4"/>
      <c r="L1149" s="4"/>
    </row>
    <row r="1150" spans="3:12" x14ac:dyDescent="0.15">
      <c r="C1150" s="18"/>
      <c r="H1150" s="4"/>
      <c r="I1150" s="4"/>
      <c r="J1150" s="4"/>
      <c r="K1150" s="4"/>
      <c r="L1150" s="4"/>
    </row>
    <row r="1151" spans="3:12" x14ac:dyDescent="0.15">
      <c r="C1151" s="18"/>
      <c r="H1151" s="4"/>
      <c r="I1151" s="4"/>
      <c r="J1151" s="4"/>
      <c r="K1151" s="4"/>
      <c r="L1151" s="4"/>
    </row>
    <row r="1152" spans="3:12" x14ac:dyDescent="0.15">
      <c r="C1152" s="18"/>
      <c r="H1152" s="4"/>
      <c r="I1152" s="4"/>
      <c r="J1152" s="4"/>
      <c r="K1152" s="4"/>
      <c r="L1152" s="4"/>
    </row>
    <row r="1153" spans="3:12" x14ac:dyDescent="0.15">
      <c r="C1153" s="18"/>
      <c r="H1153" s="4"/>
      <c r="I1153" s="4"/>
      <c r="J1153" s="4"/>
      <c r="K1153" s="4"/>
      <c r="L1153" s="4"/>
    </row>
    <row r="1154" spans="3:12" x14ac:dyDescent="0.15">
      <c r="C1154" s="18"/>
      <c r="H1154" s="4"/>
      <c r="I1154" s="4"/>
      <c r="J1154" s="4"/>
      <c r="K1154" s="4"/>
      <c r="L1154" s="4"/>
    </row>
    <row r="1155" spans="3:12" x14ac:dyDescent="0.15">
      <c r="C1155" s="18"/>
      <c r="H1155" s="4"/>
      <c r="I1155" s="4"/>
      <c r="J1155" s="4"/>
      <c r="K1155" s="4"/>
      <c r="L1155" s="4"/>
    </row>
    <row r="1156" spans="3:12" x14ac:dyDescent="0.15">
      <c r="C1156" s="18"/>
      <c r="H1156" s="4"/>
      <c r="I1156" s="4"/>
      <c r="J1156" s="4"/>
      <c r="K1156" s="4"/>
      <c r="L1156" s="4"/>
    </row>
    <row r="1157" spans="3:12" x14ac:dyDescent="0.15">
      <c r="C1157" s="18"/>
      <c r="H1157" s="4"/>
      <c r="I1157" s="4"/>
      <c r="J1157" s="4"/>
      <c r="K1157" s="4"/>
      <c r="L1157" s="4"/>
    </row>
    <row r="1158" spans="3:12" x14ac:dyDescent="0.15">
      <c r="C1158" s="18"/>
      <c r="H1158" s="4"/>
      <c r="I1158" s="4"/>
      <c r="J1158" s="4"/>
      <c r="K1158" s="4"/>
      <c r="L1158" s="4"/>
    </row>
    <row r="1159" spans="3:12" x14ac:dyDescent="0.15">
      <c r="C1159" s="18"/>
      <c r="H1159" s="4"/>
      <c r="I1159" s="4"/>
      <c r="J1159" s="4"/>
      <c r="K1159" s="4"/>
      <c r="L1159" s="4"/>
    </row>
    <row r="1160" spans="3:12" x14ac:dyDescent="0.15">
      <c r="C1160" s="18"/>
      <c r="H1160" s="4"/>
      <c r="I1160" s="4"/>
      <c r="J1160" s="4"/>
      <c r="K1160" s="4"/>
      <c r="L1160" s="4"/>
    </row>
    <row r="1161" spans="3:12" x14ac:dyDescent="0.15">
      <c r="C1161" s="18"/>
      <c r="H1161" s="4"/>
      <c r="I1161" s="4"/>
      <c r="J1161" s="4"/>
      <c r="K1161" s="4"/>
      <c r="L1161" s="4"/>
    </row>
    <row r="1162" spans="3:12" x14ac:dyDescent="0.15">
      <c r="C1162" s="18"/>
      <c r="H1162" s="4"/>
      <c r="I1162" s="4"/>
      <c r="J1162" s="4"/>
      <c r="K1162" s="4"/>
      <c r="L1162" s="4"/>
    </row>
    <row r="1163" spans="3:12" x14ac:dyDescent="0.15">
      <c r="C1163" s="18"/>
      <c r="H1163" s="4"/>
      <c r="I1163" s="4"/>
      <c r="J1163" s="4"/>
      <c r="K1163" s="4"/>
      <c r="L1163" s="4"/>
    </row>
    <row r="1164" spans="3:12" x14ac:dyDescent="0.15">
      <c r="C1164" s="18"/>
      <c r="H1164" s="4"/>
      <c r="I1164" s="4"/>
      <c r="J1164" s="4"/>
      <c r="K1164" s="4"/>
      <c r="L1164" s="4"/>
    </row>
    <row r="1165" spans="3:12" x14ac:dyDescent="0.15">
      <c r="C1165" s="18"/>
      <c r="H1165" s="4"/>
      <c r="I1165" s="4"/>
      <c r="J1165" s="4"/>
      <c r="K1165" s="4"/>
      <c r="L1165" s="4"/>
    </row>
    <row r="1166" spans="3:12" x14ac:dyDescent="0.15">
      <c r="C1166" s="18"/>
      <c r="H1166" s="4"/>
      <c r="I1166" s="4"/>
      <c r="J1166" s="4"/>
      <c r="K1166" s="4"/>
      <c r="L1166" s="4"/>
    </row>
    <row r="1167" spans="3:12" x14ac:dyDescent="0.15">
      <c r="C1167" s="18"/>
      <c r="H1167" s="4"/>
      <c r="I1167" s="4"/>
      <c r="J1167" s="4"/>
      <c r="K1167" s="4"/>
      <c r="L1167" s="4"/>
    </row>
    <row r="1168" spans="3:12" x14ac:dyDescent="0.15">
      <c r="C1168" s="18"/>
      <c r="H1168" s="4"/>
      <c r="I1168" s="4"/>
      <c r="J1168" s="4"/>
      <c r="K1168" s="4"/>
      <c r="L1168" s="4"/>
    </row>
    <row r="1169" spans="3:12" x14ac:dyDescent="0.15">
      <c r="C1169" s="18"/>
      <c r="H1169" s="4"/>
      <c r="I1169" s="4"/>
      <c r="J1169" s="4"/>
      <c r="K1169" s="4"/>
      <c r="L1169" s="4"/>
    </row>
    <row r="1170" spans="3:12" x14ac:dyDescent="0.15">
      <c r="C1170" s="18"/>
      <c r="H1170" s="4"/>
      <c r="I1170" s="4"/>
      <c r="J1170" s="4"/>
      <c r="K1170" s="4"/>
      <c r="L1170" s="4"/>
    </row>
    <row r="1171" spans="3:12" x14ac:dyDescent="0.15">
      <c r="C1171" s="18"/>
      <c r="H1171" s="4"/>
      <c r="I1171" s="4"/>
      <c r="J1171" s="4"/>
      <c r="K1171" s="4"/>
      <c r="L1171" s="4"/>
    </row>
    <row r="1172" spans="3:12" x14ac:dyDescent="0.15">
      <c r="C1172" s="18"/>
      <c r="H1172" s="4"/>
      <c r="I1172" s="4"/>
      <c r="J1172" s="4"/>
      <c r="K1172" s="4"/>
      <c r="L1172" s="4"/>
    </row>
    <row r="1173" spans="3:12" x14ac:dyDescent="0.15">
      <c r="C1173" s="18"/>
      <c r="H1173" s="4"/>
      <c r="I1173" s="4"/>
      <c r="J1173" s="4"/>
      <c r="K1173" s="4"/>
      <c r="L1173" s="4"/>
    </row>
    <row r="1174" spans="3:12" x14ac:dyDescent="0.15">
      <c r="C1174" s="18"/>
      <c r="H1174" s="4"/>
      <c r="I1174" s="4"/>
      <c r="J1174" s="4"/>
      <c r="K1174" s="4"/>
      <c r="L1174" s="4"/>
    </row>
    <row r="1175" spans="3:12" x14ac:dyDescent="0.15">
      <c r="C1175" s="18"/>
      <c r="H1175" s="4"/>
      <c r="I1175" s="4"/>
      <c r="J1175" s="4"/>
      <c r="K1175" s="4"/>
      <c r="L1175" s="4"/>
    </row>
    <row r="1176" spans="3:12" x14ac:dyDescent="0.15">
      <c r="C1176" s="18"/>
      <c r="H1176" s="4"/>
      <c r="I1176" s="4"/>
      <c r="J1176" s="4"/>
      <c r="K1176" s="4"/>
      <c r="L1176" s="4"/>
    </row>
    <row r="1177" spans="3:12" x14ac:dyDescent="0.15">
      <c r="C1177" s="18"/>
      <c r="H1177" s="4"/>
      <c r="I1177" s="4"/>
      <c r="J1177" s="4"/>
      <c r="K1177" s="4"/>
      <c r="L1177" s="4"/>
    </row>
    <row r="1178" spans="3:12" x14ac:dyDescent="0.15">
      <c r="C1178" s="18"/>
      <c r="H1178" s="4"/>
      <c r="I1178" s="4"/>
      <c r="J1178" s="4"/>
      <c r="K1178" s="4"/>
      <c r="L1178" s="4"/>
    </row>
    <row r="1179" spans="3:12" x14ac:dyDescent="0.15">
      <c r="C1179" s="18"/>
      <c r="H1179" s="4"/>
      <c r="I1179" s="4"/>
      <c r="J1179" s="4"/>
      <c r="K1179" s="4"/>
      <c r="L1179" s="4"/>
    </row>
    <row r="1180" spans="3:12" x14ac:dyDescent="0.15">
      <c r="C1180" s="18"/>
      <c r="H1180" s="4"/>
      <c r="I1180" s="4"/>
      <c r="J1180" s="4"/>
      <c r="K1180" s="4"/>
      <c r="L1180" s="4"/>
    </row>
    <row r="1181" spans="3:12" x14ac:dyDescent="0.15">
      <c r="C1181" s="18"/>
      <c r="H1181" s="4"/>
      <c r="I1181" s="4"/>
      <c r="J1181" s="4"/>
      <c r="K1181" s="4"/>
      <c r="L1181" s="4"/>
    </row>
    <row r="1182" spans="3:12" x14ac:dyDescent="0.15">
      <c r="C1182" s="18"/>
      <c r="H1182" s="4"/>
      <c r="I1182" s="4"/>
      <c r="J1182" s="4"/>
      <c r="K1182" s="4"/>
      <c r="L1182" s="4"/>
    </row>
    <row r="1183" spans="3:12" x14ac:dyDescent="0.15">
      <c r="C1183" s="18"/>
      <c r="H1183" s="4"/>
      <c r="I1183" s="4"/>
      <c r="J1183" s="4"/>
      <c r="K1183" s="4"/>
      <c r="L1183" s="4"/>
    </row>
    <row r="1184" spans="3:12" x14ac:dyDescent="0.15">
      <c r="C1184" s="18"/>
      <c r="H1184" s="4"/>
      <c r="I1184" s="4"/>
      <c r="J1184" s="4"/>
      <c r="K1184" s="4"/>
      <c r="L1184" s="4"/>
    </row>
    <row r="1185" spans="3:12" x14ac:dyDescent="0.15">
      <c r="C1185" s="18"/>
      <c r="H1185" s="4"/>
      <c r="I1185" s="4"/>
      <c r="J1185" s="4"/>
      <c r="K1185" s="4"/>
      <c r="L1185" s="4"/>
    </row>
    <row r="1186" spans="3:12" x14ac:dyDescent="0.15">
      <c r="C1186" s="18"/>
      <c r="H1186" s="4"/>
      <c r="I1186" s="4"/>
      <c r="J1186" s="4"/>
      <c r="K1186" s="4"/>
      <c r="L1186" s="4"/>
    </row>
    <row r="1187" spans="3:12" x14ac:dyDescent="0.15">
      <c r="C1187" s="18"/>
      <c r="H1187" s="4"/>
      <c r="I1187" s="4"/>
      <c r="J1187" s="4"/>
      <c r="K1187" s="4"/>
      <c r="L1187" s="4"/>
    </row>
    <row r="1188" spans="3:12" x14ac:dyDescent="0.15">
      <c r="C1188" s="18"/>
      <c r="H1188" s="4"/>
      <c r="I1188" s="4"/>
      <c r="J1188" s="4"/>
      <c r="K1188" s="4"/>
      <c r="L1188" s="4"/>
    </row>
    <row r="1189" spans="3:12" x14ac:dyDescent="0.15">
      <c r="C1189" s="18"/>
      <c r="H1189" s="4"/>
      <c r="I1189" s="4"/>
      <c r="J1189" s="4"/>
      <c r="K1189" s="4"/>
      <c r="L1189" s="4"/>
    </row>
    <row r="1190" spans="3:12" x14ac:dyDescent="0.15">
      <c r="C1190" s="18"/>
      <c r="H1190" s="4"/>
      <c r="I1190" s="4"/>
      <c r="J1190" s="4"/>
      <c r="K1190" s="4"/>
      <c r="L1190" s="4"/>
    </row>
    <row r="1191" spans="3:12" x14ac:dyDescent="0.15">
      <c r="C1191" s="18"/>
      <c r="H1191" s="4"/>
      <c r="I1191" s="4"/>
      <c r="J1191" s="4"/>
      <c r="K1191" s="4"/>
      <c r="L1191" s="4"/>
    </row>
    <row r="1192" spans="3:12" x14ac:dyDescent="0.15">
      <c r="C1192" s="18"/>
      <c r="H1192" s="4"/>
      <c r="I1192" s="4"/>
      <c r="J1192" s="4"/>
      <c r="K1192" s="4"/>
      <c r="L1192" s="4"/>
    </row>
    <row r="1193" spans="3:12" x14ac:dyDescent="0.15">
      <c r="C1193" s="18"/>
      <c r="H1193" s="4"/>
      <c r="I1193" s="4"/>
      <c r="J1193" s="4"/>
      <c r="K1193" s="4"/>
      <c r="L1193" s="4"/>
    </row>
    <row r="1194" spans="3:12" x14ac:dyDescent="0.15">
      <c r="C1194" s="18"/>
      <c r="H1194" s="4"/>
      <c r="I1194" s="4"/>
      <c r="J1194" s="4"/>
      <c r="K1194" s="4"/>
      <c r="L1194" s="4"/>
    </row>
    <row r="1195" spans="3:12" x14ac:dyDescent="0.15">
      <c r="C1195" s="18"/>
      <c r="H1195" s="4"/>
      <c r="I1195" s="4"/>
      <c r="J1195" s="4"/>
      <c r="K1195" s="4"/>
      <c r="L1195" s="4"/>
    </row>
    <row r="1196" spans="3:12" x14ac:dyDescent="0.15">
      <c r="C1196" s="18"/>
      <c r="H1196" s="4"/>
      <c r="I1196" s="4"/>
      <c r="J1196" s="4"/>
      <c r="K1196" s="4"/>
      <c r="L1196" s="4"/>
    </row>
    <row r="1197" spans="3:12" x14ac:dyDescent="0.15">
      <c r="C1197" s="18"/>
      <c r="H1197" s="4"/>
      <c r="I1197" s="4"/>
      <c r="J1197" s="4"/>
      <c r="K1197" s="4"/>
      <c r="L1197" s="4"/>
    </row>
    <row r="1198" spans="3:12" x14ac:dyDescent="0.15">
      <c r="C1198" s="18"/>
      <c r="H1198" s="4"/>
      <c r="I1198" s="4"/>
      <c r="J1198" s="4"/>
      <c r="K1198" s="4"/>
      <c r="L1198" s="4"/>
    </row>
    <row r="1199" spans="3:12" x14ac:dyDescent="0.15">
      <c r="C1199" s="18"/>
      <c r="H1199" s="4"/>
      <c r="I1199" s="4"/>
      <c r="J1199" s="4"/>
      <c r="K1199" s="4"/>
      <c r="L1199" s="4"/>
    </row>
    <row r="1200" spans="3:12" x14ac:dyDescent="0.15">
      <c r="C1200" s="18"/>
      <c r="H1200" s="4"/>
      <c r="I1200" s="4"/>
      <c r="J1200" s="4"/>
      <c r="K1200" s="4"/>
      <c r="L1200" s="4"/>
    </row>
    <row r="1201" spans="3:12" x14ac:dyDescent="0.15">
      <c r="C1201" s="18"/>
      <c r="H1201" s="4"/>
      <c r="I1201" s="4"/>
      <c r="J1201" s="4"/>
      <c r="K1201" s="4"/>
      <c r="L1201" s="4"/>
    </row>
    <row r="1202" spans="3:12" x14ac:dyDescent="0.15">
      <c r="C1202" s="18"/>
      <c r="H1202" s="4"/>
      <c r="I1202" s="4"/>
      <c r="J1202" s="4"/>
      <c r="K1202" s="4"/>
      <c r="L1202" s="4"/>
    </row>
    <row r="1203" spans="3:12" x14ac:dyDescent="0.15">
      <c r="C1203" s="18"/>
      <c r="H1203" s="4"/>
      <c r="I1203" s="4"/>
      <c r="J1203" s="4"/>
      <c r="K1203" s="4"/>
      <c r="L1203" s="4"/>
    </row>
    <row r="1204" spans="3:12" x14ac:dyDescent="0.15">
      <c r="C1204" s="18"/>
      <c r="H1204" s="4"/>
      <c r="I1204" s="4"/>
      <c r="J1204" s="4"/>
      <c r="K1204" s="4"/>
      <c r="L1204" s="4"/>
    </row>
    <row r="1205" spans="3:12" x14ac:dyDescent="0.15">
      <c r="C1205" s="18"/>
      <c r="H1205" s="4"/>
      <c r="I1205" s="4"/>
      <c r="J1205" s="4"/>
      <c r="K1205" s="4"/>
      <c r="L1205" s="4"/>
    </row>
    <row r="1206" spans="3:12" x14ac:dyDescent="0.15">
      <c r="C1206" s="18"/>
      <c r="H1206" s="4"/>
      <c r="I1206" s="4"/>
      <c r="J1206" s="4"/>
      <c r="K1206" s="4"/>
      <c r="L1206" s="4"/>
    </row>
    <row r="1207" spans="3:12" x14ac:dyDescent="0.15">
      <c r="C1207" s="18"/>
      <c r="H1207" s="4"/>
      <c r="I1207" s="4"/>
      <c r="J1207" s="4"/>
      <c r="K1207" s="4"/>
      <c r="L1207" s="4"/>
    </row>
    <row r="1208" spans="3:12" x14ac:dyDescent="0.15">
      <c r="C1208" s="18"/>
      <c r="H1208" s="4"/>
      <c r="I1208" s="4"/>
      <c r="J1208" s="4"/>
      <c r="K1208" s="4"/>
      <c r="L1208" s="4"/>
    </row>
    <row r="1209" spans="3:12" x14ac:dyDescent="0.15">
      <c r="C1209" s="18"/>
      <c r="H1209" s="4"/>
      <c r="I1209" s="4"/>
      <c r="J1209" s="4"/>
      <c r="K1209" s="4"/>
      <c r="L1209" s="4"/>
    </row>
    <row r="1210" spans="3:12" x14ac:dyDescent="0.15">
      <c r="C1210" s="18"/>
      <c r="H1210" s="4"/>
      <c r="I1210" s="4"/>
      <c r="J1210" s="4"/>
      <c r="K1210" s="4"/>
      <c r="L1210" s="4"/>
    </row>
    <row r="1211" spans="3:12" x14ac:dyDescent="0.15">
      <c r="C1211" s="18"/>
      <c r="H1211" s="4"/>
      <c r="I1211" s="4"/>
      <c r="J1211" s="4"/>
      <c r="K1211" s="4"/>
      <c r="L1211" s="4"/>
    </row>
    <row r="1212" spans="3:12" x14ac:dyDescent="0.15">
      <c r="C1212" s="18"/>
      <c r="H1212" s="4"/>
      <c r="I1212" s="4"/>
      <c r="J1212" s="4"/>
      <c r="K1212" s="4"/>
      <c r="L1212" s="4"/>
    </row>
    <row r="1213" spans="3:12" x14ac:dyDescent="0.15">
      <c r="C1213" s="18"/>
      <c r="H1213" s="4"/>
      <c r="I1213" s="4"/>
      <c r="J1213" s="4"/>
      <c r="K1213" s="4"/>
      <c r="L1213" s="4"/>
    </row>
    <row r="1214" spans="3:12" x14ac:dyDescent="0.15">
      <c r="C1214" s="18"/>
      <c r="H1214" s="4"/>
      <c r="I1214" s="4"/>
      <c r="J1214" s="4"/>
      <c r="K1214" s="4"/>
      <c r="L1214" s="4"/>
    </row>
    <row r="1215" spans="3:12" x14ac:dyDescent="0.15">
      <c r="C1215" s="18"/>
      <c r="H1215" s="4"/>
      <c r="I1215" s="4"/>
      <c r="J1215" s="4"/>
      <c r="K1215" s="4"/>
      <c r="L1215" s="4"/>
    </row>
    <row r="1216" spans="3:12" x14ac:dyDescent="0.15">
      <c r="C1216" s="18"/>
      <c r="H1216" s="4"/>
      <c r="I1216" s="4"/>
      <c r="J1216" s="4"/>
      <c r="K1216" s="4"/>
      <c r="L1216" s="4"/>
    </row>
    <row r="1217" spans="3:12" x14ac:dyDescent="0.15">
      <c r="C1217" s="18"/>
      <c r="H1217" s="4"/>
      <c r="I1217" s="4"/>
      <c r="J1217" s="4"/>
      <c r="K1217" s="4"/>
      <c r="L1217" s="4"/>
    </row>
    <row r="1218" spans="3:12" x14ac:dyDescent="0.15">
      <c r="C1218" s="18"/>
      <c r="H1218" s="4"/>
      <c r="I1218" s="4"/>
      <c r="J1218" s="4"/>
      <c r="K1218" s="4"/>
      <c r="L1218" s="4"/>
    </row>
    <row r="1219" spans="3:12" x14ac:dyDescent="0.15">
      <c r="C1219" s="18"/>
      <c r="H1219" s="4"/>
      <c r="I1219" s="4"/>
      <c r="J1219" s="4"/>
      <c r="K1219" s="4"/>
      <c r="L1219" s="4"/>
    </row>
    <row r="1220" spans="3:12" x14ac:dyDescent="0.15">
      <c r="C1220" s="18"/>
      <c r="H1220" s="4"/>
      <c r="I1220" s="4"/>
      <c r="J1220" s="4"/>
      <c r="K1220" s="4"/>
      <c r="L1220" s="4"/>
    </row>
    <row r="1221" spans="3:12" x14ac:dyDescent="0.15">
      <c r="C1221" s="18"/>
      <c r="H1221" s="4"/>
      <c r="I1221" s="4"/>
      <c r="J1221" s="4"/>
      <c r="K1221" s="4"/>
      <c r="L1221" s="4"/>
    </row>
    <row r="1222" spans="3:12" x14ac:dyDescent="0.15">
      <c r="C1222" s="18"/>
      <c r="H1222" s="4"/>
      <c r="I1222" s="4"/>
      <c r="J1222" s="4"/>
      <c r="K1222" s="4"/>
      <c r="L1222" s="4"/>
    </row>
    <row r="1223" spans="3:12" x14ac:dyDescent="0.15">
      <c r="C1223" s="18"/>
      <c r="H1223" s="4"/>
      <c r="I1223" s="4"/>
      <c r="J1223" s="4"/>
      <c r="K1223" s="4"/>
      <c r="L1223" s="4"/>
    </row>
    <row r="1224" spans="3:12" x14ac:dyDescent="0.15">
      <c r="C1224" s="18"/>
      <c r="H1224" s="4"/>
      <c r="I1224" s="4"/>
      <c r="J1224" s="4"/>
      <c r="K1224" s="4"/>
      <c r="L1224" s="4"/>
    </row>
    <row r="1225" spans="3:12" x14ac:dyDescent="0.15">
      <c r="C1225" s="18"/>
      <c r="H1225" s="4"/>
      <c r="I1225" s="4"/>
      <c r="J1225" s="4"/>
      <c r="K1225" s="4"/>
      <c r="L1225" s="4"/>
    </row>
    <row r="1226" spans="3:12" x14ac:dyDescent="0.15">
      <c r="C1226" s="18"/>
      <c r="H1226" s="4"/>
      <c r="I1226" s="4"/>
      <c r="J1226" s="4"/>
      <c r="K1226" s="4"/>
      <c r="L1226" s="4"/>
    </row>
    <row r="1227" spans="3:12" x14ac:dyDescent="0.15">
      <c r="C1227" s="18"/>
      <c r="H1227" s="4"/>
      <c r="I1227" s="4"/>
      <c r="J1227" s="4"/>
      <c r="K1227" s="4"/>
      <c r="L1227" s="4"/>
    </row>
    <row r="1228" spans="3:12" x14ac:dyDescent="0.15">
      <c r="C1228" s="18"/>
      <c r="H1228" s="4"/>
      <c r="I1228" s="4"/>
      <c r="J1228" s="4"/>
      <c r="K1228" s="4"/>
      <c r="L1228" s="4"/>
    </row>
    <row r="1229" spans="3:12" x14ac:dyDescent="0.15">
      <c r="C1229" s="18"/>
      <c r="H1229" s="4"/>
      <c r="I1229" s="4"/>
      <c r="J1229" s="4"/>
      <c r="K1229" s="4"/>
      <c r="L1229" s="4"/>
    </row>
    <row r="1230" spans="3:12" x14ac:dyDescent="0.15">
      <c r="C1230" s="18"/>
      <c r="H1230" s="4"/>
      <c r="I1230" s="4"/>
      <c r="J1230" s="4"/>
      <c r="K1230" s="4"/>
      <c r="L1230" s="4"/>
    </row>
    <row r="1231" spans="3:12" x14ac:dyDescent="0.15">
      <c r="C1231" s="18"/>
      <c r="H1231" s="4"/>
      <c r="I1231" s="4"/>
      <c r="J1231" s="4"/>
      <c r="K1231" s="4"/>
      <c r="L1231" s="4"/>
    </row>
    <row r="1232" spans="3:12" x14ac:dyDescent="0.15">
      <c r="C1232" s="18"/>
      <c r="H1232" s="4"/>
      <c r="I1232" s="4"/>
      <c r="J1232" s="4"/>
      <c r="K1232" s="4"/>
      <c r="L1232" s="4"/>
    </row>
    <row r="1233" spans="3:12" x14ac:dyDescent="0.15">
      <c r="C1233" s="18"/>
      <c r="H1233" s="4"/>
      <c r="I1233" s="4"/>
      <c r="J1233" s="4"/>
      <c r="K1233" s="4"/>
      <c r="L1233" s="4"/>
    </row>
    <row r="1234" spans="3:12" x14ac:dyDescent="0.15">
      <c r="C1234" s="18"/>
      <c r="H1234" s="4"/>
      <c r="I1234" s="4"/>
      <c r="J1234" s="4"/>
      <c r="K1234" s="4"/>
      <c r="L1234" s="4"/>
    </row>
    <row r="1235" spans="3:12" x14ac:dyDescent="0.15">
      <c r="C1235" s="18"/>
      <c r="H1235" s="4"/>
      <c r="I1235" s="4"/>
      <c r="J1235" s="4"/>
      <c r="K1235" s="4"/>
      <c r="L1235" s="4"/>
    </row>
    <row r="1236" spans="3:12" x14ac:dyDescent="0.15">
      <c r="C1236" s="18"/>
      <c r="H1236" s="4"/>
      <c r="I1236" s="4"/>
      <c r="J1236" s="4"/>
      <c r="K1236" s="4"/>
      <c r="L1236" s="4"/>
    </row>
    <row r="1237" spans="3:12" x14ac:dyDescent="0.15">
      <c r="C1237" s="18"/>
      <c r="H1237" s="4"/>
      <c r="I1237" s="4"/>
      <c r="J1237" s="4"/>
      <c r="K1237" s="4"/>
      <c r="L1237" s="4"/>
    </row>
    <row r="1238" spans="3:12" x14ac:dyDescent="0.15">
      <c r="C1238" s="18"/>
      <c r="H1238" s="4"/>
      <c r="I1238" s="4"/>
      <c r="J1238" s="4"/>
      <c r="K1238" s="4"/>
      <c r="L1238" s="4"/>
    </row>
    <row r="1239" spans="3:12" x14ac:dyDescent="0.15">
      <c r="C1239" s="18"/>
      <c r="H1239" s="4"/>
      <c r="I1239" s="4"/>
      <c r="J1239" s="4"/>
      <c r="K1239" s="4"/>
      <c r="L1239" s="4"/>
    </row>
    <row r="1240" spans="3:12" x14ac:dyDescent="0.15">
      <c r="C1240" s="18"/>
      <c r="H1240" s="4"/>
      <c r="I1240" s="4"/>
      <c r="J1240" s="4"/>
      <c r="K1240" s="4"/>
      <c r="L1240" s="4"/>
    </row>
    <row r="1241" spans="3:12" x14ac:dyDescent="0.15">
      <c r="C1241" s="18"/>
      <c r="H1241" s="4"/>
      <c r="I1241" s="4"/>
      <c r="J1241" s="4"/>
      <c r="K1241" s="4"/>
      <c r="L1241" s="4"/>
    </row>
    <row r="1242" spans="3:12" x14ac:dyDescent="0.15">
      <c r="C1242" s="18"/>
      <c r="H1242" s="4"/>
      <c r="I1242" s="4"/>
      <c r="J1242" s="4"/>
      <c r="K1242" s="4"/>
      <c r="L1242" s="4"/>
    </row>
    <row r="1243" spans="3:12" x14ac:dyDescent="0.15">
      <c r="C1243" s="18"/>
      <c r="H1243" s="4"/>
      <c r="I1243" s="4"/>
      <c r="J1243" s="4"/>
      <c r="K1243" s="4"/>
      <c r="L1243" s="4"/>
    </row>
    <row r="1244" spans="3:12" x14ac:dyDescent="0.15">
      <c r="C1244" s="18"/>
      <c r="H1244" s="4"/>
      <c r="I1244" s="4"/>
      <c r="J1244" s="4"/>
      <c r="K1244" s="4"/>
      <c r="L1244" s="4"/>
    </row>
    <row r="1245" spans="3:12" x14ac:dyDescent="0.15">
      <c r="C1245" s="18"/>
      <c r="H1245" s="4"/>
      <c r="I1245" s="4"/>
      <c r="J1245" s="4"/>
      <c r="K1245" s="4"/>
      <c r="L1245" s="4"/>
    </row>
    <row r="1246" spans="3:12" x14ac:dyDescent="0.15">
      <c r="C1246" s="18"/>
      <c r="H1246" s="4"/>
      <c r="I1246" s="4"/>
      <c r="J1246" s="4"/>
      <c r="K1246" s="4"/>
      <c r="L1246" s="4"/>
    </row>
    <row r="1247" spans="3:12" x14ac:dyDescent="0.15">
      <c r="C1247" s="18"/>
      <c r="H1247" s="4"/>
      <c r="I1247" s="4"/>
      <c r="J1247" s="4"/>
      <c r="K1247" s="4"/>
      <c r="L1247" s="4"/>
    </row>
    <row r="1248" spans="3:12" x14ac:dyDescent="0.15">
      <c r="C1248" s="18"/>
      <c r="H1248" s="4"/>
      <c r="I1248" s="4"/>
      <c r="J1248" s="4"/>
      <c r="K1248" s="4"/>
      <c r="L1248" s="4"/>
    </row>
    <row r="1249" spans="3:12" x14ac:dyDescent="0.15">
      <c r="C1249" s="18"/>
      <c r="H1249" s="4"/>
      <c r="I1249" s="4"/>
      <c r="J1249" s="4"/>
      <c r="K1249" s="4"/>
      <c r="L1249" s="4"/>
    </row>
    <row r="1250" spans="3:12" x14ac:dyDescent="0.15">
      <c r="C1250" s="18"/>
      <c r="H1250" s="4"/>
      <c r="I1250" s="4"/>
      <c r="J1250" s="4"/>
      <c r="K1250" s="4"/>
      <c r="L1250" s="4"/>
    </row>
    <row r="1251" spans="3:12" x14ac:dyDescent="0.15">
      <c r="C1251" s="18"/>
      <c r="H1251" s="4"/>
      <c r="I1251" s="4"/>
      <c r="J1251" s="4"/>
      <c r="K1251" s="4"/>
      <c r="L1251" s="4"/>
    </row>
    <row r="1252" spans="3:12" x14ac:dyDescent="0.15">
      <c r="C1252" s="18"/>
      <c r="H1252" s="4"/>
      <c r="I1252" s="4"/>
      <c r="J1252" s="4"/>
      <c r="K1252" s="4"/>
      <c r="L1252" s="4"/>
    </row>
    <row r="1253" spans="3:12" x14ac:dyDescent="0.15">
      <c r="C1253" s="18"/>
      <c r="H1253" s="4"/>
      <c r="I1253" s="4"/>
      <c r="J1253" s="4"/>
      <c r="K1253" s="4"/>
      <c r="L1253" s="4"/>
    </row>
    <row r="1254" spans="3:12" x14ac:dyDescent="0.15">
      <c r="C1254" s="18"/>
      <c r="H1254" s="4"/>
      <c r="I1254" s="4"/>
      <c r="J1254" s="4"/>
      <c r="K1254" s="4"/>
      <c r="L1254" s="4"/>
    </row>
    <row r="1255" spans="3:12" x14ac:dyDescent="0.15">
      <c r="C1255" s="18"/>
      <c r="H1255" s="4"/>
      <c r="I1255" s="4"/>
      <c r="J1255" s="4"/>
      <c r="K1255" s="4"/>
      <c r="L1255" s="4"/>
    </row>
    <row r="1256" spans="3:12" x14ac:dyDescent="0.15">
      <c r="C1256" s="18"/>
      <c r="H1256" s="4"/>
      <c r="I1256" s="4"/>
      <c r="J1256" s="4"/>
      <c r="K1256" s="4"/>
      <c r="L1256" s="4"/>
    </row>
    <row r="1257" spans="3:12" x14ac:dyDescent="0.15">
      <c r="C1257" s="18"/>
      <c r="H1257" s="4"/>
      <c r="I1257" s="4"/>
      <c r="J1257" s="4"/>
      <c r="K1257" s="4"/>
      <c r="L1257" s="4"/>
    </row>
    <row r="1258" spans="3:12" x14ac:dyDescent="0.15">
      <c r="C1258" s="18"/>
      <c r="H1258" s="4"/>
      <c r="I1258" s="4"/>
      <c r="J1258" s="4"/>
      <c r="K1258" s="4"/>
      <c r="L1258" s="4"/>
    </row>
    <row r="1259" spans="3:12" x14ac:dyDescent="0.15">
      <c r="C1259" s="18"/>
      <c r="H1259" s="4"/>
      <c r="I1259" s="4"/>
      <c r="J1259" s="4"/>
      <c r="K1259" s="4"/>
      <c r="L1259" s="4"/>
    </row>
    <row r="1260" spans="3:12" x14ac:dyDescent="0.15">
      <c r="C1260" s="18"/>
      <c r="H1260" s="4"/>
      <c r="I1260" s="4"/>
      <c r="J1260" s="4"/>
      <c r="K1260" s="4"/>
      <c r="L1260" s="4"/>
    </row>
    <row r="1261" spans="3:12" x14ac:dyDescent="0.15">
      <c r="C1261" s="18"/>
      <c r="H1261" s="4"/>
      <c r="I1261" s="4"/>
      <c r="J1261" s="4"/>
      <c r="K1261" s="4"/>
      <c r="L1261" s="4"/>
    </row>
    <row r="1262" spans="3:12" x14ac:dyDescent="0.15">
      <c r="C1262" s="18"/>
      <c r="H1262" s="4"/>
      <c r="I1262" s="4"/>
      <c r="J1262" s="4"/>
      <c r="K1262" s="4"/>
      <c r="L1262" s="4"/>
    </row>
    <row r="1263" spans="3:12" x14ac:dyDescent="0.15">
      <c r="C1263" s="18"/>
      <c r="H1263" s="4"/>
      <c r="I1263" s="4"/>
      <c r="J1263" s="4"/>
      <c r="K1263" s="4"/>
      <c r="L1263" s="4"/>
    </row>
    <row r="1264" spans="3:12" x14ac:dyDescent="0.15">
      <c r="C1264" s="18"/>
      <c r="H1264" s="4"/>
      <c r="I1264" s="4"/>
      <c r="J1264" s="4"/>
      <c r="K1264" s="4"/>
      <c r="L1264" s="4"/>
    </row>
    <row r="1265" spans="3:12" x14ac:dyDescent="0.15">
      <c r="C1265" s="18"/>
      <c r="H1265" s="4"/>
      <c r="I1265" s="4"/>
      <c r="J1265" s="4"/>
      <c r="K1265" s="4"/>
      <c r="L1265" s="4"/>
    </row>
    <row r="1266" spans="3:12" x14ac:dyDescent="0.15">
      <c r="C1266" s="18"/>
      <c r="H1266" s="4"/>
      <c r="I1266" s="4"/>
      <c r="J1266" s="4"/>
      <c r="K1266" s="4"/>
      <c r="L1266" s="4"/>
    </row>
    <row r="1267" spans="3:12" x14ac:dyDescent="0.15">
      <c r="C1267" s="18"/>
      <c r="H1267" s="4"/>
      <c r="I1267" s="4"/>
      <c r="J1267" s="4"/>
      <c r="K1267" s="4"/>
      <c r="L1267" s="4"/>
    </row>
    <row r="1268" spans="3:12" x14ac:dyDescent="0.15">
      <c r="C1268" s="18"/>
      <c r="H1268" s="4"/>
      <c r="I1268" s="4"/>
      <c r="J1268" s="4"/>
      <c r="K1268" s="4"/>
      <c r="L1268" s="4"/>
    </row>
    <row r="1269" spans="3:12" x14ac:dyDescent="0.15">
      <c r="C1269" s="18"/>
      <c r="H1269" s="4"/>
      <c r="I1269" s="4"/>
      <c r="J1269" s="4"/>
      <c r="K1269" s="4"/>
      <c r="L1269" s="4"/>
    </row>
    <row r="1270" spans="3:12" x14ac:dyDescent="0.15">
      <c r="C1270" s="18"/>
      <c r="H1270" s="4"/>
      <c r="I1270" s="4"/>
      <c r="J1270" s="4"/>
      <c r="K1270" s="4"/>
      <c r="L1270" s="4"/>
    </row>
    <row r="1271" spans="3:12" x14ac:dyDescent="0.15">
      <c r="C1271" s="18"/>
      <c r="H1271" s="4"/>
      <c r="I1271" s="4"/>
      <c r="J1271" s="4"/>
      <c r="K1271" s="4"/>
      <c r="L1271" s="4"/>
    </row>
    <row r="1272" spans="3:12" x14ac:dyDescent="0.15">
      <c r="C1272" s="18"/>
      <c r="H1272" s="4"/>
      <c r="I1272" s="4"/>
      <c r="J1272" s="4"/>
      <c r="K1272" s="4"/>
      <c r="L1272" s="4"/>
    </row>
    <row r="1273" spans="3:12" x14ac:dyDescent="0.15">
      <c r="C1273" s="18"/>
      <c r="H1273" s="4"/>
      <c r="I1273" s="4"/>
      <c r="J1273" s="4"/>
      <c r="K1273" s="4"/>
      <c r="L1273" s="4"/>
    </row>
    <row r="1274" spans="3:12" x14ac:dyDescent="0.15">
      <c r="C1274" s="18"/>
      <c r="H1274" s="4"/>
      <c r="I1274" s="4"/>
      <c r="J1274" s="4"/>
      <c r="K1274" s="4"/>
      <c r="L1274" s="4"/>
    </row>
    <row r="1275" spans="3:12" x14ac:dyDescent="0.15">
      <c r="C1275" s="18"/>
      <c r="H1275" s="4"/>
      <c r="I1275" s="4"/>
      <c r="J1275" s="4"/>
      <c r="K1275" s="4"/>
      <c r="L1275" s="4"/>
    </row>
    <row r="1276" spans="3:12" x14ac:dyDescent="0.15">
      <c r="C1276" s="18"/>
      <c r="H1276" s="4"/>
      <c r="I1276" s="4"/>
      <c r="J1276" s="4"/>
      <c r="K1276" s="4"/>
      <c r="L1276" s="4"/>
    </row>
    <row r="1277" spans="3:12" x14ac:dyDescent="0.15">
      <c r="C1277" s="18"/>
      <c r="H1277" s="4"/>
      <c r="I1277" s="4"/>
      <c r="J1277" s="4"/>
      <c r="K1277" s="4"/>
      <c r="L1277" s="4"/>
    </row>
    <row r="1278" spans="3:12" x14ac:dyDescent="0.15">
      <c r="C1278" s="18"/>
      <c r="H1278" s="4"/>
      <c r="I1278" s="4"/>
      <c r="J1278" s="4"/>
      <c r="K1278" s="4"/>
      <c r="L1278" s="4"/>
    </row>
    <row r="1279" spans="3:12" x14ac:dyDescent="0.15">
      <c r="C1279" s="18"/>
      <c r="H1279" s="4"/>
      <c r="I1279" s="4"/>
      <c r="J1279" s="4"/>
      <c r="K1279" s="4"/>
      <c r="L1279" s="4"/>
    </row>
    <row r="1280" spans="3:12" x14ac:dyDescent="0.15">
      <c r="C1280" s="18"/>
      <c r="H1280" s="4"/>
      <c r="I1280" s="4"/>
      <c r="J1280" s="4"/>
      <c r="K1280" s="4"/>
      <c r="L1280" s="4"/>
    </row>
    <row r="1281" spans="3:12" x14ac:dyDescent="0.15">
      <c r="C1281" s="18"/>
      <c r="H1281" s="4"/>
      <c r="I1281" s="4"/>
      <c r="J1281" s="4"/>
      <c r="K1281" s="4"/>
      <c r="L1281" s="4"/>
    </row>
    <row r="1282" spans="3:12" x14ac:dyDescent="0.15">
      <c r="C1282" s="18"/>
      <c r="H1282" s="4"/>
      <c r="I1282" s="4"/>
      <c r="J1282" s="4"/>
      <c r="K1282" s="4"/>
      <c r="L1282" s="4"/>
    </row>
    <row r="1283" spans="3:12" x14ac:dyDescent="0.15">
      <c r="C1283" s="18"/>
      <c r="H1283" s="4"/>
      <c r="I1283" s="4"/>
      <c r="J1283" s="4"/>
      <c r="K1283" s="4"/>
      <c r="L1283" s="4"/>
    </row>
    <row r="1284" spans="3:12" x14ac:dyDescent="0.15">
      <c r="C1284" s="18"/>
      <c r="H1284" s="4"/>
      <c r="I1284" s="4"/>
      <c r="J1284" s="4"/>
      <c r="K1284" s="4"/>
      <c r="L1284" s="4"/>
    </row>
    <row r="1285" spans="3:12" x14ac:dyDescent="0.15">
      <c r="C1285" s="18"/>
      <c r="H1285" s="4"/>
      <c r="I1285" s="4"/>
      <c r="J1285" s="4"/>
      <c r="K1285" s="4"/>
      <c r="L1285" s="4"/>
    </row>
    <row r="1286" spans="3:12" x14ac:dyDescent="0.15">
      <c r="C1286" s="18"/>
      <c r="H1286" s="4"/>
      <c r="I1286" s="4"/>
      <c r="J1286" s="4"/>
      <c r="K1286" s="4"/>
      <c r="L1286" s="4"/>
    </row>
    <row r="1287" spans="3:12" x14ac:dyDescent="0.15">
      <c r="C1287" s="18"/>
      <c r="H1287" s="4"/>
      <c r="I1287" s="4"/>
      <c r="J1287" s="4"/>
      <c r="K1287" s="4"/>
      <c r="L1287" s="4"/>
    </row>
    <row r="1288" spans="3:12" x14ac:dyDescent="0.15">
      <c r="C1288" s="18"/>
      <c r="H1288" s="4"/>
      <c r="I1288" s="4"/>
      <c r="J1288" s="4"/>
      <c r="K1288" s="4"/>
      <c r="L1288" s="4"/>
    </row>
    <row r="1289" spans="3:12" x14ac:dyDescent="0.15">
      <c r="C1289" s="18"/>
      <c r="H1289" s="4"/>
      <c r="I1289" s="4"/>
      <c r="J1289" s="4"/>
      <c r="K1289" s="4"/>
      <c r="L1289" s="4"/>
    </row>
    <row r="1290" spans="3:12" x14ac:dyDescent="0.15">
      <c r="C1290" s="18"/>
      <c r="H1290" s="4"/>
      <c r="I1290" s="4"/>
      <c r="J1290" s="4"/>
      <c r="K1290" s="4"/>
      <c r="L1290" s="4"/>
    </row>
    <row r="1291" spans="3:12" x14ac:dyDescent="0.15">
      <c r="C1291" s="18"/>
      <c r="H1291" s="4"/>
      <c r="I1291" s="4"/>
      <c r="J1291" s="4"/>
      <c r="K1291" s="4"/>
      <c r="L1291" s="4"/>
    </row>
    <row r="1292" spans="3:12" x14ac:dyDescent="0.15">
      <c r="C1292" s="18"/>
      <c r="H1292" s="4"/>
      <c r="I1292" s="4"/>
      <c r="J1292" s="4"/>
      <c r="K1292" s="4"/>
      <c r="L1292" s="4"/>
    </row>
    <row r="1293" spans="3:12" x14ac:dyDescent="0.15">
      <c r="C1293" s="18"/>
      <c r="H1293" s="4"/>
      <c r="I1293" s="4"/>
      <c r="J1293" s="4"/>
      <c r="K1293" s="4"/>
      <c r="L1293" s="4"/>
    </row>
    <row r="1294" spans="3:12" x14ac:dyDescent="0.15">
      <c r="C1294" s="18"/>
      <c r="H1294" s="4"/>
      <c r="I1294" s="4"/>
      <c r="J1294" s="4"/>
      <c r="K1294" s="4"/>
      <c r="L1294" s="4"/>
    </row>
    <row r="1295" spans="3:12" x14ac:dyDescent="0.15">
      <c r="C1295" s="18"/>
      <c r="H1295" s="4"/>
      <c r="I1295" s="4"/>
      <c r="J1295" s="4"/>
      <c r="K1295" s="4"/>
      <c r="L1295" s="4"/>
    </row>
    <row r="1296" spans="3:12" x14ac:dyDescent="0.15">
      <c r="C1296" s="18"/>
      <c r="H1296" s="4"/>
      <c r="I1296" s="4"/>
      <c r="J1296" s="4"/>
      <c r="K1296" s="4"/>
      <c r="L1296" s="4"/>
    </row>
    <row r="1297" spans="3:12" x14ac:dyDescent="0.15">
      <c r="C1297" s="18"/>
      <c r="H1297" s="4"/>
      <c r="I1297" s="4"/>
      <c r="J1297" s="4"/>
      <c r="K1297" s="4"/>
      <c r="L1297" s="4"/>
    </row>
    <row r="1298" spans="3:12" x14ac:dyDescent="0.15">
      <c r="C1298" s="18"/>
      <c r="H1298" s="4"/>
      <c r="I1298" s="4"/>
      <c r="J1298" s="4"/>
      <c r="K1298" s="4"/>
      <c r="L1298" s="4"/>
    </row>
    <row r="1299" spans="3:12" x14ac:dyDescent="0.15">
      <c r="C1299" s="18"/>
      <c r="H1299" s="4"/>
      <c r="I1299" s="4"/>
      <c r="J1299" s="4"/>
      <c r="K1299" s="4"/>
      <c r="L1299" s="4"/>
    </row>
    <row r="1300" spans="3:12" x14ac:dyDescent="0.15">
      <c r="C1300" s="18"/>
      <c r="H1300" s="4"/>
      <c r="I1300" s="4"/>
      <c r="J1300" s="4"/>
      <c r="K1300" s="4"/>
      <c r="L1300" s="4"/>
    </row>
    <row r="1301" spans="3:12" x14ac:dyDescent="0.15">
      <c r="C1301" s="18"/>
      <c r="H1301" s="4"/>
      <c r="I1301" s="4"/>
      <c r="J1301" s="4"/>
      <c r="K1301" s="4"/>
      <c r="L1301" s="4"/>
    </row>
    <row r="1302" spans="3:12" x14ac:dyDescent="0.15">
      <c r="C1302" s="18"/>
      <c r="H1302" s="4"/>
      <c r="I1302" s="4"/>
      <c r="J1302" s="4"/>
      <c r="K1302" s="4"/>
      <c r="L1302" s="4"/>
    </row>
    <row r="1303" spans="3:12" x14ac:dyDescent="0.15">
      <c r="C1303" s="18"/>
      <c r="H1303" s="4"/>
      <c r="I1303" s="4"/>
      <c r="J1303" s="4"/>
      <c r="K1303" s="4"/>
      <c r="L1303" s="4"/>
    </row>
    <row r="1304" spans="3:12" x14ac:dyDescent="0.15">
      <c r="C1304" s="18"/>
      <c r="H1304" s="4"/>
      <c r="I1304" s="4"/>
      <c r="J1304" s="4"/>
      <c r="K1304" s="4"/>
      <c r="L1304" s="4"/>
    </row>
    <row r="1305" spans="3:12" x14ac:dyDescent="0.15">
      <c r="C1305" s="18"/>
      <c r="H1305" s="4"/>
      <c r="I1305" s="4"/>
      <c r="J1305" s="4"/>
      <c r="K1305" s="4"/>
      <c r="L1305" s="4"/>
    </row>
    <row r="1306" spans="3:12" x14ac:dyDescent="0.15">
      <c r="C1306" s="18"/>
      <c r="H1306" s="4"/>
      <c r="I1306" s="4"/>
      <c r="J1306" s="4"/>
      <c r="K1306" s="4"/>
      <c r="L1306" s="4"/>
    </row>
    <row r="1307" spans="3:12" x14ac:dyDescent="0.15">
      <c r="C1307" s="18"/>
      <c r="H1307" s="4"/>
      <c r="I1307" s="4"/>
      <c r="J1307" s="4"/>
      <c r="K1307" s="4"/>
      <c r="L1307" s="4"/>
    </row>
    <row r="1308" spans="3:12" x14ac:dyDescent="0.15">
      <c r="C1308" s="18"/>
      <c r="H1308" s="4"/>
      <c r="I1308" s="4"/>
      <c r="J1308" s="4"/>
      <c r="K1308" s="4"/>
      <c r="L1308" s="4"/>
    </row>
    <row r="1309" spans="3:12" x14ac:dyDescent="0.15">
      <c r="C1309" s="18"/>
      <c r="H1309" s="4"/>
      <c r="I1309" s="4"/>
      <c r="J1309" s="4"/>
      <c r="K1309" s="4"/>
      <c r="L1309" s="4"/>
    </row>
    <row r="1310" spans="3:12" x14ac:dyDescent="0.15">
      <c r="C1310" s="18"/>
      <c r="H1310" s="4"/>
      <c r="I1310" s="4"/>
      <c r="J1310" s="4"/>
      <c r="K1310" s="4"/>
      <c r="L1310" s="4"/>
    </row>
    <row r="1311" spans="3:12" x14ac:dyDescent="0.15">
      <c r="C1311" s="18"/>
      <c r="H1311" s="4"/>
      <c r="I1311" s="4"/>
      <c r="J1311" s="4"/>
      <c r="K1311" s="4"/>
      <c r="L1311" s="4"/>
    </row>
    <row r="1312" spans="3:12" x14ac:dyDescent="0.15">
      <c r="C1312" s="18"/>
      <c r="H1312" s="4"/>
      <c r="I1312" s="4"/>
      <c r="J1312" s="4"/>
      <c r="K1312" s="4"/>
      <c r="L1312" s="4"/>
    </row>
    <row r="1313" spans="3:12" x14ac:dyDescent="0.15">
      <c r="C1313" s="18"/>
      <c r="H1313" s="4"/>
      <c r="I1313" s="4"/>
      <c r="J1313" s="4"/>
      <c r="K1313" s="4"/>
      <c r="L1313" s="4"/>
    </row>
    <row r="1314" spans="3:12" x14ac:dyDescent="0.15">
      <c r="C1314" s="18"/>
      <c r="H1314" s="4"/>
      <c r="I1314" s="4"/>
      <c r="J1314" s="4"/>
      <c r="K1314" s="4"/>
      <c r="L1314" s="4"/>
    </row>
    <row r="1315" spans="3:12" x14ac:dyDescent="0.15">
      <c r="C1315" s="18"/>
      <c r="H1315" s="4"/>
      <c r="I1315" s="4"/>
      <c r="J1315" s="4"/>
      <c r="K1315" s="4"/>
      <c r="L1315" s="4"/>
    </row>
    <row r="1316" spans="3:12" x14ac:dyDescent="0.15">
      <c r="C1316" s="18"/>
      <c r="H1316" s="4"/>
      <c r="I1316" s="4"/>
      <c r="J1316" s="4"/>
      <c r="K1316" s="4"/>
      <c r="L1316" s="4"/>
    </row>
    <row r="1317" spans="3:12" x14ac:dyDescent="0.15">
      <c r="C1317" s="18"/>
      <c r="H1317" s="4"/>
      <c r="I1317" s="4"/>
      <c r="J1317" s="4"/>
      <c r="K1317" s="4"/>
      <c r="L1317" s="4"/>
    </row>
    <row r="1318" spans="3:12" x14ac:dyDescent="0.15">
      <c r="C1318" s="18"/>
      <c r="H1318" s="4"/>
      <c r="I1318" s="4"/>
      <c r="J1318" s="4"/>
      <c r="K1318" s="4"/>
      <c r="L1318" s="4"/>
    </row>
    <row r="1319" spans="3:12" x14ac:dyDescent="0.15">
      <c r="C1319" s="18"/>
      <c r="H1319" s="4"/>
      <c r="I1319" s="4"/>
      <c r="J1319" s="4"/>
      <c r="K1319" s="4"/>
      <c r="L1319" s="4"/>
    </row>
    <row r="1320" spans="3:12" x14ac:dyDescent="0.15">
      <c r="C1320" s="18"/>
      <c r="H1320" s="4"/>
      <c r="I1320" s="4"/>
      <c r="J1320" s="4"/>
      <c r="K1320" s="4"/>
      <c r="L1320" s="4"/>
    </row>
    <row r="1321" spans="3:12" x14ac:dyDescent="0.15">
      <c r="C1321" s="18"/>
      <c r="H1321" s="4"/>
      <c r="I1321" s="4"/>
      <c r="J1321" s="4"/>
      <c r="K1321" s="4"/>
      <c r="L1321" s="4"/>
    </row>
    <row r="1322" spans="3:12" x14ac:dyDescent="0.15">
      <c r="C1322" s="18"/>
      <c r="H1322" s="4"/>
      <c r="I1322" s="4"/>
      <c r="J1322" s="4"/>
      <c r="K1322" s="4"/>
      <c r="L1322" s="4"/>
    </row>
    <row r="1323" spans="3:12" x14ac:dyDescent="0.15">
      <c r="C1323" s="18"/>
      <c r="H1323" s="4"/>
      <c r="I1323" s="4"/>
      <c r="J1323" s="4"/>
      <c r="K1323" s="4"/>
      <c r="L1323" s="4"/>
    </row>
    <row r="1324" spans="3:12" x14ac:dyDescent="0.15">
      <c r="C1324" s="18"/>
      <c r="H1324" s="4"/>
      <c r="I1324" s="4"/>
      <c r="J1324" s="4"/>
      <c r="K1324" s="4"/>
      <c r="L1324" s="4"/>
    </row>
    <row r="1325" spans="3:12" x14ac:dyDescent="0.15">
      <c r="C1325" s="18"/>
      <c r="H1325" s="4"/>
      <c r="I1325" s="4"/>
      <c r="J1325" s="4"/>
      <c r="K1325" s="4"/>
      <c r="L1325" s="4"/>
    </row>
    <row r="1326" spans="3:12" x14ac:dyDescent="0.15">
      <c r="C1326" s="18"/>
      <c r="H1326" s="4"/>
      <c r="I1326" s="4"/>
      <c r="J1326" s="4"/>
      <c r="K1326" s="4"/>
      <c r="L1326" s="4"/>
    </row>
    <row r="1327" spans="3:12" x14ac:dyDescent="0.15">
      <c r="C1327" s="18"/>
      <c r="H1327" s="4"/>
      <c r="I1327" s="4"/>
      <c r="J1327" s="4"/>
      <c r="K1327" s="4"/>
      <c r="L1327" s="4"/>
    </row>
    <row r="1328" spans="3:12" x14ac:dyDescent="0.15">
      <c r="C1328" s="18"/>
      <c r="H1328" s="4"/>
      <c r="I1328" s="4"/>
      <c r="J1328" s="4"/>
      <c r="K1328" s="4"/>
      <c r="L1328" s="4"/>
    </row>
    <row r="1329" spans="3:12" x14ac:dyDescent="0.15">
      <c r="C1329" s="18"/>
      <c r="H1329" s="4"/>
      <c r="I1329" s="4"/>
      <c r="J1329" s="4"/>
      <c r="K1329" s="4"/>
      <c r="L1329" s="4"/>
    </row>
    <row r="1330" spans="3:12" x14ac:dyDescent="0.15">
      <c r="C1330" s="18"/>
      <c r="H1330" s="4"/>
      <c r="I1330" s="4"/>
      <c r="J1330" s="4"/>
      <c r="K1330" s="4"/>
      <c r="L1330" s="4"/>
    </row>
    <row r="1331" spans="3:12" x14ac:dyDescent="0.15">
      <c r="C1331" s="18"/>
      <c r="H1331" s="4"/>
      <c r="I1331" s="4"/>
      <c r="J1331" s="4"/>
      <c r="K1331" s="4"/>
      <c r="L1331" s="4"/>
    </row>
    <row r="1332" spans="3:12" x14ac:dyDescent="0.15">
      <c r="C1332" s="18"/>
      <c r="H1332" s="4"/>
      <c r="I1332" s="4"/>
      <c r="J1332" s="4"/>
      <c r="K1332" s="4"/>
      <c r="L1332" s="4"/>
    </row>
    <row r="1333" spans="3:12" x14ac:dyDescent="0.15">
      <c r="C1333" s="18"/>
      <c r="H1333" s="4"/>
      <c r="I1333" s="4"/>
      <c r="J1333" s="4"/>
      <c r="K1333" s="4"/>
      <c r="L1333" s="4"/>
    </row>
    <row r="1334" spans="3:12" x14ac:dyDescent="0.15">
      <c r="C1334" s="18"/>
      <c r="H1334" s="4"/>
      <c r="I1334" s="4"/>
      <c r="J1334" s="4"/>
      <c r="K1334" s="4"/>
      <c r="L1334" s="4"/>
    </row>
    <row r="1335" spans="3:12" x14ac:dyDescent="0.15">
      <c r="C1335" s="18"/>
      <c r="H1335" s="4"/>
      <c r="I1335" s="4"/>
      <c r="J1335" s="4"/>
      <c r="K1335" s="4"/>
      <c r="L1335" s="4"/>
    </row>
    <row r="1336" spans="3:12" x14ac:dyDescent="0.15">
      <c r="C1336" s="18"/>
      <c r="H1336" s="4"/>
      <c r="I1336" s="4"/>
      <c r="J1336" s="4"/>
      <c r="K1336" s="4"/>
      <c r="L1336" s="4"/>
    </row>
    <row r="1337" spans="3:12" x14ac:dyDescent="0.15">
      <c r="C1337" s="18"/>
      <c r="H1337" s="4"/>
      <c r="I1337" s="4"/>
      <c r="J1337" s="4"/>
      <c r="K1337" s="4"/>
      <c r="L1337" s="4"/>
    </row>
    <row r="1338" spans="3:12" x14ac:dyDescent="0.15">
      <c r="C1338" s="18"/>
      <c r="H1338" s="4"/>
      <c r="I1338" s="4"/>
      <c r="J1338" s="4"/>
      <c r="K1338" s="4"/>
      <c r="L1338" s="4"/>
    </row>
    <row r="1339" spans="3:12" x14ac:dyDescent="0.15">
      <c r="C1339" s="18"/>
      <c r="H1339" s="4"/>
      <c r="I1339" s="4"/>
      <c r="J1339" s="4"/>
      <c r="K1339" s="4"/>
      <c r="L1339" s="4"/>
    </row>
    <row r="1340" spans="3:12" x14ac:dyDescent="0.15">
      <c r="C1340" s="18"/>
      <c r="H1340" s="4"/>
      <c r="I1340" s="4"/>
      <c r="J1340" s="4"/>
      <c r="K1340" s="4"/>
      <c r="L1340" s="4"/>
    </row>
    <row r="1341" spans="3:12" x14ac:dyDescent="0.15">
      <c r="C1341" s="18"/>
      <c r="H1341" s="4"/>
      <c r="I1341" s="4"/>
      <c r="J1341" s="4"/>
      <c r="K1341" s="4"/>
      <c r="L1341" s="4"/>
    </row>
    <row r="1342" spans="3:12" x14ac:dyDescent="0.15">
      <c r="C1342" s="18"/>
      <c r="H1342" s="4"/>
      <c r="I1342" s="4"/>
      <c r="J1342" s="4"/>
      <c r="K1342" s="4"/>
      <c r="L1342" s="4"/>
    </row>
    <row r="1343" spans="3:12" x14ac:dyDescent="0.15">
      <c r="C1343" s="18"/>
      <c r="H1343" s="4"/>
      <c r="I1343" s="4"/>
      <c r="J1343" s="4"/>
      <c r="K1343" s="4"/>
      <c r="L1343" s="4"/>
    </row>
    <row r="1344" spans="3:12" x14ac:dyDescent="0.15">
      <c r="C1344" s="18"/>
      <c r="H1344" s="4"/>
      <c r="I1344" s="4"/>
      <c r="J1344" s="4"/>
      <c r="K1344" s="4"/>
      <c r="L1344" s="4"/>
    </row>
    <row r="1345" spans="3:12" x14ac:dyDescent="0.15">
      <c r="C1345" s="18"/>
      <c r="H1345" s="4"/>
      <c r="I1345" s="4"/>
      <c r="J1345" s="4"/>
      <c r="K1345" s="4"/>
      <c r="L1345" s="4"/>
    </row>
    <row r="1346" spans="3:12" x14ac:dyDescent="0.15">
      <c r="C1346" s="18"/>
      <c r="H1346" s="4"/>
      <c r="I1346" s="4"/>
      <c r="J1346" s="4"/>
      <c r="K1346" s="4"/>
      <c r="L1346" s="4"/>
    </row>
    <row r="1347" spans="3:12" x14ac:dyDescent="0.15">
      <c r="C1347" s="18"/>
      <c r="H1347" s="4"/>
      <c r="I1347" s="4"/>
      <c r="J1347" s="4"/>
      <c r="K1347" s="4"/>
      <c r="L1347" s="4"/>
    </row>
    <row r="1348" spans="3:12" x14ac:dyDescent="0.15">
      <c r="C1348" s="18"/>
      <c r="H1348" s="4"/>
      <c r="I1348" s="4"/>
      <c r="J1348" s="4"/>
      <c r="K1348" s="4"/>
      <c r="L1348" s="4"/>
    </row>
    <row r="1349" spans="3:12" x14ac:dyDescent="0.15">
      <c r="C1349" s="18"/>
      <c r="H1349" s="4"/>
      <c r="I1349" s="4"/>
      <c r="J1349" s="4"/>
      <c r="K1349" s="4"/>
      <c r="L1349" s="4"/>
    </row>
    <row r="1350" spans="3:12" x14ac:dyDescent="0.15">
      <c r="C1350" s="18"/>
      <c r="H1350" s="4"/>
      <c r="I1350" s="4"/>
      <c r="J1350" s="4"/>
      <c r="K1350" s="4"/>
      <c r="L1350" s="4"/>
    </row>
    <row r="1351" spans="3:12" x14ac:dyDescent="0.15">
      <c r="C1351" s="18"/>
      <c r="H1351" s="4"/>
      <c r="I1351" s="4"/>
      <c r="J1351" s="4"/>
      <c r="K1351" s="4"/>
      <c r="L1351" s="4"/>
    </row>
    <row r="1352" spans="3:12" x14ac:dyDescent="0.15">
      <c r="C1352" s="18"/>
      <c r="H1352" s="4"/>
      <c r="I1352" s="4"/>
      <c r="J1352" s="4"/>
      <c r="K1352" s="4"/>
      <c r="L1352" s="4"/>
    </row>
    <row r="1353" spans="3:12" x14ac:dyDescent="0.15">
      <c r="C1353" s="18"/>
      <c r="H1353" s="4"/>
      <c r="I1353" s="4"/>
      <c r="J1353" s="4"/>
      <c r="K1353" s="4"/>
      <c r="L1353" s="4"/>
    </row>
    <row r="1354" spans="3:12" x14ac:dyDescent="0.15">
      <c r="C1354" s="18"/>
      <c r="H1354" s="4"/>
      <c r="I1354" s="4"/>
      <c r="J1354" s="4"/>
      <c r="K1354" s="4"/>
      <c r="L1354" s="4"/>
    </row>
    <row r="1355" spans="3:12" x14ac:dyDescent="0.15">
      <c r="C1355" s="18"/>
      <c r="H1355" s="4"/>
      <c r="I1355" s="4"/>
      <c r="J1355" s="4"/>
      <c r="K1355" s="4"/>
      <c r="L1355" s="4"/>
    </row>
    <row r="1356" spans="3:12" x14ac:dyDescent="0.15">
      <c r="C1356" s="18"/>
      <c r="H1356" s="4"/>
      <c r="I1356" s="4"/>
      <c r="J1356" s="4"/>
      <c r="K1356" s="4"/>
      <c r="L1356" s="4"/>
    </row>
    <row r="1357" spans="3:12" x14ac:dyDescent="0.15">
      <c r="C1357" s="18"/>
      <c r="H1357" s="4"/>
      <c r="I1357" s="4"/>
      <c r="J1357" s="4"/>
      <c r="K1357" s="4"/>
      <c r="L1357" s="4"/>
    </row>
    <row r="1358" spans="3:12" x14ac:dyDescent="0.15">
      <c r="C1358" s="18"/>
      <c r="H1358" s="4"/>
      <c r="I1358" s="4"/>
      <c r="J1358" s="4"/>
      <c r="K1358" s="4"/>
      <c r="L1358" s="4"/>
    </row>
    <row r="1359" spans="3:12" x14ac:dyDescent="0.15">
      <c r="C1359" s="18"/>
      <c r="H1359" s="4"/>
      <c r="I1359" s="4"/>
      <c r="J1359" s="4"/>
      <c r="K1359" s="4"/>
      <c r="L1359" s="4"/>
    </row>
    <row r="1360" spans="3:12" x14ac:dyDescent="0.15">
      <c r="C1360" s="18"/>
      <c r="H1360" s="4"/>
      <c r="I1360" s="4"/>
      <c r="J1360" s="4"/>
      <c r="K1360" s="4"/>
      <c r="L1360" s="4"/>
    </row>
    <row r="1361" spans="3:12" x14ac:dyDescent="0.15">
      <c r="C1361" s="18"/>
      <c r="H1361" s="4"/>
      <c r="I1361" s="4"/>
      <c r="J1361" s="4"/>
      <c r="K1361" s="4"/>
      <c r="L1361" s="4"/>
    </row>
    <row r="1362" spans="3:12" x14ac:dyDescent="0.15">
      <c r="C1362" s="18"/>
      <c r="H1362" s="4"/>
      <c r="I1362" s="4"/>
      <c r="J1362" s="4"/>
      <c r="K1362" s="4"/>
      <c r="L1362" s="4"/>
    </row>
    <row r="1363" spans="3:12" x14ac:dyDescent="0.15">
      <c r="C1363" s="18"/>
      <c r="H1363" s="4"/>
      <c r="I1363" s="4"/>
      <c r="J1363" s="4"/>
      <c r="K1363" s="4"/>
      <c r="L1363" s="4"/>
    </row>
    <row r="1364" spans="3:12" x14ac:dyDescent="0.15">
      <c r="C1364" s="18"/>
      <c r="H1364" s="4"/>
      <c r="I1364" s="4"/>
      <c r="J1364" s="4"/>
      <c r="K1364" s="4"/>
      <c r="L1364" s="4"/>
    </row>
    <row r="1365" spans="3:12" x14ac:dyDescent="0.15">
      <c r="C1365" s="18"/>
      <c r="H1365" s="4"/>
      <c r="I1365" s="4"/>
      <c r="J1365" s="4"/>
      <c r="K1365" s="4"/>
      <c r="L1365" s="4"/>
    </row>
    <row r="1366" spans="3:12" x14ac:dyDescent="0.15">
      <c r="C1366" s="18"/>
      <c r="H1366" s="4"/>
      <c r="I1366" s="4"/>
      <c r="J1366" s="4"/>
      <c r="K1366" s="4"/>
      <c r="L1366" s="4"/>
    </row>
    <row r="1367" spans="3:12" x14ac:dyDescent="0.15">
      <c r="C1367" s="18"/>
      <c r="H1367" s="4"/>
      <c r="I1367" s="4"/>
      <c r="J1367" s="4"/>
      <c r="K1367" s="4"/>
      <c r="L1367" s="4"/>
    </row>
    <row r="1368" spans="3:12" x14ac:dyDescent="0.15">
      <c r="C1368" s="18"/>
      <c r="H1368" s="4"/>
      <c r="I1368" s="4"/>
      <c r="J1368" s="4"/>
      <c r="K1368" s="4"/>
      <c r="L1368" s="4"/>
    </row>
    <row r="1369" spans="3:12" x14ac:dyDescent="0.15">
      <c r="C1369" s="18"/>
      <c r="H1369" s="4"/>
      <c r="I1369" s="4"/>
      <c r="J1369" s="4"/>
      <c r="K1369" s="4"/>
      <c r="L1369" s="4"/>
    </row>
    <row r="1370" spans="3:12" x14ac:dyDescent="0.15">
      <c r="C1370" s="18"/>
      <c r="H1370" s="4"/>
      <c r="I1370" s="4"/>
      <c r="J1370" s="4"/>
      <c r="K1370" s="4"/>
      <c r="L1370" s="4"/>
    </row>
    <row r="1371" spans="3:12" x14ac:dyDescent="0.15">
      <c r="C1371" s="18"/>
      <c r="H1371" s="4"/>
      <c r="I1371" s="4"/>
      <c r="J1371" s="4"/>
      <c r="K1371" s="4"/>
      <c r="L1371" s="4"/>
    </row>
    <row r="1372" spans="3:12" x14ac:dyDescent="0.15">
      <c r="C1372" s="18"/>
      <c r="H1372" s="4"/>
      <c r="I1372" s="4"/>
      <c r="J1372" s="4"/>
      <c r="K1372" s="4"/>
      <c r="L1372" s="4"/>
    </row>
    <row r="1373" spans="3:12" x14ac:dyDescent="0.15">
      <c r="C1373" s="18"/>
      <c r="H1373" s="4"/>
      <c r="I1373" s="4"/>
      <c r="J1373" s="4"/>
      <c r="K1373" s="4"/>
      <c r="L1373" s="4"/>
    </row>
    <row r="1374" spans="3:12" x14ac:dyDescent="0.15">
      <c r="C1374" s="18"/>
      <c r="H1374" s="4"/>
      <c r="I1374" s="4"/>
      <c r="J1374" s="4"/>
      <c r="K1374" s="4"/>
      <c r="L1374" s="4"/>
    </row>
    <row r="1375" spans="3:12" x14ac:dyDescent="0.15">
      <c r="C1375" s="18"/>
      <c r="H1375" s="4"/>
      <c r="I1375" s="4"/>
      <c r="J1375" s="4"/>
      <c r="K1375" s="4"/>
      <c r="L1375" s="4"/>
    </row>
    <row r="1376" spans="3:12" x14ac:dyDescent="0.15">
      <c r="C1376" s="18"/>
      <c r="H1376" s="4"/>
      <c r="I1376" s="4"/>
      <c r="J1376" s="4"/>
      <c r="K1376" s="4"/>
      <c r="L1376" s="4"/>
    </row>
    <row r="1377" spans="3:12" x14ac:dyDescent="0.15">
      <c r="C1377" s="18"/>
      <c r="H1377" s="4"/>
      <c r="I1377" s="4"/>
      <c r="J1377" s="4"/>
      <c r="K1377" s="4"/>
      <c r="L1377" s="4"/>
    </row>
    <row r="1378" spans="3:12" x14ac:dyDescent="0.15">
      <c r="C1378" s="18"/>
      <c r="H1378" s="4"/>
      <c r="I1378" s="4"/>
      <c r="J1378" s="4"/>
      <c r="K1378" s="4"/>
      <c r="L1378" s="4"/>
    </row>
    <row r="1379" spans="3:12" x14ac:dyDescent="0.15">
      <c r="C1379" s="18"/>
      <c r="H1379" s="4"/>
      <c r="I1379" s="4"/>
      <c r="J1379" s="4"/>
      <c r="K1379" s="4"/>
      <c r="L1379" s="4"/>
    </row>
    <row r="1380" spans="3:12" x14ac:dyDescent="0.15">
      <c r="C1380" s="18"/>
      <c r="H1380" s="4"/>
      <c r="I1380" s="4"/>
      <c r="J1380" s="4"/>
      <c r="K1380" s="4"/>
      <c r="L1380" s="4"/>
    </row>
    <row r="1381" spans="3:12" x14ac:dyDescent="0.15">
      <c r="C1381" s="18"/>
      <c r="H1381" s="4"/>
      <c r="I1381" s="4"/>
      <c r="J1381" s="4"/>
      <c r="K1381" s="4"/>
      <c r="L1381" s="4"/>
    </row>
    <row r="1382" spans="3:12" x14ac:dyDescent="0.15">
      <c r="C1382" s="18"/>
      <c r="H1382" s="4"/>
      <c r="I1382" s="4"/>
      <c r="J1382" s="4"/>
      <c r="K1382" s="4"/>
      <c r="L1382" s="4"/>
    </row>
    <row r="1383" spans="3:12" x14ac:dyDescent="0.15">
      <c r="C1383" s="18"/>
      <c r="H1383" s="4"/>
      <c r="I1383" s="4"/>
      <c r="J1383" s="4"/>
      <c r="K1383" s="4"/>
      <c r="L1383" s="4"/>
    </row>
    <row r="1384" spans="3:12" x14ac:dyDescent="0.15">
      <c r="C1384" s="18"/>
      <c r="H1384" s="4"/>
      <c r="I1384" s="4"/>
      <c r="J1384" s="4"/>
      <c r="K1384" s="4"/>
      <c r="L1384" s="4"/>
    </row>
    <row r="1385" spans="3:12" x14ac:dyDescent="0.15">
      <c r="C1385" s="18"/>
      <c r="H1385" s="4"/>
      <c r="I1385" s="4"/>
      <c r="J1385" s="4"/>
      <c r="K1385" s="4"/>
      <c r="L1385" s="4"/>
    </row>
    <row r="1386" spans="3:12" x14ac:dyDescent="0.15">
      <c r="C1386" s="18"/>
      <c r="H1386" s="4"/>
      <c r="I1386" s="4"/>
      <c r="J1386" s="4"/>
      <c r="K1386" s="4"/>
      <c r="L1386" s="4"/>
    </row>
    <row r="1387" spans="3:12" x14ac:dyDescent="0.15">
      <c r="C1387" s="18"/>
      <c r="H1387" s="4"/>
      <c r="I1387" s="4"/>
      <c r="J1387" s="4"/>
      <c r="K1387" s="4"/>
      <c r="L1387" s="4"/>
    </row>
    <row r="1388" spans="3:12" x14ac:dyDescent="0.15">
      <c r="C1388" s="18"/>
      <c r="H1388" s="4"/>
      <c r="I1388" s="4"/>
      <c r="J1388" s="4"/>
      <c r="K1388" s="4"/>
      <c r="L1388" s="4"/>
    </row>
    <row r="1389" spans="3:12" x14ac:dyDescent="0.15">
      <c r="C1389" s="18"/>
      <c r="H1389" s="4"/>
      <c r="I1389" s="4"/>
      <c r="J1389" s="4"/>
      <c r="K1389" s="4"/>
      <c r="L1389" s="4"/>
    </row>
    <row r="1390" spans="3:12" x14ac:dyDescent="0.15">
      <c r="C1390" s="18"/>
      <c r="H1390" s="4"/>
      <c r="I1390" s="4"/>
      <c r="J1390" s="4"/>
      <c r="K1390" s="4"/>
      <c r="L1390" s="4"/>
    </row>
    <row r="1391" spans="3:12" x14ac:dyDescent="0.15">
      <c r="C1391" s="18"/>
      <c r="H1391" s="4"/>
      <c r="I1391" s="4"/>
      <c r="J1391" s="4"/>
      <c r="K1391" s="4"/>
      <c r="L1391" s="4"/>
    </row>
    <row r="1392" spans="3:12" x14ac:dyDescent="0.15">
      <c r="C1392" s="18"/>
      <c r="H1392" s="4"/>
      <c r="I1392" s="4"/>
      <c r="J1392" s="4"/>
      <c r="K1392" s="4"/>
      <c r="L1392" s="4"/>
    </row>
    <row r="1393" spans="3:12" x14ac:dyDescent="0.15">
      <c r="C1393" s="18"/>
      <c r="H1393" s="4"/>
      <c r="I1393" s="4"/>
      <c r="J1393" s="4"/>
      <c r="K1393" s="4"/>
      <c r="L1393" s="4"/>
    </row>
    <row r="1394" spans="3:12" x14ac:dyDescent="0.15">
      <c r="C1394" s="18"/>
      <c r="H1394" s="4"/>
      <c r="I1394" s="4"/>
      <c r="J1394" s="4"/>
      <c r="K1394" s="4"/>
      <c r="L1394" s="4"/>
    </row>
    <row r="1395" spans="3:12" x14ac:dyDescent="0.15">
      <c r="C1395" s="18"/>
      <c r="H1395" s="4"/>
      <c r="I1395" s="4"/>
      <c r="J1395" s="4"/>
      <c r="K1395" s="4"/>
      <c r="L1395" s="4"/>
    </row>
    <row r="1396" spans="3:12" x14ac:dyDescent="0.15">
      <c r="C1396" s="18"/>
      <c r="H1396" s="4"/>
      <c r="I1396" s="4"/>
      <c r="J1396" s="4"/>
      <c r="K1396" s="4"/>
      <c r="L1396" s="4"/>
    </row>
    <row r="1397" spans="3:12" x14ac:dyDescent="0.15">
      <c r="C1397" s="18"/>
      <c r="H1397" s="4"/>
      <c r="I1397" s="4"/>
      <c r="J1397" s="4"/>
      <c r="K1397" s="4"/>
      <c r="L1397" s="4"/>
    </row>
    <row r="1398" spans="3:12" x14ac:dyDescent="0.15">
      <c r="C1398" s="18"/>
      <c r="H1398" s="4"/>
      <c r="I1398" s="4"/>
      <c r="J1398" s="4"/>
      <c r="K1398" s="4"/>
      <c r="L1398" s="4"/>
    </row>
    <row r="1399" spans="3:12" x14ac:dyDescent="0.15">
      <c r="C1399" s="18"/>
      <c r="H1399" s="4"/>
      <c r="I1399" s="4"/>
      <c r="J1399" s="4"/>
      <c r="K1399" s="4"/>
      <c r="L1399" s="4"/>
    </row>
    <row r="1400" spans="3:12" x14ac:dyDescent="0.15">
      <c r="C1400" s="18"/>
      <c r="H1400" s="4"/>
      <c r="I1400" s="4"/>
      <c r="J1400" s="4"/>
      <c r="K1400" s="4"/>
      <c r="L1400" s="4"/>
    </row>
    <row r="1401" spans="3:12" x14ac:dyDescent="0.15">
      <c r="C1401" s="18"/>
      <c r="H1401" s="4"/>
      <c r="I1401" s="4"/>
      <c r="J1401" s="4"/>
      <c r="K1401" s="4"/>
      <c r="L1401" s="4"/>
    </row>
    <row r="1402" spans="3:12" x14ac:dyDescent="0.15">
      <c r="C1402" s="18"/>
      <c r="H1402" s="4"/>
      <c r="I1402" s="4"/>
      <c r="J1402" s="4"/>
      <c r="K1402" s="4"/>
      <c r="L1402" s="4"/>
    </row>
    <row r="1403" spans="3:12" x14ac:dyDescent="0.15">
      <c r="C1403" s="18"/>
      <c r="H1403" s="4"/>
      <c r="I1403" s="4"/>
      <c r="J1403" s="4"/>
      <c r="K1403" s="4"/>
      <c r="L1403" s="4"/>
    </row>
    <row r="1404" spans="3:12" x14ac:dyDescent="0.15">
      <c r="C1404" s="18"/>
      <c r="H1404" s="4"/>
      <c r="I1404" s="4"/>
      <c r="J1404" s="4"/>
      <c r="K1404" s="4"/>
      <c r="L1404" s="4"/>
    </row>
    <row r="1405" spans="3:12" x14ac:dyDescent="0.15">
      <c r="C1405" s="18"/>
      <c r="H1405" s="4"/>
      <c r="I1405" s="4"/>
      <c r="J1405" s="4"/>
      <c r="K1405" s="4"/>
      <c r="L1405" s="4"/>
    </row>
    <row r="1406" spans="3:12" x14ac:dyDescent="0.15">
      <c r="C1406" s="18"/>
      <c r="H1406" s="4"/>
      <c r="I1406" s="4"/>
      <c r="J1406" s="4"/>
      <c r="K1406" s="4"/>
      <c r="L1406" s="4"/>
    </row>
    <row r="1407" spans="3:12" x14ac:dyDescent="0.15">
      <c r="C1407" s="18"/>
      <c r="H1407" s="4"/>
      <c r="I1407" s="4"/>
      <c r="J1407" s="4"/>
      <c r="K1407" s="4"/>
      <c r="L1407" s="4"/>
    </row>
    <row r="1408" spans="3:12" x14ac:dyDescent="0.15">
      <c r="C1408" s="18"/>
      <c r="H1408" s="4"/>
      <c r="I1408" s="4"/>
      <c r="J1408" s="4"/>
      <c r="K1408" s="4"/>
      <c r="L1408" s="4"/>
    </row>
    <row r="1409" spans="3:12" x14ac:dyDescent="0.15">
      <c r="C1409" s="18"/>
      <c r="H1409" s="4"/>
      <c r="I1409" s="4"/>
      <c r="J1409" s="4"/>
      <c r="K1409" s="4"/>
      <c r="L1409" s="4"/>
    </row>
    <row r="1410" spans="3:12" x14ac:dyDescent="0.15">
      <c r="C1410" s="18"/>
      <c r="H1410" s="4"/>
      <c r="I1410" s="4"/>
      <c r="J1410" s="4"/>
      <c r="K1410" s="4"/>
      <c r="L1410" s="4"/>
    </row>
    <row r="1411" spans="3:12" x14ac:dyDescent="0.15">
      <c r="C1411" s="18"/>
      <c r="H1411" s="4"/>
      <c r="I1411" s="4"/>
      <c r="J1411" s="4"/>
      <c r="K1411" s="4"/>
      <c r="L1411" s="4"/>
    </row>
    <row r="1412" spans="3:12" x14ac:dyDescent="0.15">
      <c r="C1412" s="18"/>
      <c r="H1412" s="4"/>
      <c r="I1412" s="4"/>
      <c r="J1412" s="4"/>
      <c r="K1412" s="4"/>
      <c r="L1412" s="4"/>
    </row>
    <row r="1413" spans="3:12" x14ac:dyDescent="0.15">
      <c r="C1413" s="18"/>
      <c r="H1413" s="4"/>
      <c r="I1413" s="4"/>
      <c r="J1413" s="4"/>
      <c r="K1413" s="4"/>
      <c r="L1413" s="4"/>
    </row>
    <row r="1414" spans="3:12" x14ac:dyDescent="0.15">
      <c r="C1414" s="18"/>
      <c r="H1414" s="4"/>
      <c r="I1414" s="4"/>
      <c r="J1414" s="4"/>
      <c r="K1414" s="4"/>
      <c r="L1414" s="4"/>
    </row>
    <row r="1415" spans="3:12" x14ac:dyDescent="0.15">
      <c r="C1415" s="18"/>
      <c r="H1415" s="4"/>
      <c r="I1415" s="4"/>
      <c r="J1415" s="4"/>
      <c r="K1415" s="4"/>
      <c r="L1415" s="4"/>
    </row>
    <row r="1416" spans="3:12" x14ac:dyDescent="0.15">
      <c r="C1416" s="18"/>
      <c r="H1416" s="4"/>
      <c r="I1416" s="4"/>
      <c r="J1416" s="4"/>
      <c r="K1416" s="4"/>
      <c r="L1416" s="4"/>
    </row>
    <row r="1417" spans="3:12" x14ac:dyDescent="0.15">
      <c r="C1417" s="18"/>
      <c r="H1417" s="4"/>
      <c r="I1417" s="4"/>
      <c r="J1417" s="4"/>
      <c r="K1417" s="4"/>
      <c r="L1417" s="4"/>
    </row>
    <row r="1418" spans="3:12" x14ac:dyDescent="0.15">
      <c r="C1418" s="18"/>
      <c r="H1418" s="4"/>
      <c r="I1418" s="4"/>
      <c r="J1418" s="4"/>
      <c r="K1418" s="4"/>
      <c r="L1418" s="4"/>
    </row>
    <row r="1419" spans="3:12" x14ac:dyDescent="0.15">
      <c r="C1419" s="18"/>
      <c r="H1419" s="4"/>
      <c r="I1419" s="4"/>
      <c r="J1419" s="4"/>
      <c r="K1419" s="4"/>
      <c r="L1419" s="4"/>
    </row>
    <row r="1420" spans="3:12" x14ac:dyDescent="0.15">
      <c r="C1420" s="18"/>
      <c r="H1420" s="4"/>
      <c r="I1420" s="4"/>
      <c r="J1420" s="4"/>
      <c r="K1420" s="4"/>
      <c r="L1420" s="4"/>
    </row>
    <row r="1421" spans="3:12" x14ac:dyDescent="0.15">
      <c r="C1421" s="18"/>
      <c r="H1421" s="4"/>
      <c r="I1421" s="4"/>
      <c r="J1421" s="4"/>
      <c r="K1421" s="4"/>
      <c r="L1421" s="4"/>
    </row>
    <row r="1422" spans="3:12" x14ac:dyDescent="0.15">
      <c r="C1422" s="18"/>
      <c r="H1422" s="4"/>
      <c r="I1422" s="4"/>
      <c r="J1422" s="4"/>
      <c r="K1422" s="4"/>
      <c r="L1422" s="4"/>
    </row>
    <row r="1423" spans="3:12" x14ac:dyDescent="0.15">
      <c r="C1423" s="18"/>
      <c r="H1423" s="4"/>
      <c r="I1423" s="4"/>
      <c r="J1423" s="4"/>
      <c r="K1423" s="4"/>
      <c r="L1423" s="4"/>
    </row>
    <row r="1424" spans="3:12" x14ac:dyDescent="0.15">
      <c r="C1424" s="18"/>
      <c r="H1424" s="4"/>
      <c r="I1424" s="4"/>
      <c r="J1424" s="4"/>
      <c r="K1424" s="4"/>
      <c r="L1424" s="4"/>
    </row>
    <row r="1425" spans="3:12" x14ac:dyDescent="0.15">
      <c r="C1425" s="18"/>
      <c r="H1425" s="4"/>
      <c r="I1425" s="4"/>
      <c r="J1425" s="4"/>
      <c r="K1425" s="4"/>
      <c r="L1425" s="4"/>
    </row>
    <row r="1426" spans="3:12" x14ac:dyDescent="0.15">
      <c r="C1426" s="18"/>
      <c r="H1426" s="4"/>
      <c r="I1426" s="4"/>
      <c r="J1426" s="4"/>
      <c r="K1426" s="4"/>
      <c r="L1426" s="4"/>
    </row>
    <row r="1427" spans="3:12" x14ac:dyDescent="0.15">
      <c r="C1427" s="18"/>
      <c r="H1427" s="4"/>
      <c r="I1427" s="4"/>
      <c r="J1427" s="4"/>
      <c r="K1427" s="4"/>
      <c r="L1427" s="4"/>
    </row>
    <row r="1428" spans="3:12" x14ac:dyDescent="0.15">
      <c r="C1428" s="18"/>
      <c r="H1428" s="4"/>
      <c r="I1428" s="4"/>
      <c r="J1428" s="4"/>
      <c r="K1428" s="4"/>
      <c r="L1428" s="4"/>
    </row>
    <row r="1429" spans="3:12" x14ac:dyDescent="0.15">
      <c r="C1429" s="18"/>
      <c r="H1429" s="4"/>
      <c r="I1429" s="4"/>
      <c r="J1429" s="4"/>
      <c r="K1429" s="4"/>
      <c r="L1429" s="4"/>
    </row>
    <row r="1430" spans="3:12" x14ac:dyDescent="0.15">
      <c r="C1430" s="18"/>
      <c r="H1430" s="4"/>
      <c r="I1430" s="4"/>
      <c r="J1430" s="4"/>
      <c r="K1430" s="4"/>
      <c r="L1430" s="4"/>
    </row>
    <row r="1431" spans="3:12" x14ac:dyDescent="0.15">
      <c r="C1431" s="18"/>
      <c r="H1431" s="4"/>
      <c r="I1431" s="4"/>
      <c r="J1431" s="4"/>
      <c r="K1431" s="4"/>
      <c r="L1431" s="4"/>
    </row>
    <row r="1432" spans="3:12" x14ac:dyDescent="0.15">
      <c r="C1432" s="18"/>
      <c r="H1432" s="4"/>
      <c r="I1432" s="4"/>
      <c r="J1432" s="4"/>
      <c r="K1432" s="4"/>
      <c r="L1432" s="4"/>
    </row>
    <row r="1433" spans="3:12" x14ac:dyDescent="0.15">
      <c r="C1433" s="18"/>
      <c r="H1433" s="4"/>
      <c r="I1433" s="4"/>
      <c r="J1433" s="4"/>
      <c r="K1433" s="4"/>
      <c r="L1433" s="4"/>
    </row>
    <row r="1434" spans="3:12" x14ac:dyDescent="0.15">
      <c r="C1434" s="18"/>
      <c r="H1434" s="4"/>
      <c r="I1434" s="4"/>
      <c r="J1434" s="4"/>
      <c r="K1434" s="4"/>
      <c r="L1434" s="4"/>
    </row>
    <row r="1435" spans="3:12" x14ac:dyDescent="0.15">
      <c r="C1435" s="18"/>
      <c r="H1435" s="4"/>
      <c r="I1435" s="4"/>
      <c r="J1435" s="4"/>
      <c r="K1435" s="4"/>
      <c r="L1435" s="4"/>
    </row>
    <row r="1436" spans="3:12" x14ac:dyDescent="0.15">
      <c r="C1436" s="18"/>
      <c r="H1436" s="4"/>
      <c r="I1436" s="4"/>
      <c r="J1436" s="4"/>
      <c r="K1436" s="4"/>
      <c r="L1436" s="4"/>
    </row>
    <row r="1437" spans="3:12" x14ac:dyDescent="0.15">
      <c r="C1437" s="18"/>
      <c r="H1437" s="4"/>
      <c r="I1437" s="4"/>
      <c r="J1437" s="4"/>
      <c r="K1437" s="4"/>
      <c r="L1437" s="4"/>
    </row>
    <row r="1438" spans="3:12" x14ac:dyDescent="0.15">
      <c r="C1438" s="18"/>
      <c r="H1438" s="4"/>
      <c r="I1438" s="4"/>
      <c r="J1438" s="4"/>
      <c r="K1438" s="4"/>
      <c r="L1438" s="4"/>
    </row>
    <row r="1439" spans="3:12" x14ac:dyDescent="0.15">
      <c r="C1439" s="18"/>
      <c r="H1439" s="4"/>
      <c r="I1439" s="4"/>
      <c r="J1439" s="4"/>
      <c r="K1439" s="4"/>
      <c r="L1439" s="4"/>
    </row>
    <row r="1440" spans="3:12" x14ac:dyDescent="0.15">
      <c r="C1440" s="18"/>
      <c r="H1440" s="4"/>
      <c r="I1440" s="4"/>
      <c r="J1440" s="4"/>
      <c r="K1440" s="4"/>
      <c r="L1440" s="4"/>
    </row>
    <row r="1441" spans="3:12" x14ac:dyDescent="0.15">
      <c r="C1441" s="18"/>
      <c r="H1441" s="4"/>
      <c r="I1441" s="4"/>
      <c r="J1441" s="4"/>
      <c r="K1441" s="4"/>
      <c r="L1441" s="4"/>
    </row>
    <row r="1442" spans="3:12" x14ac:dyDescent="0.15">
      <c r="C1442" s="18"/>
      <c r="H1442" s="4"/>
      <c r="I1442" s="4"/>
      <c r="J1442" s="4"/>
      <c r="K1442" s="4"/>
      <c r="L1442" s="4"/>
    </row>
    <row r="1443" spans="3:12" x14ac:dyDescent="0.15">
      <c r="C1443" s="18"/>
      <c r="H1443" s="4"/>
      <c r="I1443" s="4"/>
      <c r="J1443" s="4"/>
      <c r="K1443" s="4"/>
      <c r="L1443" s="4"/>
    </row>
    <row r="1444" spans="3:12" x14ac:dyDescent="0.15">
      <c r="C1444" s="18"/>
      <c r="H1444" s="4"/>
      <c r="I1444" s="4"/>
      <c r="J1444" s="4"/>
      <c r="K1444" s="4"/>
      <c r="L1444" s="4"/>
    </row>
    <row r="1445" spans="3:12" x14ac:dyDescent="0.15">
      <c r="C1445" s="18"/>
      <c r="H1445" s="4"/>
      <c r="I1445" s="4"/>
      <c r="J1445" s="4"/>
      <c r="K1445" s="4"/>
      <c r="L1445" s="4"/>
    </row>
    <row r="1446" spans="3:12" x14ac:dyDescent="0.15">
      <c r="C1446" s="18"/>
      <c r="H1446" s="4"/>
      <c r="I1446" s="4"/>
      <c r="J1446" s="4"/>
      <c r="K1446" s="4"/>
      <c r="L1446" s="4"/>
    </row>
    <row r="1447" spans="3:12" x14ac:dyDescent="0.15">
      <c r="C1447" s="18"/>
      <c r="H1447" s="4"/>
      <c r="I1447" s="4"/>
      <c r="J1447" s="4"/>
      <c r="K1447" s="4"/>
      <c r="L1447" s="4"/>
    </row>
    <row r="1448" spans="3:12" x14ac:dyDescent="0.15">
      <c r="C1448" s="18"/>
      <c r="H1448" s="4"/>
      <c r="I1448" s="4"/>
      <c r="J1448" s="4"/>
      <c r="K1448" s="4"/>
      <c r="L1448" s="4"/>
    </row>
    <row r="1449" spans="3:12" x14ac:dyDescent="0.15">
      <c r="C1449" s="18"/>
      <c r="H1449" s="4"/>
      <c r="I1449" s="4"/>
      <c r="J1449" s="4"/>
      <c r="K1449" s="4"/>
      <c r="L1449" s="4"/>
    </row>
    <row r="1450" spans="3:12" x14ac:dyDescent="0.15">
      <c r="C1450" s="18"/>
      <c r="H1450" s="4"/>
      <c r="I1450" s="4"/>
      <c r="J1450" s="4"/>
      <c r="K1450" s="4"/>
      <c r="L1450" s="4"/>
    </row>
    <row r="1451" spans="3:12" x14ac:dyDescent="0.15">
      <c r="C1451" s="18"/>
      <c r="H1451" s="4"/>
      <c r="I1451" s="4"/>
      <c r="J1451" s="4"/>
      <c r="K1451" s="4"/>
      <c r="L1451" s="4"/>
    </row>
    <row r="1452" spans="3:12" x14ac:dyDescent="0.15">
      <c r="C1452" s="18"/>
      <c r="H1452" s="4"/>
      <c r="I1452" s="4"/>
      <c r="J1452" s="4"/>
      <c r="K1452" s="4"/>
      <c r="L1452" s="4"/>
    </row>
    <row r="1453" spans="3:12" x14ac:dyDescent="0.15">
      <c r="C1453" s="18"/>
      <c r="H1453" s="4"/>
      <c r="I1453" s="4"/>
      <c r="J1453" s="4"/>
      <c r="K1453" s="4"/>
      <c r="L1453" s="4"/>
    </row>
    <row r="1454" spans="3:12" x14ac:dyDescent="0.15">
      <c r="C1454" s="18"/>
      <c r="H1454" s="4"/>
      <c r="I1454" s="4"/>
      <c r="J1454" s="4"/>
      <c r="K1454" s="4"/>
      <c r="L1454" s="4"/>
    </row>
    <row r="1455" spans="3:12" x14ac:dyDescent="0.15">
      <c r="C1455" s="18"/>
      <c r="H1455" s="4"/>
      <c r="I1455" s="4"/>
      <c r="J1455" s="4"/>
      <c r="K1455" s="4"/>
      <c r="L1455" s="4"/>
    </row>
    <row r="1456" spans="3:12" x14ac:dyDescent="0.15">
      <c r="C1456" s="18"/>
      <c r="H1456" s="4"/>
      <c r="I1456" s="4"/>
      <c r="J1456" s="4"/>
      <c r="K1456" s="4"/>
      <c r="L1456" s="4"/>
    </row>
    <row r="1457" spans="3:12" x14ac:dyDescent="0.15">
      <c r="C1457" s="18"/>
      <c r="H1457" s="4"/>
      <c r="I1457" s="4"/>
      <c r="J1457" s="4"/>
      <c r="K1457" s="4"/>
      <c r="L1457" s="4"/>
    </row>
    <row r="1458" spans="3:12" x14ac:dyDescent="0.15">
      <c r="C1458" s="18"/>
      <c r="H1458" s="4"/>
      <c r="I1458" s="4"/>
      <c r="J1458" s="4"/>
      <c r="K1458" s="4"/>
      <c r="L1458" s="4"/>
    </row>
    <row r="1459" spans="3:12" x14ac:dyDescent="0.15">
      <c r="C1459" s="18"/>
      <c r="H1459" s="4"/>
      <c r="I1459" s="4"/>
      <c r="J1459" s="4"/>
      <c r="K1459" s="4"/>
      <c r="L1459" s="4"/>
    </row>
    <row r="1460" spans="3:12" x14ac:dyDescent="0.15">
      <c r="C1460" s="18"/>
      <c r="H1460" s="4"/>
      <c r="I1460" s="4"/>
      <c r="J1460" s="4"/>
      <c r="K1460" s="4"/>
      <c r="L1460" s="4"/>
    </row>
    <row r="1461" spans="3:12" x14ac:dyDescent="0.15">
      <c r="C1461" s="18"/>
      <c r="H1461" s="4"/>
      <c r="I1461" s="4"/>
      <c r="J1461" s="4"/>
      <c r="K1461" s="4"/>
      <c r="L1461" s="4"/>
    </row>
    <row r="1462" spans="3:12" x14ac:dyDescent="0.15">
      <c r="C1462" s="18"/>
      <c r="H1462" s="4"/>
      <c r="I1462" s="4"/>
      <c r="J1462" s="4"/>
      <c r="K1462" s="4"/>
      <c r="L1462" s="4"/>
    </row>
    <row r="1463" spans="3:12" x14ac:dyDescent="0.15">
      <c r="C1463" s="18"/>
      <c r="H1463" s="4"/>
      <c r="I1463" s="4"/>
      <c r="J1463" s="4"/>
      <c r="K1463" s="4"/>
      <c r="L1463" s="4"/>
    </row>
    <row r="1464" spans="3:12" x14ac:dyDescent="0.15">
      <c r="C1464" s="18"/>
      <c r="H1464" s="4"/>
      <c r="I1464" s="4"/>
      <c r="J1464" s="4"/>
      <c r="K1464" s="4"/>
      <c r="L1464" s="4"/>
    </row>
    <row r="1465" spans="3:12" x14ac:dyDescent="0.15">
      <c r="C1465" s="18"/>
      <c r="H1465" s="4"/>
      <c r="I1465" s="4"/>
      <c r="J1465" s="4"/>
      <c r="K1465" s="4"/>
      <c r="L1465" s="4"/>
    </row>
    <row r="1466" spans="3:12" x14ac:dyDescent="0.15">
      <c r="C1466" s="18"/>
      <c r="H1466" s="4"/>
      <c r="I1466" s="4"/>
      <c r="J1466" s="4"/>
      <c r="K1466" s="4"/>
      <c r="L1466" s="4"/>
    </row>
    <row r="1467" spans="3:12" x14ac:dyDescent="0.15">
      <c r="C1467" s="18"/>
      <c r="H1467" s="4"/>
      <c r="I1467" s="4"/>
      <c r="J1467" s="4"/>
      <c r="K1467" s="4"/>
      <c r="L1467" s="4"/>
    </row>
    <row r="1468" spans="3:12" x14ac:dyDescent="0.15">
      <c r="C1468" s="18"/>
      <c r="H1468" s="4"/>
      <c r="I1468" s="4"/>
      <c r="J1468" s="4"/>
      <c r="K1468" s="4"/>
      <c r="L1468" s="4"/>
    </row>
    <row r="1469" spans="3:12" x14ac:dyDescent="0.15">
      <c r="C1469" s="18"/>
      <c r="H1469" s="4"/>
      <c r="I1469" s="4"/>
      <c r="J1469" s="4"/>
      <c r="K1469" s="4"/>
      <c r="L1469" s="4"/>
    </row>
    <row r="1470" spans="3:12" x14ac:dyDescent="0.15">
      <c r="C1470" s="18"/>
      <c r="H1470" s="4"/>
      <c r="I1470" s="4"/>
      <c r="J1470" s="4"/>
      <c r="K1470" s="4"/>
      <c r="L1470" s="4"/>
    </row>
    <row r="1471" spans="3:12" x14ac:dyDescent="0.15">
      <c r="C1471" s="18"/>
      <c r="H1471" s="4"/>
      <c r="I1471" s="4"/>
      <c r="J1471" s="4"/>
      <c r="K1471" s="4"/>
      <c r="L1471" s="4"/>
    </row>
    <row r="1472" spans="3:12" x14ac:dyDescent="0.15">
      <c r="C1472" s="18"/>
      <c r="H1472" s="4"/>
      <c r="I1472" s="4"/>
      <c r="J1472" s="4"/>
      <c r="K1472" s="4"/>
      <c r="L1472" s="4"/>
    </row>
    <row r="1473" spans="3:12" x14ac:dyDescent="0.15">
      <c r="C1473" s="18"/>
      <c r="H1473" s="4"/>
      <c r="I1473" s="4"/>
      <c r="J1473" s="4"/>
      <c r="K1473" s="4"/>
      <c r="L1473" s="4"/>
    </row>
    <row r="1474" spans="3:12" x14ac:dyDescent="0.15">
      <c r="C1474" s="18"/>
      <c r="H1474" s="4"/>
      <c r="I1474" s="4"/>
      <c r="J1474" s="4"/>
      <c r="K1474" s="4"/>
      <c r="L1474" s="4"/>
    </row>
    <row r="1475" spans="3:12" x14ac:dyDescent="0.15">
      <c r="C1475" s="18"/>
      <c r="H1475" s="4"/>
      <c r="I1475" s="4"/>
      <c r="J1475" s="4"/>
      <c r="K1475" s="4"/>
      <c r="L1475" s="4"/>
    </row>
    <row r="1476" spans="3:12" x14ac:dyDescent="0.15">
      <c r="C1476" s="18"/>
      <c r="H1476" s="4"/>
      <c r="I1476" s="4"/>
      <c r="J1476" s="4"/>
      <c r="K1476" s="4"/>
      <c r="L1476" s="4"/>
    </row>
    <row r="1477" spans="3:12" x14ac:dyDescent="0.15">
      <c r="C1477" s="18"/>
      <c r="H1477" s="4"/>
      <c r="I1477" s="4"/>
      <c r="J1477" s="4"/>
      <c r="K1477" s="4"/>
      <c r="L1477" s="4"/>
    </row>
    <row r="1478" spans="3:12" x14ac:dyDescent="0.15">
      <c r="C1478" s="18"/>
      <c r="H1478" s="4"/>
      <c r="I1478" s="4"/>
      <c r="J1478" s="4"/>
      <c r="K1478" s="4"/>
      <c r="L1478" s="4"/>
    </row>
    <row r="1479" spans="3:12" x14ac:dyDescent="0.15">
      <c r="C1479" s="18"/>
      <c r="H1479" s="4"/>
      <c r="I1479" s="4"/>
      <c r="J1479" s="4"/>
      <c r="K1479" s="4"/>
      <c r="L1479" s="4"/>
    </row>
    <row r="1480" spans="3:12" x14ac:dyDescent="0.15">
      <c r="C1480" s="18"/>
      <c r="H1480" s="4"/>
      <c r="I1480" s="4"/>
      <c r="J1480" s="4"/>
      <c r="K1480" s="4"/>
      <c r="L1480" s="4"/>
    </row>
    <row r="1481" spans="3:12" x14ac:dyDescent="0.15">
      <c r="C1481" s="18"/>
      <c r="H1481" s="4"/>
      <c r="I1481" s="4"/>
      <c r="J1481" s="4"/>
      <c r="K1481" s="4"/>
      <c r="L1481" s="4"/>
    </row>
    <row r="1482" spans="3:12" x14ac:dyDescent="0.15">
      <c r="C1482" s="18"/>
      <c r="H1482" s="4"/>
      <c r="I1482" s="4"/>
      <c r="J1482" s="4"/>
      <c r="K1482" s="4"/>
      <c r="L1482" s="4"/>
    </row>
    <row r="1483" spans="3:12" x14ac:dyDescent="0.15">
      <c r="C1483" s="18"/>
      <c r="H1483" s="4"/>
      <c r="I1483" s="4"/>
      <c r="J1483" s="4"/>
      <c r="K1483" s="4"/>
      <c r="L1483" s="4"/>
    </row>
    <row r="1484" spans="3:12" x14ac:dyDescent="0.15">
      <c r="C1484" s="18"/>
      <c r="H1484" s="4"/>
      <c r="I1484" s="4"/>
      <c r="J1484" s="4"/>
      <c r="K1484" s="4"/>
      <c r="L1484" s="4"/>
    </row>
    <row r="1485" spans="3:12" x14ac:dyDescent="0.15">
      <c r="C1485" s="18"/>
      <c r="H1485" s="4"/>
      <c r="I1485" s="4"/>
      <c r="J1485" s="4"/>
      <c r="K1485" s="4"/>
      <c r="L1485" s="4"/>
    </row>
    <row r="1486" spans="3:12" x14ac:dyDescent="0.15">
      <c r="C1486" s="18"/>
      <c r="H1486" s="4"/>
      <c r="I1486" s="4"/>
      <c r="J1486" s="4"/>
      <c r="K1486" s="4"/>
      <c r="L1486" s="4"/>
    </row>
    <row r="1487" spans="3:12" x14ac:dyDescent="0.15">
      <c r="C1487" s="18"/>
      <c r="H1487" s="4"/>
      <c r="I1487" s="4"/>
      <c r="J1487" s="4"/>
      <c r="K1487" s="4"/>
      <c r="L1487" s="4"/>
    </row>
    <row r="1488" spans="3:12" x14ac:dyDescent="0.15">
      <c r="C1488" s="18"/>
      <c r="H1488" s="4"/>
      <c r="I1488" s="4"/>
      <c r="J1488" s="4"/>
      <c r="K1488" s="4"/>
      <c r="L1488" s="4"/>
    </row>
    <row r="1489" spans="3:12" x14ac:dyDescent="0.15">
      <c r="C1489" s="18"/>
      <c r="H1489" s="4"/>
      <c r="I1489" s="4"/>
      <c r="J1489" s="4"/>
      <c r="K1489" s="4"/>
      <c r="L1489" s="4"/>
    </row>
    <row r="1490" spans="3:12" x14ac:dyDescent="0.15">
      <c r="C1490" s="18"/>
      <c r="H1490" s="4"/>
      <c r="I1490" s="4"/>
      <c r="J1490" s="4"/>
      <c r="K1490" s="4"/>
      <c r="L1490" s="4"/>
    </row>
    <row r="1491" spans="3:12" x14ac:dyDescent="0.15">
      <c r="C1491" s="18"/>
      <c r="H1491" s="4"/>
      <c r="I1491" s="4"/>
      <c r="J1491" s="4"/>
      <c r="K1491" s="4"/>
      <c r="L1491" s="4"/>
    </row>
    <row r="1492" spans="3:12" x14ac:dyDescent="0.15">
      <c r="C1492" s="18"/>
      <c r="H1492" s="4"/>
      <c r="I1492" s="4"/>
      <c r="J1492" s="4"/>
      <c r="K1492" s="4"/>
      <c r="L1492" s="4"/>
    </row>
    <row r="1493" spans="3:12" x14ac:dyDescent="0.15">
      <c r="C1493" s="18"/>
      <c r="H1493" s="4"/>
      <c r="I1493" s="4"/>
      <c r="J1493" s="4"/>
      <c r="K1493" s="4"/>
      <c r="L1493" s="4"/>
    </row>
    <row r="1494" spans="3:12" x14ac:dyDescent="0.15">
      <c r="C1494" s="18"/>
      <c r="H1494" s="4"/>
      <c r="I1494" s="4"/>
      <c r="J1494" s="4"/>
      <c r="K1494" s="4"/>
      <c r="L1494" s="4"/>
    </row>
    <row r="1495" spans="3:12" x14ac:dyDescent="0.15">
      <c r="C1495" s="18"/>
      <c r="H1495" s="4"/>
      <c r="I1495" s="4"/>
      <c r="J1495" s="4"/>
      <c r="K1495" s="4"/>
      <c r="L1495" s="4"/>
    </row>
    <row r="1496" spans="3:12" x14ac:dyDescent="0.15">
      <c r="C1496" s="18"/>
      <c r="H1496" s="4"/>
      <c r="I1496" s="4"/>
      <c r="J1496" s="4"/>
      <c r="K1496" s="4"/>
      <c r="L1496" s="4"/>
    </row>
    <row r="1497" spans="3:12" x14ac:dyDescent="0.15">
      <c r="C1497" s="18"/>
      <c r="H1497" s="4"/>
      <c r="I1497" s="4"/>
      <c r="J1497" s="4"/>
      <c r="K1497" s="4"/>
      <c r="L1497" s="4"/>
    </row>
    <row r="1498" spans="3:12" x14ac:dyDescent="0.15">
      <c r="C1498" s="18"/>
      <c r="H1498" s="4"/>
      <c r="I1498" s="4"/>
      <c r="J1498" s="4"/>
      <c r="K1498" s="4"/>
      <c r="L1498" s="4"/>
    </row>
    <row r="1499" spans="3:12" x14ac:dyDescent="0.15">
      <c r="C1499" s="18"/>
      <c r="H1499" s="4"/>
      <c r="I1499" s="4"/>
      <c r="J1499" s="4"/>
      <c r="K1499" s="4"/>
      <c r="L1499" s="4"/>
    </row>
    <row r="1500" spans="3:12" x14ac:dyDescent="0.15">
      <c r="C1500" s="18"/>
      <c r="H1500" s="4"/>
      <c r="I1500" s="4"/>
      <c r="J1500" s="4"/>
      <c r="K1500" s="4"/>
      <c r="L1500" s="4"/>
    </row>
    <row r="1501" spans="3:12" x14ac:dyDescent="0.15">
      <c r="C1501" s="18"/>
      <c r="H1501" s="4"/>
      <c r="I1501" s="4"/>
      <c r="J1501" s="4"/>
      <c r="K1501" s="4"/>
      <c r="L1501" s="4"/>
    </row>
    <row r="1502" spans="3:12" x14ac:dyDescent="0.15">
      <c r="C1502" s="18"/>
      <c r="H1502" s="4"/>
      <c r="I1502" s="4"/>
      <c r="J1502" s="4"/>
      <c r="K1502" s="4"/>
      <c r="L1502" s="4"/>
    </row>
    <row r="1503" spans="3:12" x14ac:dyDescent="0.15">
      <c r="C1503" s="18"/>
      <c r="H1503" s="4"/>
      <c r="I1503" s="4"/>
      <c r="J1503" s="4"/>
      <c r="K1503" s="4"/>
      <c r="L1503" s="4"/>
    </row>
    <row r="1504" spans="3:12" x14ac:dyDescent="0.15">
      <c r="C1504" s="18"/>
      <c r="H1504" s="4"/>
      <c r="I1504" s="4"/>
      <c r="J1504" s="4"/>
      <c r="K1504" s="4"/>
      <c r="L1504" s="4"/>
    </row>
    <row r="1505" spans="3:12" x14ac:dyDescent="0.15">
      <c r="C1505" s="18"/>
      <c r="H1505" s="4"/>
      <c r="I1505" s="4"/>
      <c r="J1505" s="4"/>
      <c r="K1505" s="4"/>
      <c r="L1505" s="4"/>
    </row>
    <row r="1506" spans="3:12" x14ac:dyDescent="0.15">
      <c r="C1506" s="18"/>
      <c r="H1506" s="4"/>
      <c r="I1506" s="4"/>
      <c r="J1506" s="4"/>
      <c r="K1506" s="4"/>
      <c r="L1506" s="4"/>
    </row>
    <row r="1507" spans="3:12" x14ac:dyDescent="0.15">
      <c r="C1507" s="18"/>
      <c r="H1507" s="4"/>
      <c r="I1507" s="4"/>
      <c r="J1507" s="4"/>
      <c r="K1507" s="4"/>
      <c r="L1507" s="4"/>
    </row>
    <row r="1508" spans="3:12" x14ac:dyDescent="0.15">
      <c r="C1508" s="18"/>
      <c r="H1508" s="4"/>
      <c r="I1508" s="4"/>
      <c r="J1508" s="4"/>
      <c r="K1508" s="4"/>
      <c r="L1508" s="4"/>
    </row>
    <row r="1509" spans="3:12" x14ac:dyDescent="0.15">
      <c r="C1509" s="18"/>
      <c r="H1509" s="4"/>
      <c r="I1509" s="4"/>
      <c r="J1509" s="4"/>
      <c r="K1509" s="4"/>
      <c r="L1509" s="4"/>
    </row>
    <row r="1510" spans="3:12" x14ac:dyDescent="0.15">
      <c r="C1510" s="18"/>
      <c r="H1510" s="4"/>
      <c r="I1510" s="4"/>
      <c r="J1510" s="4"/>
      <c r="K1510" s="4"/>
      <c r="L1510" s="4"/>
    </row>
    <row r="1511" spans="3:12" x14ac:dyDescent="0.15">
      <c r="C1511" s="18"/>
      <c r="H1511" s="4"/>
      <c r="I1511" s="4"/>
      <c r="J1511" s="4"/>
      <c r="K1511" s="4"/>
      <c r="L1511" s="4"/>
    </row>
    <row r="1512" spans="3:12" x14ac:dyDescent="0.15">
      <c r="C1512" s="18"/>
      <c r="H1512" s="4"/>
      <c r="I1512" s="4"/>
      <c r="J1512" s="4"/>
      <c r="K1512" s="4"/>
      <c r="L1512" s="4"/>
    </row>
    <row r="1513" spans="3:12" x14ac:dyDescent="0.15">
      <c r="C1513" s="18"/>
      <c r="H1513" s="4"/>
      <c r="I1513" s="4"/>
      <c r="J1513" s="4"/>
      <c r="K1513" s="4"/>
      <c r="L1513" s="4"/>
    </row>
    <row r="1514" spans="3:12" x14ac:dyDescent="0.15">
      <c r="C1514" s="18"/>
      <c r="H1514" s="4"/>
      <c r="I1514" s="4"/>
      <c r="J1514" s="4"/>
      <c r="K1514" s="4"/>
      <c r="L1514" s="4"/>
    </row>
    <row r="1515" spans="3:12" x14ac:dyDescent="0.15">
      <c r="C1515" s="18"/>
      <c r="H1515" s="4"/>
      <c r="I1515" s="4"/>
      <c r="J1515" s="4"/>
      <c r="K1515" s="4"/>
      <c r="L1515" s="4"/>
    </row>
    <row r="1516" spans="3:12" x14ac:dyDescent="0.15">
      <c r="C1516" s="18"/>
      <c r="H1516" s="4"/>
      <c r="I1516" s="4"/>
      <c r="J1516" s="4"/>
      <c r="K1516" s="4"/>
      <c r="L1516" s="4"/>
    </row>
    <row r="1517" spans="3:12" x14ac:dyDescent="0.15">
      <c r="C1517" s="18"/>
      <c r="H1517" s="4"/>
      <c r="I1517" s="4"/>
      <c r="J1517" s="4"/>
      <c r="K1517" s="4"/>
      <c r="L1517" s="4"/>
    </row>
    <row r="1518" spans="3:12" x14ac:dyDescent="0.15">
      <c r="C1518" s="18"/>
      <c r="H1518" s="4"/>
      <c r="I1518" s="4"/>
      <c r="J1518" s="4"/>
      <c r="K1518" s="4"/>
      <c r="L1518" s="4"/>
    </row>
    <row r="1519" spans="3:12" x14ac:dyDescent="0.15">
      <c r="C1519" s="18"/>
      <c r="H1519" s="4"/>
      <c r="I1519" s="4"/>
      <c r="J1519" s="4"/>
      <c r="K1519" s="4"/>
      <c r="L1519" s="4"/>
    </row>
    <row r="1520" spans="3:12" x14ac:dyDescent="0.15">
      <c r="C1520" s="18"/>
      <c r="H1520" s="4"/>
      <c r="I1520" s="4"/>
      <c r="J1520" s="4"/>
      <c r="K1520" s="4"/>
      <c r="L1520" s="4"/>
    </row>
    <row r="1521" spans="3:12" x14ac:dyDescent="0.15">
      <c r="C1521" s="18"/>
      <c r="H1521" s="4"/>
      <c r="I1521" s="4"/>
      <c r="J1521" s="4"/>
      <c r="K1521" s="4"/>
      <c r="L1521" s="4"/>
    </row>
    <row r="1522" spans="3:12" x14ac:dyDescent="0.15">
      <c r="C1522" s="18"/>
      <c r="H1522" s="4"/>
      <c r="I1522" s="4"/>
      <c r="J1522" s="4"/>
      <c r="K1522" s="4"/>
      <c r="L1522" s="4"/>
    </row>
    <row r="1523" spans="3:12" x14ac:dyDescent="0.15">
      <c r="C1523" s="18"/>
      <c r="H1523" s="4"/>
      <c r="I1523" s="4"/>
      <c r="J1523" s="4"/>
      <c r="K1523" s="4"/>
      <c r="L1523" s="4"/>
    </row>
    <row r="1524" spans="3:12" x14ac:dyDescent="0.15">
      <c r="C1524" s="18"/>
      <c r="H1524" s="4"/>
      <c r="I1524" s="4"/>
      <c r="J1524" s="4"/>
      <c r="K1524" s="4"/>
      <c r="L1524" s="4"/>
    </row>
    <row r="1525" spans="3:12" x14ac:dyDescent="0.15">
      <c r="C1525" s="18"/>
      <c r="H1525" s="4"/>
      <c r="I1525" s="4"/>
      <c r="J1525" s="4"/>
      <c r="K1525" s="4"/>
      <c r="L1525" s="4"/>
    </row>
    <row r="1526" spans="3:12" x14ac:dyDescent="0.15">
      <c r="C1526" s="18"/>
      <c r="H1526" s="4"/>
      <c r="I1526" s="4"/>
      <c r="J1526" s="4"/>
      <c r="K1526" s="4"/>
      <c r="L1526" s="4"/>
    </row>
    <row r="1527" spans="3:12" x14ac:dyDescent="0.15">
      <c r="C1527" s="18"/>
      <c r="H1527" s="4"/>
      <c r="I1527" s="4"/>
      <c r="J1527" s="4"/>
      <c r="K1527" s="4"/>
      <c r="L1527" s="4"/>
    </row>
    <row r="1528" spans="3:12" x14ac:dyDescent="0.15">
      <c r="C1528" s="18"/>
      <c r="H1528" s="4"/>
      <c r="I1528" s="4"/>
      <c r="J1528" s="4"/>
      <c r="K1528" s="4"/>
      <c r="L1528" s="4"/>
    </row>
    <row r="1529" spans="3:12" x14ac:dyDescent="0.15">
      <c r="C1529" s="18"/>
      <c r="H1529" s="4"/>
      <c r="I1529" s="4"/>
      <c r="J1529" s="4"/>
      <c r="K1529" s="4"/>
      <c r="L1529" s="4"/>
    </row>
    <row r="1530" spans="3:12" x14ac:dyDescent="0.15">
      <c r="C1530" s="18"/>
      <c r="H1530" s="4"/>
      <c r="I1530" s="4"/>
      <c r="J1530" s="4"/>
      <c r="K1530" s="4"/>
      <c r="L1530" s="4"/>
    </row>
    <row r="1531" spans="3:12" x14ac:dyDescent="0.15">
      <c r="C1531" s="18"/>
      <c r="H1531" s="4"/>
      <c r="I1531" s="4"/>
      <c r="J1531" s="4"/>
      <c r="K1531" s="4"/>
      <c r="L1531" s="4"/>
    </row>
    <row r="1532" spans="3:12" x14ac:dyDescent="0.15">
      <c r="C1532" s="18"/>
      <c r="H1532" s="4"/>
      <c r="I1532" s="4"/>
      <c r="J1532" s="4"/>
      <c r="K1532" s="4"/>
      <c r="L1532" s="4"/>
    </row>
    <row r="1533" spans="3:12" x14ac:dyDescent="0.15">
      <c r="C1533" s="18"/>
      <c r="H1533" s="4"/>
      <c r="I1533" s="4"/>
      <c r="J1533" s="4"/>
      <c r="K1533" s="4"/>
      <c r="L1533" s="4"/>
    </row>
    <row r="1534" spans="3:12" x14ac:dyDescent="0.15">
      <c r="C1534" s="18"/>
      <c r="H1534" s="4"/>
      <c r="I1534" s="4"/>
      <c r="J1534" s="4"/>
      <c r="K1534" s="4"/>
      <c r="L1534" s="4"/>
    </row>
    <row r="1535" spans="3:12" x14ac:dyDescent="0.15">
      <c r="C1535" s="18"/>
      <c r="H1535" s="4"/>
      <c r="I1535" s="4"/>
      <c r="J1535" s="4"/>
      <c r="K1535" s="4"/>
      <c r="L1535" s="4"/>
    </row>
    <row r="1536" spans="3:12" x14ac:dyDescent="0.15">
      <c r="C1536" s="18"/>
      <c r="H1536" s="4"/>
      <c r="I1536" s="4"/>
      <c r="J1536" s="4"/>
      <c r="K1536" s="4"/>
      <c r="L1536" s="4"/>
    </row>
    <row r="1537" spans="3:12" x14ac:dyDescent="0.15">
      <c r="C1537" s="18"/>
      <c r="H1537" s="4"/>
      <c r="I1537" s="4"/>
      <c r="J1537" s="4"/>
      <c r="K1537" s="4"/>
      <c r="L1537" s="4"/>
    </row>
    <row r="1538" spans="3:12" x14ac:dyDescent="0.15">
      <c r="C1538" s="18"/>
      <c r="H1538" s="4"/>
      <c r="I1538" s="4"/>
      <c r="J1538" s="4"/>
      <c r="K1538" s="4"/>
      <c r="L1538" s="4"/>
    </row>
    <row r="1539" spans="3:12" x14ac:dyDescent="0.15">
      <c r="C1539" s="18"/>
      <c r="H1539" s="4"/>
      <c r="I1539" s="4"/>
      <c r="J1539" s="4"/>
      <c r="K1539" s="4"/>
      <c r="L1539" s="4"/>
    </row>
    <row r="1540" spans="3:12" x14ac:dyDescent="0.15">
      <c r="C1540" s="18"/>
      <c r="H1540" s="4"/>
      <c r="I1540" s="4"/>
      <c r="J1540" s="4"/>
      <c r="K1540" s="4"/>
      <c r="L1540" s="4"/>
    </row>
    <row r="1541" spans="3:12" x14ac:dyDescent="0.15">
      <c r="C1541" s="18"/>
      <c r="H1541" s="4"/>
      <c r="I1541" s="4"/>
      <c r="J1541" s="4"/>
      <c r="K1541" s="4"/>
      <c r="L1541" s="4"/>
    </row>
    <row r="1542" spans="3:12" x14ac:dyDescent="0.15">
      <c r="C1542" s="18"/>
      <c r="H1542" s="4"/>
      <c r="I1542" s="4"/>
      <c r="J1542" s="4"/>
      <c r="K1542" s="4"/>
      <c r="L1542" s="4"/>
    </row>
    <row r="1543" spans="3:12" x14ac:dyDescent="0.15">
      <c r="C1543" s="18"/>
      <c r="H1543" s="4"/>
      <c r="I1543" s="4"/>
      <c r="J1543" s="4"/>
      <c r="K1543" s="4"/>
      <c r="L1543" s="4"/>
    </row>
    <row r="1544" spans="3:12" x14ac:dyDescent="0.15">
      <c r="C1544" s="18"/>
      <c r="H1544" s="4"/>
      <c r="I1544" s="4"/>
      <c r="J1544" s="4"/>
      <c r="K1544" s="4"/>
      <c r="L1544" s="4"/>
    </row>
    <row r="1545" spans="3:12" x14ac:dyDescent="0.15">
      <c r="C1545" s="18"/>
      <c r="H1545" s="4"/>
      <c r="I1545" s="4"/>
      <c r="J1545" s="4"/>
      <c r="K1545" s="4"/>
      <c r="L1545" s="4"/>
    </row>
    <row r="1546" spans="3:12" x14ac:dyDescent="0.15">
      <c r="C1546" s="18"/>
      <c r="H1546" s="4"/>
      <c r="I1546" s="4"/>
      <c r="J1546" s="4"/>
      <c r="K1546" s="4"/>
      <c r="L1546" s="4"/>
    </row>
    <row r="1547" spans="3:12" x14ac:dyDescent="0.15">
      <c r="C1547" s="18"/>
      <c r="H1547" s="4"/>
      <c r="I1547" s="4"/>
      <c r="J1547" s="4"/>
      <c r="K1547" s="4"/>
      <c r="L1547" s="4"/>
    </row>
    <row r="1548" spans="3:12" x14ac:dyDescent="0.15">
      <c r="C1548" s="18"/>
      <c r="H1548" s="4"/>
      <c r="I1548" s="4"/>
      <c r="J1548" s="4"/>
      <c r="K1548" s="4"/>
      <c r="L1548" s="4"/>
    </row>
    <row r="1549" spans="3:12" x14ac:dyDescent="0.15">
      <c r="C1549" s="18"/>
      <c r="H1549" s="4"/>
      <c r="I1549" s="4"/>
      <c r="J1549" s="4"/>
      <c r="K1549" s="4"/>
      <c r="L1549" s="4"/>
    </row>
    <row r="1550" spans="3:12" x14ac:dyDescent="0.15">
      <c r="C1550" s="18"/>
      <c r="H1550" s="4"/>
      <c r="I1550" s="4"/>
      <c r="J1550" s="4"/>
      <c r="K1550" s="4"/>
      <c r="L1550" s="4"/>
    </row>
    <row r="1551" spans="3:12" x14ac:dyDescent="0.15">
      <c r="C1551" s="18"/>
      <c r="H1551" s="4"/>
      <c r="I1551" s="4"/>
      <c r="J1551" s="4"/>
      <c r="K1551" s="4"/>
      <c r="L1551" s="4"/>
    </row>
    <row r="1552" spans="3:12" x14ac:dyDescent="0.15">
      <c r="C1552" s="18"/>
      <c r="H1552" s="4"/>
      <c r="I1552" s="4"/>
      <c r="J1552" s="4"/>
      <c r="K1552" s="4"/>
      <c r="L1552" s="4"/>
    </row>
    <row r="1553" spans="3:12" x14ac:dyDescent="0.15">
      <c r="C1553" s="18"/>
      <c r="H1553" s="4"/>
      <c r="I1553" s="4"/>
      <c r="J1553" s="4"/>
      <c r="K1553" s="4"/>
      <c r="L1553" s="4"/>
    </row>
    <row r="1554" spans="3:12" x14ac:dyDescent="0.15">
      <c r="C1554" s="18"/>
      <c r="H1554" s="4"/>
      <c r="I1554" s="4"/>
      <c r="J1554" s="4"/>
      <c r="K1554" s="4"/>
      <c r="L1554" s="4"/>
    </row>
    <row r="1555" spans="3:12" x14ac:dyDescent="0.15">
      <c r="C1555" s="18"/>
      <c r="H1555" s="4"/>
      <c r="I1555" s="4"/>
      <c r="J1555" s="4"/>
      <c r="K1555" s="4"/>
      <c r="L1555" s="4"/>
    </row>
    <row r="1556" spans="3:12" x14ac:dyDescent="0.15">
      <c r="C1556" s="18"/>
      <c r="H1556" s="4"/>
      <c r="I1556" s="4"/>
      <c r="J1556" s="4"/>
      <c r="K1556" s="4"/>
      <c r="L1556" s="4"/>
    </row>
    <row r="1557" spans="3:12" x14ac:dyDescent="0.15">
      <c r="C1557" s="18"/>
      <c r="H1557" s="4"/>
      <c r="I1557" s="4"/>
      <c r="J1557" s="4"/>
      <c r="K1557" s="4"/>
      <c r="L1557" s="4"/>
    </row>
    <row r="1558" spans="3:12" x14ac:dyDescent="0.15">
      <c r="C1558" s="18"/>
      <c r="H1558" s="4"/>
      <c r="I1558" s="4"/>
      <c r="J1558" s="4"/>
      <c r="K1558" s="4"/>
      <c r="L1558" s="4"/>
    </row>
    <row r="1559" spans="3:12" x14ac:dyDescent="0.15">
      <c r="C1559" s="18"/>
      <c r="H1559" s="4"/>
      <c r="I1559" s="4"/>
      <c r="J1559" s="4"/>
      <c r="K1559" s="4"/>
      <c r="L1559" s="4"/>
    </row>
    <row r="1560" spans="3:12" x14ac:dyDescent="0.15">
      <c r="C1560" s="18"/>
      <c r="H1560" s="4"/>
      <c r="I1560" s="4"/>
      <c r="J1560" s="4"/>
      <c r="K1560" s="4"/>
      <c r="L1560" s="4"/>
    </row>
    <row r="1561" spans="3:12" x14ac:dyDescent="0.15">
      <c r="C1561" s="18"/>
      <c r="H1561" s="4"/>
      <c r="I1561" s="4"/>
      <c r="J1561" s="4"/>
      <c r="K1561" s="4"/>
      <c r="L1561" s="4"/>
    </row>
    <row r="1562" spans="3:12" x14ac:dyDescent="0.15">
      <c r="C1562" s="18"/>
      <c r="H1562" s="4"/>
      <c r="I1562" s="4"/>
      <c r="J1562" s="4"/>
      <c r="K1562" s="4"/>
      <c r="L1562" s="4"/>
    </row>
    <row r="1563" spans="3:12" x14ac:dyDescent="0.15">
      <c r="C1563" s="18"/>
      <c r="H1563" s="4"/>
      <c r="I1563" s="4"/>
      <c r="J1563" s="4"/>
      <c r="K1563" s="4"/>
      <c r="L1563" s="4"/>
    </row>
    <row r="1564" spans="3:12" x14ac:dyDescent="0.15">
      <c r="C1564" s="18"/>
      <c r="H1564" s="4"/>
      <c r="I1564" s="4"/>
      <c r="J1564" s="4"/>
      <c r="K1564" s="4"/>
      <c r="L1564" s="4"/>
    </row>
    <row r="1565" spans="3:12" x14ac:dyDescent="0.15">
      <c r="C1565" s="18"/>
      <c r="H1565" s="4"/>
      <c r="I1565" s="4"/>
      <c r="J1565" s="4"/>
      <c r="K1565" s="4"/>
      <c r="L1565" s="4"/>
    </row>
    <row r="1566" spans="3:12" x14ac:dyDescent="0.15">
      <c r="C1566" s="18"/>
      <c r="H1566" s="4"/>
      <c r="I1566" s="4"/>
      <c r="J1566" s="4"/>
      <c r="K1566" s="4"/>
      <c r="L1566" s="4"/>
    </row>
    <row r="1567" spans="3:12" x14ac:dyDescent="0.15">
      <c r="C1567" s="18"/>
      <c r="H1567" s="4"/>
      <c r="I1567" s="4"/>
      <c r="J1567" s="4"/>
      <c r="K1567" s="4"/>
      <c r="L1567" s="4"/>
    </row>
    <row r="1568" spans="3:12" x14ac:dyDescent="0.15">
      <c r="C1568" s="18"/>
      <c r="H1568" s="4"/>
      <c r="I1568" s="4"/>
      <c r="J1568" s="4"/>
      <c r="K1568" s="4"/>
      <c r="L1568" s="4"/>
    </row>
    <row r="1569" spans="3:12" x14ac:dyDescent="0.15">
      <c r="C1569" s="18"/>
      <c r="H1569" s="4"/>
      <c r="I1569" s="4"/>
      <c r="J1569" s="4"/>
      <c r="K1569" s="4"/>
      <c r="L1569" s="4"/>
    </row>
    <row r="1570" spans="3:12" x14ac:dyDescent="0.15">
      <c r="C1570" s="18"/>
      <c r="H1570" s="4"/>
      <c r="I1570" s="4"/>
      <c r="J1570" s="4"/>
      <c r="K1570" s="4"/>
      <c r="L1570" s="4"/>
    </row>
    <row r="1571" spans="3:12" x14ac:dyDescent="0.15">
      <c r="C1571" s="18"/>
      <c r="H1571" s="4"/>
      <c r="I1571" s="4"/>
      <c r="J1571" s="4"/>
      <c r="K1571" s="4"/>
      <c r="L1571" s="4"/>
    </row>
    <row r="1572" spans="3:12" x14ac:dyDescent="0.15">
      <c r="C1572" s="18"/>
      <c r="H1572" s="4"/>
      <c r="I1572" s="4"/>
      <c r="J1572" s="4"/>
      <c r="K1572" s="4"/>
      <c r="L1572" s="4"/>
    </row>
    <row r="1573" spans="3:12" x14ac:dyDescent="0.15">
      <c r="C1573" s="18"/>
      <c r="H1573" s="4"/>
      <c r="I1573" s="4"/>
      <c r="J1573" s="4"/>
      <c r="K1573" s="4"/>
      <c r="L1573" s="4"/>
    </row>
    <row r="1574" spans="3:12" x14ac:dyDescent="0.15">
      <c r="C1574" s="18"/>
      <c r="H1574" s="4"/>
      <c r="I1574" s="4"/>
      <c r="J1574" s="4"/>
      <c r="K1574" s="4"/>
      <c r="L1574" s="4"/>
    </row>
    <row r="1575" spans="3:12" x14ac:dyDescent="0.15">
      <c r="C1575" s="18"/>
      <c r="H1575" s="4"/>
      <c r="I1575" s="4"/>
      <c r="J1575" s="4"/>
      <c r="K1575" s="4"/>
      <c r="L1575" s="4"/>
    </row>
    <row r="1576" spans="3:12" x14ac:dyDescent="0.15">
      <c r="C1576" s="18"/>
      <c r="H1576" s="4"/>
      <c r="I1576" s="4"/>
      <c r="J1576" s="4"/>
      <c r="K1576" s="4"/>
      <c r="L1576" s="4"/>
    </row>
    <row r="1577" spans="3:12" x14ac:dyDescent="0.15">
      <c r="C1577" s="18"/>
      <c r="H1577" s="4"/>
      <c r="I1577" s="4"/>
      <c r="J1577" s="4"/>
      <c r="K1577" s="4"/>
      <c r="L1577" s="4"/>
    </row>
    <row r="1578" spans="3:12" x14ac:dyDescent="0.15">
      <c r="C1578" s="18"/>
      <c r="H1578" s="4"/>
      <c r="I1578" s="4"/>
      <c r="J1578" s="4"/>
      <c r="K1578" s="4"/>
      <c r="L1578" s="4"/>
    </row>
    <row r="1579" spans="3:12" x14ac:dyDescent="0.15">
      <c r="C1579" s="18"/>
      <c r="H1579" s="4"/>
      <c r="I1579" s="4"/>
      <c r="J1579" s="4"/>
      <c r="K1579" s="4"/>
      <c r="L1579" s="4"/>
    </row>
    <row r="1580" spans="3:12" x14ac:dyDescent="0.15">
      <c r="C1580" s="18"/>
      <c r="H1580" s="4"/>
      <c r="I1580" s="4"/>
      <c r="J1580" s="4"/>
      <c r="K1580" s="4"/>
      <c r="L1580" s="4"/>
    </row>
    <row r="1581" spans="3:12" x14ac:dyDescent="0.15">
      <c r="C1581" s="18"/>
      <c r="H1581" s="4"/>
      <c r="I1581" s="4"/>
      <c r="J1581" s="4"/>
      <c r="K1581" s="4"/>
      <c r="L1581" s="4"/>
    </row>
    <row r="1582" spans="3:12" x14ac:dyDescent="0.15">
      <c r="C1582" s="18"/>
      <c r="H1582" s="4"/>
      <c r="I1582" s="4"/>
      <c r="J1582" s="4"/>
      <c r="K1582" s="4"/>
      <c r="L1582" s="4"/>
    </row>
    <row r="1583" spans="3:12" x14ac:dyDescent="0.15">
      <c r="C1583" s="18"/>
      <c r="H1583" s="4"/>
      <c r="I1583" s="4"/>
      <c r="J1583" s="4"/>
      <c r="K1583" s="4"/>
      <c r="L1583" s="4"/>
    </row>
    <row r="1584" spans="3:12" x14ac:dyDescent="0.15">
      <c r="C1584" s="18"/>
      <c r="H1584" s="4"/>
      <c r="I1584" s="4"/>
      <c r="J1584" s="4"/>
      <c r="K1584" s="4"/>
      <c r="L1584" s="4"/>
    </row>
    <row r="1585" spans="3:12" x14ac:dyDescent="0.15">
      <c r="C1585" s="18"/>
      <c r="H1585" s="4"/>
      <c r="I1585" s="4"/>
      <c r="J1585" s="4"/>
      <c r="K1585" s="4"/>
      <c r="L1585" s="4"/>
    </row>
    <row r="1586" spans="3:12" x14ac:dyDescent="0.15">
      <c r="C1586" s="18"/>
      <c r="H1586" s="4"/>
      <c r="I1586" s="4"/>
      <c r="J1586" s="4"/>
      <c r="K1586" s="4"/>
      <c r="L1586" s="4"/>
    </row>
    <row r="1587" spans="3:12" x14ac:dyDescent="0.15">
      <c r="C1587" s="18"/>
      <c r="H1587" s="4"/>
      <c r="I1587" s="4"/>
      <c r="J1587" s="4"/>
      <c r="K1587" s="4"/>
      <c r="L1587" s="4"/>
    </row>
    <row r="1588" spans="3:12" x14ac:dyDescent="0.15">
      <c r="C1588" s="18"/>
      <c r="H1588" s="4"/>
      <c r="I1588" s="4"/>
      <c r="J1588" s="4"/>
      <c r="K1588" s="4"/>
      <c r="L1588" s="4"/>
    </row>
    <row r="1589" spans="3:12" x14ac:dyDescent="0.15">
      <c r="C1589" s="18"/>
      <c r="H1589" s="4"/>
      <c r="I1589" s="4"/>
      <c r="J1589" s="4"/>
      <c r="K1589" s="4"/>
      <c r="L1589" s="4"/>
    </row>
    <row r="1590" spans="3:12" x14ac:dyDescent="0.15">
      <c r="C1590" s="18"/>
      <c r="H1590" s="4"/>
      <c r="I1590" s="4"/>
      <c r="J1590" s="4"/>
      <c r="K1590" s="4"/>
      <c r="L1590" s="4"/>
    </row>
    <row r="1591" spans="3:12" x14ac:dyDescent="0.15">
      <c r="C1591" s="18"/>
      <c r="H1591" s="4"/>
      <c r="I1591" s="4"/>
      <c r="J1591" s="4"/>
      <c r="K1591" s="4"/>
      <c r="L1591" s="4"/>
    </row>
    <row r="1592" spans="3:12" x14ac:dyDescent="0.15">
      <c r="C1592" s="18"/>
      <c r="H1592" s="4"/>
      <c r="I1592" s="4"/>
      <c r="J1592" s="4"/>
      <c r="K1592" s="4"/>
      <c r="L1592" s="4"/>
    </row>
    <row r="1593" spans="3:12" x14ac:dyDescent="0.15">
      <c r="C1593" s="18"/>
      <c r="H1593" s="4"/>
      <c r="I1593" s="4"/>
      <c r="J1593" s="4"/>
      <c r="K1593" s="4"/>
      <c r="L1593" s="4"/>
    </row>
    <row r="1594" spans="3:12" x14ac:dyDescent="0.15">
      <c r="C1594" s="18"/>
      <c r="H1594" s="4"/>
      <c r="I1594" s="4"/>
      <c r="J1594" s="4"/>
      <c r="K1594" s="4"/>
      <c r="L1594" s="4"/>
    </row>
    <row r="1595" spans="3:12" x14ac:dyDescent="0.15">
      <c r="C1595" s="18"/>
      <c r="H1595" s="4"/>
      <c r="I1595" s="4"/>
      <c r="J1595" s="4"/>
      <c r="K1595" s="4"/>
      <c r="L1595" s="4"/>
    </row>
    <row r="1596" spans="3:12" x14ac:dyDescent="0.15">
      <c r="C1596" s="18"/>
      <c r="H1596" s="4"/>
      <c r="I1596" s="4"/>
      <c r="J1596" s="4"/>
      <c r="K1596" s="4"/>
      <c r="L1596" s="4"/>
    </row>
    <row r="1597" spans="3:12" x14ac:dyDescent="0.15">
      <c r="C1597" s="18"/>
      <c r="H1597" s="4"/>
      <c r="I1597" s="4"/>
      <c r="J1597" s="4"/>
      <c r="K1597" s="4"/>
      <c r="L1597" s="4"/>
    </row>
    <row r="1598" spans="3:12" x14ac:dyDescent="0.15">
      <c r="C1598" s="18"/>
      <c r="H1598" s="4"/>
      <c r="I1598" s="4"/>
      <c r="J1598" s="4"/>
      <c r="K1598" s="4"/>
      <c r="L1598" s="4"/>
    </row>
    <row r="1599" spans="3:12" x14ac:dyDescent="0.15">
      <c r="C1599" s="18"/>
      <c r="H1599" s="4"/>
      <c r="I1599" s="4"/>
      <c r="J1599" s="4"/>
      <c r="K1599" s="4"/>
      <c r="L1599" s="4"/>
    </row>
    <row r="1600" spans="3:12" x14ac:dyDescent="0.15">
      <c r="C1600" s="18"/>
      <c r="H1600" s="4"/>
      <c r="I1600" s="4"/>
      <c r="J1600" s="4"/>
      <c r="K1600" s="4"/>
      <c r="L1600" s="4"/>
    </row>
    <row r="1601" spans="3:12" x14ac:dyDescent="0.15">
      <c r="C1601" s="18"/>
      <c r="H1601" s="4"/>
      <c r="I1601" s="4"/>
      <c r="J1601" s="4"/>
      <c r="K1601" s="4"/>
      <c r="L1601" s="4"/>
    </row>
    <row r="1602" spans="3:12" x14ac:dyDescent="0.15">
      <c r="C1602" s="18"/>
      <c r="H1602" s="4"/>
      <c r="I1602" s="4"/>
      <c r="J1602" s="4"/>
      <c r="K1602" s="4"/>
      <c r="L1602" s="4"/>
    </row>
    <row r="1603" spans="3:12" x14ac:dyDescent="0.15">
      <c r="C1603" s="18"/>
      <c r="H1603" s="4"/>
      <c r="I1603" s="4"/>
      <c r="J1603" s="4"/>
      <c r="K1603" s="4"/>
      <c r="L1603" s="4"/>
    </row>
    <row r="1604" spans="3:12" x14ac:dyDescent="0.15">
      <c r="C1604" s="18"/>
      <c r="H1604" s="4"/>
      <c r="I1604" s="4"/>
      <c r="J1604" s="4"/>
      <c r="K1604" s="4"/>
      <c r="L1604" s="4"/>
    </row>
    <row r="1605" spans="3:12" x14ac:dyDescent="0.15">
      <c r="C1605" s="18"/>
      <c r="H1605" s="4"/>
      <c r="I1605" s="4"/>
      <c r="J1605" s="4"/>
      <c r="K1605" s="4"/>
      <c r="L1605" s="4"/>
    </row>
    <row r="1606" spans="3:12" x14ac:dyDescent="0.15">
      <c r="C1606" s="18"/>
      <c r="H1606" s="4"/>
      <c r="I1606" s="4"/>
      <c r="J1606" s="4"/>
      <c r="K1606" s="4"/>
      <c r="L1606" s="4"/>
    </row>
    <row r="1607" spans="3:12" x14ac:dyDescent="0.15">
      <c r="C1607" s="18"/>
      <c r="H1607" s="4"/>
      <c r="I1607" s="4"/>
      <c r="J1607" s="4"/>
      <c r="K1607" s="4"/>
      <c r="L1607" s="4"/>
    </row>
    <row r="1608" spans="3:12" x14ac:dyDescent="0.15">
      <c r="C1608" s="18"/>
      <c r="H1608" s="4"/>
      <c r="I1608" s="4"/>
      <c r="J1608" s="4"/>
      <c r="K1608" s="4"/>
      <c r="L1608" s="4"/>
    </row>
    <row r="1609" spans="3:12" x14ac:dyDescent="0.15">
      <c r="C1609" s="18"/>
      <c r="H1609" s="4"/>
      <c r="I1609" s="4"/>
      <c r="J1609" s="4"/>
      <c r="K1609" s="4"/>
      <c r="L1609" s="4"/>
    </row>
    <row r="1610" spans="3:12" x14ac:dyDescent="0.15">
      <c r="C1610" s="18"/>
      <c r="H1610" s="4"/>
      <c r="I1610" s="4"/>
      <c r="J1610" s="4"/>
      <c r="K1610" s="4"/>
      <c r="L1610" s="4"/>
    </row>
    <row r="1611" spans="3:12" x14ac:dyDescent="0.15">
      <c r="C1611" s="18"/>
      <c r="H1611" s="4"/>
      <c r="I1611" s="4"/>
      <c r="J1611" s="4"/>
      <c r="K1611" s="4"/>
      <c r="L1611" s="4"/>
    </row>
    <row r="1612" spans="3:12" x14ac:dyDescent="0.15">
      <c r="C1612" s="18"/>
      <c r="H1612" s="4"/>
      <c r="I1612" s="4"/>
      <c r="J1612" s="4"/>
      <c r="K1612" s="4"/>
      <c r="L1612" s="4"/>
    </row>
    <row r="1613" spans="3:12" x14ac:dyDescent="0.15">
      <c r="C1613" s="18"/>
      <c r="H1613" s="4"/>
      <c r="I1613" s="4"/>
      <c r="J1613" s="4"/>
      <c r="K1613" s="4"/>
      <c r="L1613" s="4"/>
    </row>
    <row r="1614" spans="3:12" x14ac:dyDescent="0.15">
      <c r="C1614" s="18"/>
      <c r="H1614" s="4"/>
      <c r="I1614" s="4"/>
      <c r="J1614" s="4"/>
      <c r="K1614" s="4"/>
      <c r="L1614" s="4"/>
    </row>
    <row r="1615" spans="3:12" x14ac:dyDescent="0.15">
      <c r="C1615" s="18"/>
      <c r="H1615" s="4"/>
      <c r="I1615" s="4"/>
      <c r="J1615" s="4"/>
      <c r="K1615" s="4"/>
      <c r="L1615" s="4"/>
    </row>
    <row r="1616" spans="3:12" x14ac:dyDescent="0.15">
      <c r="C1616" s="18"/>
      <c r="H1616" s="4"/>
      <c r="I1616" s="4"/>
      <c r="J1616" s="4"/>
      <c r="K1616" s="4"/>
      <c r="L1616" s="4"/>
    </row>
    <row r="1617" spans="3:12" x14ac:dyDescent="0.15">
      <c r="C1617" s="18"/>
      <c r="H1617" s="4"/>
      <c r="I1617" s="4"/>
      <c r="J1617" s="4"/>
      <c r="K1617" s="4"/>
      <c r="L1617" s="4"/>
    </row>
    <row r="1618" spans="3:12" x14ac:dyDescent="0.15">
      <c r="C1618" s="18"/>
      <c r="H1618" s="4"/>
      <c r="I1618" s="4"/>
      <c r="J1618" s="4"/>
      <c r="K1618" s="4"/>
      <c r="L1618" s="4"/>
    </row>
    <row r="1619" spans="3:12" x14ac:dyDescent="0.15">
      <c r="C1619" s="18"/>
      <c r="H1619" s="4"/>
      <c r="I1619" s="4"/>
      <c r="J1619" s="4"/>
      <c r="K1619" s="4"/>
      <c r="L1619" s="4"/>
    </row>
    <row r="1620" spans="3:12" x14ac:dyDescent="0.15">
      <c r="C1620" s="18"/>
      <c r="H1620" s="4"/>
      <c r="I1620" s="4"/>
      <c r="J1620" s="4"/>
      <c r="K1620" s="4"/>
      <c r="L1620" s="4"/>
    </row>
    <row r="1621" spans="3:12" x14ac:dyDescent="0.15">
      <c r="C1621" s="18"/>
      <c r="H1621" s="4"/>
      <c r="I1621" s="4"/>
      <c r="J1621" s="4"/>
      <c r="K1621" s="4"/>
      <c r="L1621" s="4"/>
    </row>
    <row r="1622" spans="3:12" x14ac:dyDescent="0.15">
      <c r="C1622" s="18"/>
      <c r="H1622" s="4"/>
      <c r="I1622" s="4"/>
      <c r="J1622" s="4"/>
      <c r="K1622" s="4"/>
      <c r="L1622" s="4"/>
    </row>
    <row r="1623" spans="3:12" x14ac:dyDescent="0.15">
      <c r="C1623" s="18"/>
      <c r="H1623" s="4"/>
      <c r="I1623" s="4"/>
      <c r="J1623" s="4"/>
      <c r="K1623" s="4"/>
      <c r="L1623" s="4"/>
    </row>
    <row r="1624" spans="3:12" x14ac:dyDescent="0.15">
      <c r="C1624" s="18"/>
      <c r="H1624" s="4"/>
      <c r="I1624" s="4"/>
      <c r="J1624" s="4"/>
      <c r="K1624" s="4"/>
      <c r="L1624" s="4"/>
    </row>
    <row r="1625" spans="3:12" x14ac:dyDescent="0.15">
      <c r="C1625" s="18"/>
      <c r="H1625" s="4"/>
      <c r="I1625" s="4"/>
      <c r="J1625" s="4"/>
      <c r="K1625" s="4"/>
      <c r="L1625" s="4"/>
    </row>
    <row r="1626" spans="3:12" x14ac:dyDescent="0.15">
      <c r="C1626" s="18"/>
      <c r="H1626" s="4"/>
      <c r="I1626" s="4"/>
      <c r="J1626" s="4"/>
      <c r="K1626" s="4"/>
      <c r="L1626" s="4"/>
    </row>
    <row r="1627" spans="3:12" x14ac:dyDescent="0.15">
      <c r="C1627" s="18"/>
      <c r="H1627" s="4"/>
      <c r="I1627" s="4"/>
      <c r="J1627" s="4"/>
      <c r="K1627" s="4"/>
      <c r="L1627" s="4"/>
    </row>
    <row r="1628" spans="3:12" x14ac:dyDescent="0.15">
      <c r="C1628" s="18"/>
      <c r="H1628" s="4"/>
      <c r="I1628" s="4"/>
      <c r="J1628" s="4"/>
      <c r="K1628" s="4"/>
      <c r="L1628" s="4"/>
    </row>
    <row r="1629" spans="3:12" x14ac:dyDescent="0.15">
      <c r="C1629" s="18"/>
      <c r="H1629" s="4"/>
      <c r="I1629" s="4"/>
      <c r="J1629" s="4"/>
      <c r="K1629" s="4"/>
      <c r="L1629" s="4"/>
    </row>
    <row r="1630" spans="3:12" x14ac:dyDescent="0.15">
      <c r="C1630" s="18"/>
      <c r="H1630" s="4"/>
      <c r="I1630" s="4"/>
      <c r="J1630" s="4"/>
      <c r="K1630" s="4"/>
      <c r="L1630" s="4"/>
    </row>
    <row r="1631" spans="3:12" x14ac:dyDescent="0.15">
      <c r="C1631" s="18"/>
      <c r="H1631" s="4"/>
      <c r="I1631" s="4"/>
      <c r="J1631" s="4"/>
      <c r="K1631" s="4"/>
      <c r="L1631" s="4"/>
    </row>
    <row r="1632" spans="3:12" x14ac:dyDescent="0.15">
      <c r="C1632" s="18"/>
      <c r="H1632" s="4"/>
      <c r="I1632" s="4"/>
      <c r="J1632" s="4"/>
      <c r="K1632" s="4"/>
      <c r="L1632" s="4"/>
    </row>
    <row r="1633" spans="3:12" x14ac:dyDescent="0.15">
      <c r="C1633" s="18"/>
      <c r="H1633" s="4"/>
      <c r="I1633" s="4"/>
      <c r="J1633" s="4"/>
      <c r="K1633" s="4"/>
      <c r="L1633" s="4"/>
    </row>
    <row r="1634" spans="3:12" x14ac:dyDescent="0.15">
      <c r="C1634" s="18"/>
      <c r="H1634" s="4"/>
      <c r="I1634" s="4"/>
      <c r="J1634" s="4"/>
      <c r="K1634" s="4"/>
      <c r="L1634" s="4"/>
    </row>
    <row r="1635" spans="3:12" x14ac:dyDescent="0.15">
      <c r="C1635" s="18"/>
      <c r="H1635" s="4"/>
      <c r="I1635" s="4"/>
      <c r="J1635" s="4"/>
      <c r="K1635" s="4"/>
      <c r="L1635" s="4"/>
    </row>
    <row r="1636" spans="3:12" x14ac:dyDescent="0.15">
      <c r="C1636" s="18"/>
      <c r="H1636" s="4"/>
      <c r="I1636" s="4"/>
      <c r="J1636" s="4"/>
      <c r="K1636" s="4"/>
      <c r="L1636" s="4"/>
    </row>
    <row r="1637" spans="3:12" x14ac:dyDescent="0.15">
      <c r="C1637" s="18"/>
      <c r="H1637" s="4"/>
      <c r="I1637" s="4"/>
      <c r="J1637" s="4"/>
      <c r="K1637" s="4"/>
      <c r="L1637" s="4"/>
    </row>
    <row r="1638" spans="3:12" x14ac:dyDescent="0.15">
      <c r="C1638" s="18"/>
      <c r="H1638" s="4"/>
      <c r="I1638" s="4"/>
      <c r="J1638" s="4"/>
      <c r="K1638" s="4"/>
      <c r="L1638" s="4"/>
    </row>
    <row r="1639" spans="3:12" x14ac:dyDescent="0.15">
      <c r="C1639" s="18"/>
      <c r="H1639" s="4"/>
      <c r="I1639" s="4"/>
      <c r="J1639" s="4"/>
      <c r="K1639" s="4"/>
      <c r="L1639" s="4"/>
    </row>
    <row r="1640" spans="3:12" x14ac:dyDescent="0.15">
      <c r="C1640" s="18"/>
      <c r="H1640" s="4"/>
      <c r="I1640" s="4"/>
      <c r="J1640" s="4"/>
      <c r="K1640" s="4"/>
      <c r="L1640" s="4"/>
    </row>
    <row r="1641" spans="3:12" x14ac:dyDescent="0.15">
      <c r="C1641" s="18"/>
      <c r="H1641" s="4"/>
      <c r="I1641" s="4"/>
      <c r="J1641" s="4"/>
      <c r="K1641" s="4"/>
      <c r="L1641" s="4"/>
    </row>
    <row r="1642" spans="3:12" x14ac:dyDescent="0.15">
      <c r="C1642" s="18"/>
      <c r="H1642" s="4"/>
      <c r="I1642" s="4"/>
      <c r="J1642" s="4"/>
      <c r="K1642" s="4"/>
      <c r="L1642" s="4"/>
    </row>
    <row r="1643" spans="3:12" x14ac:dyDescent="0.15">
      <c r="C1643" s="18"/>
      <c r="H1643" s="4"/>
      <c r="I1643" s="4"/>
      <c r="J1643" s="4"/>
      <c r="K1643" s="4"/>
      <c r="L1643" s="4"/>
    </row>
    <row r="1644" spans="3:12" x14ac:dyDescent="0.15">
      <c r="C1644" s="18"/>
      <c r="H1644" s="4"/>
      <c r="I1644" s="4"/>
      <c r="J1644" s="4"/>
      <c r="K1644" s="4"/>
      <c r="L1644" s="4"/>
    </row>
    <row r="1645" spans="3:12" x14ac:dyDescent="0.15">
      <c r="C1645" s="18"/>
      <c r="H1645" s="4"/>
      <c r="I1645" s="4"/>
      <c r="J1645" s="4"/>
      <c r="K1645" s="4"/>
      <c r="L1645" s="4"/>
    </row>
    <row r="1646" spans="3:12" x14ac:dyDescent="0.15">
      <c r="C1646" s="18"/>
      <c r="H1646" s="4"/>
      <c r="I1646" s="4"/>
      <c r="J1646" s="4"/>
      <c r="K1646" s="4"/>
      <c r="L1646" s="4"/>
    </row>
    <row r="1647" spans="3:12" x14ac:dyDescent="0.15">
      <c r="C1647" s="18"/>
      <c r="H1647" s="4"/>
      <c r="I1647" s="4"/>
      <c r="J1647" s="4"/>
      <c r="K1647" s="4"/>
      <c r="L1647" s="4"/>
    </row>
    <row r="1648" spans="3:12" x14ac:dyDescent="0.15">
      <c r="C1648" s="18"/>
      <c r="H1648" s="4"/>
      <c r="I1648" s="4"/>
      <c r="J1648" s="4"/>
      <c r="K1648" s="4"/>
      <c r="L1648" s="4"/>
    </row>
    <row r="1649" spans="3:12" x14ac:dyDescent="0.15">
      <c r="C1649" s="18"/>
      <c r="H1649" s="4"/>
      <c r="I1649" s="4"/>
      <c r="J1649" s="4"/>
      <c r="K1649" s="4"/>
      <c r="L1649" s="4"/>
    </row>
    <row r="1650" spans="3:12" x14ac:dyDescent="0.15">
      <c r="C1650" s="18"/>
      <c r="H1650" s="4"/>
      <c r="I1650" s="4"/>
      <c r="J1650" s="4"/>
      <c r="K1650" s="4"/>
      <c r="L1650" s="4"/>
    </row>
    <row r="1651" spans="3:12" x14ac:dyDescent="0.15">
      <c r="C1651" s="18"/>
      <c r="H1651" s="4"/>
      <c r="I1651" s="4"/>
      <c r="J1651" s="4"/>
      <c r="K1651" s="4"/>
      <c r="L1651" s="4"/>
    </row>
    <row r="1652" spans="3:12" x14ac:dyDescent="0.15">
      <c r="C1652" s="18"/>
      <c r="H1652" s="4"/>
      <c r="I1652" s="4"/>
      <c r="J1652" s="4"/>
      <c r="K1652" s="4"/>
      <c r="L1652" s="4"/>
    </row>
    <row r="1653" spans="3:12" x14ac:dyDescent="0.15">
      <c r="C1653" s="18"/>
      <c r="H1653" s="4"/>
      <c r="I1653" s="4"/>
      <c r="J1653" s="4"/>
      <c r="K1653" s="4"/>
      <c r="L1653" s="4"/>
    </row>
    <row r="1654" spans="3:12" x14ac:dyDescent="0.15">
      <c r="C1654" s="18"/>
      <c r="H1654" s="4"/>
      <c r="I1654" s="4"/>
      <c r="J1654" s="4"/>
      <c r="K1654" s="4"/>
      <c r="L1654" s="4"/>
    </row>
    <row r="1655" spans="3:12" x14ac:dyDescent="0.15">
      <c r="C1655" s="18"/>
      <c r="H1655" s="4"/>
      <c r="I1655" s="4"/>
      <c r="J1655" s="4"/>
      <c r="K1655" s="4"/>
      <c r="L1655" s="4"/>
    </row>
    <row r="1656" spans="3:12" x14ac:dyDescent="0.15">
      <c r="C1656" s="18"/>
      <c r="H1656" s="4"/>
      <c r="I1656" s="4"/>
      <c r="J1656" s="4"/>
      <c r="K1656" s="4"/>
      <c r="L1656" s="4"/>
    </row>
    <row r="1657" spans="3:12" x14ac:dyDescent="0.15">
      <c r="C1657" s="18"/>
      <c r="H1657" s="4"/>
      <c r="I1657" s="4"/>
      <c r="J1657" s="4"/>
      <c r="K1657" s="4"/>
      <c r="L1657" s="4"/>
    </row>
    <row r="1658" spans="3:12" x14ac:dyDescent="0.15">
      <c r="C1658" s="18"/>
      <c r="H1658" s="4"/>
      <c r="I1658" s="4"/>
      <c r="J1658" s="4"/>
      <c r="K1658" s="4"/>
      <c r="L1658" s="4"/>
    </row>
    <row r="1659" spans="3:12" x14ac:dyDescent="0.15">
      <c r="C1659" s="18"/>
      <c r="H1659" s="4"/>
      <c r="I1659" s="4"/>
      <c r="J1659" s="4"/>
      <c r="K1659" s="4"/>
      <c r="L1659" s="4"/>
    </row>
    <row r="1660" spans="3:12" x14ac:dyDescent="0.15">
      <c r="C1660" s="18"/>
      <c r="H1660" s="4"/>
      <c r="I1660" s="4"/>
      <c r="J1660" s="4"/>
      <c r="K1660" s="4"/>
      <c r="L1660" s="4"/>
    </row>
    <row r="1661" spans="3:12" x14ac:dyDescent="0.15">
      <c r="C1661" s="18"/>
      <c r="H1661" s="4"/>
      <c r="I1661" s="4"/>
      <c r="J1661" s="4"/>
      <c r="K1661" s="4"/>
      <c r="L1661" s="4"/>
    </row>
    <row r="1662" spans="3:12" x14ac:dyDescent="0.15">
      <c r="C1662" s="18"/>
      <c r="H1662" s="4"/>
      <c r="I1662" s="4"/>
      <c r="J1662" s="4"/>
      <c r="K1662" s="4"/>
      <c r="L1662" s="4"/>
    </row>
    <row r="1663" spans="3:12" x14ac:dyDescent="0.15">
      <c r="C1663" s="18"/>
      <c r="H1663" s="4"/>
      <c r="I1663" s="4"/>
      <c r="J1663" s="4"/>
      <c r="K1663" s="4"/>
      <c r="L1663" s="4"/>
    </row>
    <row r="1664" spans="3:12" x14ac:dyDescent="0.15">
      <c r="C1664" s="18"/>
      <c r="H1664" s="4"/>
      <c r="I1664" s="4"/>
      <c r="J1664" s="4"/>
      <c r="K1664" s="4"/>
      <c r="L1664" s="4"/>
    </row>
    <row r="1665" spans="3:12" x14ac:dyDescent="0.15">
      <c r="C1665" s="18"/>
      <c r="H1665" s="4"/>
      <c r="I1665" s="4"/>
      <c r="J1665" s="4"/>
      <c r="K1665" s="4"/>
      <c r="L1665" s="4"/>
    </row>
    <row r="1666" spans="3:12" x14ac:dyDescent="0.15">
      <c r="C1666" s="18"/>
      <c r="H1666" s="4"/>
      <c r="I1666" s="4"/>
      <c r="J1666" s="4"/>
      <c r="K1666" s="4"/>
      <c r="L1666" s="4"/>
    </row>
    <row r="1667" spans="3:12" x14ac:dyDescent="0.15">
      <c r="C1667" s="18"/>
      <c r="H1667" s="4"/>
      <c r="I1667" s="4"/>
      <c r="J1667" s="4"/>
      <c r="K1667" s="4"/>
      <c r="L1667" s="4"/>
    </row>
    <row r="1668" spans="3:12" x14ac:dyDescent="0.15">
      <c r="C1668" s="18"/>
      <c r="H1668" s="4"/>
      <c r="I1668" s="4"/>
      <c r="J1668" s="4"/>
      <c r="K1668" s="4"/>
      <c r="L1668" s="4"/>
    </row>
    <row r="1669" spans="3:12" x14ac:dyDescent="0.15">
      <c r="C1669" s="18"/>
      <c r="H1669" s="4"/>
      <c r="I1669" s="4"/>
      <c r="J1669" s="4"/>
      <c r="K1669" s="4"/>
      <c r="L1669" s="4"/>
    </row>
    <row r="1670" spans="3:12" x14ac:dyDescent="0.15">
      <c r="C1670" s="18"/>
      <c r="H1670" s="4"/>
      <c r="I1670" s="4"/>
      <c r="J1670" s="4"/>
      <c r="K1670" s="4"/>
      <c r="L1670" s="4"/>
    </row>
    <row r="1671" spans="3:12" x14ac:dyDescent="0.15">
      <c r="C1671" s="18"/>
      <c r="H1671" s="4"/>
      <c r="I1671" s="4"/>
      <c r="J1671" s="4"/>
      <c r="K1671" s="4"/>
      <c r="L1671" s="4"/>
    </row>
    <row r="1672" spans="3:12" x14ac:dyDescent="0.15">
      <c r="C1672" s="18"/>
      <c r="H1672" s="4"/>
      <c r="I1672" s="4"/>
      <c r="J1672" s="4"/>
      <c r="K1672" s="4"/>
      <c r="L1672" s="4"/>
    </row>
    <row r="1673" spans="3:12" x14ac:dyDescent="0.15">
      <c r="C1673" s="18"/>
      <c r="H1673" s="4"/>
      <c r="I1673" s="4"/>
      <c r="J1673" s="4"/>
      <c r="K1673" s="4"/>
      <c r="L1673" s="4"/>
    </row>
    <row r="1674" spans="3:12" x14ac:dyDescent="0.15">
      <c r="C1674" s="18"/>
      <c r="H1674" s="4"/>
      <c r="I1674" s="4"/>
      <c r="J1674" s="4"/>
      <c r="K1674" s="4"/>
      <c r="L1674" s="4"/>
    </row>
    <row r="1675" spans="3:12" x14ac:dyDescent="0.15">
      <c r="C1675" s="18"/>
      <c r="H1675" s="4"/>
      <c r="I1675" s="4"/>
      <c r="J1675" s="4"/>
      <c r="K1675" s="4"/>
      <c r="L1675" s="4"/>
    </row>
    <row r="1676" spans="3:12" x14ac:dyDescent="0.15">
      <c r="C1676" s="18"/>
      <c r="H1676" s="4"/>
      <c r="I1676" s="4"/>
      <c r="J1676" s="4"/>
      <c r="K1676" s="4"/>
      <c r="L1676" s="4"/>
    </row>
    <row r="1677" spans="3:12" x14ac:dyDescent="0.15">
      <c r="C1677" s="18"/>
      <c r="H1677" s="4"/>
      <c r="I1677" s="4"/>
      <c r="J1677" s="4"/>
      <c r="K1677" s="4"/>
      <c r="L1677" s="4"/>
    </row>
    <row r="1678" spans="3:12" x14ac:dyDescent="0.15">
      <c r="C1678" s="18"/>
      <c r="H1678" s="4"/>
      <c r="I1678" s="4"/>
      <c r="J1678" s="4"/>
      <c r="K1678" s="4"/>
      <c r="L1678" s="4"/>
    </row>
    <row r="1679" spans="3:12" x14ac:dyDescent="0.15">
      <c r="C1679" s="18"/>
      <c r="H1679" s="4"/>
      <c r="I1679" s="4"/>
      <c r="J1679" s="4"/>
      <c r="K1679" s="4"/>
      <c r="L1679" s="4"/>
    </row>
    <row r="1680" spans="3:12" x14ac:dyDescent="0.15">
      <c r="C1680" s="18"/>
      <c r="H1680" s="4"/>
      <c r="I1680" s="4"/>
      <c r="J1680" s="4"/>
      <c r="K1680" s="4"/>
      <c r="L1680" s="4"/>
    </row>
    <row r="1681" spans="3:12" x14ac:dyDescent="0.15">
      <c r="C1681" s="18"/>
      <c r="H1681" s="4"/>
      <c r="I1681" s="4"/>
      <c r="J1681" s="4"/>
      <c r="K1681" s="4"/>
      <c r="L1681" s="4"/>
    </row>
    <row r="1682" spans="3:12" x14ac:dyDescent="0.15">
      <c r="C1682" s="18"/>
      <c r="H1682" s="4"/>
      <c r="I1682" s="4"/>
      <c r="J1682" s="4"/>
      <c r="K1682" s="4"/>
      <c r="L1682" s="4"/>
    </row>
    <row r="1683" spans="3:12" x14ac:dyDescent="0.15">
      <c r="C1683" s="18"/>
      <c r="H1683" s="4"/>
      <c r="I1683" s="4"/>
      <c r="J1683" s="4"/>
      <c r="K1683" s="4"/>
      <c r="L1683" s="4"/>
    </row>
    <row r="1684" spans="3:12" x14ac:dyDescent="0.15">
      <c r="C1684" s="18"/>
      <c r="H1684" s="4"/>
      <c r="I1684" s="4"/>
      <c r="J1684" s="4"/>
      <c r="K1684" s="4"/>
      <c r="L1684" s="4"/>
    </row>
    <row r="1685" spans="3:12" x14ac:dyDescent="0.15">
      <c r="C1685" s="18"/>
      <c r="H1685" s="4"/>
      <c r="I1685" s="4"/>
      <c r="J1685" s="4"/>
      <c r="K1685" s="4"/>
      <c r="L1685" s="4"/>
    </row>
    <row r="1686" spans="3:12" x14ac:dyDescent="0.15">
      <c r="C1686" s="18"/>
      <c r="H1686" s="4"/>
      <c r="I1686" s="4"/>
      <c r="J1686" s="4"/>
      <c r="K1686" s="4"/>
      <c r="L1686" s="4"/>
    </row>
    <row r="1687" spans="3:12" x14ac:dyDescent="0.15">
      <c r="C1687" s="18"/>
      <c r="H1687" s="4"/>
      <c r="I1687" s="4"/>
      <c r="J1687" s="4"/>
      <c r="K1687" s="4"/>
      <c r="L1687" s="4"/>
    </row>
    <row r="1688" spans="3:12" x14ac:dyDescent="0.15">
      <c r="C1688" s="18"/>
      <c r="H1688" s="4"/>
      <c r="I1688" s="4"/>
      <c r="J1688" s="4"/>
      <c r="K1688" s="4"/>
      <c r="L1688" s="4"/>
    </row>
    <row r="1689" spans="3:12" x14ac:dyDescent="0.15">
      <c r="C1689" s="18"/>
      <c r="H1689" s="4"/>
      <c r="I1689" s="4"/>
      <c r="J1689" s="4"/>
      <c r="K1689" s="4"/>
      <c r="L1689" s="4"/>
    </row>
    <row r="1690" spans="3:12" x14ac:dyDescent="0.15">
      <c r="C1690" s="18"/>
      <c r="H1690" s="4"/>
      <c r="I1690" s="4"/>
      <c r="J1690" s="4"/>
      <c r="K1690" s="4"/>
      <c r="L1690" s="4"/>
    </row>
    <row r="1691" spans="3:12" x14ac:dyDescent="0.15">
      <c r="C1691" s="18"/>
      <c r="H1691" s="4"/>
      <c r="I1691" s="4"/>
      <c r="J1691" s="4"/>
      <c r="K1691" s="4"/>
      <c r="L1691" s="4"/>
    </row>
    <row r="1692" spans="3:12" x14ac:dyDescent="0.15">
      <c r="C1692" s="18"/>
      <c r="H1692" s="4"/>
      <c r="I1692" s="4"/>
      <c r="J1692" s="4"/>
      <c r="K1692" s="4"/>
      <c r="L1692" s="4"/>
    </row>
    <row r="1693" spans="3:12" x14ac:dyDescent="0.15">
      <c r="C1693" s="18"/>
      <c r="H1693" s="4"/>
      <c r="I1693" s="4"/>
      <c r="J1693" s="4"/>
      <c r="K1693" s="4"/>
      <c r="L1693" s="4"/>
    </row>
    <row r="1694" spans="3:12" x14ac:dyDescent="0.15">
      <c r="C1694" s="18"/>
      <c r="H1694" s="4"/>
      <c r="I1694" s="4"/>
      <c r="J1694" s="4"/>
      <c r="K1694" s="4"/>
      <c r="L1694" s="4"/>
    </row>
    <row r="1695" spans="3:12" x14ac:dyDescent="0.15">
      <c r="C1695" s="18"/>
      <c r="H1695" s="4"/>
      <c r="I1695" s="4"/>
      <c r="J1695" s="4"/>
      <c r="K1695" s="4"/>
      <c r="L1695" s="4"/>
    </row>
    <row r="1696" spans="3:12" x14ac:dyDescent="0.15">
      <c r="C1696" s="18"/>
      <c r="H1696" s="4"/>
      <c r="I1696" s="4"/>
      <c r="J1696" s="4"/>
      <c r="K1696" s="4"/>
      <c r="L1696" s="4"/>
    </row>
    <row r="1697" spans="3:12" x14ac:dyDescent="0.15">
      <c r="C1697" s="18"/>
      <c r="H1697" s="4"/>
      <c r="I1697" s="4"/>
      <c r="J1697" s="4"/>
      <c r="K1697" s="4"/>
      <c r="L1697" s="4"/>
    </row>
    <row r="1698" spans="3:12" x14ac:dyDescent="0.15">
      <c r="C1698" s="18"/>
      <c r="H1698" s="4"/>
      <c r="I1698" s="4"/>
      <c r="J1698" s="4"/>
      <c r="K1698" s="4"/>
      <c r="L1698" s="4"/>
    </row>
    <row r="1699" spans="3:12" x14ac:dyDescent="0.15">
      <c r="C1699" s="18"/>
      <c r="H1699" s="4"/>
      <c r="I1699" s="4"/>
      <c r="J1699" s="4"/>
      <c r="K1699" s="4"/>
      <c r="L1699" s="4"/>
    </row>
    <row r="1700" spans="3:12" x14ac:dyDescent="0.15">
      <c r="C1700" s="18"/>
      <c r="H1700" s="4"/>
      <c r="I1700" s="4"/>
      <c r="J1700" s="4"/>
      <c r="K1700" s="4"/>
      <c r="L1700" s="4"/>
    </row>
    <row r="1701" spans="3:12" x14ac:dyDescent="0.15">
      <c r="C1701" s="18"/>
      <c r="H1701" s="4"/>
      <c r="I1701" s="4"/>
      <c r="J1701" s="4"/>
      <c r="K1701" s="4"/>
      <c r="L1701" s="4"/>
    </row>
    <row r="1702" spans="3:12" x14ac:dyDescent="0.15">
      <c r="C1702" s="18"/>
      <c r="H1702" s="4"/>
      <c r="I1702" s="4"/>
      <c r="J1702" s="4"/>
      <c r="K1702" s="4"/>
      <c r="L1702" s="4"/>
    </row>
    <row r="1703" spans="3:12" x14ac:dyDescent="0.15">
      <c r="C1703" s="18"/>
      <c r="H1703" s="4"/>
      <c r="I1703" s="4"/>
      <c r="J1703" s="4"/>
      <c r="K1703" s="4"/>
      <c r="L1703" s="4"/>
    </row>
    <row r="1704" spans="3:12" x14ac:dyDescent="0.15">
      <c r="C1704" s="18"/>
      <c r="H1704" s="4"/>
      <c r="I1704" s="4"/>
      <c r="J1704" s="4"/>
      <c r="K1704" s="4"/>
      <c r="L1704" s="4"/>
    </row>
    <row r="1705" spans="3:12" x14ac:dyDescent="0.15">
      <c r="C1705" s="18"/>
      <c r="H1705" s="4"/>
      <c r="I1705" s="4"/>
      <c r="J1705" s="4"/>
      <c r="K1705" s="4"/>
      <c r="L1705" s="4"/>
    </row>
    <row r="1706" spans="3:12" x14ac:dyDescent="0.15">
      <c r="C1706" s="18"/>
      <c r="H1706" s="4"/>
      <c r="I1706" s="4"/>
      <c r="J1706" s="4"/>
      <c r="K1706" s="4"/>
      <c r="L1706" s="4"/>
    </row>
    <row r="1707" spans="3:12" x14ac:dyDescent="0.15">
      <c r="C1707" s="18"/>
      <c r="H1707" s="4"/>
      <c r="I1707" s="4"/>
      <c r="J1707" s="4"/>
      <c r="K1707" s="4"/>
      <c r="L1707" s="4"/>
    </row>
    <row r="1708" spans="3:12" x14ac:dyDescent="0.15">
      <c r="C1708" s="18"/>
      <c r="H1708" s="4"/>
      <c r="I1708" s="4"/>
      <c r="J1708" s="4"/>
      <c r="K1708" s="4"/>
      <c r="L1708" s="4"/>
    </row>
    <row r="1709" spans="3:12" x14ac:dyDescent="0.15">
      <c r="C1709" s="18"/>
      <c r="H1709" s="4"/>
      <c r="I1709" s="4"/>
      <c r="J1709" s="4"/>
      <c r="K1709" s="4"/>
      <c r="L1709" s="4"/>
    </row>
    <row r="1710" spans="3:12" x14ac:dyDescent="0.15">
      <c r="C1710" s="18"/>
      <c r="H1710" s="4"/>
      <c r="I1710" s="4"/>
      <c r="J1710" s="4"/>
      <c r="K1710" s="4"/>
      <c r="L1710" s="4"/>
    </row>
    <row r="1711" spans="3:12" x14ac:dyDescent="0.15">
      <c r="C1711" s="18"/>
      <c r="H1711" s="4"/>
      <c r="I1711" s="4"/>
      <c r="J1711" s="4"/>
      <c r="K1711" s="4"/>
      <c r="L1711" s="4"/>
    </row>
    <row r="1712" spans="3:12" x14ac:dyDescent="0.15">
      <c r="C1712" s="18"/>
      <c r="H1712" s="4"/>
      <c r="I1712" s="4"/>
      <c r="J1712" s="4"/>
      <c r="K1712" s="4"/>
      <c r="L1712" s="4"/>
    </row>
    <row r="1713" spans="3:12" x14ac:dyDescent="0.15">
      <c r="C1713" s="18"/>
      <c r="H1713" s="4"/>
      <c r="I1713" s="4"/>
      <c r="J1713" s="4"/>
      <c r="K1713" s="4"/>
      <c r="L1713" s="4"/>
    </row>
    <row r="1714" spans="3:12" x14ac:dyDescent="0.15">
      <c r="C1714" s="18"/>
      <c r="H1714" s="4"/>
      <c r="I1714" s="4"/>
      <c r="J1714" s="4"/>
      <c r="K1714" s="4"/>
      <c r="L1714" s="4"/>
    </row>
    <row r="1715" spans="3:12" x14ac:dyDescent="0.15">
      <c r="C1715" s="18"/>
      <c r="H1715" s="4"/>
      <c r="I1715" s="4"/>
      <c r="J1715" s="4"/>
      <c r="K1715" s="4"/>
      <c r="L1715" s="4"/>
    </row>
    <row r="1716" spans="3:12" x14ac:dyDescent="0.15">
      <c r="C1716" s="18"/>
      <c r="H1716" s="4"/>
      <c r="I1716" s="4"/>
      <c r="J1716" s="4"/>
      <c r="K1716" s="4"/>
      <c r="L1716" s="4"/>
    </row>
    <row r="1717" spans="3:12" x14ac:dyDescent="0.15">
      <c r="C1717" s="18"/>
      <c r="H1717" s="4"/>
      <c r="I1717" s="4"/>
      <c r="J1717" s="4"/>
      <c r="K1717" s="4"/>
      <c r="L1717" s="4"/>
    </row>
    <row r="1718" spans="3:12" x14ac:dyDescent="0.15">
      <c r="C1718" s="18"/>
      <c r="H1718" s="4"/>
      <c r="I1718" s="4"/>
      <c r="J1718" s="4"/>
      <c r="K1718" s="4"/>
      <c r="L1718" s="4"/>
    </row>
    <row r="1719" spans="3:12" x14ac:dyDescent="0.15">
      <c r="C1719" s="18"/>
      <c r="H1719" s="4"/>
      <c r="I1719" s="4"/>
      <c r="J1719" s="4"/>
      <c r="K1719" s="4"/>
      <c r="L1719" s="4"/>
    </row>
    <row r="1720" spans="3:12" x14ac:dyDescent="0.15">
      <c r="C1720" s="18"/>
      <c r="H1720" s="4"/>
      <c r="I1720" s="4"/>
      <c r="J1720" s="4"/>
      <c r="K1720" s="4"/>
      <c r="L1720" s="4"/>
    </row>
    <row r="1721" spans="3:12" x14ac:dyDescent="0.15">
      <c r="C1721" s="18"/>
      <c r="H1721" s="4"/>
      <c r="I1721" s="4"/>
      <c r="J1721" s="4"/>
      <c r="K1721" s="4"/>
      <c r="L1721" s="4"/>
    </row>
    <row r="1722" spans="3:12" x14ac:dyDescent="0.15">
      <c r="C1722" s="18"/>
      <c r="H1722" s="4"/>
      <c r="I1722" s="4"/>
      <c r="J1722" s="4"/>
      <c r="K1722" s="4"/>
      <c r="L1722" s="4"/>
    </row>
    <row r="1723" spans="3:12" x14ac:dyDescent="0.15">
      <c r="C1723" s="18"/>
      <c r="H1723" s="4"/>
      <c r="I1723" s="4"/>
      <c r="J1723" s="4"/>
      <c r="K1723" s="4"/>
      <c r="L1723" s="4"/>
    </row>
    <row r="1724" spans="3:12" x14ac:dyDescent="0.15">
      <c r="C1724" s="18"/>
      <c r="H1724" s="4"/>
      <c r="I1724" s="4"/>
      <c r="J1724" s="4"/>
      <c r="K1724" s="4"/>
      <c r="L1724" s="4"/>
    </row>
    <row r="1725" spans="3:12" x14ac:dyDescent="0.15">
      <c r="C1725" s="18"/>
      <c r="H1725" s="4"/>
      <c r="I1725" s="4"/>
      <c r="J1725" s="4"/>
      <c r="K1725" s="4"/>
      <c r="L1725" s="4"/>
    </row>
    <row r="1726" spans="3:12" x14ac:dyDescent="0.15">
      <c r="C1726" s="18"/>
      <c r="H1726" s="4"/>
      <c r="I1726" s="4"/>
      <c r="J1726" s="4"/>
      <c r="K1726" s="4"/>
      <c r="L1726" s="4"/>
    </row>
    <row r="1727" spans="3:12" x14ac:dyDescent="0.15">
      <c r="C1727" s="18"/>
      <c r="H1727" s="4"/>
      <c r="I1727" s="4"/>
      <c r="J1727" s="4"/>
      <c r="K1727" s="4"/>
      <c r="L1727" s="4"/>
    </row>
    <row r="1728" spans="3:12" x14ac:dyDescent="0.15">
      <c r="C1728" s="18"/>
      <c r="H1728" s="4"/>
      <c r="I1728" s="4"/>
      <c r="J1728" s="4"/>
      <c r="K1728" s="4"/>
      <c r="L1728" s="4"/>
    </row>
    <row r="1729" spans="3:12" x14ac:dyDescent="0.15">
      <c r="C1729" s="18"/>
      <c r="H1729" s="4"/>
      <c r="I1729" s="4"/>
      <c r="J1729" s="4"/>
      <c r="K1729" s="4"/>
      <c r="L1729" s="4"/>
    </row>
    <row r="1730" spans="3:12" x14ac:dyDescent="0.15">
      <c r="C1730" s="18"/>
      <c r="H1730" s="4"/>
      <c r="I1730" s="4"/>
      <c r="J1730" s="4"/>
      <c r="K1730" s="4"/>
      <c r="L1730" s="4"/>
    </row>
    <row r="1731" spans="3:12" x14ac:dyDescent="0.15">
      <c r="C1731" s="18"/>
      <c r="H1731" s="4"/>
      <c r="I1731" s="4"/>
      <c r="J1731" s="4"/>
      <c r="K1731" s="4"/>
      <c r="L1731" s="4"/>
    </row>
    <row r="1732" spans="3:12" x14ac:dyDescent="0.15">
      <c r="C1732" s="18"/>
      <c r="H1732" s="4"/>
      <c r="I1732" s="4"/>
      <c r="J1732" s="4"/>
      <c r="K1732" s="4"/>
      <c r="L1732" s="4"/>
    </row>
    <row r="1733" spans="3:12" x14ac:dyDescent="0.15">
      <c r="C1733" s="18"/>
      <c r="H1733" s="4"/>
      <c r="I1733" s="4"/>
      <c r="J1733" s="4"/>
      <c r="K1733" s="4"/>
      <c r="L1733" s="4"/>
    </row>
    <row r="1734" spans="3:12" x14ac:dyDescent="0.15">
      <c r="C1734" s="18"/>
      <c r="H1734" s="4"/>
      <c r="I1734" s="4"/>
      <c r="J1734" s="4"/>
      <c r="K1734" s="4"/>
      <c r="L1734" s="4"/>
    </row>
    <row r="1735" spans="3:12" x14ac:dyDescent="0.15">
      <c r="C1735" s="18"/>
      <c r="H1735" s="4"/>
      <c r="I1735" s="4"/>
      <c r="J1735" s="4"/>
      <c r="K1735" s="4"/>
      <c r="L1735" s="4"/>
    </row>
    <row r="1736" spans="3:12" x14ac:dyDescent="0.15">
      <c r="C1736" s="18"/>
      <c r="H1736" s="4"/>
      <c r="I1736" s="4"/>
      <c r="J1736" s="4"/>
      <c r="K1736" s="4"/>
      <c r="L1736" s="4"/>
    </row>
    <row r="1737" spans="3:12" x14ac:dyDescent="0.15">
      <c r="C1737" s="18"/>
      <c r="H1737" s="4"/>
      <c r="I1737" s="4"/>
      <c r="J1737" s="4"/>
      <c r="K1737" s="4"/>
      <c r="L1737" s="4"/>
    </row>
    <row r="1738" spans="3:12" x14ac:dyDescent="0.15">
      <c r="C1738" s="18"/>
      <c r="H1738" s="4"/>
      <c r="I1738" s="4"/>
      <c r="J1738" s="4"/>
      <c r="K1738" s="4"/>
      <c r="L1738" s="4"/>
    </row>
    <row r="1739" spans="3:12" x14ac:dyDescent="0.15">
      <c r="C1739" s="18"/>
      <c r="H1739" s="4"/>
      <c r="I1739" s="4"/>
      <c r="J1739" s="4"/>
      <c r="K1739" s="4"/>
      <c r="L1739" s="4"/>
    </row>
    <row r="1740" spans="3:12" x14ac:dyDescent="0.15">
      <c r="C1740" s="18"/>
      <c r="H1740" s="4"/>
      <c r="I1740" s="4"/>
      <c r="J1740" s="4"/>
      <c r="K1740" s="4"/>
      <c r="L1740" s="4"/>
    </row>
    <row r="1741" spans="3:12" x14ac:dyDescent="0.15">
      <c r="C1741" s="18"/>
      <c r="H1741" s="4"/>
      <c r="I1741" s="4"/>
      <c r="J1741" s="4"/>
      <c r="K1741" s="4"/>
      <c r="L1741" s="4"/>
    </row>
    <row r="1742" spans="3:12" x14ac:dyDescent="0.15">
      <c r="C1742" s="18"/>
      <c r="H1742" s="4"/>
      <c r="I1742" s="4"/>
      <c r="J1742" s="4"/>
      <c r="K1742" s="4"/>
      <c r="L1742" s="4"/>
    </row>
    <row r="1743" spans="3:12" x14ac:dyDescent="0.15">
      <c r="C1743" s="18"/>
      <c r="H1743" s="4"/>
      <c r="I1743" s="4"/>
      <c r="J1743" s="4"/>
      <c r="K1743" s="4"/>
      <c r="L1743" s="4"/>
    </row>
    <row r="1744" spans="3:12" x14ac:dyDescent="0.15">
      <c r="C1744" s="18"/>
      <c r="H1744" s="4"/>
      <c r="I1744" s="4"/>
      <c r="J1744" s="4"/>
      <c r="K1744" s="4"/>
      <c r="L1744" s="4"/>
    </row>
    <row r="1745" spans="3:12" x14ac:dyDescent="0.15">
      <c r="C1745" s="18"/>
      <c r="H1745" s="4"/>
      <c r="I1745" s="4"/>
      <c r="J1745" s="4"/>
      <c r="K1745" s="4"/>
      <c r="L1745" s="4"/>
    </row>
    <row r="1746" spans="3:12" x14ac:dyDescent="0.15">
      <c r="C1746" s="18"/>
      <c r="H1746" s="4"/>
      <c r="I1746" s="4"/>
      <c r="J1746" s="4"/>
      <c r="K1746" s="4"/>
      <c r="L1746" s="4"/>
    </row>
    <row r="1747" spans="3:12" x14ac:dyDescent="0.15">
      <c r="C1747" s="18"/>
      <c r="H1747" s="4"/>
      <c r="I1747" s="4"/>
      <c r="J1747" s="4"/>
      <c r="K1747" s="4"/>
      <c r="L1747" s="4"/>
    </row>
    <row r="1748" spans="3:12" x14ac:dyDescent="0.15">
      <c r="C1748" s="18"/>
      <c r="H1748" s="4"/>
      <c r="I1748" s="4"/>
      <c r="J1748" s="4"/>
      <c r="K1748" s="4"/>
      <c r="L1748" s="4"/>
    </row>
    <row r="1749" spans="3:12" x14ac:dyDescent="0.15">
      <c r="C1749" s="18"/>
      <c r="H1749" s="4"/>
      <c r="I1749" s="4"/>
      <c r="J1749" s="4"/>
      <c r="K1749" s="4"/>
      <c r="L1749" s="4"/>
    </row>
    <row r="1750" spans="3:12" x14ac:dyDescent="0.15">
      <c r="C1750" s="18"/>
      <c r="H1750" s="4"/>
      <c r="I1750" s="4"/>
      <c r="J1750" s="4"/>
      <c r="K1750" s="4"/>
      <c r="L1750" s="4"/>
    </row>
    <row r="1751" spans="3:12" x14ac:dyDescent="0.15">
      <c r="C1751" s="18"/>
      <c r="H1751" s="4"/>
      <c r="I1751" s="4"/>
      <c r="J1751" s="4"/>
      <c r="K1751" s="4"/>
      <c r="L1751" s="4"/>
    </row>
    <row r="1752" spans="3:12" x14ac:dyDescent="0.15">
      <c r="C1752" s="18"/>
      <c r="H1752" s="4"/>
      <c r="I1752" s="4"/>
      <c r="J1752" s="4"/>
      <c r="K1752" s="4"/>
      <c r="L1752" s="4"/>
    </row>
    <row r="1753" spans="3:12" x14ac:dyDescent="0.15">
      <c r="C1753" s="18"/>
      <c r="H1753" s="4"/>
      <c r="I1753" s="4"/>
      <c r="J1753" s="4"/>
      <c r="K1753" s="4"/>
      <c r="L1753" s="4"/>
    </row>
    <row r="1754" spans="3:12" x14ac:dyDescent="0.15">
      <c r="C1754" s="18"/>
      <c r="H1754" s="4"/>
      <c r="I1754" s="4"/>
      <c r="J1754" s="4"/>
      <c r="K1754" s="4"/>
      <c r="L1754" s="4"/>
    </row>
    <row r="1755" spans="3:12" x14ac:dyDescent="0.15">
      <c r="C1755" s="18"/>
      <c r="H1755" s="4"/>
      <c r="I1755" s="4"/>
      <c r="J1755" s="4"/>
      <c r="K1755" s="4"/>
      <c r="L1755" s="4"/>
    </row>
    <row r="1756" spans="3:12" x14ac:dyDescent="0.15">
      <c r="C1756" s="18"/>
      <c r="H1756" s="4"/>
      <c r="I1756" s="4"/>
      <c r="J1756" s="4"/>
      <c r="K1756" s="4"/>
      <c r="L1756" s="4"/>
    </row>
    <row r="1757" spans="3:12" x14ac:dyDescent="0.15">
      <c r="C1757" s="18"/>
      <c r="H1757" s="4"/>
      <c r="I1757" s="4"/>
      <c r="J1757" s="4"/>
      <c r="K1757" s="4"/>
      <c r="L1757" s="4"/>
    </row>
    <row r="1758" spans="3:12" x14ac:dyDescent="0.15">
      <c r="C1758" s="18"/>
      <c r="H1758" s="4"/>
      <c r="I1758" s="4"/>
      <c r="J1758" s="4"/>
      <c r="K1758" s="4"/>
      <c r="L1758" s="4"/>
    </row>
    <row r="1759" spans="3:12" x14ac:dyDescent="0.15">
      <c r="C1759" s="18"/>
      <c r="H1759" s="4"/>
      <c r="I1759" s="4"/>
      <c r="J1759" s="4"/>
      <c r="K1759" s="4"/>
      <c r="L1759" s="4"/>
    </row>
    <row r="1760" spans="3:12" x14ac:dyDescent="0.15">
      <c r="C1760" s="18"/>
      <c r="H1760" s="4"/>
      <c r="I1760" s="4"/>
      <c r="J1760" s="4"/>
      <c r="K1760" s="4"/>
      <c r="L1760" s="4"/>
    </row>
    <row r="1761" spans="3:12" x14ac:dyDescent="0.15">
      <c r="C1761" s="18"/>
      <c r="H1761" s="4"/>
      <c r="I1761" s="4"/>
      <c r="J1761" s="4"/>
      <c r="K1761" s="4"/>
      <c r="L1761" s="4"/>
    </row>
    <row r="1762" spans="3:12" x14ac:dyDescent="0.15">
      <c r="C1762" s="18"/>
      <c r="H1762" s="4"/>
      <c r="I1762" s="4"/>
      <c r="J1762" s="4"/>
      <c r="K1762" s="4"/>
      <c r="L1762" s="4"/>
    </row>
    <row r="1763" spans="3:12" x14ac:dyDescent="0.15">
      <c r="C1763" s="18"/>
      <c r="H1763" s="4"/>
      <c r="I1763" s="4"/>
      <c r="J1763" s="4"/>
      <c r="K1763" s="4"/>
      <c r="L1763" s="4"/>
    </row>
    <row r="1764" spans="3:12" x14ac:dyDescent="0.15">
      <c r="C1764" s="18"/>
      <c r="H1764" s="4"/>
      <c r="I1764" s="4"/>
      <c r="J1764" s="4"/>
      <c r="K1764" s="4"/>
      <c r="L1764" s="4"/>
    </row>
    <row r="1765" spans="3:12" x14ac:dyDescent="0.15">
      <c r="C1765" s="18"/>
      <c r="H1765" s="4"/>
      <c r="I1765" s="4"/>
      <c r="J1765" s="4"/>
      <c r="K1765" s="4"/>
      <c r="L1765" s="4"/>
    </row>
    <row r="1766" spans="3:12" x14ac:dyDescent="0.15">
      <c r="C1766" s="18"/>
      <c r="H1766" s="4"/>
      <c r="I1766" s="4"/>
      <c r="J1766" s="4"/>
      <c r="K1766" s="4"/>
      <c r="L1766" s="4"/>
    </row>
    <row r="1767" spans="3:12" x14ac:dyDescent="0.15">
      <c r="C1767" s="18"/>
      <c r="H1767" s="4"/>
      <c r="I1767" s="4"/>
      <c r="J1767" s="4"/>
      <c r="K1767" s="4"/>
      <c r="L1767" s="4"/>
    </row>
    <row r="1768" spans="3:12" x14ac:dyDescent="0.15">
      <c r="C1768" s="18"/>
      <c r="H1768" s="4"/>
      <c r="I1768" s="4"/>
      <c r="J1768" s="4"/>
      <c r="K1768" s="4"/>
      <c r="L1768" s="4"/>
    </row>
    <row r="1769" spans="3:12" x14ac:dyDescent="0.15">
      <c r="C1769" s="18"/>
      <c r="H1769" s="4"/>
      <c r="I1769" s="4"/>
      <c r="J1769" s="4"/>
      <c r="K1769" s="4"/>
      <c r="L1769" s="4"/>
    </row>
    <row r="1770" spans="3:12" x14ac:dyDescent="0.15">
      <c r="C1770" s="18"/>
      <c r="H1770" s="4"/>
      <c r="I1770" s="4"/>
      <c r="J1770" s="4"/>
      <c r="K1770" s="4"/>
      <c r="L1770" s="4"/>
    </row>
    <row r="1771" spans="3:12" x14ac:dyDescent="0.15">
      <c r="C1771" s="18"/>
      <c r="H1771" s="4"/>
      <c r="I1771" s="4"/>
      <c r="J1771" s="4"/>
      <c r="K1771" s="4"/>
      <c r="L1771" s="4"/>
    </row>
    <row r="1772" spans="3:12" x14ac:dyDescent="0.15">
      <c r="C1772" s="18"/>
      <c r="H1772" s="4"/>
      <c r="I1772" s="4"/>
      <c r="J1772" s="4"/>
      <c r="K1772" s="4"/>
      <c r="L1772" s="4"/>
    </row>
    <row r="1773" spans="3:12" x14ac:dyDescent="0.15">
      <c r="C1773" s="18"/>
      <c r="H1773" s="4"/>
      <c r="I1773" s="4"/>
      <c r="J1773" s="4"/>
      <c r="K1773" s="4"/>
      <c r="L1773" s="4"/>
    </row>
    <row r="1774" spans="3:12" x14ac:dyDescent="0.15">
      <c r="C1774" s="18"/>
      <c r="H1774" s="4"/>
      <c r="I1774" s="4"/>
      <c r="J1774" s="4"/>
      <c r="K1774" s="4"/>
      <c r="L1774" s="4"/>
    </row>
    <row r="1775" spans="3:12" x14ac:dyDescent="0.15">
      <c r="C1775" s="18"/>
      <c r="H1775" s="4"/>
      <c r="I1775" s="4"/>
      <c r="J1775" s="4"/>
      <c r="K1775" s="4"/>
      <c r="L1775" s="4"/>
    </row>
    <row r="1776" spans="3:12" x14ac:dyDescent="0.15">
      <c r="C1776" s="18"/>
      <c r="H1776" s="4"/>
      <c r="I1776" s="4"/>
      <c r="J1776" s="4"/>
      <c r="K1776" s="4"/>
      <c r="L1776" s="4"/>
    </row>
    <row r="1777" spans="3:12" x14ac:dyDescent="0.15">
      <c r="C1777" s="18"/>
      <c r="H1777" s="4"/>
      <c r="I1777" s="4"/>
      <c r="J1777" s="4"/>
      <c r="K1777" s="4"/>
      <c r="L1777" s="4"/>
    </row>
    <row r="1778" spans="3:12" x14ac:dyDescent="0.15">
      <c r="C1778" s="18"/>
      <c r="H1778" s="4"/>
      <c r="I1778" s="4"/>
      <c r="J1778" s="4"/>
      <c r="K1778" s="4"/>
      <c r="L1778" s="4"/>
    </row>
    <row r="1779" spans="3:12" x14ac:dyDescent="0.15">
      <c r="C1779" s="18"/>
      <c r="H1779" s="4"/>
      <c r="I1779" s="4"/>
      <c r="J1779" s="4"/>
      <c r="K1779" s="4"/>
      <c r="L1779" s="4"/>
    </row>
    <row r="1780" spans="3:12" x14ac:dyDescent="0.15">
      <c r="C1780" s="18"/>
      <c r="H1780" s="4"/>
      <c r="I1780" s="4"/>
      <c r="J1780" s="4"/>
      <c r="K1780" s="4"/>
      <c r="L1780" s="4"/>
    </row>
    <row r="1781" spans="3:12" x14ac:dyDescent="0.15">
      <c r="C1781" s="18"/>
      <c r="H1781" s="4"/>
      <c r="I1781" s="4"/>
      <c r="J1781" s="4"/>
      <c r="K1781" s="4"/>
      <c r="L1781" s="4"/>
    </row>
    <row r="1782" spans="3:12" x14ac:dyDescent="0.15">
      <c r="C1782" s="18"/>
      <c r="H1782" s="4"/>
      <c r="I1782" s="4"/>
      <c r="J1782" s="4"/>
      <c r="K1782" s="4"/>
      <c r="L1782" s="4"/>
    </row>
    <row r="1783" spans="3:12" x14ac:dyDescent="0.15">
      <c r="C1783" s="18"/>
      <c r="H1783" s="4"/>
      <c r="I1783" s="4"/>
      <c r="J1783" s="4"/>
      <c r="K1783" s="4"/>
      <c r="L1783" s="4"/>
    </row>
    <row r="1784" spans="3:12" x14ac:dyDescent="0.15">
      <c r="C1784" s="18"/>
      <c r="H1784" s="4"/>
      <c r="I1784" s="4"/>
      <c r="J1784" s="4"/>
      <c r="K1784" s="4"/>
      <c r="L1784" s="4"/>
    </row>
    <row r="1785" spans="3:12" x14ac:dyDescent="0.15">
      <c r="C1785" s="18"/>
      <c r="H1785" s="4"/>
      <c r="I1785" s="4"/>
      <c r="J1785" s="4"/>
      <c r="K1785" s="4"/>
      <c r="L1785" s="4"/>
    </row>
    <row r="1786" spans="3:12" x14ac:dyDescent="0.15">
      <c r="C1786" s="18"/>
      <c r="H1786" s="4"/>
      <c r="I1786" s="4"/>
      <c r="J1786" s="4"/>
      <c r="K1786" s="4"/>
      <c r="L1786" s="4"/>
    </row>
    <row r="1787" spans="3:12" x14ac:dyDescent="0.15">
      <c r="C1787" s="18"/>
      <c r="H1787" s="4"/>
      <c r="I1787" s="4"/>
      <c r="J1787" s="4"/>
      <c r="K1787" s="4"/>
      <c r="L1787" s="4"/>
    </row>
    <row r="1788" spans="3:12" x14ac:dyDescent="0.15">
      <c r="C1788" s="18"/>
      <c r="H1788" s="4"/>
      <c r="I1788" s="4"/>
      <c r="J1788" s="4"/>
      <c r="K1788" s="4"/>
      <c r="L1788" s="4"/>
    </row>
    <row r="1789" spans="3:12" x14ac:dyDescent="0.15">
      <c r="C1789" s="18"/>
      <c r="H1789" s="4"/>
      <c r="I1789" s="4"/>
      <c r="J1789" s="4"/>
      <c r="K1789" s="4"/>
      <c r="L1789" s="4"/>
    </row>
    <row r="1790" spans="3:12" x14ac:dyDescent="0.15">
      <c r="C1790" s="18"/>
      <c r="H1790" s="4"/>
      <c r="I1790" s="4"/>
      <c r="J1790" s="4"/>
      <c r="K1790" s="4"/>
      <c r="L1790" s="4"/>
    </row>
    <row r="1791" spans="3:12" x14ac:dyDescent="0.15">
      <c r="C1791" s="18"/>
      <c r="H1791" s="4"/>
      <c r="I1791" s="4"/>
      <c r="J1791" s="4"/>
      <c r="K1791" s="4"/>
      <c r="L1791" s="4"/>
    </row>
    <row r="1792" spans="3:12" x14ac:dyDescent="0.15">
      <c r="C1792" s="18"/>
      <c r="H1792" s="4"/>
      <c r="I1792" s="4"/>
      <c r="J1792" s="4"/>
      <c r="K1792" s="4"/>
      <c r="L1792" s="4"/>
    </row>
    <row r="1793" spans="3:12" x14ac:dyDescent="0.15">
      <c r="C1793" s="18"/>
      <c r="H1793" s="4"/>
      <c r="I1793" s="4"/>
      <c r="J1793" s="4"/>
      <c r="K1793" s="4"/>
      <c r="L1793" s="4"/>
    </row>
    <row r="1794" spans="3:12" x14ac:dyDescent="0.15">
      <c r="C1794" s="18"/>
      <c r="H1794" s="4"/>
      <c r="I1794" s="4"/>
      <c r="J1794" s="4"/>
      <c r="K1794" s="4"/>
      <c r="L1794" s="4"/>
    </row>
    <row r="1795" spans="3:12" x14ac:dyDescent="0.15">
      <c r="C1795" s="18"/>
      <c r="H1795" s="4"/>
      <c r="I1795" s="4"/>
      <c r="J1795" s="4"/>
      <c r="K1795" s="4"/>
      <c r="L1795" s="4"/>
    </row>
    <row r="1796" spans="3:12" x14ac:dyDescent="0.15">
      <c r="C1796" s="18"/>
      <c r="H1796" s="4"/>
      <c r="I1796" s="4"/>
      <c r="J1796" s="4"/>
      <c r="K1796" s="4"/>
      <c r="L1796" s="4"/>
    </row>
    <row r="1797" spans="3:12" x14ac:dyDescent="0.15">
      <c r="C1797" s="18"/>
      <c r="H1797" s="4"/>
      <c r="I1797" s="4"/>
      <c r="J1797" s="4"/>
      <c r="K1797" s="4"/>
      <c r="L1797" s="4"/>
    </row>
    <row r="1798" spans="3:12" x14ac:dyDescent="0.15">
      <c r="C1798" s="18"/>
      <c r="H1798" s="4"/>
      <c r="I1798" s="4"/>
      <c r="J1798" s="4"/>
      <c r="K1798" s="4"/>
      <c r="L1798" s="4"/>
    </row>
    <row r="1799" spans="3:12" x14ac:dyDescent="0.15">
      <c r="C1799" s="18"/>
      <c r="H1799" s="4"/>
      <c r="I1799" s="4"/>
      <c r="J1799" s="4"/>
      <c r="K1799" s="4"/>
      <c r="L1799" s="4"/>
    </row>
    <row r="1800" spans="3:12" x14ac:dyDescent="0.15">
      <c r="C1800" s="18"/>
      <c r="H1800" s="4"/>
      <c r="I1800" s="4"/>
      <c r="J1800" s="4"/>
      <c r="K1800" s="4"/>
      <c r="L1800" s="4"/>
    </row>
    <row r="1801" spans="3:12" x14ac:dyDescent="0.15">
      <c r="C1801" s="18"/>
      <c r="H1801" s="4"/>
      <c r="I1801" s="4"/>
      <c r="J1801" s="4"/>
      <c r="K1801" s="4"/>
      <c r="L1801" s="4"/>
    </row>
    <row r="1802" spans="3:12" x14ac:dyDescent="0.15">
      <c r="C1802" s="18"/>
      <c r="H1802" s="4"/>
      <c r="I1802" s="4"/>
      <c r="J1802" s="4"/>
      <c r="K1802" s="4"/>
      <c r="L1802" s="4"/>
    </row>
    <row r="1803" spans="3:12" x14ac:dyDescent="0.15">
      <c r="C1803" s="18"/>
      <c r="H1803" s="4"/>
      <c r="I1803" s="4"/>
      <c r="J1803" s="4"/>
      <c r="K1803" s="4"/>
      <c r="L1803" s="4"/>
    </row>
    <row r="1804" spans="3:12" x14ac:dyDescent="0.15">
      <c r="C1804" s="18"/>
      <c r="H1804" s="4"/>
      <c r="I1804" s="4"/>
      <c r="J1804" s="4"/>
      <c r="K1804" s="4"/>
      <c r="L1804" s="4"/>
    </row>
    <row r="1805" spans="3:12" x14ac:dyDescent="0.15">
      <c r="C1805" s="18"/>
      <c r="H1805" s="4"/>
      <c r="I1805" s="4"/>
      <c r="J1805" s="4"/>
      <c r="K1805" s="4"/>
      <c r="L1805" s="4"/>
    </row>
    <row r="1806" spans="3:12" x14ac:dyDescent="0.15">
      <c r="C1806" s="18"/>
      <c r="H1806" s="4"/>
      <c r="I1806" s="4"/>
      <c r="J1806" s="4"/>
      <c r="K1806" s="4"/>
      <c r="L1806" s="4"/>
    </row>
    <row r="1807" spans="3:12" x14ac:dyDescent="0.15">
      <c r="C1807" s="18"/>
      <c r="H1807" s="4"/>
      <c r="I1807" s="4"/>
      <c r="J1807" s="4"/>
      <c r="K1807" s="4"/>
      <c r="L1807" s="4"/>
    </row>
    <row r="1808" spans="3:12" x14ac:dyDescent="0.15">
      <c r="C1808" s="18"/>
      <c r="H1808" s="4"/>
      <c r="I1808" s="4"/>
      <c r="J1808" s="4"/>
      <c r="K1808" s="4"/>
      <c r="L1808" s="4"/>
    </row>
    <row r="1809" spans="3:12" x14ac:dyDescent="0.15">
      <c r="C1809" s="18"/>
      <c r="H1809" s="4"/>
      <c r="I1809" s="4"/>
      <c r="J1809" s="4"/>
      <c r="K1809" s="4"/>
      <c r="L1809" s="4"/>
    </row>
    <row r="1810" spans="3:12" x14ac:dyDescent="0.15">
      <c r="C1810" s="18"/>
      <c r="H1810" s="4"/>
      <c r="I1810" s="4"/>
      <c r="J1810" s="4"/>
      <c r="K1810" s="4"/>
      <c r="L1810" s="4"/>
    </row>
    <row r="1811" spans="3:12" x14ac:dyDescent="0.15">
      <c r="C1811" s="18"/>
      <c r="H1811" s="4"/>
      <c r="I1811" s="4"/>
      <c r="J1811" s="4"/>
      <c r="K1811" s="4"/>
      <c r="L1811" s="4"/>
    </row>
    <row r="1812" spans="3:12" x14ac:dyDescent="0.15">
      <c r="C1812" s="18"/>
      <c r="H1812" s="4"/>
      <c r="I1812" s="4"/>
      <c r="J1812" s="4"/>
      <c r="K1812" s="4"/>
      <c r="L1812" s="4"/>
    </row>
    <row r="1813" spans="3:12" x14ac:dyDescent="0.15">
      <c r="C1813" s="18"/>
      <c r="H1813" s="4"/>
      <c r="I1813" s="4"/>
      <c r="J1813" s="4"/>
      <c r="K1813" s="4"/>
      <c r="L1813" s="4"/>
    </row>
    <row r="1814" spans="3:12" x14ac:dyDescent="0.15">
      <c r="C1814" s="18"/>
      <c r="H1814" s="4"/>
      <c r="I1814" s="4"/>
      <c r="J1814" s="4"/>
      <c r="K1814" s="4"/>
      <c r="L1814" s="4"/>
    </row>
    <row r="1815" spans="3:12" x14ac:dyDescent="0.15">
      <c r="C1815" s="18"/>
      <c r="H1815" s="4"/>
      <c r="I1815" s="4"/>
      <c r="J1815" s="4"/>
      <c r="K1815" s="4"/>
      <c r="L1815" s="4"/>
    </row>
    <row r="1816" spans="3:12" x14ac:dyDescent="0.15">
      <c r="C1816" s="18"/>
      <c r="H1816" s="4"/>
      <c r="I1816" s="4"/>
      <c r="J1816" s="4"/>
      <c r="K1816" s="4"/>
      <c r="L1816" s="4"/>
    </row>
    <row r="1817" spans="3:12" x14ac:dyDescent="0.15">
      <c r="C1817" s="18"/>
      <c r="H1817" s="4"/>
      <c r="I1817" s="4"/>
      <c r="J1817" s="4"/>
      <c r="K1817" s="4"/>
      <c r="L1817" s="4"/>
    </row>
    <row r="1818" spans="3:12" x14ac:dyDescent="0.15">
      <c r="C1818" s="18"/>
      <c r="H1818" s="4"/>
      <c r="I1818" s="4"/>
      <c r="J1818" s="4"/>
      <c r="K1818" s="4"/>
      <c r="L1818" s="4"/>
    </row>
    <row r="1819" spans="3:12" x14ac:dyDescent="0.15">
      <c r="C1819" s="18"/>
      <c r="H1819" s="4"/>
      <c r="I1819" s="4"/>
      <c r="J1819" s="4"/>
      <c r="K1819" s="4"/>
      <c r="L1819" s="4"/>
    </row>
    <row r="1820" spans="3:12" x14ac:dyDescent="0.15">
      <c r="C1820" s="18"/>
      <c r="H1820" s="4"/>
      <c r="I1820" s="4"/>
      <c r="J1820" s="4"/>
      <c r="K1820" s="4"/>
      <c r="L1820" s="4"/>
    </row>
    <row r="1821" spans="3:12" x14ac:dyDescent="0.15">
      <c r="C1821" s="18"/>
      <c r="H1821" s="4"/>
      <c r="I1821" s="4"/>
      <c r="J1821" s="4"/>
      <c r="K1821" s="4"/>
      <c r="L1821" s="4"/>
    </row>
    <row r="1822" spans="3:12" x14ac:dyDescent="0.15">
      <c r="C1822" s="18"/>
      <c r="H1822" s="4"/>
      <c r="I1822" s="4"/>
      <c r="J1822" s="4"/>
      <c r="K1822" s="4"/>
      <c r="L1822" s="4"/>
    </row>
    <row r="1823" spans="3:12" x14ac:dyDescent="0.15">
      <c r="C1823" s="18"/>
      <c r="H1823" s="4"/>
      <c r="I1823" s="4"/>
      <c r="J1823" s="4"/>
      <c r="K1823" s="4"/>
      <c r="L1823" s="4"/>
    </row>
    <row r="1824" spans="3:12" x14ac:dyDescent="0.15">
      <c r="C1824" s="18"/>
      <c r="H1824" s="4"/>
      <c r="I1824" s="4"/>
      <c r="J1824" s="4"/>
      <c r="K1824" s="4"/>
      <c r="L1824" s="4"/>
    </row>
    <row r="1825" spans="3:12" x14ac:dyDescent="0.15">
      <c r="C1825" s="18"/>
      <c r="H1825" s="4"/>
      <c r="I1825" s="4"/>
      <c r="J1825" s="4"/>
      <c r="K1825" s="4"/>
      <c r="L1825" s="4"/>
    </row>
    <row r="1826" spans="3:12" x14ac:dyDescent="0.15">
      <c r="C1826" s="18"/>
      <c r="H1826" s="4"/>
      <c r="I1826" s="4"/>
      <c r="J1826" s="4"/>
      <c r="K1826" s="4"/>
      <c r="L1826" s="4"/>
    </row>
    <row r="1827" spans="3:12" x14ac:dyDescent="0.15">
      <c r="C1827" s="18"/>
      <c r="H1827" s="4"/>
      <c r="I1827" s="4"/>
      <c r="J1827" s="4"/>
      <c r="K1827" s="4"/>
      <c r="L1827" s="4"/>
    </row>
    <row r="1828" spans="3:12" x14ac:dyDescent="0.15">
      <c r="C1828" s="18"/>
      <c r="H1828" s="4"/>
      <c r="I1828" s="4"/>
      <c r="J1828" s="4"/>
      <c r="K1828" s="4"/>
      <c r="L1828" s="4"/>
    </row>
    <row r="1829" spans="3:12" x14ac:dyDescent="0.15">
      <c r="C1829" s="18"/>
      <c r="H1829" s="4"/>
      <c r="I1829" s="4"/>
      <c r="J1829" s="4"/>
      <c r="K1829" s="4"/>
      <c r="L1829" s="4"/>
    </row>
    <row r="1830" spans="3:12" x14ac:dyDescent="0.15">
      <c r="C1830" s="18"/>
      <c r="H1830" s="4"/>
      <c r="I1830" s="4"/>
      <c r="J1830" s="4"/>
      <c r="K1830" s="4"/>
      <c r="L1830" s="4"/>
    </row>
    <row r="1831" spans="3:12" x14ac:dyDescent="0.15">
      <c r="C1831" s="18"/>
      <c r="H1831" s="4"/>
      <c r="I1831" s="4"/>
      <c r="J1831" s="4"/>
      <c r="K1831" s="4"/>
      <c r="L1831" s="4"/>
    </row>
    <row r="1832" spans="3:12" x14ac:dyDescent="0.15">
      <c r="C1832" s="18"/>
      <c r="H1832" s="4"/>
      <c r="I1832" s="4"/>
      <c r="J1832" s="4"/>
      <c r="K1832" s="4"/>
      <c r="L1832" s="4"/>
    </row>
    <row r="1833" spans="3:12" x14ac:dyDescent="0.15">
      <c r="C1833" s="18"/>
      <c r="H1833" s="4"/>
      <c r="I1833" s="4"/>
      <c r="J1833" s="4"/>
      <c r="K1833" s="4"/>
      <c r="L1833" s="4"/>
    </row>
    <row r="1834" spans="3:12" x14ac:dyDescent="0.15">
      <c r="C1834" s="18"/>
      <c r="H1834" s="4"/>
      <c r="I1834" s="4"/>
      <c r="J1834" s="4"/>
      <c r="K1834" s="4"/>
      <c r="L1834" s="4"/>
    </row>
    <row r="1835" spans="3:12" x14ac:dyDescent="0.15">
      <c r="C1835" s="18"/>
      <c r="H1835" s="4"/>
      <c r="I1835" s="4"/>
      <c r="J1835" s="4"/>
      <c r="K1835" s="4"/>
      <c r="L1835" s="4"/>
    </row>
    <row r="1836" spans="3:12" x14ac:dyDescent="0.15">
      <c r="C1836" s="18"/>
      <c r="H1836" s="4"/>
      <c r="I1836" s="4"/>
      <c r="J1836" s="4"/>
      <c r="K1836" s="4"/>
      <c r="L1836" s="4"/>
    </row>
    <row r="1837" spans="3:12" x14ac:dyDescent="0.15">
      <c r="C1837" s="18"/>
      <c r="H1837" s="4"/>
      <c r="I1837" s="4"/>
      <c r="J1837" s="4"/>
      <c r="K1837" s="4"/>
      <c r="L1837" s="4"/>
    </row>
    <row r="1838" spans="3:12" x14ac:dyDescent="0.15">
      <c r="C1838" s="18"/>
      <c r="H1838" s="4"/>
      <c r="I1838" s="4"/>
      <c r="J1838" s="4"/>
      <c r="K1838" s="4"/>
      <c r="L1838" s="4"/>
    </row>
    <row r="1839" spans="3:12" x14ac:dyDescent="0.15">
      <c r="C1839" s="18"/>
      <c r="H1839" s="4"/>
      <c r="I1839" s="4"/>
      <c r="J1839" s="4"/>
      <c r="K1839" s="4"/>
      <c r="L1839" s="4"/>
    </row>
    <row r="1840" spans="3:12" x14ac:dyDescent="0.15">
      <c r="C1840" s="18"/>
      <c r="H1840" s="4"/>
      <c r="I1840" s="4"/>
      <c r="J1840" s="4"/>
      <c r="K1840" s="4"/>
      <c r="L1840" s="4"/>
    </row>
    <row r="1841" spans="3:12" x14ac:dyDescent="0.15">
      <c r="C1841" s="18"/>
      <c r="H1841" s="4"/>
      <c r="I1841" s="4"/>
      <c r="J1841" s="4"/>
      <c r="K1841" s="4"/>
      <c r="L1841" s="4"/>
    </row>
    <row r="1842" spans="3:12" x14ac:dyDescent="0.15">
      <c r="C1842" s="18"/>
      <c r="H1842" s="4"/>
      <c r="I1842" s="4"/>
      <c r="J1842" s="4"/>
      <c r="K1842" s="4"/>
      <c r="L1842" s="4"/>
    </row>
    <row r="1843" spans="3:12" x14ac:dyDescent="0.15">
      <c r="C1843" s="18"/>
      <c r="H1843" s="4"/>
      <c r="I1843" s="4"/>
      <c r="J1843" s="4"/>
      <c r="K1843" s="4"/>
      <c r="L1843" s="4"/>
    </row>
    <row r="1844" spans="3:12" x14ac:dyDescent="0.15">
      <c r="C1844" s="18"/>
      <c r="H1844" s="4"/>
      <c r="I1844" s="4"/>
      <c r="J1844" s="4"/>
      <c r="K1844" s="4"/>
      <c r="L1844" s="4"/>
    </row>
    <row r="1845" spans="3:12" x14ac:dyDescent="0.15">
      <c r="C1845" s="18"/>
      <c r="H1845" s="4"/>
      <c r="I1845" s="4"/>
      <c r="J1845" s="4"/>
      <c r="K1845" s="4"/>
      <c r="L1845" s="4"/>
    </row>
    <row r="1846" spans="3:12" x14ac:dyDescent="0.15">
      <c r="C1846" s="18"/>
      <c r="H1846" s="4"/>
      <c r="I1846" s="4"/>
      <c r="J1846" s="4"/>
      <c r="K1846" s="4"/>
      <c r="L1846" s="4"/>
    </row>
    <row r="1847" spans="3:12" x14ac:dyDescent="0.15">
      <c r="C1847" s="18"/>
      <c r="H1847" s="4"/>
      <c r="I1847" s="4"/>
      <c r="J1847" s="4"/>
      <c r="K1847" s="4"/>
      <c r="L1847" s="4"/>
    </row>
    <row r="1848" spans="3:12" x14ac:dyDescent="0.15">
      <c r="C1848" s="18"/>
      <c r="H1848" s="4"/>
      <c r="I1848" s="4"/>
      <c r="J1848" s="4"/>
      <c r="K1848" s="4"/>
      <c r="L1848" s="4"/>
    </row>
    <row r="1849" spans="3:12" x14ac:dyDescent="0.15">
      <c r="C1849" s="18"/>
      <c r="H1849" s="4"/>
      <c r="I1849" s="4"/>
      <c r="J1849" s="4"/>
      <c r="K1849" s="4"/>
      <c r="L1849" s="4"/>
    </row>
    <row r="1850" spans="3:12" x14ac:dyDescent="0.15">
      <c r="C1850" s="18"/>
      <c r="H1850" s="4"/>
      <c r="I1850" s="4"/>
      <c r="J1850" s="4"/>
      <c r="K1850" s="4"/>
      <c r="L1850" s="4"/>
    </row>
    <row r="1851" spans="3:12" x14ac:dyDescent="0.15">
      <c r="C1851" s="18"/>
      <c r="H1851" s="4"/>
      <c r="I1851" s="4"/>
      <c r="J1851" s="4"/>
      <c r="K1851" s="4"/>
      <c r="L1851" s="4"/>
    </row>
    <row r="1852" spans="3:12" x14ac:dyDescent="0.15">
      <c r="C1852" s="18"/>
      <c r="H1852" s="4"/>
      <c r="I1852" s="4"/>
      <c r="J1852" s="4"/>
      <c r="K1852" s="4"/>
      <c r="L1852" s="4"/>
    </row>
    <row r="1853" spans="3:12" x14ac:dyDescent="0.15">
      <c r="C1853" s="18"/>
      <c r="H1853" s="4"/>
      <c r="I1853" s="4"/>
      <c r="J1853" s="4"/>
      <c r="K1853" s="4"/>
      <c r="L1853" s="4"/>
    </row>
    <row r="1854" spans="3:12" x14ac:dyDescent="0.15">
      <c r="C1854" s="18"/>
      <c r="H1854" s="4"/>
      <c r="I1854" s="4"/>
      <c r="J1854" s="4"/>
      <c r="K1854" s="4"/>
      <c r="L1854" s="4"/>
    </row>
    <row r="1855" spans="3:12" x14ac:dyDescent="0.15">
      <c r="C1855" s="18"/>
      <c r="H1855" s="4"/>
      <c r="I1855" s="4"/>
      <c r="J1855" s="4"/>
      <c r="K1855" s="4"/>
      <c r="L1855" s="4"/>
    </row>
    <row r="1856" spans="3:12" x14ac:dyDescent="0.15">
      <c r="C1856" s="18"/>
      <c r="H1856" s="4"/>
      <c r="I1856" s="4"/>
      <c r="J1856" s="4"/>
      <c r="K1856" s="4"/>
      <c r="L1856" s="4"/>
    </row>
    <row r="1857" spans="3:12" x14ac:dyDescent="0.15">
      <c r="C1857" s="18"/>
      <c r="H1857" s="4"/>
      <c r="I1857" s="4"/>
      <c r="J1857" s="4"/>
      <c r="K1857" s="4"/>
      <c r="L1857" s="4"/>
    </row>
    <row r="1858" spans="3:12" x14ac:dyDescent="0.15">
      <c r="C1858" s="18"/>
      <c r="H1858" s="4"/>
      <c r="I1858" s="4"/>
      <c r="J1858" s="4"/>
      <c r="K1858" s="4"/>
      <c r="L1858" s="4"/>
    </row>
    <row r="1859" spans="3:12" x14ac:dyDescent="0.15">
      <c r="C1859" s="18"/>
      <c r="H1859" s="4"/>
      <c r="I1859" s="4"/>
      <c r="J1859" s="4"/>
      <c r="K1859" s="4"/>
      <c r="L1859" s="4"/>
    </row>
    <row r="1860" spans="3:12" x14ac:dyDescent="0.15">
      <c r="C1860" s="18"/>
      <c r="H1860" s="4"/>
      <c r="I1860" s="4"/>
      <c r="J1860" s="4"/>
      <c r="K1860" s="4"/>
      <c r="L1860" s="4"/>
    </row>
    <row r="1861" spans="3:12" x14ac:dyDescent="0.15">
      <c r="C1861" s="18"/>
      <c r="H1861" s="4"/>
      <c r="I1861" s="4"/>
      <c r="J1861" s="4"/>
      <c r="K1861" s="4"/>
      <c r="L1861" s="4"/>
    </row>
    <row r="1862" spans="3:12" x14ac:dyDescent="0.15">
      <c r="C1862" s="18"/>
      <c r="H1862" s="4"/>
      <c r="I1862" s="4"/>
      <c r="J1862" s="4"/>
      <c r="K1862" s="4"/>
      <c r="L1862" s="4"/>
    </row>
    <row r="1863" spans="3:12" x14ac:dyDescent="0.15">
      <c r="C1863" s="18"/>
      <c r="H1863" s="4"/>
      <c r="I1863" s="4"/>
      <c r="J1863" s="4"/>
      <c r="K1863" s="4"/>
      <c r="L1863" s="4"/>
    </row>
    <row r="1864" spans="3:12" x14ac:dyDescent="0.15">
      <c r="C1864" s="18"/>
      <c r="H1864" s="4"/>
      <c r="I1864" s="4"/>
      <c r="J1864" s="4"/>
      <c r="K1864" s="4"/>
      <c r="L1864" s="4"/>
    </row>
    <row r="1865" spans="3:12" x14ac:dyDescent="0.15">
      <c r="C1865" s="18"/>
      <c r="H1865" s="4"/>
      <c r="I1865" s="4"/>
      <c r="J1865" s="4"/>
      <c r="K1865" s="4"/>
      <c r="L1865" s="4"/>
    </row>
    <row r="1866" spans="3:12" x14ac:dyDescent="0.15">
      <c r="C1866" s="18"/>
      <c r="H1866" s="4"/>
      <c r="I1866" s="4"/>
      <c r="J1866" s="4"/>
      <c r="K1866" s="4"/>
      <c r="L1866" s="4"/>
    </row>
    <row r="1867" spans="3:12" x14ac:dyDescent="0.15">
      <c r="C1867" s="18"/>
      <c r="H1867" s="4"/>
      <c r="I1867" s="4"/>
      <c r="J1867" s="4"/>
      <c r="K1867" s="4"/>
      <c r="L1867" s="4"/>
    </row>
    <row r="1868" spans="3:12" x14ac:dyDescent="0.15">
      <c r="C1868" s="18"/>
      <c r="H1868" s="4"/>
      <c r="I1868" s="4"/>
      <c r="J1868" s="4"/>
      <c r="K1868" s="4"/>
      <c r="L1868" s="4"/>
    </row>
    <row r="1869" spans="3:12" x14ac:dyDescent="0.15">
      <c r="C1869" s="18"/>
      <c r="H1869" s="4"/>
      <c r="I1869" s="4"/>
      <c r="J1869" s="4"/>
      <c r="K1869" s="4"/>
      <c r="L1869" s="4"/>
    </row>
    <row r="1870" spans="3:12" x14ac:dyDescent="0.15">
      <c r="C1870" s="18"/>
      <c r="H1870" s="4"/>
      <c r="I1870" s="4"/>
      <c r="J1870" s="4"/>
      <c r="K1870" s="4"/>
      <c r="L1870" s="4"/>
    </row>
    <row r="1871" spans="3:12" x14ac:dyDescent="0.15">
      <c r="C1871" s="18"/>
      <c r="H1871" s="4"/>
      <c r="I1871" s="4"/>
      <c r="J1871" s="4"/>
      <c r="K1871" s="4"/>
      <c r="L1871" s="4"/>
    </row>
    <row r="1872" spans="3:12" x14ac:dyDescent="0.15">
      <c r="C1872" s="18"/>
      <c r="H1872" s="4"/>
      <c r="I1872" s="4"/>
      <c r="J1872" s="4"/>
      <c r="K1872" s="4"/>
      <c r="L1872" s="4"/>
    </row>
    <row r="1873" spans="3:12" x14ac:dyDescent="0.15">
      <c r="C1873" s="18"/>
      <c r="H1873" s="4"/>
      <c r="I1873" s="4"/>
      <c r="J1873" s="4"/>
      <c r="K1873" s="4"/>
      <c r="L1873" s="4"/>
    </row>
    <row r="1874" spans="3:12" x14ac:dyDescent="0.15">
      <c r="C1874" s="18"/>
      <c r="H1874" s="4"/>
      <c r="I1874" s="4"/>
      <c r="J1874" s="4"/>
      <c r="K1874" s="4"/>
      <c r="L1874" s="4"/>
    </row>
    <row r="1875" spans="3:12" x14ac:dyDescent="0.15">
      <c r="C1875" s="18"/>
      <c r="H1875" s="4"/>
      <c r="I1875" s="4"/>
      <c r="J1875" s="4"/>
      <c r="K1875" s="4"/>
      <c r="L1875" s="4"/>
    </row>
    <row r="1876" spans="3:12" x14ac:dyDescent="0.15">
      <c r="C1876" s="18"/>
      <c r="H1876" s="4"/>
      <c r="I1876" s="4"/>
      <c r="J1876" s="4"/>
      <c r="K1876" s="4"/>
      <c r="L1876" s="4"/>
    </row>
    <row r="1877" spans="3:12" x14ac:dyDescent="0.15">
      <c r="C1877" s="18"/>
      <c r="H1877" s="4"/>
      <c r="I1877" s="4"/>
      <c r="J1877" s="4"/>
      <c r="K1877" s="4"/>
      <c r="L1877" s="4"/>
    </row>
    <row r="1878" spans="3:12" x14ac:dyDescent="0.15">
      <c r="C1878" s="18"/>
      <c r="H1878" s="4"/>
      <c r="I1878" s="4"/>
      <c r="J1878" s="4"/>
      <c r="K1878" s="4"/>
      <c r="L1878" s="4"/>
    </row>
    <row r="1879" spans="3:12" x14ac:dyDescent="0.15">
      <c r="C1879" s="18"/>
      <c r="H1879" s="4"/>
      <c r="I1879" s="4"/>
      <c r="J1879" s="4"/>
      <c r="K1879" s="4"/>
      <c r="L1879" s="4"/>
    </row>
    <row r="1880" spans="3:12" x14ac:dyDescent="0.15">
      <c r="C1880" s="18"/>
      <c r="H1880" s="4"/>
      <c r="I1880" s="4"/>
      <c r="J1880" s="4"/>
      <c r="K1880" s="4"/>
      <c r="L1880" s="4"/>
    </row>
    <row r="1881" spans="3:12" x14ac:dyDescent="0.15">
      <c r="C1881" s="18"/>
      <c r="H1881" s="4"/>
      <c r="I1881" s="4"/>
      <c r="J1881" s="4"/>
      <c r="K1881" s="4"/>
      <c r="L1881" s="4"/>
    </row>
    <row r="1882" spans="3:12" x14ac:dyDescent="0.15">
      <c r="C1882" s="18"/>
      <c r="H1882" s="4"/>
      <c r="I1882" s="4"/>
      <c r="J1882" s="4"/>
      <c r="K1882" s="4"/>
      <c r="L1882" s="4"/>
    </row>
    <row r="1883" spans="3:12" x14ac:dyDescent="0.15">
      <c r="C1883" s="18"/>
      <c r="H1883" s="4"/>
      <c r="I1883" s="4"/>
      <c r="J1883" s="4"/>
      <c r="K1883" s="4"/>
      <c r="L1883" s="4"/>
    </row>
    <row r="1884" spans="3:12" x14ac:dyDescent="0.15">
      <c r="C1884" s="18"/>
      <c r="H1884" s="4"/>
      <c r="I1884" s="4"/>
      <c r="J1884" s="4"/>
      <c r="K1884" s="4"/>
      <c r="L1884" s="4"/>
    </row>
    <row r="1885" spans="3:12" x14ac:dyDescent="0.15">
      <c r="C1885" s="18"/>
      <c r="H1885" s="4"/>
      <c r="I1885" s="4"/>
      <c r="J1885" s="4"/>
      <c r="K1885" s="4"/>
      <c r="L1885" s="4"/>
    </row>
    <row r="1886" spans="3:12" x14ac:dyDescent="0.15">
      <c r="C1886" s="18"/>
      <c r="H1886" s="4"/>
      <c r="I1886" s="4"/>
      <c r="J1886" s="4"/>
      <c r="K1886" s="4"/>
      <c r="L1886" s="4"/>
    </row>
    <row r="1887" spans="3:12" x14ac:dyDescent="0.15">
      <c r="C1887" s="18"/>
      <c r="H1887" s="4"/>
      <c r="I1887" s="4"/>
      <c r="J1887" s="4"/>
      <c r="K1887" s="4"/>
      <c r="L1887" s="4"/>
    </row>
    <row r="1888" spans="3:12" x14ac:dyDescent="0.15">
      <c r="C1888" s="18"/>
      <c r="H1888" s="4"/>
      <c r="I1888" s="4"/>
      <c r="J1888" s="4"/>
      <c r="K1888" s="4"/>
      <c r="L1888" s="4"/>
    </row>
    <row r="1889" spans="3:12" x14ac:dyDescent="0.15">
      <c r="C1889" s="18"/>
      <c r="H1889" s="4"/>
      <c r="I1889" s="4"/>
      <c r="J1889" s="4"/>
      <c r="K1889" s="4"/>
      <c r="L1889" s="4"/>
    </row>
    <row r="1890" spans="3:12" x14ac:dyDescent="0.15">
      <c r="C1890" s="18"/>
      <c r="H1890" s="4"/>
      <c r="I1890" s="4"/>
      <c r="J1890" s="4"/>
      <c r="K1890" s="4"/>
      <c r="L1890" s="4"/>
    </row>
    <row r="1891" spans="3:12" x14ac:dyDescent="0.15">
      <c r="C1891" s="18"/>
      <c r="H1891" s="4"/>
      <c r="I1891" s="4"/>
      <c r="J1891" s="4"/>
      <c r="K1891" s="4"/>
      <c r="L1891" s="4"/>
    </row>
    <row r="1892" spans="3:12" x14ac:dyDescent="0.15">
      <c r="C1892" s="18"/>
      <c r="H1892" s="4"/>
      <c r="I1892" s="4"/>
      <c r="J1892" s="4"/>
      <c r="K1892" s="4"/>
      <c r="L1892" s="4"/>
    </row>
    <row r="1893" spans="3:12" x14ac:dyDescent="0.15">
      <c r="C1893" s="18"/>
      <c r="H1893" s="4"/>
      <c r="I1893" s="4"/>
      <c r="J1893" s="4"/>
      <c r="K1893" s="4"/>
      <c r="L1893" s="4"/>
    </row>
    <row r="1894" spans="3:12" x14ac:dyDescent="0.15">
      <c r="C1894" s="18"/>
      <c r="H1894" s="4"/>
      <c r="I1894" s="4"/>
      <c r="J1894" s="4"/>
      <c r="K1894" s="4"/>
      <c r="L1894" s="4"/>
    </row>
    <row r="1895" spans="3:12" x14ac:dyDescent="0.15">
      <c r="C1895" s="18"/>
      <c r="H1895" s="4"/>
      <c r="I1895" s="4"/>
      <c r="J1895" s="4"/>
      <c r="K1895" s="4"/>
      <c r="L1895" s="4"/>
    </row>
    <row r="1896" spans="3:12" x14ac:dyDescent="0.15">
      <c r="C1896" s="18"/>
      <c r="H1896" s="4"/>
      <c r="I1896" s="4"/>
      <c r="J1896" s="4"/>
      <c r="K1896" s="4"/>
      <c r="L1896" s="4"/>
    </row>
    <row r="1897" spans="3:12" x14ac:dyDescent="0.15">
      <c r="C1897" s="18"/>
      <c r="H1897" s="4"/>
      <c r="I1897" s="4"/>
      <c r="J1897" s="4"/>
      <c r="K1897" s="4"/>
      <c r="L1897" s="4"/>
    </row>
    <row r="1898" spans="3:12" x14ac:dyDescent="0.15">
      <c r="C1898" s="18"/>
      <c r="H1898" s="4"/>
      <c r="I1898" s="4"/>
      <c r="J1898" s="4"/>
      <c r="K1898" s="4"/>
      <c r="L1898" s="4"/>
    </row>
    <row r="1899" spans="3:12" x14ac:dyDescent="0.15">
      <c r="C1899" s="18"/>
      <c r="H1899" s="4"/>
      <c r="I1899" s="4"/>
      <c r="J1899" s="4"/>
      <c r="K1899" s="4"/>
      <c r="L1899" s="4"/>
    </row>
    <row r="1900" spans="3:12" x14ac:dyDescent="0.15">
      <c r="C1900" s="18"/>
      <c r="H1900" s="4"/>
      <c r="I1900" s="4"/>
      <c r="J1900" s="4"/>
      <c r="K1900" s="4"/>
      <c r="L1900" s="4"/>
    </row>
    <row r="1901" spans="3:12" x14ac:dyDescent="0.15">
      <c r="C1901" s="18"/>
      <c r="H1901" s="4"/>
      <c r="I1901" s="4"/>
      <c r="J1901" s="4"/>
      <c r="K1901" s="4"/>
      <c r="L1901" s="4"/>
    </row>
    <row r="1902" spans="3:12" x14ac:dyDescent="0.15">
      <c r="C1902" s="18"/>
      <c r="H1902" s="4"/>
      <c r="I1902" s="4"/>
      <c r="J1902" s="4"/>
      <c r="K1902" s="4"/>
      <c r="L1902" s="4"/>
    </row>
    <row r="1903" spans="3:12" x14ac:dyDescent="0.15">
      <c r="C1903" s="18"/>
      <c r="H1903" s="4"/>
      <c r="I1903" s="4"/>
      <c r="J1903" s="4"/>
      <c r="K1903" s="4"/>
      <c r="L1903" s="4"/>
    </row>
    <row r="1904" spans="3:12" x14ac:dyDescent="0.15">
      <c r="C1904" s="18"/>
      <c r="H1904" s="4"/>
      <c r="I1904" s="4"/>
      <c r="J1904" s="4"/>
      <c r="K1904" s="4"/>
      <c r="L1904" s="4"/>
    </row>
    <row r="1905" spans="3:12" x14ac:dyDescent="0.15">
      <c r="C1905" s="18"/>
      <c r="H1905" s="4"/>
      <c r="I1905" s="4"/>
      <c r="J1905" s="4"/>
      <c r="K1905" s="4"/>
      <c r="L1905" s="4"/>
    </row>
    <row r="1906" spans="3:12" x14ac:dyDescent="0.15">
      <c r="C1906" s="18"/>
      <c r="H1906" s="4"/>
      <c r="I1906" s="4"/>
      <c r="J1906" s="4"/>
      <c r="K1906" s="4"/>
      <c r="L1906" s="4"/>
    </row>
    <row r="1907" spans="3:12" x14ac:dyDescent="0.15">
      <c r="C1907" s="18"/>
      <c r="H1907" s="4"/>
      <c r="I1907" s="4"/>
      <c r="J1907" s="4"/>
      <c r="K1907" s="4"/>
      <c r="L1907" s="4"/>
    </row>
    <row r="1908" spans="3:12" x14ac:dyDescent="0.15">
      <c r="C1908" s="18"/>
      <c r="H1908" s="4"/>
      <c r="I1908" s="4"/>
      <c r="J1908" s="4"/>
      <c r="K1908" s="4"/>
      <c r="L1908" s="4"/>
    </row>
    <row r="1909" spans="3:12" x14ac:dyDescent="0.15">
      <c r="C1909" s="18"/>
      <c r="H1909" s="4"/>
      <c r="I1909" s="4"/>
      <c r="J1909" s="4"/>
      <c r="K1909" s="4"/>
      <c r="L1909" s="4"/>
    </row>
    <row r="1910" spans="3:12" x14ac:dyDescent="0.15">
      <c r="C1910" s="18"/>
      <c r="H1910" s="4"/>
      <c r="I1910" s="4"/>
      <c r="J1910" s="4"/>
      <c r="K1910" s="4"/>
      <c r="L1910" s="4"/>
    </row>
    <row r="1911" spans="3:12" x14ac:dyDescent="0.15">
      <c r="C1911" s="18"/>
      <c r="H1911" s="4"/>
      <c r="I1911" s="4"/>
      <c r="J1911" s="4"/>
      <c r="K1911" s="4"/>
      <c r="L1911" s="4"/>
    </row>
    <row r="1912" spans="3:12" x14ac:dyDescent="0.15">
      <c r="C1912" s="18"/>
      <c r="H1912" s="4"/>
      <c r="I1912" s="4"/>
      <c r="J1912" s="4"/>
      <c r="K1912" s="4"/>
      <c r="L1912" s="4"/>
    </row>
    <row r="1913" spans="3:12" x14ac:dyDescent="0.15">
      <c r="C1913" s="18"/>
      <c r="H1913" s="4"/>
      <c r="I1913" s="4"/>
      <c r="J1913" s="4"/>
      <c r="K1913" s="4"/>
      <c r="L1913" s="4"/>
    </row>
    <row r="1914" spans="3:12" x14ac:dyDescent="0.15">
      <c r="C1914" s="18"/>
      <c r="H1914" s="4"/>
      <c r="I1914" s="4"/>
      <c r="J1914" s="4"/>
      <c r="K1914" s="4"/>
      <c r="L1914" s="4"/>
    </row>
    <row r="1915" spans="3:12" x14ac:dyDescent="0.15">
      <c r="C1915" s="18"/>
      <c r="H1915" s="4"/>
      <c r="I1915" s="4"/>
      <c r="J1915" s="4"/>
      <c r="K1915" s="4"/>
      <c r="L1915" s="4"/>
    </row>
    <row r="1916" spans="3:12" x14ac:dyDescent="0.15">
      <c r="C1916" s="18"/>
      <c r="H1916" s="4"/>
      <c r="I1916" s="4"/>
      <c r="J1916" s="4"/>
      <c r="K1916" s="4"/>
      <c r="L1916" s="4"/>
    </row>
    <row r="1917" spans="3:12" x14ac:dyDescent="0.15">
      <c r="C1917" s="18"/>
      <c r="H1917" s="4"/>
      <c r="I1917" s="4"/>
      <c r="J1917" s="4"/>
      <c r="K1917" s="4"/>
      <c r="L1917" s="4"/>
    </row>
    <row r="1918" spans="3:12" x14ac:dyDescent="0.15">
      <c r="C1918" s="18"/>
      <c r="H1918" s="4"/>
      <c r="I1918" s="4"/>
      <c r="J1918" s="4"/>
      <c r="K1918" s="4"/>
      <c r="L1918" s="4"/>
    </row>
    <row r="1919" spans="3:12" x14ac:dyDescent="0.15">
      <c r="C1919" s="18"/>
      <c r="H1919" s="4"/>
      <c r="I1919" s="4"/>
      <c r="J1919" s="4"/>
      <c r="K1919" s="4"/>
      <c r="L1919" s="4"/>
    </row>
    <row r="1920" spans="3:12" x14ac:dyDescent="0.15">
      <c r="C1920" s="18"/>
      <c r="H1920" s="4"/>
      <c r="I1920" s="4"/>
      <c r="J1920" s="4"/>
      <c r="K1920" s="4"/>
      <c r="L1920" s="4"/>
    </row>
    <row r="1921" spans="3:12" x14ac:dyDescent="0.15">
      <c r="C1921" s="18"/>
      <c r="H1921" s="4"/>
      <c r="I1921" s="4"/>
      <c r="J1921" s="4"/>
      <c r="K1921" s="4"/>
      <c r="L1921" s="4"/>
    </row>
    <row r="1922" spans="3:12" x14ac:dyDescent="0.15">
      <c r="C1922" s="18"/>
      <c r="H1922" s="4"/>
      <c r="I1922" s="4"/>
      <c r="J1922" s="4"/>
      <c r="K1922" s="4"/>
      <c r="L1922" s="4"/>
    </row>
    <row r="1923" spans="3:12" x14ac:dyDescent="0.15">
      <c r="C1923" s="18"/>
      <c r="H1923" s="4"/>
      <c r="I1923" s="4"/>
      <c r="J1923" s="4"/>
      <c r="K1923" s="4"/>
      <c r="L1923" s="4"/>
    </row>
    <row r="1924" spans="3:12" x14ac:dyDescent="0.15">
      <c r="C1924" s="18"/>
      <c r="H1924" s="4"/>
      <c r="I1924" s="4"/>
      <c r="J1924" s="4"/>
      <c r="K1924" s="4"/>
      <c r="L1924" s="4"/>
    </row>
    <row r="1925" spans="3:12" x14ac:dyDescent="0.15">
      <c r="C1925" s="18"/>
      <c r="H1925" s="4"/>
      <c r="I1925" s="4"/>
      <c r="J1925" s="4"/>
      <c r="K1925" s="4"/>
      <c r="L1925" s="4"/>
    </row>
    <row r="1926" spans="3:12" x14ac:dyDescent="0.15">
      <c r="C1926" s="18"/>
      <c r="H1926" s="4"/>
      <c r="I1926" s="4"/>
      <c r="J1926" s="4"/>
      <c r="K1926" s="4"/>
      <c r="L1926" s="4"/>
    </row>
    <row r="1927" spans="3:12" x14ac:dyDescent="0.15">
      <c r="C1927" s="18"/>
      <c r="H1927" s="4"/>
      <c r="I1927" s="4"/>
      <c r="J1927" s="4"/>
      <c r="K1927" s="4"/>
      <c r="L1927" s="4"/>
    </row>
    <row r="1928" spans="3:12" x14ac:dyDescent="0.15">
      <c r="C1928" s="18"/>
      <c r="H1928" s="4"/>
      <c r="I1928" s="4"/>
      <c r="J1928" s="4"/>
      <c r="K1928" s="4"/>
      <c r="L1928" s="4"/>
    </row>
    <row r="1929" spans="3:12" x14ac:dyDescent="0.15">
      <c r="C1929" s="18"/>
      <c r="H1929" s="4"/>
      <c r="I1929" s="4"/>
      <c r="J1929" s="4"/>
      <c r="K1929" s="4"/>
      <c r="L1929" s="4"/>
    </row>
    <row r="1930" spans="3:12" x14ac:dyDescent="0.15">
      <c r="C1930" s="18"/>
      <c r="H1930" s="4"/>
      <c r="I1930" s="4"/>
      <c r="J1930" s="4"/>
      <c r="K1930" s="4"/>
      <c r="L1930" s="4"/>
    </row>
    <row r="1931" spans="3:12" x14ac:dyDescent="0.15">
      <c r="C1931" s="18"/>
      <c r="H1931" s="4"/>
      <c r="I1931" s="4"/>
      <c r="J1931" s="4"/>
      <c r="K1931" s="4"/>
      <c r="L1931" s="4"/>
    </row>
    <row r="1932" spans="3:12" x14ac:dyDescent="0.15">
      <c r="C1932" s="18"/>
      <c r="H1932" s="4"/>
      <c r="I1932" s="4"/>
      <c r="J1932" s="4"/>
      <c r="K1932" s="4"/>
      <c r="L1932" s="4"/>
    </row>
    <row r="1933" spans="3:12" x14ac:dyDescent="0.15">
      <c r="C1933" s="18"/>
      <c r="H1933" s="4"/>
      <c r="I1933" s="4"/>
      <c r="J1933" s="4"/>
      <c r="K1933" s="4"/>
      <c r="L1933" s="4"/>
    </row>
    <row r="1934" spans="3:12" x14ac:dyDescent="0.15">
      <c r="C1934" s="18"/>
      <c r="H1934" s="4"/>
      <c r="I1934" s="4"/>
      <c r="J1934" s="4"/>
      <c r="K1934" s="4"/>
      <c r="L1934" s="4"/>
    </row>
    <row r="1935" spans="3:12" x14ac:dyDescent="0.15">
      <c r="C1935" s="18"/>
      <c r="H1935" s="4"/>
      <c r="I1935" s="4"/>
      <c r="J1935" s="4"/>
      <c r="K1935" s="4"/>
      <c r="L1935" s="4"/>
    </row>
    <row r="1936" spans="3:12" x14ac:dyDescent="0.15">
      <c r="C1936" s="18"/>
      <c r="H1936" s="4"/>
      <c r="I1936" s="4"/>
      <c r="J1936" s="4"/>
      <c r="K1936" s="4"/>
      <c r="L1936" s="4"/>
    </row>
    <row r="1937" spans="3:12" x14ac:dyDescent="0.15">
      <c r="C1937" s="18"/>
      <c r="H1937" s="4"/>
      <c r="I1937" s="4"/>
      <c r="J1937" s="4"/>
      <c r="K1937" s="4"/>
      <c r="L1937" s="4"/>
    </row>
    <row r="1938" spans="3:12" x14ac:dyDescent="0.15">
      <c r="C1938" s="18"/>
      <c r="H1938" s="4"/>
      <c r="I1938" s="4"/>
      <c r="J1938" s="4"/>
      <c r="K1938" s="4"/>
      <c r="L1938" s="4"/>
    </row>
    <row r="1939" spans="3:12" x14ac:dyDescent="0.15">
      <c r="C1939" s="18"/>
      <c r="H1939" s="4"/>
      <c r="I1939" s="4"/>
      <c r="J1939" s="4"/>
      <c r="K1939" s="4"/>
      <c r="L1939" s="4"/>
    </row>
    <row r="1940" spans="3:12" x14ac:dyDescent="0.15">
      <c r="C1940" s="18"/>
      <c r="H1940" s="4"/>
      <c r="I1940" s="4"/>
      <c r="J1940" s="4"/>
      <c r="K1940" s="4"/>
      <c r="L1940" s="4"/>
    </row>
    <row r="1941" spans="3:12" x14ac:dyDescent="0.15">
      <c r="C1941" s="18"/>
      <c r="H1941" s="4"/>
      <c r="I1941" s="4"/>
      <c r="J1941" s="4"/>
      <c r="K1941" s="4"/>
      <c r="L1941" s="4"/>
    </row>
    <row r="1942" spans="3:12" x14ac:dyDescent="0.15">
      <c r="C1942" s="18"/>
      <c r="H1942" s="4"/>
      <c r="I1942" s="4"/>
      <c r="J1942" s="4"/>
      <c r="K1942" s="4"/>
      <c r="L1942" s="4"/>
    </row>
    <row r="1943" spans="3:12" x14ac:dyDescent="0.15">
      <c r="C1943" s="18"/>
      <c r="H1943" s="4"/>
      <c r="I1943" s="4"/>
      <c r="J1943" s="4"/>
      <c r="K1943" s="4"/>
      <c r="L1943" s="4"/>
    </row>
    <row r="1944" spans="3:12" x14ac:dyDescent="0.15">
      <c r="C1944" s="18"/>
      <c r="H1944" s="4"/>
      <c r="I1944" s="4"/>
      <c r="J1944" s="4"/>
      <c r="K1944" s="4"/>
      <c r="L1944" s="4"/>
    </row>
    <row r="1945" spans="3:12" x14ac:dyDescent="0.15">
      <c r="C1945" s="18"/>
      <c r="H1945" s="4"/>
      <c r="I1945" s="4"/>
      <c r="J1945" s="4"/>
      <c r="K1945" s="4"/>
      <c r="L1945" s="4"/>
    </row>
    <row r="1946" spans="3:12" x14ac:dyDescent="0.15">
      <c r="C1946" s="18"/>
      <c r="H1946" s="4"/>
      <c r="I1946" s="4"/>
      <c r="J1946" s="4"/>
      <c r="K1946" s="4"/>
      <c r="L1946" s="4"/>
    </row>
    <row r="1947" spans="3:12" x14ac:dyDescent="0.15">
      <c r="C1947" s="18"/>
      <c r="H1947" s="4"/>
      <c r="I1947" s="4"/>
      <c r="J1947" s="4"/>
      <c r="K1947" s="4"/>
      <c r="L1947" s="4"/>
    </row>
    <row r="1948" spans="3:12" x14ac:dyDescent="0.15">
      <c r="C1948" s="18"/>
      <c r="H1948" s="4"/>
      <c r="I1948" s="4"/>
      <c r="J1948" s="4"/>
      <c r="K1948" s="4"/>
      <c r="L1948" s="4"/>
    </row>
    <row r="1949" spans="3:12" x14ac:dyDescent="0.15">
      <c r="C1949" s="18"/>
      <c r="H1949" s="4"/>
      <c r="I1949" s="4"/>
      <c r="J1949" s="4"/>
      <c r="K1949" s="4"/>
      <c r="L1949" s="4"/>
    </row>
    <row r="1950" spans="3:12" x14ac:dyDescent="0.15">
      <c r="C1950" s="18"/>
      <c r="H1950" s="4"/>
      <c r="I1950" s="4"/>
      <c r="J1950" s="4"/>
      <c r="K1950" s="4"/>
      <c r="L1950" s="4"/>
    </row>
    <row r="1951" spans="3:12" x14ac:dyDescent="0.15">
      <c r="C1951" s="18"/>
      <c r="H1951" s="4"/>
      <c r="I1951" s="4"/>
      <c r="J1951" s="4"/>
      <c r="K1951" s="4"/>
      <c r="L1951" s="4"/>
    </row>
    <row r="1952" spans="3:12" x14ac:dyDescent="0.15">
      <c r="C1952" s="18"/>
      <c r="H1952" s="4"/>
      <c r="I1952" s="4"/>
      <c r="J1952" s="4"/>
      <c r="K1952" s="4"/>
      <c r="L1952" s="4"/>
    </row>
    <row r="1953" spans="3:12" x14ac:dyDescent="0.15">
      <c r="C1953" s="18"/>
      <c r="H1953" s="4"/>
      <c r="I1953" s="4"/>
      <c r="J1953" s="4"/>
      <c r="K1953" s="4"/>
      <c r="L1953" s="4"/>
    </row>
    <row r="1954" spans="3:12" x14ac:dyDescent="0.15">
      <c r="C1954" s="18"/>
      <c r="H1954" s="4"/>
      <c r="I1954" s="4"/>
      <c r="J1954" s="4"/>
      <c r="K1954" s="4"/>
      <c r="L1954" s="4"/>
    </row>
    <row r="1955" spans="3:12" x14ac:dyDescent="0.15">
      <c r="C1955" s="18"/>
      <c r="H1955" s="4"/>
      <c r="I1955" s="4"/>
      <c r="J1955" s="4"/>
      <c r="K1955" s="4"/>
      <c r="L1955" s="4"/>
    </row>
    <row r="1956" spans="3:12" x14ac:dyDescent="0.15">
      <c r="C1956" s="18"/>
      <c r="H1956" s="4"/>
      <c r="I1956" s="4"/>
      <c r="J1956" s="4"/>
      <c r="K1956" s="4"/>
      <c r="L1956" s="4"/>
    </row>
    <row r="1957" spans="3:12" x14ac:dyDescent="0.15">
      <c r="C1957" s="18"/>
      <c r="H1957" s="4"/>
      <c r="I1957" s="4"/>
      <c r="J1957" s="4"/>
      <c r="K1957" s="4"/>
      <c r="L1957" s="4"/>
    </row>
    <row r="1958" spans="3:12" x14ac:dyDescent="0.15">
      <c r="C1958" s="18"/>
      <c r="H1958" s="4"/>
      <c r="I1958" s="4"/>
      <c r="J1958" s="4"/>
      <c r="K1958" s="4"/>
      <c r="L1958" s="4"/>
    </row>
    <row r="1959" spans="3:12" x14ac:dyDescent="0.15">
      <c r="C1959" s="18"/>
      <c r="H1959" s="4"/>
      <c r="I1959" s="4"/>
      <c r="J1959" s="4"/>
      <c r="K1959" s="4"/>
      <c r="L1959" s="4"/>
    </row>
    <row r="1960" spans="3:12" x14ac:dyDescent="0.15">
      <c r="C1960" s="18"/>
      <c r="H1960" s="4"/>
      <c r="I1960" s="4"/>
      <c r="J1960" s="4"/>
      <c r="K1960" s="4"/>
      <c r="L1960" s="4"/>
    </row>
    <row r="1961" spans="3:12" x14ac:dyDescent="0.15">
      <c r="C1961" s="18"/>
      <c r="H1961" s="4"/>
      <c r="I1961" s="4"/>
      <c r="J1961" s="4"/>
      <c r="K1961" s="4"/>
      <c r="L1961" s="4"/>
    </row>
    <row r="1962" spans="3:12" x14ac:dyDescent="0.15">
      <c r="C1962" s="18"/>
      <c r="H1962" s="4"/>
      <c r="I1962" s="4"/>
      <c r="J1962" s="4"/>
      <c r="K1962" s="4"/>
      <c r="L1962" s="4"/>
    </row>
    <row r="1963" spans="3:12" x14ac:dyDescent="0.15">
      <c r="C1963" s="18"/>
      <c r="H1963" s="4"/>
      <c r="I1963" s="4"/>
      <c r="J1963" s="4"/>
      <c r="K1963" s="4"/>
      <c r="L1963" s="4"/>
    </row>
    <row r="1964" spans="3:12" x14ac:dyDescent="0.15">
      <c r="C1964" s="18"/>
      <c r="H1964" s="4"/>
      <c r="I1964" s="4"/>
      <c r="J1964" s="4"/>
      <c r="K1964" s="4"/>
      <c r="L1964" s="4"/>
    </row>
    <row r="1965" spans="3:12" x14ac:dyDescent="0.15">
      <c r="C1965" s="18"/>
      <c r="H1965" s="4"/>
      <c r="I1965" s="4"/>
      <c r="J1965" s="4"/>
      <c r="K1965" s="4"/>
      <c r="L1965" s="4"/>
    </row>
    <row r="1966" spans="3:12" x14ac:dyDescent="0.15">
      <c r="C1966" s="18"/>
      <c r="H1966" s="4"/>
      <c r="I1966" s="4"/>
      <c r="J1966" s="4"/>
      <c r="K1966" s="4"/>
      <c r="L1966" s="4"/>
    </row>
    <row r="1967" spans="3:12" x14ac:dyDescent="0.15">
      <c r="C1967" s="18"/>
      <c r="H1967" s="4"/>
      <c r="I1967" s="4"/>
      <c r="J1967" s="4"/>
      <c r="K1967" s="4"/>
      <c r="L1967" s="4"/>
    </row>
    <row r="1968" spans="3:12" x14ac:dyDescent="0.15">
      <c r="C1968" s="18"/>
      <c r="H1968" s="4"/>
      <c r="I1968" s="4"/>
      <c r="J1968" s="4"/>
      <c r="K1968" s="4"/>
      <c r="L1968" s="4"/>
    </row>
    <row r="1969" spans="3:12" x14ac:dyDescent="0.15">
      <c r="C1969" s="18"/>
      <c r="H1969" s="4"/>
      <c r="I1969" s="4"/>
      <c r="J1969" s="4"/>
      <c r="K1969" s="4"/>
      <c r="L1969" s="4"/>
    </row>
    <row r="1970" spans="3:12" x14ac:dyDescent="0.15">
      <c r="C1970" s="18"/>
      <c r="H1970" s="4"/>
      <c r="I1970" s="4"/>
      <c r="J1970" s="4"/>
      <c r="K1970" s="4"/>
      <c r="L1970" s="4"/>
    </row>
    <row r="1971" spans="3:12" x14ac:dyDescent="0.15">
      <c r="C1971" s="18"/>
      <c r="H1971" s="4"/>
      <c r="I1971" s="4"/>
      <c r="J1971" s="4"/>
      <c r="K1971" s="4"/>
      <c r="L1971" s="4"/>
    </row>
    <row r="1972" spans="3:12" x14ac:dyDescent="0.15">
      <c r="C1972" s="18"/>
      <c r="H1972" s="4"/>
      <c r="I1972" s="4"/>
      <c r="J1972" s="4"/>
      <c r="K1972" s="4"/>
      <c r="L1972" s="4"/>
    </row>
    <row r="1973" spans="3:12" x14ac:dyDescent="0.15">
      <c r="C1973" s="18"/>
      <c r="H1973" s="4"/>
      <c r="I1973" s="4"/>
      <c r="J1973" s="4"/>
      <c r="K1973" s="4"/>
      <c r="L1973" s="4"/>
    </row>
    <row r="1974" spans="3:12" x14ac:dyDescent="0.15">
      <c r="C1974" s="18"/>
      <c r="H1974" s="4"/>
      <c r="I1974" s="4"/>
      <c r="J1974" s="4"/>
      <c r="K1974" s="4"/>
      <c r="L1974" s="4"/>
    </row>
    <row r="1975" spans="3:12" x14ac:dyDescent="0.15">
      <c r="C1975" s="18"/>
      <c r="H1975" s="4"/>
      <c r="I1975" s="4"/>
      <c r="J1975" s="4"/>
      <c r="K1975" s="4"/>
      <c r="L1975" s="4"/>
    </row>
    <row r="1976" spans="3:12" x14ac:dyDescent="0.15">
      <c r="C1976" s="18"/>
      <c r="H1976" s="4"/>
      <c r="I1976" s="4"/>
      <c r="J1976" s="4"/>
      <c r="K1976" s="4"/>
      <c r="L1976" s="4"/>
    </row>
    <row r="1977" spans="3:12" x14ac:dyDescent="0.15">
      <c r="C1977" s="18"/>
      <c r="H1977" s="4"/>
      <c r="I1977" s="4"/>
      <c r="J1977" s="4"/>
      <c r="K1977" s="4"/>
      <c r="L1977" s="4"/>
    </row>
    <row r="1978" spans="3:12" x14ac:dyDescent="0.15">
      <c r="C1978" s="18"/>
      <c r="H1978" s="4"/>
      <c r="I1978" s="4"/>
      <c r="J1978" s="4"/>
      <c r="K1978" s="4"/>
      <c r="L1978" s="4"/>
    </row>
    <row r="1979" spans="3:12" x14ac:dyDescent="0.15">
      <c r="C1979" s="18"/>
      <c r="H1979" s="4"/>
      <c r="I1979" s="4"/>
      <c r="J1979" s="4"/>
      <c r="K1979" s="4"/>
      <c r="L1979" s="4"/>
    </row>
    <row r="1980" spans="3:12" x14ac:dyDescent="0.15">
      <c r="C1980" s="18"/>
      <c r="H1980" s="4"/>
      <c r="I1980" s="4"/>
      <c r="J1980" s="4"/>
      <c r="K1980" s="4"/>
      <c r="L1980" s="4"/>
    </row>
    <row r="1981" spans="3:12" x14ac:dyDescent="0.15">
      <c r="C1981" s="18"/>
      <c r="H1981" s="4"/>
      <c r="I1981" s="4"/>
      <c r="J1981" s="4"/>
      <c r="K1981" s="4"/>
      <c r="L1981" s="4"/>
    </row>
    <row r="1982" spans="3:12" x14ac:dyDescent="0.15">
      <c r="C1982" s="18"/>
      <c r="H1982" s="4"/>
      <c r="I1982" s="4"/>
      <c r="J1982" s="4"/>
      <c r="K1982" s="4"/>
      <c r="L1982" s="4"/>
    </row>
    <row r="1983" spans="3:12" x14ac:dyDescent="0.15">
      <c r="C1983" s="18"/>
      <c r="H1983" s="4"/>
      <c r="I1983" s="4"/>
      <c r="J1983" s="4"/>
      <c r="K1983" s="4"/>
      <c r="L1983" s="4"/>
    </row>
    <row r="1984" spans="3:12" x14ac:dyDescent="0.15">
      <c r="C1984" s="18"/>
      <c r="H1984" s="4"/>
      <c r="I1984" s="4"/>
      <c r="J1984" s="4"/>
      <c r="K1984" s="4"/>
      <c r="L1984" s="4"/>
    </row>
    <row r="1985" spans="3:12" x14ac:dyDescent="0.15">
      <c r="C1985" s="18"/>
      <c r="H1985" s="4"/>
      <c r="I1985" s="4"/>
      <c r="J1985" s="4"/>
      <c r="K1985" s="4"/>
      <c r="L1985" s="4"/>
    </row>
    <row r="1986" spans="3:12" x14ac:dyDescent="0.15">
      <c r="C1986" s="18"/>
      <c r="H1986" s="4"/>
      <c r="I1986" s="4"/>
      <c r="J1986" s="4"/>
      <c r="K1986" s="4"/>
      <c r="L1986" s="4"/>
    </row>
    <row r="1987" spans="3:12" x14ac:dyDescent="0.15">
      <c r="C1987" s="18"/>
      <c r="H1987" s="4"/>
      <c r="I1987" s="4"/>
      <c r="J1987" s="4"/>
      <c r="K1987" s="4"/>
      <c r="L1987" s="4"/>
    </row>
    <row r="1988" spans="3:12" x14ac:dyDescent="0.15">
      <c r="C1988" s="18"/>
      <c r="H1988" s="4"/>
      <c r="I1988" s="4"/>
      <c r="J1988" s="4"/>
      <c r="K1988" s="4"/>
      <c r="L1988" s="4"/>
    </row>
    <row r="1989" spans="3:12" x14ac:dyDescent="0.15">
      <c r="C1989" s="18"/>
      <c r="H1989" s="4"/>
      <c r="I1989" s="4"/>
      <c r="J1989" s="4"/>
      <c r="K1989" s="4"/>
      <c r="L1989" s="4"/>
    </row>
    <row r="1990" spans="3:12" x14ac:dyDescent="0.15">
      <c r="C1990" s="18"/>
      <c r="H1990" s="4"/>
      <c r="I1990" s="4"/>
      <c r="J1990" s="4"/>
      <c r="K1990" s="4"/>
      <c r="L1990" s="4"/>
    </row>
    <row r="1991" spans="3:12" x14ac:dyDescent="0.15">
      <c r="C1991" s="18"/>
      <c r="H1991" s="4"/>
      <c r="I1991" s="4"/>
      <c r="J1991" s="4"/>
      <c r="K1991" s="4"/>
      <c r="L1991" s="4"/>
    </row>
    <row r="1992" spans="3:12" x14ac:dyDescent="0.15">
      <c r="C1992" s="18"/>
      <c r="H1992" s="4"/>
      <c r="I1992" s="4"/>
      <c r="J1992" s="4"/>
      <c r="K1992" s="4"/>
      <c r="L1992" s="4"/>
    </row>
    <row r="1993" spans="3:12" x14ac:dyDescent="0.15">
      <c r="C1993" s="18"/>
      <c r="H1993" s="4"/>
      <c r="I1993" s="4"/>
      <c r="J1993" s="4"/>
      <c r="K1993" s="4"/>
      <c r="L1993" s="4"/>
    </row>
    <row r="1994" spans="3:12" x14ac:dyDescent="0.15">
      <c r="C1994" s="18"/>
      <c r="H1994" s="4"/>
      <c r="I1994" s="4"/>
      <c r="J1994" s="4"/>
      <c r="K1994" s="4"/>
      <c r="L1994" s="4"/>
    </row>
    <row r="1995" spans="3:12" x14ac:dyDescent="0.15">
      <c r="C1995" s="18"/>
      <c r="H1995" s="4"/>
      <c r="I1995" s="4"/>
      <c r="J1995" s="4"/>
      <c r="K1995" s="4"/>
      <c r="L1995" s="4"/>
    </row>
    <row r="1996" spans="3:12" x14ac:dyDescent="0.15">
      <c r="C1996" s="18"/>
      <c r="H1996" s="4"/>
      <c r="I1996" s="4"/>
      <c r="J1996" s="4"/>
      <c r="K1996" s="4"/>
      <c r="L1996" s="4"/>
    </row>
    <row r="1997" spans="3:12" x14ac:dyDescent="0.15">
      <c r="C1997" s="18"/>
      <c r="H1997" s="4"/>
      <c r="I1997" s="4"/>
      <c r="J1997" s="4"/>
      <c r="K1997" s="4"/>
      <c r="L1997" s="4"/>
    </row>
    <row r="1998" spans="3:12" x14ac:dyDescent="0.15">
      <c r="C1998" s="18"/>
      <c r="H1998" s="4"/>
      <c r="I1998" s="4"/>
      <c r="J1998" s="4"/>
      <c r="K1998" s="4"/>
      <c r="L1998" s="4"/>
    </row>
    <row r="1999" spans="3:12" x14ac:dyDescent="0.15">
      <c r="C1999" s="18"/>
      <c r="H1999" s="4"/>
      <c r="I1999" s="4"/>
      <c r="J1999" s="4"/>
      <c r="K1999" s="4"/>
      <c r="L1999" s="4"/>
    </row>
    <row r="2000" spans="3:12" x14ac:dyDescent="0.15">
      <c r="C2000" s="18"/>
      <c r="H2000" s="4"/>
      <c r="I2000" s="4"/>
      <c r="J2000" s="4"/>
      <c r="K2000" s="4"/>
      <c r="L2000" s="4"/>
    </row>
    <row r="2001" spans="3:12" x14ac:dyDescent="0.15">
      <c r="C2001" s="18"/>
      <c r="H2001" s="4"/>
      <c r="I2001" s="4"/>
      <c r="J2001" s="4"/>
      <c r="K2001" s="4"/>
      <c r="L2001" s="4"/>
    </row>
    <row r="2002" spans="3:12" x14ac:dyDescent="0.15">
      <c r="C2002" s="18"/>
      <c r="H2002" s="4"/>
      <c r="I2002" s="4"/>
      <c r="J2002" s="4"/>
      <c r="K2002" s="4"/>
      <c r="L2002" s="4"/>
    </row>
    <row r="2003" spans="3:12" x14ac:dyDescent="0.15">
      <c r="C2003" s="18"/>
      <c r="H2003" s="4"/>
      <c r="I2003" s="4"/>
      <c r="J2003" s="4"/>
      <c r="K2003" s="4"/>
      <c r="L2003" s="4"/>
    </row>
    <row r="2004" spans="3:12" x14ac:dyDescent="0.15">
      <c r="C2004" s="18"/>
      <c r="H2004" s="4"/>
      <c r="I2004" s="4"/>
      <c r="J2004" s="4"/>
      <c r="K2004" s="4"/>
      <c r="L2004" s="4"/>
    </row>
    <row r="2005" spans="3:12" x14ac:dyDescent="0.15">
      <c r="C2005" s="18"/>
      <c r="H2005" s="4"/>
      <c r="I2005" s="4"/>
      <c r="J2005" s="4"/>
      <c r="K2005" s="4"/>
      <c r="L2005" s="4"/>
    </row>
    <row r="2006" spans="3:12" x14ac:dyDescent="0.15">
      <c r="C2006" s="18"/>
      <c r="H2006" s="4"/>
      <c r="I2006" s="4"/>
      <c r="J2006" s="4"/>
      <c r="K2006" s="4"/>
      <c r="L2006" s="4"/>
    </row>
    <row r="2007" spans="3:12" x14ac:dyDescent="0.15">
      <c r="C2007" s="18"/>
      <c r="H2007" s="4"/>
      <c r="I2007" s="4"/>
      <c r="J2007" s="4"/>
      <c r="K2007" s="4"/>
      <c r="L2007" s="4"/>
    </row>
    <row r="2008" spans="3:12" x14ac:dyDescent="0.15">
      <c r="C2008" s="18"/>
      <c r="H2008" s="4"/>
      <c r="I2008" s="4"/>
      <c r="J2008" s="4"/>
      <c r="K2008" s="4"/>
      <c r="L2008" s="4"/>
    </row>
    <row r="2009" spans="3:12" x14ac:dyDescent="0.15">
      <c r="C2009" s="18"/>
      <c r="H2009" s="4"/>
      <c r="I2009" s="4"/>
      <c r="J2009" s="4"/>
      <c r="K2009" s="4"/>
      <c r="L2009" s="4"/>
    </row>
    <row r="2010" spans="3:12" x14ac:dyDescent="0.15">
      <c r="C2010" s="18"/>
      <c r="H2010" s="4"/>
      <c r="I2010" s="4"/>
      <c r="J2010" s="4"/>
      <c r="K2010" s="4"/>
      <c r="L2010" s="4"/>
    </row>
    <row r="2011" spans="3:12" x14ac:dyDescent="0.15">
      <c r="C2011" s="18"/>
      <c r="H2011" s="4"/>
      <c r="I2011" s="4"/>
      <c r="J2011" s="4"/>
      <c r="K2011" s="4"/>
      <c r="L2011" s="4"/>
    </row>
    <row r="2012" spans="3:12" x14ac:dyDescent="0.15">
      <c r="C2012" s="18"/>
      <c r="H2012" s="4"/>
      <c r="I2012" s="4"/>
      <c r="J2012" s="4"/>
      <c r="K2012" s="4"/>
      <c r="L2012" s="4"/>
    </row>
    <row r="2013" spans="3:12" x14ac:dyDescent="0.15">
      <c r="C2013" s="18"/>
      <c r="H2013" s="4"/>
      <c r="I2013" s="4"/>
      <c r="J2013" s="4"/>
      <c r="K2013" s="4"/>
      <c r="L2013" s="4"/>
    </row>
    <row r="2014" spans="3:12" x14ac:dyDescent="0.15">
      <c r="C2014" s="18"/>
      <c r="H2014" s="4"/>
      <c r="I2014" s="4"/>
      <c r="J2014" s="4"/>
      <c r="K2014" s="4"/>
      <c r="L2014" s="4"/>
    </row>
    <row r="2015" spans="3:12" x14ac:dyDescent="0.15">
      <c r="C2015" s="18"/>
      <c r="H2015" s="4"/>
      <c r="I2015" s="4"/>
      <c r="J2015" s="4"/>
      <c r="K2015" s="4"/>
      <c r="L2015" s="4"/>
    </row>
    <row r="2016" spans="3:12" x14ac:dyDescent="0.15">
      <c r="C2016" s="18"/>
      <c r="H2016" s="4"/>
      <c r="I2016" s="4"/>
      <c r="J2016" s="4"/>
      <c r="K2016" s="4"/>
      <c r="L2016" s="4"/>
    </row>
    <row r="2017" spans="3:12" x14ac:dyDescent="0.15">
      <c r="C2017" s="18"/>
      <c r="H2017" s="4"/>
      <c r="I2017" s="4"/>
      <c r="J2017" s="4"/>
      <c r="K2017" s="4"/>
      <c r="L2017" s="4"/>
    </row>
    <row r="2018" spans="3:12" x14ac:dyDescent="0.15">
      <c r="C2018" s="18"/>
      <c r="H2018" s="4"/>
      <c r="I2018" s="4"/>
      <c r="J2018" s="4"/>
      <c r="K2018" s="4"/>
      <c r="L2018" s="4"/>
    </row>
    <row r="2019" spans="3:12" x14ac:dyDescent="0.15">
      <c r="C2019" s="18"/>
      <c r="H2019" s="4"/>
      <c r="I2019" s="4"/>
      <c r="J2019" s="4"/>
      <c r="K2019" s="4"/>
      <c r="L2019" s="4"/>
    </row>
    <row r="2020" spans="3:12" x14ac:dyDescent="0.15">
      <c r="C2020" s="18"/>
      <c r="H2020" s="4"/>
      <c r="I2020" s="4"/>
      <c r="J2020" s="4"/>
      <c r="K2020" s="4"/>
      <c r="L2020" s="4"/>
    </row>
    <row r="2021" spans="3:12" x14ac:dyDescent="0.15">
      <c r="C2021" s="18"/>
      <c r="H2021" s="4"/>
      <c r="I2021" s="4"/>
      <c r="J2021" s="4"/>
      <c r="K2021" s="4"/>
      <c r="L2021" s="4"/>
    </row>
    <row r="2022" spans="3:12" x14ac:dyDescent="0.15">
      <c r="C2022" s="18"/>
      <c r="H2022" s="4"/>
      <c r="I2022" s="4"/>
      <c r="J2022" s="4"/>
      <c r="K2022" s="4"/>
      <c r="L2022" s="4"/>
    </row>
    <row r="2023" spans="3:12" x14ac:dyDescent="0.15">
      <c r="C2023" s="18"/>
      <c r="H2023" s="4"/>
      <c r="I2023" s="4"/>
      <c r="J2023" s="4"/>
      <c r="K2023" s="4"/>
      <c r="L2023" s="4"/>
    </row>
    <row r="2024" spans="3:12" x14ac:dyDescent="0.15">
      <c r="C2024" s="18"/>
      <c r="H2024" s="4"/>
      <c r="I2024" s="4"/>
      <c r="J2024" s="4"/>
      <c r="K2024" s="4"/>
      <c r="L2024" s="4"/>
    </row>
    <row r="2025" spans="3:12" x14ac:dyDescent="0.15">
      <c r="C2025" s="18"/>
      <c r="H2025" s="4"/>
      <c r="I2025" s="4"/>
      <c r="J2025" s="4"/>
      <c r="K2025" s="4"/>
      <c r="L2025" s="4"/>
    </row>
    <row r="2026" spans="3:12" x14ac:dyDescent="0.15">
      <c r="C2026" s="18"/>
      <c r="H2026" s="4"/>
      <c r="I2026" s="4"/>
      <c r="J2026" s="4"/>
      <c r="K2026" s="4"/>
      <c r="L2026" s="4"/>
    </row>
    <row r="2027" spans="3:12" x14ac:dyDescent="0.15">
      <c r="C2027" s="18"/>
      <c r="H2027" s="4"/>
      <c r="I2027" s="4"/>
      <c r="J2027" s="4"/>
      <c r="K2027" s="4"/>
      <c r="L2027" s="4"/>
    </row>
    <row r="2028" spans="3:12" x14ac:dyDescent="0.15">
      <c r="C2028" s="18"/>
      <c r="H2028" s="4"/>
      <c r="I2028" s="4"/>
      <c r="J2028" s="4"/>
      <c r="K2028" s="4"/>
      <c r="L2028" s="4"/>
    </row>
    <row r="2029" spans="3:12" x14ac:dyDescent="0.15">
      <c r="C2029" s="18"/>
      <c r="H2029" s="4"/>
      <c r="I2029" s="4"/>
      <c r="J2029" s="4"/>
      <c r="K2029" s="4"/>
      <c r="L2029" s="4"/>
    </row>
    <row r="2030" spans="3:12" x14ac:dyDescent="0.15">
      <c r="C2030" s="18"/>
      <c r="H2030" s="4"/>
      <c r="I2030" s="4"/>
      <c r="J2030" s="4"/>
      <c r="K2030" s="4"/>
      <c r="L2030" s="4"/>
    </row>
    <row r="2031" spans="3:12" x14ac:dyDescent="0.15">
      <c r="C2031" s="18"/>
      <c r="H2031" s="4"/>
      <c r="I2031" s="4"/>
      <c r="J2031" s="4"/>
      <c r="K2031" s="4"/>
      <c r="L2031" s="4"/>
    </row>
    <row r="2032" spans="3:12" x14ac:dyDescent="0.15">
      <c r="C2032" s="18"/>
      <c r="H2032" s="4"/>
      <c r="I2032" s="4"/>
      <c r="J2032" s="4"/>
      <c r="K2032" s="4"/>
      <c r="L2032" s="4"/>
    </row>
    <row r="2033" spans="3:12" x14ac:dyDescent="0.15">
      <c r="C2033" s="18"/>
      <c r="H2033" s="4"/>
      <c r="I2033" s="4"/>
      <c r="J2033" s="4"/>
      <c r="K2033" s="4"/>
      <c r="L2033" s="4"/>
    </row>
    <row r="2034" spans="3:12" x14ac:dyDescent="0.15">
      <c r="C2034" s="18"/>
      <c r="H2034" s="4"/>
      <c r="I2034" s="4"/>
      <c r="J2034" s="4"/>
      <c r="K2034" s="4"/>
      <c r="L2034" s="4"/>
    </row>
    <row r="2035" spans="3:12" x14ac:dyDescent="0.15">
      <c r="C2035" s="18"/>
      <c r="H2035" s="4"/>
      <c r="I2035" s="4"/>
      <c r="J2035" s="4"/>
      <c r="K2035" s="4"/>
      <c r="L2035" s="4"/>
    </row>
    <row r="2036" spans="3:12" x14ac:dyDescent="0.15">
      <c r="C2036" s="18"/>
      <c r="H2036" s="4"/>
      <c r="I2036" s="4"/>
      <c r="J2036" s="4"/>
      <c r="K2036" s="4"/>
      <c r="L2036" s="4"/>
    </row>
    <row r="2037" spans="3:12" x14ac:dyDescent="0.15">
      <c r="C2037" s="18"/>
      <c r="H2037" s="4"/>
      <c r="I2037" s="4"/>
      <c r="J2037" s="4"/>
      <c r="K2037" s="4"/>
      <c r="L2037" s="4"/>
    </row>
    <row r="2038" spans="3:12" x14ac:dyDescent="0.15">
      <c r="C2038" s="18"/>
      <c r="H2038" s="4"/>
      <c r="I2038" s="4"/>
      <c r="J2038" s="4"/>
      <c r="K2038" s="4"/>
      <c r="L2038" s="4"/>
    </row>
    <row r="2039" spans="3:12" x14ac:dyDescent="0.15">
      <c r="C2039" s="18"/>
      <c r="H2039" s="4"/>
      <c r="I2039" s="4"/>
      <c r="J2039" s="4"/>
      <c r="K2039" s="4"/>
      <c r="L2039" s="4"/>
    </row>
    <row r="2040" spans="3:12" x14ac:dyDescent="0.15">
      <c r="C2040" s="18"/>
      <c r="H2040" s="4"/>
      <c r="I2040" s="4"/>
      <c r="J2040" s="4"/>
      <c r="K2040" s="4"/>
      <c r="L2040" s="4"/>
    </row>
    <row r="2041" spans="3:12" x14ac:dyDescent="0.15">
      <c r="C2041" s="18"/>
      <c r="H2041" s="4"/>
      <c r="I2041" s="4"/>
      <c r="J2041" s="4"/>
      <c r="K2041" s="4"/>
      <c r="L2041" s="4"/>
    </row>
    <row r="2042" spans="3:12" x14ac:dyDescent="0.15">
      <c r="C2042" s="18"/>
      <c r="H2042" s="4"/>
      <c r="I2042" s="4"/>
      <c r="J2042" s="4"/>
      <c r="K2042" s="4"/>
      <c r="L2042" s="4"/>
    </row>
    <row r="2043" spans="3:12" x14ac:dyDescent="0.15">
      <c r="C2043" s="18"/>
      <c r="H2043" s="4"/>
      <c r="I2043" s="4"/>
      <c r="J2043" s="4"/>
      <c r="K2043" s="4"/>
      <c r="L2043" s="4"/>
    </row>
    <row r="2044" spans="3:12" x14ac:dyDescent="0.15">
      <c r="C2044" s="18"/>
      <c r="H2044" s="4"/>
      <c r="I2044" s="4"/>
      <c r="J2044" s="4"/>
      <c r="K2044" s="4"/>
      <c r="L2044" s="4"/>
    </row>
    <row r="2045" spans="3:12" x14ac:dyDescent="0.15">
      <c r="C2045" s="18"/>
      <c r="H2045" s="4"/>
      <c r="I2045" s="4"/>
      <c r="J2045" s="4"/>
      <c r="K2045" s="4"/>
      <c r="L2045" s="4"/>
    </row>
    <row r="2046" spans="3:12" x14ac:dyDescent="0.15">
      <c r="C2046" s="18"/>
      <c r="H2046" s="4"/>
      <c r="I2046" s="4"/>
      <c r="J2046" s="4"/>
      <c r="K2046" s="4"/>
      <c r="L2046" s="4"/>
    </row>
    <row r="2047" spans="3:12" x14ac:dyDescent="0.15">
      <c r="C2047" s="18"/>
      <c r="H2047" s="4"/>
      <c r="I2047" s="4"/>
      <c r="J2047" s="4"/>
      <c r="K2047" s="4"/>
      <c r="L2047" s="4"/>
    </row>
    <row r="2048" spans="3:12" x14ac:dyDescent="0.15">
      <c r="C2048" s="18"/>
      <c r="H2048" s="4"/>
      <c r="I2048" s="4"/>
      <c r="J2048" s="4"/>
      <c r="K2048" s="4"/>
      <c r="L2048" s="4"/>
    </row>
    <row r="2049" spans="3:12" x14ac:dyDescent="0.15">
      <c r="C2049" s="18"/>
      <c r="H2049" s="4"/>
      <c r="I2049" s="4"/>
      <c r="J2049" s="4"/>
      <c r="K2049" s="4"/>
      <c r="L2049" s="4"/>
    </row>
    <row r="2050" spans="3:12" x14ac:dyDescent="0.15">
      <c r="C2050" s="18"/>
      <c r="H2050" s="4"/>
      <c r="I2050" s="4"/>
      <c r="J2050" s="4"/>
      <c r="K2050" s="4"/>
      <c r="L2050" s="4"/>
    </row>
    <row r="2051" spans="3:12" x14ac:dyDescent="0.15">
      <c r="C2051" s="18"/>
      <c r="H2051" s="4"/>
      <c r="I2051" s="4"/>
      <c r="J2051" s="4"/>
      <c r="K2051" s="4"/>
      <c r="L2051" s="4"/>
    </row>
    <row r="2052" spans="3:12" x14ac:dyDescent="0.15">
      <c r="C2052" s="18"/>
      <c r="H2052" s="4"/>
      <c r="I2052" s="4"/>
      <c r="J2052" s="4"/>
      <c r="K2052" s="4"/>
      <c r="L2052" s="4"/>
    </row>
    <row r="2053" spans="3:12" x14ac:dyDescent="0.15">
      <c r="C2053" s="18"/>
      <c r="H2053" s="4"/>
      <c r="I2053" s="4"/>
      <c r="J2053" s="4"/>
      <c r="K2053" s="4"/>
      <c r="L2053" s="4"/>
    </row>
    <row r="2054" spans="3:12" x14ac:dyDescent="0.15">
      <c r="C2054" s="18"/>
      <c r="H2054" s="4"/>
      <c r="I2054" s="4"/>
      <c r="J2054" s="4"/>
      <c r="K2054" s="4"/>
      <c r="L2054" s="4"/>
    </row>
    <row r="2055" spans="3:12" x14ac:dyDescent="0.15">
      <c r="C2055" s="18"/>
      <c r="H2055" s="4"/>
      <c r="I2055" s="4"/>
      <c r="J2055" s="4"/>
      <c r="K2055" s="4"/>
      <c r="L2055" s="4"/>
    </row>
    <row r="2056" spans="3:12" x14ac:dyDescent="0.15">
      <c r="C2056" s="18"/>
      <c r="H2056" s="4"/>
      <c r="I2056" s="4"/>
      <c r="J2056" s="4"/>
      <c r="K2056" s="4"/>
      <c r="L2056" s="4"/>
    </row>
    <row r="2057" spans="3:12" x14ac:dyDescent="0.15">
      <c r="C2057" s="18"/>
      <c r="H2057" s="4"/>
      <c r="I2057" s="4"/>
      <c r="J2057" s="4"/>
      <c r="K2057" s="4"/>
      <c r="L2057" s="4"/>
    </row>
    <row r="2058" spans="3:12" x14ac:dyDescent="0.15">
      <c r="C2058" s="18"/>
      <c r="H2058" s="4"/>
      <c r="I2058" s="4"/>
      <c r="J2058" s="4"/>
      <c r="K2058" s="4"/>
      <c r="L2058" s="4"/>
    </row>
    <row r="2059" spans="3:12" x14ac:dyDescent="0.15">
      <c r="C2059" s="18"/>
      <c r="H2059" s="4"/>
      <c r="I2059" s="4"/>
      <c r="J2059" s="4"/>
      <c r="K2059" s="4"/>
      <c r="L2059" s="4"/>
    </row>
    <row r="2060" spans="3:12" x14ac:dyDescent="0.15">
      <c r="C2060" s="18"/>
      <c r="H2060" s="4"/>
      <c r="I2060" s="4"/>
      <c r="J2060" s="4"/>
      <c r="K2060" s="4"/>
      <c r="L2060" s="4"/>
    </row>
    <row r="2061" spans="3:12" x14ac:dyDescent="0.15">
      <c r="C2061" s="18"/>
      <c r="H2061" s="4"/>
      <c r="I2061" s="4"/>
      <c r="J2061" s="4"/>
      <c r="K2061" s="4"/>
      <c r="L2061" s="4"/>
    </row>
    <row r="2062" spans="3:12" x14ac:dyDescent="0.15">
      <c r="C2062" s="18"/>
      <c r="H2062" s="4"/>
      <c r="I2062" s="4"/>
      <c r="J2062" s="4"/>
      <c r="K2062" s="4"/>
      <c r="L2062" s="4"/>
    </row>
    <row r="2063" spans="3:12" x14ac:dyDescent="0.15">
      <c r="C2063" s="18"/>
      <c r="H2063" s="4"/>
      <c r="I2063" s="4"/>
      <c r="J2063" s="4"/>
      <c r="K2063" s="4"/>
      <c r="L2063" s="4"/>
    </row>
    <row r="2064" spans="3:12" x14ac:dyDescent="0.15">
      <c r="C2064" s="18"/>
      <c r="H2064" s="4"/>
      <c r="I2064" s="4"/>
      <c r="J2064" s="4"/>
      <c r="K2064" s="4"/>
      <c r="L2064" s="4"/>
    </row>
    <row r="2065" spans="3:12" x14ac:dyDescent="0.15">
      <c r="C2065" s="18"/>
      <c r="H2065" s="4"/>
      <c r="I2065" s="4"/>
      <c r="J2065" s="4"/>
      <c r="K2065" s="4"/>
      <c r="L2065" s="4"/>
    </row>
    <row r="2066" spans="3:12" x14ac:dyDescent="0.15">
      <c r="C2066" s="18"/>
      <c r="H2066" s="4"/>
      <c r="I2066" s="4"/>
      <c r="J2066" s="4"/>
      <c r="K2066" s="4"/>
      <c r="L2066" s="4"/>
    </row>
    <row r="2067" spans="3:12" x14ac:dyDescent="0.15">
      <c r="C2067" s="18"/>
      <c r="H2067" s="4"/>
      <c r="I2067" s="4"/>
      <c r="J2067" s="4"/>
      <c r="K2067" s="4"/>
      <c r="L2067" s="4"/>
    </row>
    <row r="2068" spans="3:12" x14ac:dyDescent="0.15">
      <c r="C2068" s="18"/>
      <c r="H2068" s="4"/>
      <c r="I2068" s="4"/>
      <c r="J2068" s="4"/>
      <c r="K2068" s="4"/>
      <c r="L2068" s="4"/>
    </row>
    <row r="2069" spans="3:12" x14ac:dyDescent="0.15">
      <c r="C2069" s="18"/>
      <c r="H2069" s="4"/>
      <c r="I2069" s="4"/>
      <c r="J2069" s="4"/>
      <c r="K2069" s="4"/>
      <c r="L2069" s="4"/>
    </row>
    <row r="2070" spans="3:12" x14ac:dyDescent="0.15">
      <c r="C2070" s="18"/>
      <c r="H2070" s="4"/>
      <c r="I2070" s="4"/>
      <c r="J2070" s="4"/>
      <c r="K2070" s="4"/>
      <c r="L2070" s="4"/>
    </row>
    <row r="2071" spans="3:12" x14ac:dyDescent="0.15">
      <c r="C2071" s="18"/>
      <c r="H2071" s="4"/>
      <c r="I2071" s="4"/>
      <c r="J2071" s="4"/>
      <c r="K2071" s="4"/>
      <c r="L2071" s="4"/>
    </row>
    <row r="2072" spans="3:12" x14ac:dyDescent="0.15">
      <c r="C2072" s="18"/>
      <c r="H2072" s="4"/>
      <c r="I2072" s="4"/>
      <c r="J2072" s="4"/>
      <c r="K2072" s="4"/>
      <c r="L2072" s="4"/>
    </row>
    <row r="2073" spans="3:12" x14ac:dyDescent="0.15">
      <c r="C2073" s="18"/>
      <c r="H2073" s="4"/>
      <c r="I2073" s="4"/>
      <c r="J2073" s="4"/>
      <c r="K2073" s="4"/>
      <c r="L2073" s="4"/>
    </row>
    <row r="2074" spans="3:12" x14ac:dyDescent="0.15">
      <c r="C2074" s="18"/>
      <c r="H2074" s="4"/>
      <c r="I2074" s="4"/>
      <c r="J2074" s="4"/>
      <c r="K2074" s="4"/>
      <c r="L2074" s="4"/>
    </row>
    <row r="2075" spans="3:12" x14ac:dyDescent="0.15">
      <c r="C2075" s="18"/>
      <c r="H2075" s="4"/>
      <c r="I2075" s="4"/>
      <c r="J2075" s="4"/>
      <c r="K2075" s="4"/>
      <c r="L2075" s="4"/>
    </row>
    <row r="2076" spans="3:12" x14ac:dyDescent="0.15">
      <c r="C2076" s="18"/>
      <c r="H2076" s="4"/>
      <c r="I2076" s="4"/>
      <c r="J2076" s="4"/>
      <c r="K2076" s="4"/>
      <c r="L2076" s="4"/>
    </row>
    <row r="2077" spans="3:12" x14ac:dyDescent="0.15">
      <c r="C2077" s="18"/>
      <c r="H2077" s="4"/>
      <c r="I2077" s="4"/>
      <c r="J2077" s="4"/>
      <c r="K2077" s="4"/>
      <c r="L2077" s="4"/>
    </row>
    <row r="2078" spans="3:12" x14ac:dyDescent="0.15">
      <c r="C2078" s="18"/>
      <c r="H2078" s="4"/>
      <c r="I2078" s="4"/>
      <c r="J2078" s="4"/>
      <c r="K2078" s="4"/>
      <c r="L2078" s="4"/>
    </row>
    <row r="2079" spans="3:12" x14ac:dyDescent="0.15">
      <c r="C2079" s="18"/>
      <c r="H2079" s="4"/>
      <c r="I2079" s="4"/>
      <c r="J2079" s="4"/>
      <c r="K2079" s="4"/>
      <c r="L2079" s="4"/>
    </row>
    <row r="2080" spans="3:12" x14ac:dyDescent="0.15">
      <c r="C2080" s="18"/>
      <c r="H2080" s="4"/>
      <c r="I2080" s="4"/>
      <c r="J2080" s="4"/>
      <c r="K2080" s="4"/>
      <c r="L2080" s="4"/>
    </row>
    <row r="2081" spans="3:12" x14ac:dyDescent="0.15">
      <c r="C2081" s="18"/>
      <c r="H2081" s="4"/>
      <c r="I2081" s="4"/>
      <c r="J2081" s="4"/>
      <c r="K2081" s="4"/>
      <c r="L2081" s="4"/>
    </row>
    <row r="2082" spans="3:12" x14ac:dyDescent="0.15">
      <c r="C2082" s="18"/>
      <c r="H2082" s="4"/>
      <c r="I2082" s="4"/>
      <c r="J2082" s="4"/>
      <c r="K2082" s="4"/>
      <c r="L2082" s="4"/>
    </row>
    <row r="2083" spans="3:12" x14ac:dyDescent="0.15">
      <c r="C2083" s="18"/>
      <c r="H2083" s="4"/>
      <c r="I2083" s="4"/>
      <c r="J2083" s="4"/>
      <c r="K2083" s="4"/>
      <c r="L2083" s="4"/>
    </row>
    <row r="2084" spans="3:12" x14ac:dyDescent="0.15">
      <c r="C2084" s="18"/>
      <c r="H2084" s="4"/>
      <c r="I2084" s="4"/>
      <c r="J2084" s="4"/>
      <c r="K2084" s="4"/>
      <c r="L2084" s="4"/>
    </row>
    <row r="2085" spans="3:12" x14ac:dyDescent="0.15">
      <c r="C2085" s="18"/>
      <c r="H2085" s="4"/>
      <c r="I2085" s="4"/>
      <c r="J2085" s="4"/>
      <c r="K2085" s="4"/>
      <c r="L2085" s="4"/>
    </row>
    <row r="2086" spans="3:12" x14ac:dyDescent="0.15">
      <c r="C2086" s="18"/>
      <c r="H2086" s="4"/>
      <c r="I2086" s="4"/>
      <c r="J2086" s="4"/>
      <c r="K2086" s="4"/>
      <c r="L2086" s="4"/>
    </row>
    <row r="2087" spans="3:12" x14ac:dyDescent="0.15">
      <c r="C2087" s="18"/>
      <c r="H2087" s="4"/>
      <c r="I2087" s="4"/>
      <c r="J2087" s="4"/>
      <c r="K2087" s="4"/>
      <c r="L2087" s="4"/>
    </row>
    <row r="2088" spans="3:12" x14ac:dyDescent="0.15">
      <c r="C2088" s="18"/>
      <c r="H2088" s="4"/>
      <c r="I2088" s="4"/>
      <c r="J2088" s="4"/>
      <c r="K2088" s="4"/>
      <c r="L2088" s="4"/>
    </row>
    <row r="2089" spans="3:12" x14ac:dyDescent="0.15">
      <c r="C2089" s="18"/>
      <c r="H2089" s="4"/>
      <c r="I2089" s="4"/>
      <c r="J2089" s="4"/>
      <c r="K2089" s="4"/>
      <c r="L2089" s="4"/>
    </row>
    <row r="2090" spans="3:12" x14ac:dyDescent="0.15">
      <c r="C2090" s="18"/>
      <c r="H2090" s="4"/>
      <c r="I2090" s="4"/>
      <c r="J2090" s="4"/>
      <c r="K2090" s="4"/>
      <c r="L2090" s="4"/>
    </row>
    <row r="2091" spans="3:12" x14ac:dyDescent="0.15">
      <c r="C2091" s="18"/>
      <c r="H2091" s="4"/>
      <c r="I2091" s="4"/>
      <c r="J2091" s="4"/>
      <c r="K2091" s="4"/>
      <c r="L2091" s="4"/>
    </row>
    <row r="2092" spans="3:12" x14ac:dyDescent="0.15">
      <c r="C2092" s="18"/>
      <c r="H2092" s="4"/>
      <c r="I2092" s="4"/>
      <c r="J2092" s="4"/>
      <c r="K2092" s="4"/>
      <c r="L2092" s="4"/>
    </row>
    <row r="2093" spans="3:12" x14ac:dyDescent="0.15">
      <c r="C2093" s="18"/>
      <c r="H2093" s="4"/>
      <c r="I2093" s="4"/>
      <c r="J2093" s="4"/>
      <c r="K2093" s="4"/>
      <c r="L2093" s="4"/>
    </row>
    <row r="2094" spans="3:12" x14ac:dyDescent="0.15">
      <c r="C2094" s="18"/>
      <c r="H2094" s="4"/>
      <c r="I2094" s="4"/>
      <c r="J2094" s="4"/>
      <c r="K2094" s="4"/>
      <c r="L2094" s="4"/>
    </row>
    <row r="2095" spans="3:12" x14ac:dyDescent="0.15">
      <c r="C2095" s="18"/>
      <c r="H2095" s="4"/>
      <c r="I2095" s="4"/>
      <c r="J2095" s="4"/>
      <c r="K2095" s="4"/>
      <c r="L2095" s="4"/>
    </row>
    <row r="2096" spans="3:12" x14ac:dyDescent="0.15">
      <c r="C2096" s="18"/>
      <c r="H2096" s="4"/>
      <c r="I2096" s="4"/>
      <c r="J2096" s="4"/>
      <c r="K2096" s="4"/>
      <c r="L2096" s="4"/>
    </row>
    <row r="2097" spans="3:12" x14ac:dyDescent="0.15">
      <c r="C2097" s="18"/>
      <c r="H2097" s="4"/>
      <c r="I2097" s="4"/>
      <c r="J2097" s="4"/>
      <c r="K2097" s="4"/>
      <c r="L2097" s="4"/>
    </row>
    <row r="2098" spans="3:12" x14ac:dyDescent="0.15">
      <c r="C2098" s="18"/>
      <c r="H2098" s="4"/>
      <c r="I2098" s="4"/>
      <c r="J2098" s="4"/>
      <c r="K2098" s="4"/>
      <c r="L2098" s="4"/>
    </row>
    <row r="2099" spans="3:12" x14ac:dyDescent="0.15">
      <c r="C2099" s="18"/>
      <c r="H2099" s="4"/>
      <c r="I2099" s="4"/>
      <c r="J2099" s="4"/>
      <c r="K2099" s="4"/>
      <c r="L2099" s="4"/>
    </row>
    <row r="2100" spans="3:12" x14ac:dyDescent="0.15">
      <c r="C2100" s="18"/>
      <c r="H2100" s="4"/>
      <c r="I2100" s="4"/>
      <c r="J2100" s="4"/>
      <c r="K2100" s="4"/>
      <c r="L2100" s="4"/>
    </row>
    <row r="2101" spans="3:12" x14ac:dyDescent="0.15">
      <c r="C2101" s="18"/>
      <c r="H2101" s="4"/>
      <c r="I2101" s="4"/>
      <c r="J2101" s="4"/>
      <c r="K2101" s="4"/>
      <c r="L2101" s="4"/>
    </row>
    <row r="2102" spans="3:12" x14ac:dyDescent="0.15">
      <c r="C2102" s="18"/>
      <c r="H2102" s="4"/>
      <c r="I2102" s="4"/>
      <c r="J2102" s="4"/>
      <c r="K2102" s="4"/>
      <c r="L2102" s="4"/>
    </row>
    <row r="2103" spans="3:12" x14ac:dyDescent="0.15">
      <c r="C2103" s="18"/>
      <c r="H2103" s="4"/>
      <c r="I2103" s="4"/>
      <c r="J2103" s="4"/>
      <c r="K2103" s="4"/>
      <c r="L2103" s="4"/>
    </row>
    <row r="2104" spans="3:12" x14ac:dyDescent="0.15">
      <c r="C2104" s="18"/>
      <c r="H2104" s="4"/>
      <c r="I2104" s="4"/>
      <c r="J2104" s="4"/>
      <c r="K2104" s="4"/>
      <c r="L2104" s="4"/>
    </row>
    <row r="2105" spans="3:12" x14ac:dyDescent="0.15">
      <c r="C2105" s="18"/>
      <c r="H2105" s="4"/>
      <c r="I2105" s="4"/>
      <c r="J2105" s="4"/>
      <c r="K2105" s="4"/>
      <c r="L2105" s="4"/>
    </row>
    <row r="2106" spans="3:12" x14ac:dyDescent="0.15">
      <c r="C2106" s="18"/>
      <c r="H2106" s="4"/>
      <c r="I2106" s="4"/>
      <c r="J2106" s="4"/>
      <c r="K2106" s="4"/>
      <c r="L2106" s="4"/>
    </row>
    <row r="2107" spans="3:12" x14ac:dyDescent="0.15">
      <c r="C2107" s="18"/>
      <c r="H2107" s="4"/>
      <c r="I2107" s="4"/>
      <c r="J2107" s="4"/>
      <c r="K2107" s="4"/>
      <c r="L2107" s="4"/>
    </row>
    <row r="2108" spans="3:12" x14ac:dyDescent="0.15">
      <c r="C2108" s="18"/>
      <c r="H2108" s="4"/>
      <c r="I2108" s="4"/>
      <c r="J2108" s="4"/>
      <c r="K2108" s="4"/>
      <c r="L2108" s="4"/>
    </row>
    <row r="2109" spans="3:12" x14ac:dyDescent="0.15">
      <c r="C2109" s="18"/>
      <c r="H2109" s="4"/>
      <c r="I2109" s="4"/>
      <c r="J2109" s="4"/>
      <c r="K2109" s="4"/>
      <c r="L2109" s="4"/>
    </row>
    <row r="2110" spans="3:12" x14ac:dyDescent="0.15">
      <c r="C2110" s="18"/>
      <c r="H2110" s="4"/>
      <c r="I2110" s="4"/>
      <c r="J2110" s="4"/>
      <c r="K2110" s="4"/>
      <c r="L2110" s="4"/>
    </row>
    <row r="2111" spans="3:12" x14ac:dyDescent="0.15">
      <c r="C2111" s="18"/>
      <c r="H2111" s="4"/>
      <c r="I2111" s="4"/>
      <c r="J2111" s="4"/>
      <c r="K2111" s="4"/>
      <c r="L2111" s="4"/>
    </row>
    <row r="2112" spans="3:12" x14ac:dyDescent="0.15">
      <c r="C2112" s="18"/>
      <c r="H2112" s="4"/>
      <c r="I2112" s="4"/>
      <c r="J2112" s="4"/>
      <c r="K2112" s="4"/>
      <c r="L2112" s="4"/>
    </row>
    <row r="2113" spans="3:12" x14ac:dyDescent="0.15">
      <c r="C2113" s="18"/>
      <c r="H2113" s="4"/>
      <c r="I2113" s="4"/>
      <c r="J2113" s="4"/>
      <c r="K2113" s="4"/>
      <c r="L2113" s="4"/>
    </row>
    <row r="2114" spans="3:12" x14ac:dyDescent="0.15">
      <c r="C2114" s="18"/>
      <c r="H2114" s="4"/>
      <c r="I2114" s="4"/>
      <c r="J2114" s="4"/>
      <c r="K2114" s="4"/>
      <c r="L2114" s="4"/>
    </row>
    <row r="2115" spans="3:12" x14ac:dyDescent="0.15">
      <c r="C2115" s="18"/>
      <c r="H2115" s="4"/>
      <c r="I2115" s="4"/>
      <c r="J2115" s="4"/>
      <c r="K2115" s="4"/>
      <c r="L2115" s="4"/>
    </row>
    <row r="2116" spans="3:12" x14ac:dyDescent="0.15">
      <c r="C2116" s="18"/>
      <c r="H2116" s="4"/>
      <c r="I2116" s="4"/>
      <c r="J2116" s="4"/>
      <c r="K2116" s="4"/>
      <c r="L2116" s="4"/>
    </row>
    <row r="2117" spans="3:12" x14ac:dyDescent="0.15">
      <c r="C2117" s="18"/>
      <c r="H2117" s="4"/>
      <c r="I2117" s="4"/>
      <c r="J2117" s="4"/>
      <c r="K2117" s="4"/>
      <c r="L2117" s="4"/>
    </row>
    <row r="2118" spans="3:12" x14ac:dyDescent="0.15">
      <c r="C2118" s="18"/>
      <c r="H2118" s="4"/>
      <c r="I2118" s="4"/>
      <c r="J2118" s="4"/>
      <c r="K2118" s="4"/>
      <c r="L2118" s="4"/>
    </row>
    <row r="2119" spans="3:12" x14ac:dyDescent="0.15">
      <c r="C2119" s="18"/>
      <c r="H2119" s="4"/>
      <c r="I2119" s="4"/>
      <c r="J2119" s="4"/>
      <c r="K2119" s="4"/>
      <c r="L2119" s="4"/>
    </row>
    <row r="2120" spans="3:12" x14ac:dyDescent="0.15">
      <c r="C2120" s="18"/>
      <c r="H2120" s="4"/>
      <c r="I2120" s="4"/>
      <c r="J2120" s="4"/>
      <c r="K2120" s="4"/>
      <c r="L2120" s="4"/>
    </row>
    <row r="2121" spans="3:12" x14ac:dyDescent="0.15">
      <c r="C2121" s="18"/>
      <c r="H2121" s="4"/>
      <c r="I2121" s="4"/>
      <c r="J2121" s="4"/>
      <c r="K2121" s="4"/>
      <c r="L2121" s="4"/>
    </row>
    <row r="2122" spans="3:12" x14ac:dyDescent="0.15">
      <c r="C2122" s="18"/>
      <c r="H2122" s="4"/>
      <c r="I2122" s="4"/>
      <c r="J2122" s="4"/>
      <c r="K2122" s="4"/>
      <c r="L2122" s="4"/>
    </row>
    <row r="2123" spans="3:12" x14ac:dyDescent="0.15">
      <c r="C2123" s="18"/>
      <c r="H2123" s="4"/>
      <c r="I2123" s="4"/>
      <c r="J2123" s="4"/>
      <c r="K2123" s="4"/>
      <c r="L2123" s="4"/>
    </row>
    <row r="2124" spans="3:12" x14ac:dyDescent="0.15">
      <c r="C2124" s="18"/>
      <c r="H2124" s="4"/>
      <c r="I2124" s="4"/>
      <c r="J2124" s="4"/>
      <c r="K2124" s="4"/>
      <c r="L2124" s="4"/>
    </row>
    <row r="2125" spans="3:12" x14ac:dyDescent="0.15">
      <c r="C2125" s="18"/>
      <c r="H2125" s="4"/>
      <c r="I2125" s="4"/>
      <c r="J2125" s="4"/>
      <c r="K2125" s="4"/>
      <c r="L2125" s="4"/>
    </row>
    <row r="2126" spans="3:12" x14ac:dyDescent="0.15">
      <c r="C2126" s="18"/>
      <c r="H2126" s="4"/>
      <c r="I2126" s="4"/>
      <c r="J2126" s="4"/>
      <c r="K2126" s="4"/>
      <c r="L2126" s="4"/>
    </row>
    <row r="2127" spans="3:12" x14ac:dyDescent="0.15">
      <c r="C2127" s="18"/>
      <c r="H2127" s="4"/>
      <c r="I2127" s="4"/>
      <c r="J2127" s="4"/>
      <c r="K2127" s="4"/>
      <c r="L2127" s="4"/>
    </row>
    <row r="2128" spans="3:12" x14ac:dyDescent="0.15">
      <c r="C2128" s="18"/>
      <c r="H2128" s="4"/>
      <c r="I2128" s="4"/>
      <c r="J2128" s="4"/>
      <c r="K2128" s="4"/>
      <c r="L2128" s="4"/>
    </row>
    <row r="2129" spans="3:12" x14ac:dyDescent="0.15">
      <c r="C2129" s="18"/>
      <c r="H2129" s="4"/>
      <c r="I2129" s="4"/>
      <c r="J2129" s="4"/>
      <c r="K2129" s="4"/>
      <c r="L2129" s="4"/>
    </row>
    <row r="2130" spans="3:12" x14ac:dyDescent="0.15">
      <c r="C2130" s="18"/>
      <c r="H2130" s="4"/>
      <c r="I2130" s="4"/>
      <c r="J2130" s="4"/>
      <c r="K2130" s="4"/>
      <c r="L2130" s="4"/>
    </row>
    <row r="2131" spans="3:12" x14ac:dyDescent="0.15">
      <c r="C2131" s="18"/>
      <c r="H2131" s="4"/>
      <c r="I2131" s="4"/>
      <c r="J2131" s="4"/>
      <c r="K2131" s="4"/>
      <c r="L2131" s="4"/>
    </row>
    <row r="2132" spans="3:12" x14ac:dyDescent="0.15">
      <c r="C2132" s="18"/>
      <c r="H2132" s="4"/>
      <c r="I2132" s="4"/>
      <c r="J2132" s="4"/>
      <c r="K2132" s="4"/>
      <c r="L2132" s="4"/>
    </row>
    <row r="2133" spans="3:12" x14ac:dyDescent="0.15">
      <c r="C2133" s="18"/>
      <c r="H2133" s="4"/>
      <c r="I2133" s="4"/>
      <c r="J2133" s="4"/>
      <c r="K2133" s="4"/>
      <c r="L2133" s="4"/>
    </row>
    <row r="2134" spans="3:12" x14ac:dyDescent="0.15">
      <c r="C2134" s="18"/>
      <c r="H2134" s="4"/>
      <c r="I2134" s="4"/>
      <c r="J2134" s="4"/>
      <c r="K2134" s="4"/>
      <c r="L2134" s="4"/>
    </row>
    <row r="2135" spans="3:12" x14ac:dyDescent="0.15">
      <c r="C2135" s="18"/>
      <c r="H2135" s="4"/>
      <c r="I2135" s="4"/>
      <c r="J2135" s="4"/>
      <c r="K2135" s="4"/>
      <c r="L2135" s="4"/>
    </row>
    <row r="2136" spans="3:12" x14ac:dyDescent="0.15">
      <c r="C2136" s="18"/>
      <c r="H2136" s="4"/>
      <c r="I2136" s="4"/>
      <c r="J2136" s="4"/>
      <c r="K2136" s="4"/>
      <c r="L2136" s="4"/>
    </row>
    <row r="2137" spans="3:12" x14ac:dyDescent="0.15">
      <c r="C2137" s="18"/>
      <c r="H2137" s="4"/>
      <c r="I2137" s="4"/>
      <c r="J2137" s="4"/>
      <c r="K2137" s="4"/>
      <c r="L2137" s="4"/>
    </row>
    <row r="2138" spans="3:12" x14ac:dyDescent="0.15">
      <c r="C2138" s="18"/>
      <c r="H2138" s="4"/>
      <c r="I2138" s="4"/>
      <c r="J2138" s="4"/>
      <c r="K2138" s="4"/>
      <c r="L2138" s="4"/>
    </row>
    <row r="2139" spans="3:12" x14ac:dyDescent="0.15">
      <c r="C2139" s="18"/>
      <c r="H2139" s="4"/>
      <c r="I2139" s="4"/>
      <c r="J2139" s="4"/>
      <c r="K2139" s="4"/>
      <c r="L2139" s="4"/>
    </row>
    <row r="2140" spans="3:12" x14ac:dyDescent="0.15">
      <c r="C2140" s="18"/>
      <c r="H2140" s="4"/>
      <c r="I2140" s="4"/>
      <c r="J2140" s="4"/>
      <c r="K2140" s="4"/>
      <c r="L2140" s="4"/>
    </row>
    <row r="2141" spans="3:12" x14ac:dyDescent="0.15">
      <c r="C2141" s="18"/>
      <c r="H2141" s="4"/>
      <c r="I2141" s="4"/>
      <c r="J2141" s="4"/>
      <c r="K2141" s="4"/>
      <c r="L2141" s="4"/>
    </row>
    <row r="2142" spans="3:12" x14ac:dyDescent="0.15">
      <c r="C2142" s="18"/>
      <c r="H2142" s="4"/>
      <c r="I2142" s="4"/>
      <c r="J2142" s="4"/>
      <c r="K2142" s="4"/>
      <c r="L2142" s="4"/>
    </row>
    <row r="2143" spans="3:12" x14ac:dyDescent="0.15">
      <c r="C2143" s="18"/>
      <c r="H2143" s="4"/>
      <c r="I2143" s="4"/>
      <c r="J2143" s="4"/>
      <c r="K2143" s="4"/>
      <c r="L2143" s="4"/>
    </row>
    <row r="2144" spans="3:12" x14ac:dyDescent="0.15">
      <c r="C2144" s="18"/>
      <c r="H2144" s="4"/>
      <c r="I2144" s="4"/>
      <c r="J2144" s="4"/>
      <c r="K2144" s="4"/>
      <c r="L2144" s="4"/>
    </row>
    <row r="2145" spans="3:12" x14ac:dyDescent="0.15">
      <c r="C2145" s="18"/>
      <c r="H2145" s="4"/>
      <c r="I2145" s="4"/>
      <c r="J2145" s="4"/>
      <c r="K2145" s="4"/>
      <c r="L2145" s="4"/>
    </row>
    <row r="2146" spans="3:12" x14ac:dyDescent="0.15">
      <c r="C2146" s="18"/>
      <c r="H2146" s="4"/>
      <c r="I2146" s="4"/>
      <c r="J2146" s="4"/>
      <c r="K2146" s="4"/>
      <c r="L2146" s="4"/>
    </row>
    <row r="2147" spans="3:12" x14ac:dyDescent="0.15">
      <c r="C2147" s="18"/>
      <c r="H2147" s="4"/>
      <c r="I2147" s="4"/>
      <c r="J2147" s="4"/>
      <c r="K2147" s="4"/>
      <c r="L2147" s="4"/>
    </row>
    <row r="2148" spans="3:12" x14ac:dyDescent="0.15">
      <c r="C2148" s="18"/>
      <c r="H2148" s="4"/>
      <c r="I2148" s="4"/>
      <c r="J2148" s="4"/>
      <c r="K2148" s="4"/>
      <c r="L2148" s="4"/>
    </row>
    <row r="2149" spans="3:12" x14ac:dyDescent="0.15">
      <c r="C2149" s="18"/>
      <c r="H2149" s="4"/>
      <c r="I2149" s="4"/>
      <c r="J2149" s="4"/>
      <c r="K2149" s="4"/>
      <c r="L2149" s="4"/>
    </row>
    <row r="2150" spans="3:12" x14ac:dyDescent="0.15">
      <c r="C2150" s="18"/>
      <c r="H2150" s="4"/>
      <c r="I2150" s="4"/>
      <c r="J2150" s="4"/>
      <c r="K2150" s="4"/>
      <c r="L2150" s="4"/>
    </row>
    <row r="2151" spans="3:12" x14ac:dyDescent="0.15">
      <c r="C2151" s="18"/>
      <c r="H2151" s="4"/>
      <c r="I2151" s="4"/>
      <c r="J2151" s="4"/>
      <c r="K2151" s="4"/>
      <c r="L2151" s="4"/>
    </row>
    <row r="2152" spans="3:12" x14ac:dyDescent="0.15">
      <c r="C2152" s="18"/>
      <c r="H2152" s="4"/>
      <c r="I2152" s="4"/>
      <c r="J2152" s="4"/>
      <c r="K2152" s="4"/>
      <c r="L2152" s="4"/>
    </row>
    <row r="2153" spans="3:12" x14ac:dyDescent="0.15">
      <c r="C2153" s="18"/>
      <c r="H2153" s="4"/>
      <c r="I2153" s="4"/>
      <c r="J2153" s="4"/>
      <c r="K2153" s="4"/>
      <c r="L2153" s="4"/>
    </row>
    <row r="2154" spans="3:12" x14ac:dyDescent="0.15">
      <c r="C2154" s="18"/>
      <c r="H2154" s="4"/>
      <c r="I2154" s="4"/>
      <c r="J2154" s="4"/>
      <c r="K2154" s="4"/>
      <c r="L2154" s="4"/>
    </row>
    <row r="2155" spans="3:12" x14ac:dyDescent="0.15">
      <c r="C2155" s="18"/>
      <c r="H2155" s="4"/>
      <c r="I2155" s="4"/>
      <c r="J2155" s="4"/>
      <c r="K2155" s="4"/>
      <c r="L2155" s="4"/>
    </row>
    <row r="2156" spans="3:12" x14ac:dyDescent="0.15">
      <c r="C2156" s="18"/>
      <c r="H2156" s="4"/>
      <c r="I2156" s="4"/>
      <c r="J2156" s="4"/>
      <c r="K2156" s="4"/>
      <c r="L2156" s="4"/>
    </row>
    <row r="2157" spans="3:12" x14ac:dyDescent="0.15">
      <c r="C2157" s="18"/>
      <c r="H2157" s="4"/>
      <c r="I2157" s="4"/>
      <c r="J2157" s="4"/>
      <c r="K2157" s="4"/>
      <c r="L2157" s="4"/>
    </row>
    <row r="2158" spans="3:12" x14ac:dyDescent="0.15">
      <c r="C2158" s="18"/>
      <c r="H2158" s="4"/>
      <c r="I2158" s="4"/>
      <c r="J2158" s="4"/>
      <c r="K2158" s="4"/>
      <c r="L2158" s="4"/>
    </row>
    <row r="2159" spans="3:12" x14ac:dyDescent="0.15">
      <c r="C2159" s="18"/>
      <c r="H2159" s="4"/>
      <c r="I2159" s="4"/>
      <c r="J2159" s="4"/>
      <c r="K2159" s="4"/>
      <c r="L2159" s="4"/>
    </row>
    <row r="2160" spans="3:12" x14ac:dyDescent="0.15">
      <c r="C2160" s="18"/>
      <c r="H2160" s="4"/>
      <c r="I2160" s="4"/>
      <c r="J2160" s="4"/>
      <c r="K2160" s="4"/>
      <c r="L2160" s="4"/>
    </row>
    <row r="2161" spans="3:12" x14ac:dyDescent="0.15">
      <c r="C2161" s="18"/>
      <c r="H2161" s="4"/>
      <c r="I2161" s="4"/>
      <c r="J2161" s="4"/>
      <c r="K2161" s="4"/>
      <c r="L2161" s="4"/>
    </row>
    <row r="2162" spans="3:12" x14ac:dyDescent="0.15">
      <c r="C2162" s="18"/>
      <c r="H2162" s="4"/>
      <c r="I2162" s="4"/>
      <c r="J2162" s="4"/>
      <c r="K2162" s="4"/>
      <c r="L2162" s="4"/>
    </row>
    <row r="2163" spans="3:12" x14ac:dyDescent="0.15">
      <c r="C2163" s="18"/>
      <c r="H2163" s="4"/>
      <c r="I2163" s="4"/>
      <c r="J2163" s="4"/>
      <c r="K2163" s="4"/>
      <c r="L2163" s="4"/>
    </row>
    <row r="2164" spans="3:12" x14ac:dyDescent="0.15">
      <c r="C2164" s="18"/>
      <c r="H2164" s="4"/>
      <c r="I2164" s="4"/>
      <c r="J2164" s="4"/>
      <c r="K2164" s="4"/>
      <c r="L2164" s="4"/>
    </row>
    <row r="2165" spans="3:12" x14ac:dyDescent="0.15">
      <c r="C2165" s="18"/>
      <c r="H2165" s="4"/>
      <c r="I2165" s="4"/>
      <c r="J2165" s="4"/>
      <c r="K2165" s="4"/>
      <c r="L2165" s="4"/>
    </row>
    <row r="2166" spans="3:12" x14ac:dyDescent="0.15">
      <c r="C2166" s="18"/>
      <c r="H2166" s="4"/>
      <c r="I2166" s="4"/>
      <c r="J2166" s="4"/>
      <c r="K2166" s="4"/>
      <c r="L2166" s="4"/>
    </row>
    <row r="2167" spans="3:12" x14ac:dyDescent="0.15">
      <c r="C2167" s="18"/>
      <c r="H2167" s="4"/>
      <c r="I2167" s="4"/>
      <c r="J2167" s="4"/>
      <c r="K2167" s="4"/>
      <c r="L2167" s="4"/>
    </row>
    <row r="2168" spans="3:12" x14ac:dyDescent="0.15">
      <c r="C2168" s="18"/>
      <c r="H2168" s="4"/>
      <c r="I2168" s="4"/>
      <c r="J2168" s="4"/>
      <c r="K2168" s="4"/>
      <c r="L2168" s="4"/>
    </row>
    <row r="2169" spans="3:12" x14ac:dyDescent="0.15">
      <c r="C2169" s="18"/>
      <c r="H2169" s="4"/>
      <c r="I2169" s="4"/>
      <c r="J2169" s="4"/>
      <c r="K2169" s="4"/>
      <c r="L2169" s="4"/>
    </row>
    <row r="2170" spans="3:12" x14ac:dyDescent="0.15">
      <c r="C2170" s="18"/>
      <c r="H2170" s="4"/>
      <c r="I2170" s="4"/>
      <c r="J2170" s="4"/>
      <c r="K2170" s="4"/>
      <c r="L2170" s="4"/>
    </row>
    <row r="2171" spans="3:12" x14ac:dyDescent="0.15">
      <c r="C2171" s="18"/>
      <c r="H2171" s="4"/>
      <c r="I2171" s="4"/>
      <c r="J2171" s="4"/>
      <c r="K2171" s="4"/>
      <c r="L2171" s="4"/>
    </row>
    <row r="2172" spans="3:12" x14ac:dyDescent="0.15">
      <c r="C2172" s="18"/>
      <c r="H2172" s="4"/>
      <c r="I2172" s="4"/>
      <c r="J2172" s="4"/>
      <c r="K2172" s="4"/>
      <c r="L2172" s="4"/>
    </row>
    <row r="2173" spans="3:12" x14ac:dyDescent="0.15">
      <c r="C2173" s="18"/>
      <c r="H2173" s="4"/>
      <c r="I2173" s="4"/>
      <c r="J2173" s="4"/>
      <c r="K2173" s="4"/>
      <c r="L2173" s="4"/>
    </row>
    <row r="2174" spans="3:12" x14ac:dyDescent="0.15">
      <c r="C2174" s="18"/>
      <c r="H2174" s="4"/>
      <c r="I2174" s="4"/>
      <c r="J2174" s="4"/>
      <c r="K2174" s="4"/>
      <c r="L2174" s="4"/>
    </row>
    <row r="2175" spans="3:12" x14ac:dyDescent="0.15">
      <c r="C2175" s="18"/>
      <c r="H2175" s="4"/>
      <c r="I2175" s="4"/>
      <c r="J2175" s="4"/>
      <c r="K2175" s="4"/>
      <c r="L2175" s="4"/>
    </row>
    <row r="2176" spans="3:12" x14ac:dyDescent="0.15">
      <c r="C2176" s="18"/>
      <c r="H2176" s="4"/>
      <c r="I2176" s="4"/>
      <c r="J2176" s="4"/>
      <c r="K2176" s="4"/>
      <c r="L2176" s="4"/>
    </row>
    <row r="2177" spans="3:12" x14ac:dyDescent="0.15">
      <c r="C2177" s="18"/>
      <c r="H2177" s="4"/>
      <c r="I2177" s="4"/>
      <c r="J2177" s="4"/>
      <c r="K2177" s="4"/>
      <c r="L2177" s="4"/>
    </row>
    <row r="2178" spans="3:12" x14ac:dyDescent="0.15">
      <c r="C2178" s="18"/>
      <c r="H2178" s="4"/>
      <c r="I2178" s="4"/>
      <c r="J2178" s="4"/>
      <c r="K2178" s="4"/>
      <c r="L2178" s="4"/>
    </row>
    <row r="2179" spans="3:12" x14ac:dyDescent="0.15">
      <c r="C2179" s="18"/>
      <c r="H2179" s="4"/>
      <c r="I2179" s="4"/>
      <c r="J2179" s="4"/>
      <c r="K2179" s="4"/>
      <c r="L2179" s="4"/>
    </row>
    <row r="2180" spans="3:12" x14ac:dyDescent="0.15">
      <c r="C2180" s="18"/>
      <c r="H2180" s="4"/>
      <c r="I2180" s="4"/>
      <c r="J2180" s="4"/>
      <c r="K2180" s="4"/>
      <c r="L2180" s="4"/>
    </row>
    <row r="2181" spans="3:12" x14ac:dyDescent="0.15">
      <c r="C2181" s="18"/>
      <c r="H2181" s="4"/>
      <c r="I2181" s="4"/>
      <c r="J2181" s="4"/>
      <c r="K2181" s="4"/>
      <c r="L2181" s="4"/>
    </row>
    <row r="2182" spans="3:12" x14ac:dyDescent="0.15">
      <c r="C2182" s="18"/>
      <c r="H2182" s="4"/>
      <c r="I2182" s="4"/>
      <c r="J2182" s="4"/>
      <c r="K2182" s="4"/>
      <c r="L2182" s="4"/>
    </row>
    <row r="2183" spans="3:12" x14ac:dyDescent="0.15">
      <c r="C2183" s="18"/>
      <c r="H2183" s="4"/>
      <c r="I2183" s="4"/>
      <c r="J2183" s="4"/>
      <c r="K2183" s="4"/>
      <c r="L2183" s="4"/>
    </row>
    <row r="2184" spans="3:12" x14ac:dyDescent="0.15">
      <c r="C2184" s="18"/>
      <c r="H2184" s="4"/>
      <c r="I2184" s="4"/>
      <c r="J2184" s="4"/>
      <c r="K2184" s="4"/>
      <c r="L2184" s="4"/>
    </row>
    <row r="2185" spans="3:12" x14ac:dyDescent="0.15">
      <c r="C2185" s="18"/>
      <c r="H2185" s="4"/>
      <c r="I2185" s="4"/>
      <c r="J2185" s="4"/>
      <c r="K2185" s="4"/>
      <c r="L2185" s="4"/>
    </row>
    <row r="2186" spans="3:12" x14ac:dyDescent="0.15">
      <c r="C2186" s="18"/>
      <c r="H2186" s="4"/>
      <c r="I2186" s="4"/>
      <c r="J2186" s="4"/>
      <c r="K2186" s="4"/>
      <c r="L2186" s="4"/>
    </row>
    <row r="2187" spans="3:12" x14ac:dyDescent="0.15">
      <c r="C2187" s="18"/>
      <c r="H2187" s="4"/>
      <c r="I2187" s="4"/>
      <c r="J2187" s="4"/>
      <c r="K2187" s="4"/>
      <c r="L2187" s="4"/>
    </row>
    <row r="2188" spans="3:12" x14ac:dyDescent="0.15">
      <c r="C2188" s="18"/>
      <c r="H2188" s="4"/>
      <c r="I2188" s="4"/>
      <c r="J2188" s="4"/>
      <c r="K2188" s="4"/>
      <c r="L2188" s="4"/>
    </row>
    <row r="2189" spans="3:12" x14ac:dyDescent="0.15">
      <c r="C2189" s="18"/>
      <c r="H2189" s="4"/>
      <c r="I2189" s="4"/>
      <c r="J2189" s="4"/>
      <c r="K2189" s="4"/>
      <c r="L2189" s="4"/>
    </row>
    <row r="2190" spans="3:12" x14ac:dyDescent="0.15">
      <c r="C2190" s="18"/>
      <c r="H2190" s="4"/>
      <c r="I2190" s="4"/>
      <c r="J2190" s="4"/>
      <c r="K2190" s="4"/>
      <c r="L2190" s="4"/>
    </row>
    <row r="2191" spans="3:12" x14ac:dyDescent="0.15">
      <c r="C2191" s="18"/>
      <c r="H2191" s="4"/>
      <c r="I2191" s="4"/>
      <c r="J2191" s="4"/>
      <c r="K2191" s="4"/>
      <c r="L2191" s="4"/>
    </row>
    <row r="2192" spans="3:12" x14ac:dyDescent="0.15">
      <c r="C2192" s="18"/>
      <c r="H2192" s="4"/>
      <c r="I2192" s="4"/>
      <c r="J2192" s="4"/>
      <c r="K2192" s="4"/>
      <c r="L2192" s="4"/>
    </row>
    <row r="2193" spans="3:12" x14ac:dyDescent="0.15">
      <c r="C2193" s="18"/>
      <c r="H2193" s="4"/>
      <c r="I2193" s="4"/>
      <c r="J2193" s="4"/>
      <c r="K2193" s="4"/>
      <c r="L2193" s="4"/>
    </row>
    <row r="2194" spans="3:12" x14ac:dyDescent="0.15">
      <c r="C2194" s="18"/>
      <c r="H2194" s="4"/>
      <c r="I2194" s="4"/>
      <c r="J2194" s="4"/>
      <c r="K2194" s="4"/>
      <c r="L2194" s="4"/>
    </row>
    <row r="2195" spans="3:12" x14ac:dyDescent="0.15">
      <c r="C2195" s="18"/>
      <c r="H2195" s="4"/>
      <c r="I2195" s="4"/>
      <c r="J2195" s="4"/>
      <c r="K2195" s="4"/>
      <c r="L2195" s="4"/>
    </row>
    <row r="2196" spans="3:12" x14ac:dyDescent="0.15">
      <c r="C2196" s="18"/>
      <c r="H2196" s="4"/>
      <c r="I2196" s="4"/>
      <c r="J2196" s="4"/>
      <c r="K2196" s="4"/>
      <c r="L2196" s="4"/>
    </row>
    <row r="2197" spans="3:12" x14ac:dyDescent="0.15">
      <c r="C2197" s="18"/>
      <c r="H2197" s="4"/>
      <c r="I2197" s="4"/>
      <c r="J2197" s="4"/>
      <c r="K2197" s="4"/>
      <c r="L2197" s="4"/>
    </row>
    <row r="2198" spans="3:12" x14ac:dyDescent="0.15">
      <c r="C2198" s="18"/>
      <c r="H2198" s="4"/>
      <c r="I2198" s="4"/>
      <c r="J2198" s="4"/>
      <c r="K2198" s="4"/>
      <c r="L2198" s="4"/>
    </row>
    <row r="2199" spans="3:12" x14ac:dyDescent="0.15">
      <c r="C2199" s="18"/>
      <c r="H2199" s="4"/>
      <c r="I2199" s="4"/>
      <c r="J2199" s="4"/>
      <c r="K2199" s="4"/>
      <c r="L2199" s="4"/>
    </row>
    <row r="2200" spans="3:12" x14ac:dyDescent="0.15">
      <c r="C2200" s="18"/>
      <c r="H2200" s="4"/>
      <c r="I2200" s="4"/>
      <c r="J2200" s="4"/>
      <c r="K2200" s="4"/>
      <c r="L2200" s="4"/>
    </row>
    <row r="2201" spans="3:12" x14ac:dyDescent="0.15">
      <c r="C2201" s="18"/>
      <c r="H2201" s="4"/>
      <c r="I2201" s="4"/>
      <c r="J2201" s="4"/>
      <c r="K2201" s="4"/>
      <c r="L2201" s="4"/>
    </row>
    <row r="2202" spans="3:12" x14ac:dyDescent="0.15">
      <c r="C2202" s="18"/>
      <c r="H2202" s="4"/>
      <c r="I2202" s="4"/>
      <c r="J2202" s="4"/>
      <c r="K2202" s="4"/>
      <c r="L2202" s="4"/>
    </row>
    <row r="2203" spans="3:12" x14ac:dyDescent="0.15">
      <c r="C2203" s="18"/>
      <c r="H2203" s="4"/>
      <c r="I2203" s="4"/>
      <c r="J2203" s="4"/>
      <c r="K2203" s="4"/>
      <c r="L2203" s="4"/>
    </row>
    <row r="2204" spans="3:12" x14ac:dyDescent="0.15">
      <c r="C2204" s="18"/>
      <c r="H2204" s="4"/>
      <c r="I2204" s="4"/>
      <c r="J2204" s="4"/>
      <c r="K2204" s="4"/>
      <c r="L2204" s="4"/>
    </row>
    <row r="2205" spans="3:12" x14ac:dyDescent="0.15">
      <c r="C2205" s="18"/>
      <c r="H2205" s="4"/>
      <c r="I2205" s="4"/>
      <c r="J2205" s="4"/>
      <c r="K2205" s="4"/>
      <c r="L2205" s="4"/>
    </row>
    <row r="2206" spans="3:12" x14ac:dyDescent="0.15">
      <c r="C2206" s="18"/>
      <c r="H2206" s="4"/>
      <c r="I2206" s="4"/>
      <c r="J2206" s="4"/>
      <c r="K2206" s="4"/>
      <c r="L2206" s="4"/>
    </row>
    <row r="2207" spans="3:12" x14ac:dyDescent="0.15">
      <c r="C2207" s="18"/>
      <c r="H2207" s="4"/>
      <c r="I2207" s="4"/>
      <c r="J2207" s="4"/>
      <c r="K2207" s="4"/>
      <c r="L2207" s="4"/>
    </row>
    <row r="2208" spans="3:12" x14ac:dyDescent="0.15">
      <c r="C2208" s="18"/>
      <c r="H2208" s="4"/>
      <c r="I2208" s="4"/>
      <c r="J2208" s="4"/>
      <c r="K2208" s="4"/>
      <c r="L2208" s="4"/>
    </row>
    <row r="2209" spans="3:12" x14ac:dyDescent="0.15">
      <c r="C2209" s="18"/>
      <c r="H2209" s="4"/>
      <c r="I2209" s="4"/>
      <c r="J2209" s="4"/>
      <c r="K2209" s="4"/>
      <c r="L2209" s="4"/>
    </row>
    <row r="2210" spans="3:12" x14ac:dyDescent="0.15">
      <c r="C2210" s="18"/>
      <c r="H2210" s="4"/>
      <c r="I2210" s="4"/>
      <c r="J2210" s="4"/>
      <c r="K2210" s="4"/>
      <c r="L2210" s="4"/>
    </row>
    <row r="2211" spans="3:12" x14ac:dyDescent="0.15">
      <c r="C2211" s="18"/>
      <c r="H2211" s="4"/>
      <c r="I2211" s="4"/>
      <c r="J2211" s="4"/>
      <c r="K2211" s="4"/>
      <c r="L2211" s="4"/>
    </row>
    <row r="2212" spans="3:12" x14ac:dyDescent="0.15">
      <c r="C2212" s="18"/>
      <c r="H2212" s="4"/>
      <c r="I2212" s="4"/>
      <c r="J2212" s="4"/>
      <c r="K2212" s="4"/>
      <c r="L2212" s="4"/>
    </row>
    <row r="2213" spans="3:12" x14ac:dyDescent="0.15">
      <c r="C2213" s="18"/>
      <c r="H2213" s="4"/>
      <c r="I2213" s="4"/>
      <c r="J2213" s="4"/>
      <c r="K2213" s="4"/>
      <c r="L2213" s="4"/>
    </row>
    <row r="2214" spans="3:12" x14ac:dyDescent="0.15">
      <c r="C2214" s="18"/>
      <c r="H2214" s="4"/>
      <c r="I2214" s="4"/>
      <c r="J2214" s="4"/>
      <c r="K2214" s="4"/>
      <c r="L2214" s="4"/>
    </row>
    <row r="2215" spans="3:12" x14ac:dyDescent="0.15">
      <c r="C2215" s="18"/>
      <c r="H2215" s="4"/>
      <c r="I2215" s="4"/>
      <c r="J2215" s="4"/>
      <c r="K2215" s="4"/>
      <c r="L2215" s="4"/>
    </row>
    <row r="2216" spans="3:12" x14ac:dyDescent="0.15">
      <c r="C2216" s="18"/>
      <c r="H2216" s="4"/>
      <c r="I2216" s="4"/>
      <c r="J2216" s="4"/>
      <c r="K2216" s="4"/>
      <c r="L2216" s="4"/>
    </row>
    <row r="2217" spans="3:12" x14ac:dyDescent="0.15">
      <c r="C2217" s="18"/>
      <c r="H2217" s="4"/>
      <c r="I2217" s="4"/>
      <c r="J2217" s="4"/>
      <c r="K2217" s="4"/>
      <c r="L2217" s="4"/>
    </row>
    <row r="2218" spans="3:12" x14ac:dyDescent="0.15">
      <c r="C2218" s="18"/>
      <c r="H2218" s="4"/>
      <c r="I2218" s="4"/>
      <c r="J2218" s="4"/>
      <c r="K2218" s="4"/>
      <c r="L2218" s="4"/>
    </row>
    <row r="2219" spans="3:12" x14ac:dyDescent="0.15">
      <c r="C2219" s="18"/>
      <c r="H2219" s="4"/>
      <c r="I2219" s="4"/>
      <c r="J2219" s="4"/>
      <c r="K2219" s="4"/>
      <c r="L2219" s="4"/>
    </row>
    <row r="2220" spans="3:12" x14ac:dyDescent="0.15">
      <c r="C2220" s="18"/>
      <c r="H2220" s="4"/>
      <c r="I2220" s="4"/>
      <c r="J2220" s="4"/>
      <c r="K2220" s="4"/>
      <c r="L2220" s="4"/>
    </row>
    <row r="2221" spans="3:12" x14ac:dyDescent="0.15">
      <c r="C2221" s="18"/>
      <c r="H2221" s="4"/>
      <c r="I2221" s="4"/>
      <c r="J2221" s="4"/>
      <c r="K2221" s="4"/>
      <c r="L2221" s="4"/>
    </row>
    <row r="2222" spans="3:12" x14ac:dyDescent="0.15">
      <c r="C2222" s="18"/>
      <c r="H2222" s="4"/>
      <c r="I2222" s="4"/>
      <c r="J2222" s="4"/>
      <c r="K2222" s="4"/>
      <c r="L2222" s="4"/>
    </row>
    <row r="2223" spans="3:12" x14ac:dyDescent="0.15">
      <c r="C2223" s="18"/>
      <c r="H2223" s="4"/>
      <c r="I2223" s="4"/>
      <c r="J2223" s="4"/>
      <c r="K2223" s="4"/>
      <c r="L2223" s="4"/>
    </row>
    <row r="2224" spans="3:12" x14ac:dyDescent="0.15">
      <c r="C2224" s="18"/>
      <c r="H2224" s="4"/>
      <c r="I2224" s="4"/>
      <c r="J2224" s="4"/>
      <c r="K2224" s="4"/>
      <c r="L2224" s="4"/>
    </row>
    <row r="2225" spans="3:12" x14ac:dyDescent="0.15">
      <c r="C2225" s="18"/>
      <c r="H2225" s="4"/>
      <c r="I2225" s="4"/>
      <c r="J2225" s="4"/>
      <c r="K2225" s="4"/>
      <c r="L2225" s="4"/>
    </row>
    <row r="2226" spans="3:12" x14ac:dyDescent="0.15">
      <c r="C2226" s="18"/>
      <c r="H2226" s="4"/>
      <c r="I2226" s="4"/>
      <c r="J2226" s="4"/>
      <c r="K2226" s="4"/>
      <c r="L2226" s="4"/>
    </row>
    <row r="2227" spans="3:12" x14ac:dyDescent="0.15">
      <c r="C2227" s="18"/>
      <c r="H2227" s="4"/>
      <c r="I2227" s="4"/>
      <c r="J2227" s="4"/>
      <c r="K2227" s="4"/>
      <c r="L2227" s="4"/>
    </row>
    <row r="2228" spans="3:12" x14ac:dyDescent="0.15">
      <c r="C2228" s="18"/>
      <c r="H2228" s="4"/>
      <c r="I2228" s="4"/>
      <c r="J2228" s="4"/>
      <c r="K2228" s="4"/>
      <c r="L2228" s="4"/>
    </row>
    <row r="2229" spans="3:12" x14ac:dyDescent="0.15">
      <c r="C2229" s="18"/>
      <c r="H2229" s="4"/>
      <c r="I2229" s="4"/>
      <c r="J2229" s="4"/>
      <c r="K2229" s="4"/>
      <c r="L2229" s="4"/>
    </row>
    <row r="2230" spans="3:12" x14ac:dyDescent="0.15">
      <c r="C2230" s="18"/>
      <c r="H2230" s="4"/>
      <c r="I2230" s="4"/>
      <c r="J2230" s="4"/>
      <c r="K2230" s="4"/>
      <c r="L2230" s="4"/>
    </row>
    <row r="2231" spans="3:12" x14ac:dyDescent="0.15">
      <c r="C2231" s="18"/>
      <c r="H2231" s="4"/>
      <c r="I2231" s="4"/>
      <c r="J2231" s="4"/>
      <c r="K2231" s="4"/>
      <c r="L2231" s="4"/>
    </row>
    <row r="2232" spans="3:12" x14ac:dyDescent="0.15">
      <c r="C2232" s="18"/>
      <c r="H2232" s="4"/>
      <c r="I2232" s="4"/>
      <c r="J2232" s="4"/>
      <c r="K2232" s="4"/>
      <c r="L2232" s="4"/>
    </row>
    <row r="2233" spans="3:12" x14ac:dyDescent="0.15">
      <c r="C2233" s="18"/>
      <c r="H2233" s="4"/>
      <c r="I2233" s="4"/>
      <c r="J2233" s="4"/>
      <c r="K2233" s="4"/>
      <c r="L2233" s="4"/>
    </row>
    <row r="2234" spans="3:12" x14ac:dyDescent="0.15">
      <c r="C2234" s="18"/>
      <c r="H2234" s="4"/>
      <c r="I2234" s="4"/>
      <c r="J2234" s="4"/>
      <c r="K2234" s="4"/>
      <c r="L2234" s="4"/>
    </row>
    <row r="2235" spans="3:12" x14ac:dyDescent="0.15">
      <c r="C2235" s="18"/>
      <c r="H2235" s="4"/>
      <c r="I2235" s="4"/>
      <c r="J2235" s="4"/>
      <c r="K2235" s="4"/>
      <c r="L2235" s="4"/>
    </row>
    <row r="2236" spans="3:12" x14ac:dyDescent="0.15">
      <c r="C2236" s="18"/>
      <c r="H2236" s="4"/>
      <c r="I2236" s="4"/>
      <c r="J2236" s="4"/>
      <c r="K2236" s="4"/>
      <c r="L2236" s="4"/>
    </row>
    <row r="2237" spans="3:12" x14ac:dyDescent="0.15">
      <c r="C2237" s="18"/>
      <c r="H2237" s="4"/>
      <c r="I2237" s="4"/>
      <c r="J2237" s="4"/>
      <c r="K2237" s="4"/>
      <c r="L2237" s="4"/>
    </row>
    <row r="2238" spans="3:12" x14ac:dyDescent="0.15">
      <c r="C2238" s="18"/>
      <c r="H2238" s="4"/>
      <c r="I2238" s="4"/>
      <c r="J2238" s="4"/>
      <c r="K2238" s="4"/>
      <c r="L2238" s="4"/>
    </row>
    <row r="2239" spans="3:12" x14ac:dyDescent="0.15">
      <c r="C2239" s="18"/>
      <c r="H2239" s="4"/>
      <c r="I2239" s="4"/>
      <c r="J2239" s="4"/>
      <c r="K2239" s="4"/>
      <c r="L2239" s="4"/>
    </row>
    <row r="2240" spans="3:12" x14ac:dyDescent="0.15">
      <c r="C2240" s="18"/>
      <c r="H2240" s="4"/>
      <c r="I2240" s="4"/>
      <c r="J2240" s="4"/>
      <c r="K2240" s="4"/>
      <c r="L2240" s="4"/>
    </row>
    <row r="2241" spans="3:12" x14ac:dyDescent="0.15">
      <c r="C2241" s="18"/>
      <c r="H2241" s="4"/>
      <c r="I2241" s="4"/>
      <c r="J2241" s="4"/>
      <c r="K2241" s="4"/>
      <c r="L2241" s="4"/>
    </row>
    <row r="2242" spans="3:12" x14ac:dyDescent="0.15">
      <c r="C2242" s="18"/>
      <c r="H2242" s="4"/>
      <c r="I2242" s="4"/>
      <c r="J2242" s="4"/>
      <c r="K2242" s="4"/>
      <c r="L2242" s="4"/>
    </row>
    <row r="2243" spans="3:12" x14ac:dyDescent="0.15">
      <c r="C2243" s="18"/>
      <c r="H2243" s="4"/>
      <c r="I2243" s="4"/>
      <c r="J2243" s="4"/>
      <c r="K2243" s="4"/>
      <c r="L2243" s="4"/>
    </row>
    <row r="2244" spans="3:12" x14ac:dyDescent="0.15">
      <c r="C2244" s="18"/>
      <c r="H2244" s="4"/>
      <c r="I2244" s="4"/>
      <c r="J2244" s="4"/>
      <c r="K2244" s="4"/>
      <c r="L2244" s="4"/>
    </row>
    <row r="2245" spans="3:12" x14ac:dyDescent="0.15">
      <c r="C2245" s="18"/>
      <c r="H2245" s="4"/>
      <c r="I2245" s="4"/>
      <c r="J2245" s="4"/>
      <c r="K2245" s="4"/>
      <c r="L2245" s="4"/>
    </row>
    <row r="2246" spans="3:12" x14ac:dyDescent="0.15">
      <c r="C2246" s="18"/>
      <c r="H2246" s="4"/>
      <c r="I2246" s="4"/>
      <c r="J2246" s="4"/>
      <c r="K2246" s="4"/>
      <c r="L2246" s="4"/>
    </row>
    <row r="2247" spans="3:12" x14ac:dyDescent="0.15">
      <c r="C2247" s="18"/>
      <c r="H2247" s="4"/>
      <c r="I2247" s="4"/>
      <c r="J2247" s="4"/>
      <c r="K2247" s="4"/>
      <c r="L2247" s="4"/>
    </row>
    <row r="2248" spans="3:12" x14ac:dyDescent="0.15">
      <c r="C2248" s="18"/>
      <c r="H2248" s="4"/>
      <c r="I2248" s="4"/>
      <c r="J2248" s="4"/>
      <c r="K2248" s="4"/>
      <c r="L2248" s="4"/>
    </row>
    <row r="2249" spans="3:12" x14ac:dyDescent="0.15">
      <c r="C2249" s="18"/>
      <c r="H2249" s="4"/>
      <c r="I2249" s="4"/>
      <c r="J2249" s="4"/>
      <c r="K2249" s="4"/>
      <c r="L2249" s="4"/>
    </row>
    <row r="2250" spans="3:12" x14ac:dyDescent="0.15">
      <c r="C2250" s="18"/>
      <c r="H2250" s="4"/>
      <c r="I2250" s="4"/>
      <c r="J2250" s="4"/>
      <c r="K2250" s="4"/>
      <c r="L2250" s="4"/>
    </row>
    <row r="2251" spans="3:12" x14ac:dyDescent="0.15">
      <c r="C2251" s="18"/>
      <c r="H2251" s="4"/>
      <c r="I2251" s="4"/>
      <c r="J2251" s="4"/>
      <c r="K2251" s="4"/>
      <c r="L2251" s="4"/>
    </row>
    <row r="2252" spans="3:12" x14ac:dyDescent="0.15">
      <c r="C2252" s="18"/>
      <c r="H2252" s="4"/>
      <c r="I2252" s="4"/>
      <c r="J2252" s="4"/>
      <c r="K2252" s="4"/>
      <c r="L2252" s="4"/>
    </row>
    <row r="2253" spans="3:12" x14ac:dyDescent="0.15">
      <c r="C2253" s="18"/>
      <c r="H2253" s="4"/>
      <c r="I2253" s="4"/>
      <c r="J2253" s="4"/>
      <c r="K2253" s="4"/>
      <c r="L2253" s="4"/>
    </row>
    <row r="2254" spans="3:12" x14ac:dyDescent="0.15">
      <c r="C2254" s="18"/>
      <c r="H2254" s="4"/>
      <c r="I2254" s="4"/>
      <c r="J2254" s="4"/>
      <c r="K2254" s="4"/>
      <c r="L2254" s="4"/>
    </row>
    <row r="2255" spans="3:12" x14ac:dyDescent="0.15">
      <c r="C2255" s="18"/>
      <c r="H2255" s="4"/>
      <c r="I2255" s="4"/>
      <c r="J2255" s="4"/>
      <c r="K2255" s="4"/>
      <c r="L2255" s="4"/>
    </row>
    <row r="2256" spans="3:12" x14ac:dyDescent="0.15">
      <c r="C2256" s="18"/>
      <c r="H2256" s="4"/>
      <c r="I2256" s="4"/>
      <c r="J2256" s="4"/>
      <c r="K2256" s="4"/>
      <c r="L2256" s="4"/>
    </row>
    <row r="2257" spans="3:12" x14ac:dyDescent="0.15">
      <c r="C2257" s="18"/>
      <c r="H2257" s="4"/>
      <c r="I2257" s="4"/>
      <c r="J2257" s="4"/>
      <c r="K2257" s="4"/>
      <c r="L2257" s="4"/>
    </row>
    <row r="2258" spans="3:12" x14ac:dyDescent="0.15">
      <c r="C2258" s="18"/>
      <c r="H2258" s="4"/>
      <c r="I2258" s="4"/>
      <c r="J2258" s="4"/>
      <c r="K2258" s="4"/>
      <c r="L2258" s="4"/>
    </row>
    <row r="2259" spans="3:12" x14ac:dyDescent="0.15">
      <c r="C2259" s="18"/>
      <c r="H2259" s="4"/>
      <c r="I2259" s="4"/>
      <c r="J2259" s="4"/>
      <c r="K2259" s="4"/>
      <c r="L2259" s="4"/>
    </row>
    <row r="2260" spans="3:12" x14ac:dyDescent="0.15">
      <c r="C2260" s="18"/>
      <c r="H2260" s="4"/>
      <c r="I2260" s="4"/>
      <c r="J2260" s="4"/>
      <c r="K2260" s="4"/>
      <c r="L2260" s="4"/>
    </row>
    <row r="2261" spans="3:12" x14ac:dyDescent="0.15">
      <c r="C2261" s="18"/>
      <c r="H2261" s="4"/>
      <c r="I2261" s="4"/>
      <c r="J2261" s="4"/>
      <c r="K2261" s="4"/>
      <c r="L2261" s="4"/>
    </row>
    <row r="2262" spans="3:12" x14ac:dyDescent="0.15">
      <c r="C2262" s="18"/>
      <c r="H2262" s="4"/>
      <c r="I2262" s="4"/>
      <c r="J2262" s="4"/>
      <c r="K2262" s="4"/>
      <c r="L2262" s="4"/>
    </row>
    <row r="2263" spans="3:12" x14ac:dyDescent="0.15">
      <c r="C2263" s="18"/>
      <c r="H2263" s="4"/>
      <c r="I2263" s="4"/>
      <c r="J2263" s="4"/>
      <c r="K2263" s="4"/>
      <c r="L2263" s="4"/>
    </row>
    <row r="2264" spans="3:12" x14ac:dyDescent="0.15">
      <c r="C2264" s="18"/>
      <c r="H2264" s="4"/>
      <c r="I2264" s="4"/>
      <c r="J2264" s="4"/>
      <c r="K2264" s="4"/>
      <c r="L2264" s="4"/>
    </row>
    <row r="2265" spans="3:12" x14ac:dyDescent="0.15">
      <c r="C2265" s="18"/>
      <c r="H2265" s="4"/>
      <c r="I2265" s="4"/>
      <c r="J2265" s="4"/>
      <c r="K2265" s="4"/>
      <c r="L2265" s="4"/>
    </row>
    <row r="2266" spans="3:12" x14ac:dyDescent="0.15">
      <c r="C2266" s="18"/>
      <c r="H2266" s="4"/>
      <c r="I2266" s="4"/>
      <c r="J2266" s="4"/>
      <c r="K2266" s="4"/>
      <c r="L2266" s="4"/>
    </row>
    <row r="2267" spans="3:12" x14ac:dyDescent="0.15">
      <c r="C2267" s="18"/>
      <c r="H2267" s="4"/>
      <c r="I2267" s="4"/>
      <c r="J2267" s="4"/>
      <c r="K2267" s="4"/>
      <c r="L2267" s="4"/>
    </row>
    <row r="2268" spans="3:12" x14ac:dyDescent="0.15">
      <c r="C2268" s="18"/>
      <c r="H2268" s="4"/>
      <c r="I2268" s="4"/>
      <c r="J2268" s="4"/>
      <c r="K2268" s="4"/>
      <c r="L2268" s="4"/>
    </row>
    <row r="2269" spans="3:12" x14ac:dyDescent="0.15">
      <c r="C2269" s="18"/>
      <c r="H2269" s="4"/>
      <c r="I2269" s="4"/>
      <c r="J2269" s="4"/>
      <c r="K2269" s="4"/>
      <c r="L2269" s="4"/>
    </row>
    <row r="2270" spans="3:12" x14ac:dyDescent="0.15">
      <c r="C2270" s="18"/>
      <c r="H2270" s="4"/>
      <c r="I2270" s="4"/>
      <c r="J2270" s="4"/>
      <c r="K2270" s="4"/>
      <c r="L2270" s="4"/>
    </row>
    <row r="2271" spans="3:12" x14ac:dyDescent="0.15">
      <c r="C2271" s="18"/>
      <c r="H2271" s="4"/>
      <c r="I2271" s="4"/>
      <c r="J2271" s="4"/>
      <c r="K2271" s="4"/>
      <c r="L2271" s="4"/>
    </row>
    <row r="2272" spans="3:12" x14ac:dyDescent="0.15">
      <c r="C2272" s="18"/>
      <c r="H2272" s="4"/>
      <c r="I2272" s="4"/>
      <c r="J2272" s="4"/>
      <c r="K2272" s="4"/>
      <c r="L2272" s="4"/>
    </row>
    <row r="2273" spans="3:12" x14ac:dyDescent="0.15">
      <c r="C2273" s="18"/>
      <c r="H2273" s="4"/>
      <c r="I2273" s="4"/>
      <c r="J2273" s="4"/>
      <c r="K2273" s="4"/>
      <c r="L2273" s="4"/>
    </row>
    <row r="2274" spans="3:12" x14ac:dyDescent="0.15">
      <c r="C2274" s="18"/>
      <c r="H2274" s="4"/>
      <c r="I2274" s="4"/>
      <c r="J2274" s="4"/>
      <c r="K2274" s="4"/>
      <c r="L2274" s="4"/>
    </row>
    <row r="2275" spans="3:12" x14ac:dyDescent="0.15">
      <c r="C2275" s="18"/>
      <c r="H2275" s="4"/>
      <c r="I2275" s="4"/>
      <c r="J2275" s="4"/>
      <c r="K2275" s="4"/>
      <c r="L2275" s="4"/>
    </row>
    <row r="2276" spans="3:12" x14ac:dyDescent="0.15">
      <c r="C2276" s="18"/>
      <c r="H2276" s="4"/>
      <c r="I2276" s="4"/>
      <c r="J2276" s="4"/>
      <c r="K2276" s="4"/>
      <c r="L2276" s="4"/>
    </row>
    <row r="2277" spans="3:12" x14ac:dyDescent="0.15">
      <c r="C2277" s="18"/>
      <c r="H2277" s="4"/>
      <c r="I2277" s="4"/>
      <c r="J2277" s="4"/>
      <c r="K2277" s="4"/>
      <c r="L2277" s="4"/>
    </row>
    <row r="2278" spans="3:12" x14ac:dyDescent="0.15">
      <c r="C2278" s="18"/>
      <c r="H2278" s="4"/>
      <c r="I2278" s="4"/>
      <c r="J2278" s="4"/>
      <c r="K2278" s="4"/>
      <c r="L2278" s="4"/>
    </row>
    <row r="2279" spans="3:12" x14ac:dyDescent="0.15">
      <c r="C2279" s="18"/>
      <c r="H2279" s="4"/>
      <c r="I2279" s="4"/>
      <c r="J2279" s="4"/>
      <c r="K2279" s="4"/>
      <c r="L2279" s="4"/>
    </row>
  </sheetData>
  <autoFilter ref="A1:L1"/>
  <mergeCells count="4">
    <mergeCell ref="A2:A3"/>
    <mergeCell ref="A4:A13"/>
    <mergeCell ref="B4:B13"/>
    <mergeCell ref="C4:C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7"/>
  <sheetViews>
    <sheetView tabSelected="1" workbookViewId="0">
      <pane ySplit="1" topLeftCell="A2" activePane="bottomLeft" state="frozen"/>
      <selection activeCell="C1" sqref="C1"/>
      <selection pane="bottomLeft" activeCell="C2" sqref="C2:P156"/>
    </sheetView>
  </sheetViews>
  <sheetFormatPr defaultRowHeight="15" x14ac:dyDescent="0.15"/>
  <cols>
    <col min="1" max="1" width="9.625" style="3" bestFit="1" customWidth="1"/>
    <col min="2" max="2" width="80.625" style="1" customWidth="1"/>
    <col min="3" max="3" width="11.125" style="14" customWidth="1"/>
    <col min="4" max="4" width="9.125" style="14" customWidth="1"/>
    <col min="5" max="5" width="13.875" style="1" bestFit="1" customWidth="1"/>
    <col min="6" max="6" width="13.875" style="1" customWidth="1"/>
    <col min="7" max="7" width="10.875" style="1" customWidth="1"/>
    <col min="8" max="8" width="9" style="1" customWidth="1"/>
    <col min="9" max="10" width="9" style="15" customWidth="1"/>
    <col min="11" max="11" width="10" style="1" hidden="1" customWidth="1"/>
    <col min="12" max="12" width="10.875" style="1" hidden="1" customWidth="1"/>
    <col min="13" max="13" width="14.625" style="1" hidden="1" customWidth="1"/>
    <col min="14" max="15" width="17.375" style="1" hidden="1" customWidth="1"/>
    <col min="16" max="16" width="16.5" style="1" customWidth="1"/>
    <col min="17" max="16384" width="9" style="1"/>
  </cols>
  <sheetData>
    <row r="1" spans="1:16" s="3" customFormat="1" ht="30" x14ac:dyDescent="0.15">
      <c r="A1" s="3" t="s">
        <v>0</v>
      </c>
      <c r="B1" s="3" t="s">
        <v>12</v>
      </c>
      <c r="C1" s="13"/>
      <c r="D1" s="13"/>
      <c r="E1" s="3" t="s">
        <v>14</v>
      </c>
      <c r="F1" s="3" t="s">
        <v>23</v>
      </c>
      <c r="G1" s="3" t="s">
        <v>2</v>
      </c>
      <c r="H1" s="3" t="s">
        <v>100</v>
      </c>
      <c r="I1" s="16" t="s">
        <v>98</v>
      </c>
      <c r="J1" s="16" t="s">
        <v>99</v>
      </c>
      <c r="K1" s="16" t="s">
        <v>21</v>
      </c>
      <c r="L1" s="3" t="s">
        <v>24</v>
      </c>
      <c r="M1" s="3" t="s">
        <v>26</v>
      </c>
      <c r="N1" s="3" t="s">
        <v>25</v>
      </c>
      <c r="O1" s="3" t="s">
        <v>97</v>
      </c>
      <c r="P1" s="3" t="s">
        <v>27</v>
      </c>
    </row>
    <row r="2" spans="1:16" x14ac:dyDescent="0.15">
      <c r="A2" s="25" t="s">
        <v>29</v>
      </c>
      <c r="B2" s="24" t="str">
        <f>"date +%x+%H:%M:%S.%N  | tee -a GW1DP-M-"&amp;A2&amp;".txt &amp; aireplay-ng -0 2 -a D8:47:32:BF:A3:0C wlan0 | tee -a GW1DP-M-"&amp;A2&amp;".txt ; date +%x+%H:%M:%S.%N | tee -a GW1DP-M-"&amp;A2&amp;".txt &amp; airodump-ng -c 9 --bssid D8:47:32:BF:A3:0C wlan0 | tee -a GW1DP-M-"&amp;A2&amp;".txt"</f>
        <v>date +%x+%H:%M:%S.%N  | tee -a GW1DP-M-Test1.txt &amp; aireplay-ng -0 2 -a D8:47:32:BF:A3:0C wlan0 | tee -a GW1DP-M-Test1.txt ; date +%x+%H:%M:%S.%N | tee -a GW1DP-M-Test1.txt &amp; airodump-ng -c 9 --bssid D8:47:32:BF:A3:0C wlan0 | tee -a GW1DP-M-Test1.txt</v>
      </c>
      <c r="E2" s="15"/>
      <c r="F2" s="4"/>
      <c r="I2" s="17"/>
      <c r="J2" s="17"/>
      <c r="K2" s="8"/>
      <c r="L2" s="8"/>
      <c r="M2" s="4"/>
      <c r="N2" s="8"/>
      <c r="O2" s="8"/>
      <c r="P2" s="4"/>
    </row>
    <row r="3" spans="1:16" x14ac:dyDescent="0.15">
      <c r="A3" s="25"/>
      <c r="B3" s="24"/>
      <c r="C3" s="15"/>
      <c r="D3" s="15"/>
      <c r="E3" s="15"/>
      <c r="F3" s="4"/>
      <c r="G3" s="15"/>
      <c r="H3" s="15"/>
      <c r="I3" s="17"/>
      <c r="J3" s="17"/>
      <c r="K3" s="8"/>
      <c r="L3" s="8"/>
      <c r="M3" s="4"/>
      <c r="N3" s="8"/>
      <c r="O3" s="8"/>
      <c r="P3" s="4"/>
    </row>
    <row r="4" spans="1:16" x14ac:dyDescent="0.15">
      <c r="A4" s="25"/>
      <c r="B4" s="24"/>
      <c r="F4" s="4"/>
      <c r="I4" s="17"/>
      <c r="J4" s="17"/>
      <c r="K4" s="8"/>
      <c r="L4" s="8"/>
      <c r="M4" s="4"/>
      <c r="N4" s="8"/>
      <c r="O4" s="8"/>
      <c r="P4" s="4"/>
    </row>
    <row r="5" spans="1:16" x14ac:dyDescent="0.15">
      <c r="A5" s="25"/>
      <c r="B5" s="24"/>
      <c r="E5" s="14"/>
      <c r="F5" s="4"/>
      <c r="G5" s="15"/>
      <c r="I5" s="17"/>
      <c r="J5" s="17"/>
      <c r="K5" s="8"/>
      <c r="L5" s="8"/>
      <c r="M5" s="4"/>
      <c r="N5" s="8"/>
      <c r="O5" s="8"/>
      <c r="P5" s="4"/>
    </row>
    <row r="6" spans="1:16" x14ac:dyDescent="0.15">
      <c r="A6" s="25"/>
      <c r="B6" s="24"/>
      <c r="E6" s="14"/>
      <c r="F6" s="4"/>
      <c r="I6" s="17"/>
      <c r="J6" s="17"/>
      <c r="K6" s="8"/>
      <c r="L6" s="8"/>
      <c r="M6" s="4"/>
      <c r="N6" s="8"/>
      <c r="O6" s="8"/>
      <c r="P6" s="4"/>
    </row>
    <row r="7" spans="1:16" x14ac:dyDescent="0.15">
      <c r="A7" s="25"/>
      <c r="B7" s="24" t="str">
        <f>"adb logcat -v threadtime WifiAuthReceiver:* *:S &gt; F:\KaliShare\GW1DP-M-"&amp;A2&amp;".log"</f>
        <v>adb logcat -v threadtime WifiAuthReceiver:* *:S &gt; F:\KaliShare\GW1DP-M-Test1.log</v>
      </c>
      <c r="E7" s="14"/>
      <c r="F7" s="4"/>
      <c r="I7" s="17"/>
      <c r="J7" s="17"/>
      <c r="K7" s="8"/>
      <c r="L7" s="8"/>
      <c r="M7" s="4"/>
      <c r="N7" s="8"/>
      <c r="O7" s="8"/>
      <c r="P7" s="4"/>
    </row>
    <row r="8" spans="1:16" x14ac:dyDescent="0.15">
      <c r="A8" s="25"/>
      <c r="B8" s="24"/>
      <c r="C8" s="15"/>
      <c r="D8" s="15"/>
      <c r="E8" s="14"/>
      <c r="F8" s="4"/>
      <c r="I8" s="17"/>
      <c r="J8" s="17"/>
      <c r="K8" s="8"/>
      <c r="L8" s="8"/>
      <c r="M8" s="4"/>
      <c r="N8" s="8"/>
      <c r="O8" s="8"/>
      <c r="P8" s="4"/>
    </row>
    <row r="9" spans="1:16" x14ac:dyDescent="0.15">
      <c r="A9" s="25"/>
      <c r="B9" s="24"/>
      <c r="C9" s="15"/>
      <c r="D9" s="15"/>
      <c r="E9" s="14"/>
      <c r="F9" s="4"/>
      <c r="G9" s="15"/>
      <c r="I9" s="17"/>
      <c r="J9" s="17"/>
      <c r="K9" s="8"/>
      <c r="L9" s="8"/>
      <c r="M9" s="4"/>
      <c r="N9" s="8"/>
      <c r="O9" s="8"/>
      <c r="P9" s="4"/>
    </row>
    <row r="10" spans="1:16" x14ac:dyDescent="0.15">
      <c r="A10" s="25"/>
      <c r="B10" s="24"/>
      <c r="C10" s="15"/>
      <c r="D10" s="15"/>
      <c r="E10" s="15"/>
      <c r="F10" s="4"/>
      <c r="G10" s="15"/>
      <c r="I10" s="17"/>
      <c r="J10" s="17"/>
      <c r="K10" s="8"/>
      <c r="L10" s="8"/>
      <c r="M10" s="4"/>
      <c r="N10" s="8"/>
      <c r="O10" s="8"/>
      <c r="P10" s="4"/>
    </row>
    <row r="11" spans="1:16" x14ac:dyDescent="0.15">
      <c r="A11" s="25"/>
      <c r="B11" s="24"/>
      <c r="E11" s="14"/>
      <c r="F11" s="4"/>
      <c r="G11" s="15"/>
      <c r="I11" s="17"/>
      <c r="J11" s="17"/>
      <c r="K11" s="8"/>
      <c r="L11" s="8"/>
      <c r="M11" s="4"/>
      <c r="N11" s="8"/>
      <c r="O11" s="8"/>
      <c r="P11" s="4"/>
    </row>
    <row r="12" spans="1:16" ht="15" customHeight="1" x14ac:dyDescent="0.15">
      <c r="A12" s="1"/>
      <c r="C12" s="15"/>
      <c r="D12" s="15"/>
      <c r="E12" s="14"/>
      <c r="F12" s="4"/>
      <c r="G12" s="15"/>
      <c r="I12" s="17"/>
      <c r="J12" s="17"/>
      <c r="K12" s="8"/>
      <c r="L12" s="8"/>
      <c r="M12" s="4"/>
      <c r="N12" s="8"/>
      <c r="O12" s="8"/>
      <c r="P12" s="4"/>
    </row>
    <row r="13" spans="1:16" x14ac:dyDescent="0.15">
      <c r="A13" s="1"/>
      <c r="E13" s="14"/>
      <c r="F13" s="4"/>
      <c r="I13" s="17"/>
      <c r="J13" s="17"/>
      <c r="K13" s="8"/>
      <c r="L13" s="8"/>
      <c r="M13" s="4"/>
      <c r="N13" s="8"/>
      <c r="O13" s="8"/>
      <c r="P13" s="4"/>
    </row>
    <row r="14" spans="1:16" s="12" customFormat="1" x14ac:dyDescent="0.15">
      <c r="C14" s="14"/>
      <c r="D14" s="14"/>
      <c r="E14" s="14"/>
      <c r="F14" s="4"/>
      <c r="I14" s="17"/>
      <c r="J14" s="17"/>
      <c r="K14" s="8"/>
      <c r="L14" s="8"/>
      <c r="M14" s="4"/>
      <c r="N14" s="8"/>
      <c r="O14" s="8"/>
      <c r="P14" s="4"/>
    </row>
    <row r="15" spans="1:16" x14ac:dyDescent="0.15">
      <c r="A15" s="1"/>
      <c r="E15" s="14"/>
      <c r="F15" s="4"/>
      <c r="I15" s="17"/>
      <c r="J15" s="17"/>
      <c r="K15" s="8"/>
      <c r="L15" s="8"/>
      <c r="M15" s="4"/>
      <c r="N15" s="8"/>
      <c r="O15" s="8"/>
      <c r="P15" s="4"/>
    </row>
    <row r="16" spans="1:16" x14ac:dyDescent="0.15">
      <c r="A16" s="1"/>
      <c r="E16" s="14"/>
      <c r="F16" s="4"/>
      <c r="I16" s="17"/>
      <c r="J16" s="17"/>
      <c r="K16" s="8"/>
      <c r="L16" s="8"/>
      <c r="M16" s="4"/>
      <c r="N16" s="8"/>
      <c r="O16" s="8"/>
      <c r="P16" s="4"/>
    </row>
    <row r="17" spans="1:16" x14ac:dyDescent="0.15">
      <c r="A17" s="1"/>
      <c r="D17" s="15"/>
      <c r="E17" s="14"/>
      <c r="F17" s="4"/>
      <c r="I17" s="17"/>
      <c r="J17" s="17"/>
      <c r="K17" s="8"/>
      <c r="L17" s="8"/>
      <c r="M17" s="4"/>
      <c r="N17" s="8"/>
      <c r="O17" s="8"/>
      <c r="P17" s="4"/>
    </row>
    <row r="18" spans="1:16" x14ac:dyDescent="0.15">
      <c r="A18" s="1"/>
      <c r="E18" s="14"/>
      <c r="F18" s="4"/>
      <c r="I18" s="17"/>
      <c r="J18" s="17"/>
      <c r="K18" s="8"/>
      <c r="L18" s="8"/>
      <c r="M18" s="4"/>
      <c r="N18" s="8"/>
      <c r="O18" s="8"/>
      <c r="P18" s="4"/>
    </row>
    <row r="19" spans="1:16" x14ac:dyDescent="0.15">
      <c r="A19" s="1"/>
      <c r="D19" s="15"/>
      <c r="E19" s="14"/>
      <c r="F19" s="4"/>
      <c r="I19" s="17"/>
      <c r="J19" s="17"/>
      <c r="K19" s="8"/>
      <c r="L19" s="8"/>
      <c r="M19" s="4"/>
      <c r="N19" s="8"/>
      <c r="O19" s="8"/>
      <c r="P19" s="4"/>
    </row>
    <row r="20" spans="1:16" x14ac:dyDescent="0.15">
      <c r="A20" s="1"/>
      <c r="C20" s="15"/>
      <c r="D20" s="15"/>
      <c r="E20" s="14"/>
      <c r="F20" s="4"/>
      <c r="I20" s="17"/>
      <c r="J20" s="17"/>
      <c r="K20" s="8"/>
      <c r="L20" s="8"/>
      <c r="M20" s="4"/>
      <c r="N20" s="8"/>
      <c r="O20" s="8"/>
      <c r="P20" s="4"/>
    </row>
    <row r="21" spans="1:16" x14ac:dyDescent="0.15">
      <c r="A21" s="1"/>
      <c r="C21" s="15"/>
      <c r="E21" s="14"/>
      <c r="F21" s="4"/>
      <c r="I21" s="17"/>
      <c r="J21" s="17"/>
      <c r="K21" s="8"/>
      <c r="L21" s="8"/>
      <c r="M21" s="4"/>
      <c r="N21" s="8"/>
      <c r="O21" s="8"/>
      <c r="P21" s="4"/>
    </row>
    <row r="22" spans="1:16" x14ac:dyDescent="0.15">
      <c r="A22" s="1"/>
      <c r="C22" s="15"/>
      <c r="D22" s="15"/>
      <c r="E22" s="14"/>
      <c r="F22" s="4"/>
      <c r="G22" s="15"/>
      <c r="H22" s="15"/>
      <c r="I22" s="17"/>
      <c r="J22" s="17"/>
      <c r="K22" s="8"/>
      <c r="L22" s="8"/>
      <c r="M22" s="4"/>
      <c r="N22" s="8"/>
      <c r="O22" s="8"/>
      <c r="P22" s="4"/>
    </row>
    <row r="23" spans="1:16" ht="15" customHeight="1" x14ac:dyDescent="0.15">
      <c r="A23" s="1"/>
      <c r="E23" s="14"/>
      <c r="F23" s="4"/>
      <c r="I23" s="17"/>
      <c r="J23" s="17"/>
      <c r="K23" s="8"/>
      <c r="L23" s="8"/>
      <c r="M23" s="4"/>
      <c r="N23" s="8"/>
      <c r="O23" s="8"/>
      <c r="P23" s="4"/>
    </row>
    <row r="24" spans="1:16" x14ac:dyDescent="0.15">
      <c r="A24" s="1"/>
      <c r="E24" s="14"/>
      <c r="F24" s="4"/>
      <c r="I24" s="17"/>
      <c r="J24" s="17"/>
      <c r="K24" s="8"/>
      <c r="L24" s="8"/>
      <c r="M24" s="4"/>
      <c r="N24" s="8"/>
      <c r="O24" s="8"/>
      <c r="P24" s="4"/>
    </row>
    <row r="25" spans="1:16" x14ac:dyDescent="0.15">
      <c r="A25" s="1"/>
      <c r="C25" s="15"/>
      <c r="D25" s="15"/>
      <c r="E25" s="14"/>
      <c r="F25" s="4"/>
      <c r="G25" s="15"/>
      <c r="I25" s="17"/>
      <c r="J25" s="17"/>
      <c r="K25" s="8"/>
      <c r="L25" s="8"/>
      <c r="M25" s="4"/>
      <c r="N25" s="8"/>
      <c r="O25" s="8"/>
      <c r="P25" s="4"/>
    </row>
    <row r="26" spans="1:16" x14ac:dyDescent="0.15">
      <c r="A26" s="1"/>
      <c r="D26" s="15"/>
      <c r="E26" s="14"/>
      <c r="F26" s="4"/>
      <c r="G26" s="15"/>
      <c r="I26" s="17"/>
      <c r="J26" s="17"/>
      <c r="K26" s="8"/>
      <c r="L26" s="8"/>
      <c r="M26" s="4"/>
      <c r="N26" s="8"/>
      <c r="O26" s="8"/>
      <c r="P26" s="4"/>
    </row>
    <row r="27" spans="1:16" x14ac:dyDescent="0.15">
      <c r="A27" s="1"/>
      <c r="C27" s="15"/>
      <c r="D27" s="15"/>
      <c r="E27" s="14"/>
      <c r="F27" s="4"/>
      <c r="G27" s="15"/>
      <c r="I27" s="17"/>
      <c r="J27" s="17"/>
      <c r="K27" s="8"/>
      <c r="L27" s="8"/>
      <c r="M27" s="4"/>
      <c r="N27" s="8"/>
      <c r="O27" s="8"/>
      <c r="P27" s="4"/>
    </row>
    <row r="28" spans="1:16" x14ac:dyDescent="0.15">
      <c r="A28" s="1"/>
      <c r="E28" s="14"/>
      <c r="F28" s="4"/>
      <c r="I28" s="17"/>
      <c r="J28" s="17"/>
      <c r="K28" s="8"/>
      <c r="L28" s="8"/>
      <c r="M28" s="4"/>
      <c r="N28" s="8"/>
      <c r="O28" s="8"/>
      <c r="P28" s="4"/>
    </row>
    <row r="29" spans="1:16" x14ac:dyDescent="0.15">
      <c r="A29" s="1"/>
      <c r="C29" s="15"/>
      <c r="D29" s="15"/>
      <c r="E29" s="14"/>
      <c r="F29" s="4"/>
      <c r="G29" s="15"/>
      <c r="I29" s="17"/>
      <c r="J29" s="17"/>
      <c r="K29" s="8"/>
      <c r="L29" s="8"/>
      <c r="M29" s="4"/>
      <c r="N29" s="8"/>
      <c r="O29" s="8"/>
      <c r="P29" s="4"/>
    </row>
    <row r="30" spans="1:16" x14ac:dyDescent="0.15">
      <c r="A30" s="1"/>
      <c r="D30" s="15"/>
      <c r="E30" s="14"/>
      <c r="F30" s="4"/>
      <c r="G30" s="15"/>
      <c r="I30" s="17"/>
      <c r="J30" s="17"/>
      <c r="K30" s="8"/>
      <c r="L30" s="8"/>
      <c r="M30" s="4"/>
      <c r="N30" s="8"/>
      <c r="O30" s="8"/>
      <c r="P30" s="4"/>
    </row>
    <row r="31" spans="1:16" x14ac:dyDescent="0.15">
      <c r="A31" s="1"/>
      <c r="E31" s="14"/>
      <c r="F31" s="4"/>
      <c r="G31" s="15"/>
      <c r="I31" s="17"/>
      <c r="J31" s="17"/>
      <c r="K31" s="8"/>
      <c r="L31" s="8"/>
      <c r="M31" s="4"/>
      <c r="N31" s="8"/>
      <c r="O31" s="8"/>
      <c r="P31" s="4"/>
    </row>
    <row r="32" spans="1:16" x14ac:dyDescent="0.15">
      <c r="A32" s="1"/>
      <c r="E32" s="14"/>
      <c r="F32" s="4"/>
      <c r="I32" s="17"/>
      <c r="J32" s="17"/>
      <c r="K32" s="8"/>
      <c r="L32" s="8"/>
      <c r="M32" s="4"/>
      <c r="N32" s="8"/>
      <c r="O32" s="8"/>
      <c r="P32" s="4"/>
    </row>
    <row r="33" spans="1:16" ht="15" customHeight="1" x14ac:dyDescent="0.15">
      <c r="A33" s="1"/>
      <c r="C33" s="15"/>
      <c r="D33" s="15"/>
      <c r="E33" s="14"/>
      <c r="F33" s="4"/>
      <c r="G33" s="15"/>
      <c r="I33" s="17"/>
      <c r="J33" s="17"/>
      <c r="K33" s="8"/>
      <c r="L33" s="8"/>
      <c r="M33" s="4"/>
      <c r="N33" s="8"/>
      <c r="O33" s="8"/>
      <c r="P33" s="4"/>
    </row>
    <row r="34" spans="1:16" x14ac:dyDescent="0.15">
      <c r="A34" s="1"/>
      <c r="D34" s="15"/>
      <c r="E34" s="14"/>
      <c r="F34" s="4"/>
      <c r="G34" s="15"/>
      <c r="I34" s="17"/>
      <c r="J34" s="17"/>
      <c r="K34" s="8"/>
      <c r="L34" s="8"/>
      <c r="M34" s="4"/>
      <c r="N34" s="8"/>
      <c r="O34" s="8"/>
      <c r="P34" s="4"/>
    </row>
    <row r="35" spans="1:16" x14ac:dyDescent="0.15">
      <c r="A35" s="1"/>
      <c r="C35" s="15"/>
      <c r="D35" s="15"/>
      <c r="E35" s="14"/>
      <c r="F35" s="4"/>
      <c r="G35" s="15"/>
      <c r="I35" s="17"/>
      <c r="J35" s="17"/>
      <c r="K35" s="8"/>
      <c r="L35" s="8"/>
      <c r="M35" s="4"/>
      <c r="N35" s="8"/>
      <c r="O35" s="8"/>
      <c r="P35" s="4"/>
    </row>
    <row r="36" spans="1:16" x14ac:dyDescent="0.15">
      <c r="A36" s="1"/>
      <c r="E36" s="14"/>
      <c r="F36" s="4"/>
      <c r="I36" s="17"/>
      <c r="J36" s="17"/>
      <c r="K36" s="8"/>
      <c r="L36" s="8"/>
      <c r="M36" s="4"/>
      <c r="N36" s="8"/>
      <c r="O36" s="8"/>
      <c r="P36" s="4"/>
    </row>
    <row r="37" spans="1:16" x14ac:dyDescent="0.15">
      <c r="A37" s="1"/>
      <c r="C37" s="15"/>
      <c r="D37" s="15"/>
      <c r="E37" s="14"/>
      <c r="F37" s="4"/>
      <c r="G37" s="15"/>
      <c r="I37" s="17"/>
      <c r="J37" s="17"/>
      <c r="K37" s="8"/>
      <c r="L37" s="8"/>
      <c r="M37" s="4"/>
      <c r="N37" s="8"/>
      <c r="O37" s="8"/>
      <c r="P37" s="4"/>
    </row>
    <row r="38" spans="1:16" x14ac:dyDescent="0.15">
      <c r="A38" s="1"/>
      <c r="E38" s="14"/>
      <c r="F38" s="4"/>
      <c r="I38" s="17"/>
      <c r="J38" s="17"/>
      <c r="K38" s="8"/>
      <c r="L38" s="8"/>
      <c r="M38" s="4"/>
      <c r="N38" s="8"/>
      <c r="O38" s="8"/>
      <c r="P38" s="4"/>
    </row>
    <row r="39" spans="1:16" x14ac:dyDescent="0.15">
      <c r="A39" s="1"/>
      <c r="E39" s="14"/>
      <c r="F39" s="4"/>
      <c r="I39" s="17"/>
      <c r="J39" s="17"/>
      <c r="K39" s="8"/>
      <c r="L39" s="8"/>
      <c r="M39" s="4"/>
      <c r="N39" s="8"/>
      <c r="O39" s="8"/>
      <c r="P39" s="4"/>
    </row>
    <row r="40" spans="1:16" x14ac:dyDescent="0.15">
      <c r="A40" s="1"/>
      <c r="C40" s="15"/>
      <c r="D40" s="15"/>
      <c r="E40" s="14"/>
      <c r="F40" s="4"/>
      <c r="G40" s="15"/>
      <c r="I40" s="17"/>
      <c r="J40" s="17"/>
      <c r="K40" s="8"/>
      <c r="L40" s="8"/>
      <c r="M40" s="4"/>
      <c r="N40" s="8"/>
      <c r="O40" s="8"/>
      <c r="P40" s="4"/>
    </row>
    <row r="41" spans="1:16" x14ac:dyDescent="0.15">
      <c r="A41" s="1"/>
      <c r="E41" s="14"/>
      <c r="F41" s="4"/>
      <c r="G41" s="15"/>
      <c r="I41" s="17"/>
      <c r="J41" s="17"/>
      <c r="K41" s="8"/>
      <c r="L41" s="8"/>
      <c r="M41" s="4"/>
      <c r="N41" s="8"/>
      <c r="O41" s="8"/>
      <c r="P41" s="4"/>
    </row>
    <row r="42" spans="1:16" x14ac:dyDescent="0.15">
      <c r="A42" s="1"/>
      <c r="E42" s="14"/>
      <c r="F42" s="4"/>
      <c r="I42" s="17"/>
      <c r="J42" s="17"/>
      <c r="K42" s="8"/>
      <c r="L42" s="8"/>
      <c r="M42" s="4"/>
      <c r="N42" s="8"/>
      <c r="O42" s="8"/>
      <c r="P42" s="4"/>
    </row>
    <row r="43" spans="1:16" ht="15" customHeight="1" x14ac:dyDescent="0.15">
      <c r="A43" s="1"/>
      <c r="C43" s="15"/>
      <c r="D43" s="15"/>
      <c r="E43" s="14"/>
      <c r="F43" s="4"/>
      <c r="G43" s="15"/>
      <c r="H43" s="15"/>
      <c r="I43" s="17"/>
      <c r="J43" s="17"/>
      <c r="K43" s="8"/>
      <c r="L43" s="8"/>
      <c r="M43" s="4"/>
      <c r="N43" s="8"/>
      <c r="O43" s="8"/>
      <c r="P43" s="4"/>
    </row>
    <row r="44" spans="1:16" x14ac:dyDescent="0.15">
      <c r="A44" s="1"/>
      <c r="E44" s="14"/>
      <c r="F44" s="4"/>
      <c r="H44" s="15"/>
      <c r="I44" s="17"/>
      <c r="J44" s="17"/>
      <c r="K44" s="8"/>
      <c r="L44" s="8"/>
      <c r="M44" s="4"/>
      <c r="N44" s="8"/>
      <c r="O44" s="8"/>
      <c r="P44" s="4"/>
    </row>
    <row r="45" spans="1:16" x14ac:dyDescent="0.15">
      <c r="A45" s="1"/>
      <c r="C45" s="15"/>
      <c r="D45" s="15"/>
      <c r="E45" s="14"/>
      <c r="F45" s="4"/>
      <c r="G45" s="15"/>
      <c r="I45" s="17"/>
      <c r="J45" s="17"/>
      <c r="K45" s="8"/>
      <c r="L45" s="8"/>
      <c r="M45" s="4"/>
      <c r="N45" s="8"/>
      <c r="O45" s="8"/>
      <c r="P45" s="4"/>
    </row>
    <row r="46" spans="1:16" x14ac:dyDescent="0.15">
      <c r="A46" s="1"/>
      <c r="E46" s="14"/>
      <c r="F46" s="4"/>
      <c r="I46" s="17"/>
      <c r="J46" s="17"/>
      <c r="K46" s="8"/>
      <c r="L46" s="8"/>
      <c r="M46" s="4"/>
      <c r="N46" s="8"/>
      <c r="O46" s="8"/>
      <c r="P46" s="4"/>
    </row>
    <row r="47" spans="1:16" x14ac:dyDescent="0.15">
      <c r="A47" s="1"/>
      <c r="C47" s="15"/>
      <c r="D47" s="15"/>
      <c r="E47" s="14"/>
      <c r="F47" s="4"/>
      <c r="G47" s="15"/>
      <c r="I47" s="17"/>
      <c r="J47" s="17"/>
      <c r="K47" s="8"/>
      <c r="L47" s="8"/>
      <c r="M47" s="4"/>
      <c r="N47" s="8"/>
      <c r="O47" s="8"/>
      <c r="P47" s="4"/>
    </row>
    <row r="48" spans="1:16" x14ac:dyDescent="0.15">
      <c r="A48" s="1"/>
      <c r="E48" s="14"/>
      <c r="F48" s="4"/>
      <c r="I48" s="17"/>
      <c r="J48" s="17"/>
      <c r="K48" s="8"/>
      <c r="L48" s="8"/>
      <c r="M48" s="4"/>
      <c r="N48" s="8"/>
      <c r="O48" s="8"/>
      <c r="P48" s="4"/>
    </row>
    <row r="49" spans="1:16" x14ac:dyDescent="0.15">
      <c r="A49" s="1"/>
      <c r="E49" s="14"/>
      <c r="F49" s="4"/>
      <c r="I49" s="17"/>
      <c r="J49" s="17"/>
      <c r="K49" s="8"/>
      <c r="L49" s="8"/>
      <c r="M49" s="4"/>
      <c r="N49" s="8"/>
      <c r="O49" s="8"/>
      <c r="P49" s="4"/>
    </row>
    <row r="50" spans="1:16" x14ac:dyDescent="0.15">
      <c r="A50" s="1"/>
      <c r="E50" s="14"/>
      <c r="F50" s="4"/>
      <c r="I50" s="17"/>
      <c r="J50" s="17"/>
      <c r="K50" s="8"/>
      <c r="L50" s="8"/>
      <c r="M50" s="4"/>
      <c r="N50" s="8"/>
      <c r="O50" s="8"/>
      <c r="P50" s="4"/>
    </row>
    <row r="51" spans="1:16" x14ac:dyDescent="0.15">
      <c r="A51" s="1"/>
      <c r="C51" s="15"/>
      <c r="D51" s="15"/>
      <c r="E51" s="14"/>
      <c r="F51" s="4"/>
      <c r="G51" s="15"/>
      <c r="I51" s="17"/>
      <c r="J51" s="17"/>
      <c r="K51" s="8"/>
      <c r="L51" s="8"/>
      <c r="M51" s="4"/>
      <c r="N51" s="8"/>
      <c r="O51" s="8"/>
      <c r="P51" s="4"/>
    </row>
    <row r="52" spans="1:16" x14ac:dyDescent="0.15">
      <c r="A52" s="1"/>
      <c r="E52" s="14"/>
      <c r="F52" s="4"/>
      <c r="I52" s="17"/>
      <c r="J52" s="17"/>
      <c r="K52" s="8"/>
      <c r="L52" s="8"/>
      <c r="M52" s="4"/>
      <c r="N52" s="8"/>
      <c r="O52" s="8"/>
      <c r="P52" s="4"/>
    </row>
    <row r="53" spans="1:16" ht="15" customHeight="1" x14ac:dyDescent="0.15">
      <c r="A53" s="1"/>
      <c r="E53" s="14"/>
      <c r="F53" s="4"/>
      <c r="I53" s="17"/>
      <c r="J53" s="17"/>
      <c r="K53" s="8"/>
      <c r="L53" s="8"/>
      <c r="M53" s="4"/>
      <c r="N53" s="8"/>
      <c r="O53" s="8"/>
      <c r="P53" s="4"/>
    </row>
    <row r="54" spans="1:16" x14ac:dyDescent="0.15">
      <c r="A54" s="1"/>
      <c r="E54" s="14"/>
      <c r="F54" s="4"/>
      <c r="I54" s="17"/>
      <c r="J54" s="17"/>
      <c r="K54" s="8"/>
      <c r="L54" s="8"/>
      <c r="M54" s="4"/>
      <c r="N54" s="8"/>
      <c r="O54" s="8"/>
      <c r="P54" s="4"/>
    </row>
    <row r="55" spans="1:16" x14ac:dyDescent="0.15">
      <c r="A55" s="1"/>
      <c r="E55" s="14"/>
      <c r="F55" s="4"/>
      <c r="I55" s="17"/>
      <c r="J55" s="17"/>
      <c r="K55" s="8"/>
      <c r="L55" s="8"/>
      <c r="M55" s="4"/>
      <c r="N55" s="8"/>
      <c r="O55" s="8"/>
      <c r="P55" s="4"/>
    </row>
    <row r="56" spans="1:16" x14ac:dyDescent="0.15">
      <c r="A56" s="1"/>
      <c r="C56" s="15"/>
      <c r="D56" s="15"/>
      <c r="E56" s="14"/>
      <c r="F56" s="4"/>
      <c r="G56" s="15"/>
      <c r="I56" s="17"/>
      <c r="J56" s="17"/>
      <c r="K56" s="8"/>
      <c r="L56" s="8"/>
      <c r="M56" s="4"/>
      <c r="N56" s="8"/>
      <c r="O56" s="8"/>
      <c r="P56" s="4"/>
    </row>
    <row r="57" spans="1:16" x14ac:dyDescent="0.15">
      <c r="A57" s="1"/>
      <c r="E57" s="14"/>
      <c r="F57" s="4"/>
      <c r="I57" s="17"/>
      <c r="J57" s="17"/>
      <c r="K57" s="8"/>
      <c r="L57" s="8"/>
      <c r="M57" s="4"/>
      <c r="N57" s="8"/>
      <c r="O57" s="8"/>
      <c r="P57" s="4"/>
    </row>
    <row r="58" spans="1:16" x14ac:dyDescent="0.15">
      <c r="A58" s="1"/>
      <c r="D58" s="15"/>
      <c r="E58" s="14"/>
      <c r="F58" s="4"/>
      <c r="G58" s="15"/>
      <c r="I58" s="17"/>
      <c r="J58" s="17"/>
      <c r="K58" s="8"/>
      <c r="L58" s="8"/>
      <c r="M58" s="4"/>
      <c r="N58" s="8"/>
      <c r="O58" s="8"/>
      <c r="P58" s="4"/>
    </row>
    <row r="59" spans="1:16" x14ac:dyDescent="0.15">
      <c r="A59" s="1"/>
      <c r="D59" s="15"/>
      <c r="E59" s="14"/>
      <c r="F59" s="4"/>
      <c r="G59" s="15"/>
      <c r="I59" s="17"/>
      <c r="J59" s="17"/>
      <c r="K59" s="8"/>
      <c r="L59" s="8"/>
      <c r="M59" s="4"/>
      <c r="N59" s="8"/>
      <c r="O59" s="8"/>
      <c r="P59" s="4"/>
    </row>
    <row r="60" spans="1:16" x14ac:dyDescent="0.15">
      <c r="A60" s="1"/>
      <c r="C60" s="15"/>
      <c r="D60" s="15"/>
      <c r="E60" s="14"/>
      <c r="F60" s="4"/>
      <c r="G60" s="15"/>
      <c r="I60" s="17"/>
      <c r="J60" s="17"/>
      <c r="K60" s="8"/>
      <c r="L60" s="8"/>
      <c r="M60" s="4"/>
      <c r="N60" s="8"/>
      <c r="O60" s="8"/>
      <c r="P60" s="4"/>
    </row>
    <row r="61" spans="1:16" x14ac:dyDescent="0.15">
      <c r="A61" s="1"/>
      <c r="E61" s="14"/>
      <c r="F61" s="4"/>
      <c r="I61" s="17"/>
      <c r="J61" s="17"/>
      <c r="K61" s="8"/>
      <c r="L61" s="8"/>
      <c r="M61" s="4"/>
      <c r="N61" s="8"/>
      <c r="O61" s="8"/>
      <c r="P61" s="4"/>
    </row>
    <row r="62" spans="1:16" x14ac:dyDescent="0.15">
      <c r="A62" s="1"/>
      <c r="D62" s="15"/>
      <c r="E62" s="14"/>
      <c r="F62" s="4"/>
      <c r="G62" s="15"/>
      <c r="I62" s="17"/>
      <c r="J62" s="17"/>
      <c r="K62" s="8"/>
      <c r="L62" s="8"/>
      <c r="M62" s="4"/>
      <c r="N62" s="8"/>
      <c r="O62" s="8"/>
      <c r="P62" s="4"/>
    </row>
    <row r="63" spans="1:16" ht="15" customHeight="1" x14ac:dyDescent="0.15">
      <c r="A63" s="1"/>
      <c r="D63" s="15"/>
      <c r="E63" s="14"/>
      <c r="F63" s="4"/>
      <c r="G63" s="15"/>
      <c r="I63" s="17"/>
      <c r="J63" s="17"/>
      <c r="K63" s="8"/>
      <c r="L63" s="8"/>
      <c r="M63" s="4"/>
      <c r="N63" s="8"/>
      <c r="O63" s="8"/>
      <c r="P63" s="4"/>
    </row>
    <row r="64" spans="1:16" x14ac:dyDescent="0.15">
      <c r="A64" s="1"/>
      <c r="E64" s="14"/>
      <c r="F64" s="4"/>
      <c r="I64" s="17"/>
      <c r="J64" s="17"/>
      <c r="K64" s="8"/>
      <c r="L64" s="8"/>
      <c r="M64" s="4"/>
      <c r="N64" s="8"/>
      <c r="O64" s="8"/>
      <c r="P64" s="4"/>
    </row>
    <row r="65" spans="1:16" x14ac:dyDescent="0.15">
      <c r="A65" s="1"/>
      <c r="C65" s="15"/>
      <c r="D65" s="15"/>
      <c r="E65" s="14"/>
      <c r="F65" s="4"/>
      <c r="G65" s="15"/>
      <c r="I65" s="17"/>
      <c r="J65" s="17"/>
      <c r="K65" s="8"/>
      <c r="L65" s="8"/>
      <c r="M65" s="4"/>
      <c r="N65" s="8"/>
      <c r="O65" s="8"/>
      <c r="P65" s="4"/>
    </row>
    <row r="66" spans="1:16" x14ac:dyDescent="0.15">
      <c r="A66" s="1"/>
      <c r="D66" s="15"/>
      <c r="E66" s="14"/>
      <c r="F66" s="4"/>
      <c r="G66" s="15"/>
      <c r="I66" s="17"/>
      <c r="J66" s="17"/>
      <c r="K66" s="8"/>
      <c r="L66" s="8"/>
      <c r="M66" s="4"/>
      <c r="N66" s="8"/>
      <c r="O66" s="8"/>
      <c r="P66" s="4"/>
    </row>
    <row r="67" spans="1:16" x14ac:dyDescent="0.15">
      <c r="A67" s="1"/>
      <c r="C67" s="15"/>
      <c r="D67" s="15"/>
      <c r="E67" s="14"/>
      <c r="F67" s="4"/>
      <c r="G67" s="15"/>
      <c r="I67" s="17"/>
      <c r="J67" s="17"/>
      <c r="K67" s="8"/>
      <c r="L67" s="8"/>
      <c r="M67" s="4"/>
      <c r="N67" s="8"/>
      <c r="O67" s="8"/>
      <c r="P67" s="4"/>
    </row>
    <row r="68" spans="1:16" x14ac:dyDescent="0.15">
      <c r="A68" s="1"/>
      <c r="E68" s="14"/>
      <c r="F68" s="4"/>
      <c r="G68" s="15"/>
      <c r="I68" s="17"/>
      <c r="J68" s="17"/>
      <c r="K68" s="8"/>
      <c r="L68" s="8"/>
      <c r="M68" s="4"/>
      <c r="N68" s="8"/>
      <c r="O68" s="8"/>
      <c r="P68" s="4"/>
    </row>
    <row r="69" spans="1:16" x14ac:dyDescent="0.15">
      <c r="A69" s="1"/>
      <c r="C69" s="15"/>
      <c r="D69" s="15"/>
      <c r="E69" s="14"/>
      <c r="F69" s="4"/>
      <c r="G69" s="15"/>
      <c r="I69" s="17"/>
      <c r="J69" s="17"/>
      <c r="K69" s="8"/>
      <c r="L69" s="8"/>
      <c r="M69" s="4"/>
      <c r="N69" s="8"/>
      <c r="O69" s="8"/>
      <c r="P69" s="4"/>
    </row>
    <row r="70" spans="1:16" x14ac:dyDescent="0.15">
      <c r="A70" s="1"/>
      <c r="E70" s="14"/>
      <c r="F70" s="4"/>
      <c r="I70" s="17"/>
      <c r="J70" s="17"/>
      <c r="K70" s="8"/>
      <c r="L70" s="8"/>
      <c r="M70" s="4"/>
      <c r="N70" s="8"/>
      <c r="O70" s="8"/>
      <c r="P70" s="4"/>
    </row>
    <row r="71" spans="1:16" x14ac:dyDescent="0.15">
      <c r="A71" s="1"/>
      <c r="C71" s="15"/>
      <c r="D71" s="15"/>
      <c r="E71" s="14"/>
      <c r="F71" s="4"/>
      <c r="G71" s="15"/>
      <c r="I71" s="17"/>
      <c r="J71" s="17"/>
      <c r="K71" s="8"/>
      <c r="L71" s="8"/>
      <c r="M71" s="4"/>
      <c r="N71" s="8"/>
      <c r="O71" s="8"/>
      <c r="P71" s="4"/>
    </row>
    <row r="72" spans="1:16" x14ac:dyDescent="0.15">
      <c r="A72" s="1"/>
      <c r="E72" s="14"/>
      <c r="F72" s="4"/>
      <c r="G72" s="15"/>
      <c r="I72" s="17"/>
      <c r="J72" s="17"/>
      <c r="K72" s="8"/>
      <c r="L72" s="8"/>
      <c r="M72" s="4"/>
      <c r="N72" s="8"/>
      <c r="O72" s="8"/>
      <c r="P72" s="4"/>
    </row>
    <row r="73" spans="1:16" ht="15" customHeight="1" x14ac:dyDescent="0.15">
      <c r="A73" s="1"/>
      <c r="C73" s="15"/>
      <c r="D73" s="15"/>
      <c r="E73" s="14"/>
      <c r="F73" s="4"/>
      <c r="G73" s="15"/>
      <c r="I73" s="17"/>
      <c r="J73" s="17"/>
      <c r="K73" s="8"/>
      <c r="L73" s="8"/>
      <c r="M73" s="4"/>
      <c r="N73" s="8"/>
      <c r="O73" s="8"/>
      <c r="P73" s="4"/>
    </row>
    <row r="74" spans="1:16" x14ac:dyDescent="0.15">
      <c r="A74" s="1"/>
      <c r="E74" s="14"/>
      <c r="F74" s="4"/>
      <c r="I74" s="17"/>
      <c r="J74" s="17"/>
      <c r="K74" s="8"/>
      <c r="L74" s="8"/>
      <c r="M74" s="4"/>
      <c r="N74" s="8"/>
      <c r="O74" s="8"/>
      <c r="P74" s="4"/>
    </row>
    <row r="75" spans="1:16" x14ac:dyDescent="0.15">
      <c r="A75" s="1"/>
      <c r="C75" s="15"/>
      <c r="D75" s="15"/>
      <c r="E75" s="14"/>
      <c r="F75" s="4"/>
      <c r="G75" s="15"/>
      <c r="I75" s="17"/>
      <c r="J75" s="17"/>
      <c r="K75" s="8"/>
      <c r="L75" s="8"/>
      <c r="M75" s="4"/>
      <c r="N75" s="8"/>
      <c r="O75" s="8"/>
      <c r="P75" s="4"/>
    </row>
    <row r="76" spans="1:16" x14ac:dyDescent="0.15">
      <c r="A76" s="1"/>
      <c r="D76" s="15"/>
      <c r="E76" s="14"/>
      <c r="F76" s="4"/>
      <c r="I76" s="17"/>
      <c r="J76" s="17"/>
      <c r="K76" s="8"/>
      <c r="L76" s="8"/>
      <c r="M76" s="4"/>
      <c r="N76" s="8"/>
      <c r="O76" s="8"/>
      <c r="P76" s="4"/>
    </row>
    <row r="77" spans="1:16" x14ac:dyDescent="0.15">
      <c r="A77" s="1"/>
      <c r="E77" s="14"/>
      <c r="F77" s="4"/>
      <c r="I77" s="17"/>
      <c r="J77" s="17"/>
      <c r="K77" s="8"/>
      <c r="L77" s="8"/>
      <c r="M77" s="4"/>
      <c r="N77" s="8"/>
      <c r="O77" s="8"/>
      <c r="P77" s="4"/>
    </row>
    <row r="78" spans="1:16" x14ac:dyDescent="0.15">
      <c r="A78" s="1"/>
      <c r="E78" s="14"/>
      <c r="F78" s="4"/>
      <c r="G78" s="15"/>
      <c r="I78" s="17"/>
      <c r="J78" s="17"/>
      <c r="K78" s="8"/>
      <c r="L78" s="8"/>
      <c r="M78" s="4"/>
      <c r="N78" s="8"/>
      <c r="O78" s="8"/>
      <c r="P78" s="4"/>
    </row>
    <row r="79" spans="1:16" x14ac:dyDescent="0.15">
      <c r="A79" s="1"/>
      <c r="C79" s="15"/>
      <c r="D79" s="15"/>
      <c r="E79" s="14"/>
      <c r="F79" s="4"/>
      <c r="G79" s="15"/>
      <c r="H79" s="15"/>
      <c r="I79" s="17"/>
      <c r="J79" s="17"/>
      <c r="K79" s="8"/>
      <c r="L79" s="8"/>
      <c r="M79" s="4"/>
      <c r="N79" s="8"/>
      <c r="O79" s="8"/>
      <c r="P79" s="4"/>
    </row>
    <row r="80" spans="1:16" x14ac:dyDescent="0.15">
      <c r="A80" s="1"/>
      <c r="E80" s="14"/>
      <c r="F80" s="4"/>
      <c r="G80" s="15"/>
      <c r="I80" s="17"/>
      <c r="J80" s="17"/>
      <c r="K80" s="8"/>
      <c r="L80" s="8"/>
      <c r="M80" s="4"/>
      <c r="N80" s="8"/>
      <c r="O80" s="8"/>
      <c r="P80" s="4"/>
    </row>
    <row r="81" spans="1:16" x14ac:dyDescent="0.15">
      <c r="A81" s="1"/>
      <c r="C81" s="15"/>
      <c r="D81" s="15"/>
      <c r="E81" s="14"/>
      <c r="F81" s="4"/>
      <c r="G81" s="15"/>
      <c r="H81" s="15"/>
      <c r="I81" s="17"/>
      <c r="J81" s="17"/>
      <c r="K81" s="8"/>
      <c r="L81" s="8"/>
      <c r="M81" s="4"/>
      <c r="N81" s="8"/>
      <c r="O81" s="8"/>
      <c r="P81" s="4"/>
    </row>
    <row r="82" spans="1:16" x14ac:dyDescent="0.15">
      <c r="A82" s="1"/>
      <c r="E82" s="14"/>
      <c r="F82" s="4"/>
      <c r="I82" s="17"/>
      <c r="J82" s="17"/>
      <c r="K82" s="8"/>
      <c r="L82" s="8"/>
      <c r="M82" s="4"/>
      <c r="N82" s="8"/>
      <c r="O82" s="8"/>
      <c r="P82" s="4"/>
    </row>
    <row r="83" spans="1:16" ht="15" customHeight="1" x14ac:dyDescent="0.15">
      <c r="A83" s="1"/>
      <c r="C83" s="15"/>
      <c r="D83" s="15"/>
      <c r="E83" s="14"/>
      <c r="F83" s="4"/>
      <c r="G83" s="15"/>
      <c r="H83" s="15"/>
      <c r="I83" s="17"/>
      <c r="J83" s="17"/>
      <c r="K83" s="8"/>
      <c r="L83" s="8"/>
      <c r="M83" s="4"/>
      <c r="N83" s="8"/>
      <c r="O83" s="8"/>
      <c r="P83" s="4"/>
    </row>
    <row r="84" spans="1:16" x14ac:dyDescent="0.15">
      <c r="A84" s="1"/>
      <c r="D84" s="15"/>
      <c r="E84" s="14"/>
      <c r="F84" s="4"/>
      <c r="G84" s="15"/>
      <c r="I84" s="17"/>
      <c r="J84" s="17"/>
      <c r="K84" s="8"/>
      <c r="L84" s="8"/>
      <c r="M84" s="4"/>
      <c r="N84" s="8"/>
      <c r="O84" s="8"/>
      <c r="P84" s="4"/>
    </row>
    <row r="85" spans="1:16" x14ac:dyDescent="0.15">
      <c r="A85" s="1"/>
      <c r="C85" s="15"/>
      <c r="D85" s="15"/>
      <c r="E85" s="14"/>
      <c r="F85" s="4"/>
      <c r="G85" s="15"/>
      <c r="H85" s="15"/>
      <c r="I85" s="17"/>
      <c r="J85" s="17"/>
      <c r="K85" s="8"/>
      <c r="L85" s="8"/>
      <c r="M85" s="4"/>
      <c r="N85" s="8"/>
      <c r="O85" s="8"/>
      <c r="P85" s="4"/>
    </row>
    <row r="86" spans="1:16" x14ac:dyDescent="0.15">
      <c r="A86" s="1"/>
      <c r="E86" s="14"/>
      <c r="F86" s="4"/>
      <c r="I86" s="17"/>
      <c r="J86" s="17"/>
      <c r="K86" s="8"/>
      <c r="L86" s="8"/>
      <c r="M86" s="4"/>
      <c r="N86" s="8"/>
      <c r="O86" s="8"/>
      <c r="P86" s="4"/>
    </row>
    <row r="87" spans="1:16" x14ac:dyDescent="0.15">
      <c r="A87" s="1"/>
      <c r="C87" s="15"/>
      <c r="D87" s="15"/>
      <c r="E87" s="14"/>
      <c r="F87" s="4"/>
      <c r="G87" s="15"/>
      <c r="H87" s="15"/>
      <c r="I87" s="17"/>
      <c r="J87" s="17"/>
      <c r="K87" s="8"/>
      <c r="L87" s="8"/>
      <c r="M87" s="4"/>
      <c r="N87" s="8"/>
      <c r="O87" s="8"/>
      <c r="P87" s="4"/>
    </row>
    <row r="88" spans="1:16" x14ac:dyDescent="0.15">
      <c r="A88" s="1"/>
      <c r="E88" s="14"/>
      <c r="F88" s="4"/>
      <c r="I88" s="17"/>
      <c r="J88" s="17"/>
      <c r="K88" s="8"/>
      <c r="L88" s="8"/>
      <c r="M88" s="4"/>
      <c r="N88" s="8"/>
      <c r="O88" s="8"/>
      <c r="P88" s="4"/>
    </row>
    <row r="89" spans="1:16" x14ac:dyDescent="0.15">
      <c r="A89" s="1"/>
      <c r="C89" s="15"/>
      <c r="D89" s="15"/>
      <c r="E89" s="14"/>
      <c r="F89" s="4"/>
      <c r="G89" s="15"/>
      <c r="H89" s="15"/>
      <c r="I89" s="17"/>
      <c r="J89" s="17"/>
      <c r="K89" s="8"/>
      <c r="L89" s="8"/>
      <c r="M89" s="4"/>
      <c r="N89" s="8"/>
      <c r="O89" s="8"/>
      <c r="P89" s="4"/>
    </row>
    <row r="90" spans="1:16" x14ac:dyDescent="0.15">
      <c r="A90" s="1"/>
      <c r="E90" s="14"/>
      <c r="F90" s="4"/>
      <c r="I90" s="17"/>
      <c r="J90" s="17"/>
      <c r="K90" s="8"/>
      <c r="L90" s="8"/>
      <c r="M90" s="4"/>
      <c r="N90" s="8"/>
      <c r="O90" s="8"/>
      <c r="P90" s="4"/>
    </row>
    <row r="91" spans="1:16" x14ac:dyDescent="0.15">
      <c r="A91" s="1"/>
      <c r="C91" s="15"/>
      <c r="D91" s="15"/>
      <c r="E91" s="14"/>
      <c r="F91" s="4"/>
      <c r="G91" s="15"/>
      <c r="I91" s="17"/>
      <c r="J91" s="17"/>
      <c r="K91" s="8"/>
      <c r="L91" s="8"/>
      <c r="M91" s="4"/>
      <c r="N91" s="8"/>
      <c r="O91" s="8"/>
      <c r="P91" s="4"/>
    </row>
    <row r="92" spans="1:16" x14ac:dyDescent="0.15">
      <c r="A92" s="1"/>
      <c r="E92" s="14"/>
      <c r="F92" s="4"/>
      <c r="I92" s="17"/>
      <c r="J92" s="17"/>
      <c r="K92" s="8"/>
      <c r="L92" s="8"/>
      <c r="M92" s="4"/>
      <c r="N92" s="8"/>
      <c r="O92" s="8"/>
      <c r="P92" s="4"/>
    </row>
    <row r="93" spans="1:16" ht="15" customHeight="1" x14ac:dyDescent="0.15">
      <c r="A93" s="1"/>
      <c r="C93" s="15"/>
      <c r="D93" s="15"/>
      <c r="E93" s="14"/>
      <c r="F93" s="4"/>
      <c r="G93" s="15"/>
      <c r="I93" s="17"/>
      <c r="J93" s="17"/>
      <c r="K93" s="8"/>
      <c r="L93" s="8"/>
      <c r="M93" s="4"/>
      <c r="N93" s="8"/>
      <c r="O93" s="8"/>
      <c r="P93" s="4"/>
    </row>
    <row r="94" spans="1:16" x14ac:dyDescent="0.15">
      <c r="A94" s="1"/>
      <c r="E94" s="14"/>
      <c r="F94" s="4"/>
      <c r="I94" s="17"/>
      <c r="J94" s="17"/>
      <c r="K94" s="8"/>
      <c r="L94" s="8"/>
      <c r="M94" s="4"/>
      <c r="N94" s="8"/>
      <c r="O94" s="8"/>
      <c r="P94" s="4"/>
    </row>
    <row r="95" spans="1:16" x14ac:dyDescent="0.15">
      <c r="A95" s="1"/>
      <c r="C95" s="15"/>
      <c r="D95" s="15"/>
      <c r="E95" s="14"/>
      <c r="F95" s="4"/>
      <c r="G95" s="15"/>
      <c r="I95" s="17"/>
      <c r="J95" s="17"/>
      <c r="K95" s="8"/>
      <c r="L95" s="8"/>
      <c r="M95" s="4"/>
      <c r="N95" s="8"/>
      <c r="O95" s="8"/>
      <c r="P95" s="4"/>
    </row>
    <row r="96" spans="1:16" x14ac:dyDescent="0.15">
      <c r="A96" s="1"/>
      <c r="E96" s="14"/>
      <c r="F96" s="4"/>
      <c r="I96" s="17"/>
      <c r="J96" s="17"/>
      <c r="K96" s="8"/>
      <c r="L96" s="8"/>
      <c r="M96" s="4"/>
      <c r="N96" s="8"/>
      <c r="O96" s="8"/>
      <c r="P96" s="4"/>
    </row>
    <row r="97" spans="1:16" x14ac:dyDescent="0.15">
      <c r="A97" s="1"/>
      <c r="C97" s="15"/>
      <c r="D97" s="15"/>
      <c r="E97" s="14"/>
      <c r="F97" s="4"/>
      <c r="G97" s="15"/>
      <c r="H97" s="15"/>
      <c r="I97" s="17"/>
      <c r="J97" s="17"/>
      <c r="K97" s="8"/>
      <c r="L97" s="8"/>
      <c r="M97" s="4"/>
      <c r="N97" s="8"/>
      <c r="O97" s="8"/>
      <c r="P97" s="4"/>
    </row>
    <row r="98" spans="1:16" x14ac:dyDescent="0.15">
      <c r="A98" s="1"/>
      <c r="E98" s="14"/>
      <c r="F98" s="4"/>
      <c r="I98" s="17"/>
      <c r="J98" s="17"/>
      <c r="K98" s="8"/>
      <c r="L98" s="8"/>
      <c r="M98" s="4"/>
      <c r="N98" s="8"/>
      <c r="O98" s="8"/>
      <c r="P98" s="4"/>
    </row>
    <row r="99" spans="1:16" x14ac:dyDescent="0.15">
      <c r="A99" s="1"/>
      <c r="C99" s="15"/>
      <c r="D99" s="15"/>
      <c r="E99" s="14"/>
      <c r="F99" s="4"/>
      <c r="G99" s="15"/>
      <c r="I99" s="17"/>
      <c r="J99" s="17"/>
      <c r="K99" s="8"/>
      <c r="L99" s="8"/>
      <c r="M99" s="4"/>
      <c r="N99" s="8"/>
      <c r="O99" s="8"/>
      <c r="P99" s="4"/>
    </row>
    <row r="100" spans="1:16" x14ac:dyDescent="0.15">
      <c r="A100" s="1"/>
      <c r="E100" s="14"/>
      <c r="F100" s="4"/>
      <c r="G100" s="15"/>
      <c r="I100" s="17"/>
      <c r="J100" s="17"/>
      <c r="K100" s="8"/>
      <c r="L100" s="8"/>
      <c r="M100" s="4"/>
      <c r="N100" s="8"/>
      <c r="O100" s="8"/>
      <c r="P100" s="4"/>
    </row>
    <row r="101" spans="1:16" x14ac:dyDescent="0.15">
      <c r="A101" s="1"/>
      <c r="E101" s="14"/>
      <c r="F101" s="4"/>
      <c r="G101" s="15"/>
      <c r="I101" s="17"/>
      <c r="J101" s="17"/>
      <c r="K101" s="8"/>
      <c r="L101" s="8"/>
      <c r="M101" s="4"/>
      <c r="N101" s="8"/>
      <c r="O101" s="8"/>
      <c r="P101" s="4"/>
    </row>
    <row r="102" spans="1:16" x14ac:dyDescent="0.15">
      <c r="A102" s="1"/>
      <c r="E102" s="14"/>
      <c r="F102" s="4"/>
      <c r="G102" s="15"/>
      <c r="I102" s="17"/>
      <c r="J102" s="17"/>
      <c r="K102" s="8"/>
      <c r="L102" s="8"/>
      <c r="M102" s="4"/>
      <c r="N102" s="8"/>
      <c r="O102" s="8"/>
      <c r="P102" s="4"/>
    </row>
    <row r="103" spans="1:16" ht="15" customHeight="1" x14ac:dyDescent="0.15">
      <c r="A103" s="1"/>
      <c r="C103" s="15"/>
      <c r="D103" s="15"/>
      <c r="E103" s="14"/>
      <c r="F103" s="4"/>
      <c r="G103" s="15"/>
      <c r="H103" s="15"/>
      <c r="I103" s="17"/>
      <c r="J103" s="17"/>
      <c r="K103" s="8"/>
      <c r="L103" s="8"/>
      <c r="M103" s="4"/>
      <c r="N103" s="8"/>
      <c r="O103" s="8"/>
      <c r="P103" s="4"/>
    </row>
    <row r="104" spans="1:16" x14ac:dyDescent="0.15">
      <c r="A104" s="1"/>
      <c r="E104" s="14"/>
      <c r="F104" s="4"/>
      <c r="G104" s="15"/>
      <c r="I104" s="17"/>
      <c r="J104" s="17"/>
      <c r="K104" s="8"/>
      <c r="L104" s="8"/>
      <c r="M104" s="4"/>
      <c r="N104" s="8"/>
      <c r="O104" s="8"/>
      <c r="P104" s="4"/>
    </row>
    <row r="105" spans="1:16" x14ac:dyDescent="0.15">
      <c r="A105" s="1"/>
      <c r="E105" s="14"/>
      <c r="F105" s="4"/>
      <c r="I105" s="17"/>
      <c r="J105" s="17"/>
      <c r="K105" s="8"/>
      <c r="L105" s="8"/>
      <c r="M105" s="4"/>
      <c r="N105" s="8"/>
      <c r="O105" s="8"/>
      <c r="P105" s="4"/>
    </row>
    <row r="106" spans="1:16" x14ac:dyDescent="0.15">
      <c r="A106" s="1"/>
      <c r="D106" s="15"/>
      <c r="E106" s="14"/>
      <c r="F106" s="4"/>
      <c r="G106" s="15"/>
      <c r="I106" s="17"/>
      <c r="J106" s="17"/>
      <c r="K106" s="8"/>
      <c r="L106" s="8"/>
      <c r="M106" s="4"/>
      <c r="N106" s="8"/>
      <c r="O106" s="8"/>
      <c r="P106" s="4"/>
    </row>
    <row r="107" spans="1:16" x14ac:dyDescent="0.15">
      <c r="A107" s="1"/>
      <c r="D107" s="15"/>
      <c r="E107" s="14"/>
      <c r="F107" s="4"/>
      <c r="G107" s="15"/>
      <c r="I107" s="17"/>
      <c r="J107" s="17"/>
      <c r="K107" s="8"/>
      <c r="L107" s="8"/>
      <c r="M107" s="4"/>
      <c r="N107" s="8"/>
      <c r="O107" s="8"/>
      <c r="P107" s="4"/>
    </row>
    <row r="108" spans="1:16" x14ac:dyDescent="0.15">
      <c r="A108" s="1"/>
      <c r="C108" s="15"/>
      <c r="D108" s="15"/>
      <c r="E108" s="14"/>
      <c r="F108" s="4"/>
      <c r="G108" s="15"/>
      <c r="H108" s="15"/>
      <c r="I108" s="17"/>
      <c r="J108" s="17"/>
      <c r="K108" s="8"/>
      <c r="L108" s="8"/>
      <c r="M108" s="4"/>
      <c r="N108" s="8"/>
      <c r="O108" s="8"/>
      <c r="P108" s="4"/>
    </row>
    <row r="109" spans="1:16" x14ac:dyDescent="0.15">
      <c r="A109" s="1"/>
      <c r="D109" s="15"/>
      <c r="E109" s="14"/>
      <c r="F109" s="4"/>
      <c r="G109" s="15"/>
      <c r="I109" s="17"/>
      <c r="J109" s="17"/>
      <c r="K109" s="8"/>
      <c r="L109" s="8"/>
      <c r="M109" s="4"/>
      <c r="N109" s="8"/>
      <c r="O109" s="8"/>
      <c r="P109" s="4"/>
    </row>
    <row r="110" spans="1:16" x14ac:dyDescent="0.15">
      <c r="A110" s="1"/>
      <c r="C110" s="15"/>
      <c r="D110" s="15"/>
      <c r="E110" s="14"/>
      <c r="F110" s="4"/>
      <c r="G110" s="15"/>
      <c r="I110" s="17"/>
      <c r="J110" s="17"/>
      <c r="K110" s="8"/>
      <c r="L110" s="8"/>
      <c r="M110" s="4"/>
      <c r="N110" s="8"/>
      <c r="O110" s="8"/>
      <c r="P110" s="4"/>
    </row>
    <row r="111" spans="1:16" x14ac:dyDescent="0.15">
      <c r="A111" s="1"/>
      <c r="E111" s="14"/>
      <c r="F111" s="4"/>
      <c r="I111" s="17"/>
      <c r="J111" s="17"/>
      <c r="K111" s="8"/>
      <c r="L111" s="8"/>
      <c r="M111" s="4"/>
      <c r="N111" s="8"/>
      <c r="O111" s="8"/>
      <c r="P111" s="4"/>
    </row>
    <row r="112" spans="1:16" x14ac:dyDescent="0.15">
      <c r="A112" s="1"/>
      <c r="C112" s="15"/>
      <c r="D112" s="15"/>
      <c r="E112" s="14"/>
      <c r="F112" s="4"/>
      <c r="G112" s="15"/>
      <c r="I112" s="17"/>
      <c r="J112" s="17"/>
      <c r="K112" s="8"/>
      <c r="L112" s="8"/>
      <c r="M112" s="4"/>
      <c r="N112" s="8"/>
      <c r="O112" s="8"/>
      <c r="P112" s="4"/>
    </row>
    <row r="113" spans="1:16" ht="15" customHeight="1" x14ac:dyDescent="0.15">
      <c r="A113" s="1"/>
      <c r="D113" s="15"/>
      <c r="E113" s="14"/>
      <c r="F113" s="4"/>
      <c r="G113" s="15"/>
      <c r="I113" s="17"/>
      <c r="J113" s="17"/>
      <c r="K113" s="8"/>
      <c r="L113" s="8"/>
      <c r="M113" s="4"/>
      <c r="N113" s="8"/>
      <c r="O113" s="8"/>
      <c r="P113" s="4"/>
    </row>
    <row r="114" spans="1:16" x14ac:dyDescent="0.15">
      <c r="A114" s="1"/>
      <c r="C114" s="15"/>
      <c r="D114" s="15"/>
      <c r="E114" s="14"/>
      <c r="F114" s="4"/>
      <c r="G114" s="15"/>
      <c r="I114" s="17"/>
      <c r="J114" s="17"/>
      <c r="K114" s="8"/>
      <c r="L114" s="8"/>
      <c r="M114" s="4"/>
      <c r="N114" s="8"/>
      <c r="O114" s="8"/>
      <c r="P114" s="4"/>
    </row>
    <row r="115" spans="1:16" x14ac:dyDescent="0.15">
      <c r="A115" s="1"/>
      <c r="D115" s="15"/>
      <c r="E115" s="14"/>
      <c r="F115" s="4"/>
      <c r="G115" s="15"/>
      <c r="I115" s="17"/>
      <c r="J115" s="17"/>
      <c r="K115" s="8"/>
      <c r="L115" s="8"/>
      <c r="M115" s="4"/>
      <c r="N115" s="8"/>
      <c r="O115" s="8"/>
      <c r="P115" s="4"/>
    </row>
    <row r="116" spans="1:16" x14ac:dyDescent="0.15">
      <c r="A116" s="1"/>
      <c r="C116" s="15"/>
      <c r="D116" s="15"/>
      <c r="E116" s="14"/>
      <c r="F116" s="4"/>
      <c r="G116" s="15"/>
      <c r="I116" s="17"/>
      <c r="J116" s="17"/>
      <c r="K116" s="8"/>
      <c r="L116" s="8"/>
      <c r="M116" s="4"/>
      <c r="N116" s="8"/>
      <c r="O116" s="8"/>
      <c r="P116" s="4"/>
    </row>
    <row r="117" spans="1:16" x14ac:dyDescent="0.15">
      <c r="A117" s="1"/>
      <c r="E117" s="14"/>
      <c r="F117" s="4"/>
      <c r="I117" s="17"/>
      <c r="J117" s="17"/>
      <c r="K117" s="8"/>
      <c r="L117" s="8"/>
      <c r="M117" s="4"/>
      <c r="N117" s="8"/>
      <c r="O117" s="8"/>
      <c r="P117" s="4"/>
    </row>
    <row r="118" spans="1:16" x14ac:dyDescent="0.15">
      <c r="A118" s="1"/>
      <c r="E118" s="14"/>
      <c r="F118" s="4"/>
      <c r="I118" s="17"/>
      <c r="J118" s="17"/>
      <c r="K118" s="8"/>
      <c r="L118" s="8"/>
      <c r="M118" s="4"/>
      <c r="N118" s="8"/>
      <c r="O118" s="8"/>
      <c r="P118" s="4"/>
    </row>
    <row r="119" spans="1:16" x14ac:dyDescent="0.15">
      <c r="A119" s="1"/>
      <c r="C119" s="15"/>
      <c r="D119" s="15"/>
      <c r="E119" s="14"/>
      <c r="F119" s="4"/>
      <c r="G119" s="15"/>
      <c r="I119" s="17"/>
      <c r="J119" s="17"/>
      <c r="K119" s="8"/>
      <c r="L119" s="8"/>
      <c r="M119" s="4"/>
      <c r="N119" s="8"/>
      <c r="O119" s="8"/>
      <c r="P119" s="4"/>
    </row>
    <row r="120" spans="1:16" x14ac:dyDescent="0.15">
      <c r="A120" s="1"/>
      <c r="E120" s="14"/>
      <c r="F120" s="4"/>
      <c r="G120" s="15"/>
      <c r="I120" s="17"/>
      <c r="J120" s="17"/>
      <c r="K120" s="8"/>
      <c r="L120" s="8"/>
      <c r="M120" s="4"/>
      <c r="N120" s="8"/>
      <c r="O120" s="8"/>
      <c r="P120" s="4"/>
    </row>
    <row r="121" spans="1:16" x14ac:dyDescent="0.15">
      <c r="A121" s="1"/>
      <c r="D121" s="15"/>
      <c r="E121" s="14"/>
      <c r="F121" s="4"/>
      <c r="G121" s="15"/>
      <c r="I121" s="17"/>
      <c r="J121" s="17"/>
      <c r="K121" s="8"/>
      <c r="L121" s="8"/>
      <c r="M121" s="4"/>
      <c r="N121" s="8"/>
      <c r="O121" s="8"/>
      <c r="P121" s="4"/>
    </row>
    <row r="122" spans="1:16" x14ac:dyDescent="0.15">
      <c r="A122" s="1"/>
      <c r="E122" s="14"/>
      <c r="F122" s="4"/>
      <c r="I122" s="17"/>
      <c r="J122" s="17"/>
      <c r="K122" s="8"/>
      <c r="L122" s="8"/>
      <c r="M122" s="4"/>
      <c r="N122" s="8"/>
      <c r="O122" s="8"/>
      <c r="P122" s="4"/>
    </row>
    <row r="123" spans="1:16" ht="15" customHeight="1" x14ac:dyDescent="0.15">
      <c r="A123" s="1"/>
      <c r="C123" s="15"/>
      <c r="D123" s="15"/>
      <c r="E123" s="14"/>
      <c r="F123" s="4"/>
      <c r="G123" s="15"/>
      <c r="H123" s="15"/>
      <c r="I123" s="17"/>
      <c r="J123" s="17"/>
      <c r="K123" s="8"/>
      <c r="L123" s="8"/>
      <c r="M123" s="4"/>
      <c r="N123" s="8"/>
      <c r="O123" s="8"/>
      <c r="P123" s="4"/>
    </row>
    <row r="124" spans="1:16" x14ac:dyDescent="0.15">
      <c r="A124" s="1"/>
      <c r="E124" s="14"/>
      <c r="F124" s="4"/>
      <c r="I124" s="17"/>
      <c r="J124" s="17"/>
      <c r="K124" s="8"/>
      <c r="L124" s="8"/>
      <c r="M124" s="4"/>
      <c r="N124" s="8"/>
      <c r="O124" s="8"/>
      <c r="P124" s="4"/>
    </row>
    <row r="125" spans="1:16" x14ac:dyDescent="0.15">
      <c r="A125" s="1"/>
      <c r="C125" s="15"/>
      <c r="D125" s="15"/>
      <c r="E125" s="14"/>
      <c r="F125" s="4"/>
      <c r="G125" s="15"/>
      <c r="H125" s="15"/>
      <c r="I125" s="17"/>
      <c r="J125" s="17"/>
      <c r="K125" s="8"/>
      <c r="L125" s="8"/>
      <c r="M125" s="4"/>
      <c r="N125" s="8"/>
      <c r="O125" s="8"/>
      <c r="P125" s="4"/>
    </row>
    <row r="126" spans="1:16" x14ac:dyDescent="0.15">
      <c r="A126" s="1"/>
      <c r="E126" s="14"/>
      <c r="F126" s="4"/>
      <c r="I126" s="17"/>
      <c r="J126" s="17"/>
      <c r="K126" s="8"/>
      <c r="L126" s="8"/>
      <c r="M126" s="4"/>
      <c r="N126" s="8"/>
      <c r="O126" s="8"/>
      <c r="P126" s="4"/>
    </row>
    <row r="127" spans="1:16" x14ac:dyDescent="0.15">
      <c r="A127" s="1"/>
      <c r="C127" s="15"/>
      <c r="E127" s="14"/>
      <c r="F127" s="4"/>
      <c r="H127" s="15"/>
      <c r="I127" s="17"/>
      <c r="J127" s="17"/>
      <c r="K127" s="8"/>
      <c r="L127" s="8"/>
      <c r="M127" s="4"/>
      <c r="N127" s="8"/>
      <c r="O127" s="8"/>
      <c r="P127" s="4"/>
    </row>
    <row r="128" spans="1:16" x14ac:dyDescent="0.15">
      <c r="A128" s="1"/>
      <c r="D128" s="15"/>
      <c r="E128" s="14"/>
      <c r="F128" s="4"/>
      <c r="G128" s="15"/>
      <c r="I128" s="17"/>
      <c r="J128" s="17"/>
      <c r="K128" s="8"/>
      <c r="L128" s="8"/>
      <c r="M128" s="4"/>
      <c r="N128" s="8"/>
      <c r="O128" s="8"/>
      <c r="P128" s="4"/>
    </row>
    <row r="129" spans="1:16" x14ac:dyDescent="0.15">
      <c r="A129" s="1"/>
      <c r="C129" s="15"/>
      <c r="D129" s="15"/>
      <c r="E129" s="14"/>
      <c r="F129" s="4"/>
      <c r="G129" s="15"/>
      <c r="H129" s="15"/>
      <c r="I129" s="17"/>
      <c r="J129" s="17"/>
      <c r="K129" s="8"/>
      <c r="L129" s="8"/>
      <c r="M129" s="4"/>
      <c r="N129" s="8"/>
      <c r="O129" s="8"/>
      <c r="P129" s="4"/>
    </row>
    <row r="130" spans="1:16" x14ac:dyDescent="0.15">
      <c r="A130" s="1"/>
      <c r="E130" s="14"/>
      <c r="F130" s="4"/>
      <c r="I130" s="17"/>
      <c r="J130" s="17"/>
      <c r="K130" s="8"/>
      <c r="L130" s="8"/>
      <c r="M130" s="4"/>
      <c r="N130" s="8"/>
      <c r="O130" s="8"/>
      <c r="P130" s="4"/>
    </row>
    <row r="131" spans="1:16" x14ac:dyDescent="0.15">
      <c r="A131" s="1"/>
      <c r="C131" s="15"/>
      <c r="D131" s="15"/>
      <c r="E131" s="14"/>
      <c r="F131" s="4"/>
      <c r="G131" s="15"/>
      <c r="H131" s="15"/>
      <c r="I131" s="17"/>
      <c r="J131" s="17"/>
      <c r="K131" s="8"/>
      <c r="L131" s="8"/>
      <c r="M131" s="4"/>
      <c r="N131" s="8"/>
      <c r="O131" s="8"/>
      <c r="P131" s="4"/>
    </row>
    <row r="132" spans="1:16" x14ac:dyDescent="0.15">
      <c r="A132" s="1"/>
      <c r="D132" s="15"/>
      <c r="E132" s="14"/>
      <c r="F132" s="4"/>
      <c r="G132" s="15"/>
      <c r="H132" s="15"/>
      <c r="I132" s="17"/>
      <c r="J132" s="17"/>
      <c r="K132" s="8"/>
      <c r="L132" s="8"/>
      <c r="M132" s="4"/>
      <c r="N132" s="8"/>
      <c r="O132" s="8"/>
      <c r="P132" s="4"/>
    </row>
    <row r="133" spans="1:16" ht="15" customHeight="1" x14ac:dyDescent="0.15">
      <c r="A133" s="1"/>
      <c r="C133" s="15"/>
      <c r="D133" s="15"/>
      <c r="E133" s="14"/>
      <c r="F133" s="4"/>
      <c r="G133" s="15"/>
      <c r="H133" s="15"/>
      <c r="I133" s="17"/>
      <c r="J133" s="17"/>
      <c r="K133" s="8"/>
      <c r="L133" s="8"/>
      <c r="M133" s="4"/>
      <c r="N133" s="8"/>
      <c r="O133" s="8"/>
      <c r="P133" s="4"/>
    </row>
    <row r="134" spans="1:16" x14ac:dyDescent="0.15">
      <c r="A134" s="1"/>
      <c r="D134" s="15"/>
      <c r="E134" s="14"/>
      <c r="F134" s="4"/>
      <c r="G134" s="15"/>
      <c r="H134" s="15"/>
      <c r="I134" s="17"/>
      <c r="J134" s="17"/>
      <c r="K134" s="8"/>
      <c r="L134" s="8"/>
      <c r="M134" s="4"/>
      <c r="N134" s="8"/>
      <c r="O134" s="8"/>
      <c r="P134" s="4"/>
    </row>
    <row r="135" spans="1:16" x14ac:dyDescent="0.15">
      <c r="A135" s="1"/>
      <c r="C135" s="15"/>
      <c r="D135" s="15"/>
      <c r="E135" s="14"/>
      <c r="F135" s="4"/>
      <c r="G135" s="15"/>
      <c r="H135" s="15"/>
      <c r="I135" s="17"/>
      <c r="J135" s="17"/>
      <c r="K135" s="8"/>
      <c r="L135" s="8"/>
      <c r="M135" s="4"/>
      <c r="N135" s="8"/>
      <c r="O135" s="8"/>
      <c r="P135" s="4"/>
    </row>
    <row r="136" spans="1:16" x14ac:dyDescent="0.15">
      <c r="A136" s="1"/>
      <c r="E136" s="14"/>
      <c r="F136" s="4"/>
      <c r="H136" s="15"/>
      <c r="I136" s="17"/>
      <c r="J136" s="17"/>
      <c r="K136" s="8"/>
      <c r="L136" s="8"/>
      <c r="M136" s="4"/>
      <c r="N136" s="8"/>
      <c r="O136" s="8"/>
      <c r="P136" s="4"/>
    </row>
    <row r="137" spans="1:16" x14ac:dyDescent="0.15">
      <c r="A137" s="1"/>
      <c r="C137" s="15"/>
      <c r="D137" s="15"/>
      <c r="E137" s="14"/>
      <c r="F137" s="4"/>
      <c r="G137" s="15"/>
      <c r="H137" s="15"/>
      <c r="I137" s="17"/>
      <c r="J137" s="17"/>
      <c r="K137" s="8"/>
      <c r="L137" s="8"/>
      <c r="M137" s="4"/>
      <c r="N137" s="8"/>
      <c r="O137" s="8"/>
      <c r="P137" s="4"/>
    </row>
    <row r="138" spans="1:16" x14ac:dyDescent="0.15">
      <c r="A138" s="1"/>
      <c r="E138" s="14"/>
      <c r="F138" s="4"/>
      <c r="H138" s="15"/>
      <c r="I138" s="17"/>
      <c r="J138" s="17"/>
      <c r="K138" s="8"/>
      <c r="L138" s="8"/>
      <c r="M138" s="4"/>
      <c r="N138" s="8"/>
      <c r="O138" s="8"/>
      <c r="P138" s="4"/>
    </row>
    <row r="139" spans="1:16" x14ac:dyDescent="0.15">
      <c r="A139" s="1"/>
      <c r="C139" s="15"/>
      <c r="D139" s="15"/>
      <c r="E139" s="14"/>
      <c r="F139" s="4"/>
      <c r="G139" s="15"/>
      <c r="H139" s="15"/>
      <c r="I139" s="17"/>
      <c r="J139" s="17"/>
      <c r="K139" s="8"/>
      <c r="L139" s="8"/>
      <c r="M139" s="4"/>
      <c r="N139" s="8"/>
      <c r="O139" s="8"/>
      <c r="P139" s="4"/>
    </row>
    <row r="140" spans="1:16" x14ac:dyDescent="0.15">
      <c r="A140" s="1"/>
      <c r="E140" s="14"/>
      <c r="F140" s="4"/>
      <c r="H140" s="15"/>
      <c r="I140" s="17"/>
      <c r="J140" s="17"/>
      <c r="K140" s="8"/>
      <c r="L140" s="8"/>
      <c r="M140" s="4"/>
      <c r="N140" s="8"/>
      <c r="O140" s="8"/>
      <c r="P140" s="4"/>
    </row>
    <row r="141" spans="1:16" x14ac:dyDescent="0.15">
      <c r="A141" s="1"/>
      <c r="C141" s="15"/>
      <c r="D141" s="15"/>
      <c r="E141" s="14"/>
      <c r="F141" s="4"/>
      <c r="G141" s="15"/>
      <c r="H141" s="15"/>
      <c r="I141" s="17"/>
      <c r="J141" s="17"/>
      <c r="K141" s="8"/>
      <c r="L141" s="8"/>
      <c r="M141" s="4"/>
      <c r="N141" s="8"/>
      <c r="O141" s="8"/>
      <c r="P141" s="4"/>
    </row>
    <row r="142" spans="1:16" x14ac:dyDescent="0.15">
      <c r="A142" s="1"/>
      <c r="E142" s="14"/>
      <c r="F142" s="4"/>
      <c r="I142" s="17"/>
      <c r="J142" s="17"/>
      <c r="K142" s="4"/>
      <c r="L142" s="8"/>
      <c r="M142" s="4"/>
      <c r="N142" s="8"/>
      <c r="O142" s="8"/>
      <c r="P142" s="4"/>
    </row>
    <row r="143" spans="1:16" ht="15" customHeight="1" x14ac:dyDescent="0.15">
      <c r="A143" s="1"/>
      <c r="C143" s="15"/>
      <c r="D143" s="15"/>
      <c r="E143" s="14"/>
      <c r="F143" s="4"/>
      <c r="G143" s="15"/>
      <c r="H143" s="15"/>
      <c r="I143" s="17"/>
      <c r="J143" s="17"/>
      <c r="K143" s="4"/>
      <c r="L143" s="8"/>
      <c r="M143" s="4"/>
      <c r="N143" s="8"/>
      <c r="O143" s="8"/>
      <c r="P143" s="4"/>
    </row>
    <row r="144" spans="1:16" x14ac:dyDescent="0.15">
      <c r="A144" s="1"/>
      <c r="E144" s="14"/>
      <c r="F144" s="4"/>
      <c r="H144" s="15"/>
      <c r="I144" s="17"/>
      <c r="J144" s="17"/>
      <c r="K144" s="4"/>
      <c r="L144" s="8"/>
      <c r="M144" s="4"/>
      <c r="N144" s="8"/>
      <c r="O144" s="8"/>
      <c r="P144" s="4"/>
    </row>
    <row r="145" spans="1:16" x14ac:dyDescent="0.15">
      <c r="A145" s="1"/>
      <c r="C145" s="15"/>
      <c r="D145" s="15"/>
      <c r="E145" s="14"/>
      <c r="F145" s="4"/>
      <c r="G145" s="15"/>
      <c r="H145" s="15"/>
      <c r="I145" s="17"/>
      <c r="J145" s="17"/>
      <c r="K145" s="4"/>
      <c r="L145" s="8"/>
      <c r="M145" s="4"/>
      <c r="N145" s="8"/>
      <c r="O145" s="8"/>
      <c r="P145" s="4"/>
    </row>
    <row r="146" spans="1:16" x14ac:dyDescent="0.15">
      <c r="A146" s="1"/>
      <c r="E146" s="14"/>
      <c r="F146" s="4"/>
      <c r="H146" s="15"/>
      <c r="I146" s="17"/>
      <c r="J146" s="17"/>
      <c r="K146" s="4"/>
      <c r="L146" s="8"/>
      <c r="M146" s="4"/>
      <c r="N146" s="8"/>
      <c r="O146" s="8"/>
      <c r="P146" s="4"/>
    </row>
    <row r="147" spans="1:16" x14ac:dyDescent="0.15">
      <c r="A147" s="1"/>
      <c r="C147" s="15"/>
      <c r="D147" s="15"/>
      <c r="E147" s="14"/>
      <c r="F147" s="4"/>
      <c r="G147" s="15"/>
      <c r="H147" s="15"/>
      <c r="I147" s="17"/>
      <c r="J147" s="17"/>
      <c r="K147" s="4"/>
      <c r="L147" s="8"/>
      <c r="M147" s="4"/>
      <c r="N147" s="8"/>
      <c r="O147" s="8"/>
      <c r="P147" s="4"/>
    </row>
    <row r="148" spans="1:16" x14ac:dyDescent="0.15">
      <c r="A148" s="1"/>
      <c r="E148" s="14"/>
      <c r="F148" s="4"/>
      <c r="G148" s="15"/>
      <c r="H148" s="15"/>
      <c r="I148" s="17"/>
      <c r="J148" s="17"/>
      <c r="K148" s="4"/>
      <c r="L148" s="8"/>
      <c r="M148" s="4"/>
      <c r="N148" s="8"/>
      <c r="O148" s="8"/>
      <c r="P148" s="4"/>
    </row>
    <row r="149" spans="1:16" x14ac:dyDescent="0.15">
      <c r="A149" s="1"/>
      <c r="C149" s="15"/>
      <c r="D149" s="15"/>
      <c r="E149" s="14"/>
      <c r="F149" s="4"/>
      <c r="G149" s="15"/>
      <c r="H149" s="15"/>
      <c r="I149" s="17"/>
      <c r="J149" s="17"/>
      <c r="K149" s="4"/>
      <c r="L149" s="8"/>
      <c r="M149" s="4"/>
      <c r="N149" s="8"/>
      <c r="O149" s="8"/>
      <c r="P149" s="4"/>
    </row>
    <row r="150" spans="1:16" x14ac:dyDescent="0.15">
      <c r="A150" s="1"/>
      <c r="D150" s="15"/>
      <c r="E150" s="14"/>
      <c r="F150" s="4"/>
      <c r="H150" s="15"/>
      <c r="I150" s="17"/>
      <c r="J150" s="17"/>
      <c r="K150" s="4"/>
      <c r="L150" s="8"/>
      <c r="M150" s="4"/>
      <c r="N150" s="8"/>
      <c r="O150" s="8"/>
      <c r="P150" s="4"/>
    </row>
    <row r="151" spans="1:16" x14ac:dyDescent="0.15">
      <c r="A151" s="1"/>
      <c r="E151" s="14"/>
      <c r="F151" s="4"/>
      <c r="H151" s="15"/>
      <c r="I151" s="17"/>
      <c r="J151" s="17"/>
      <c r="K151" s="4"/>
      <c r="L151" s="8"/>
      <c r="M151" s="4"/>
      <c r="N151" s="8"/>
      <c r="O151" s="8"/>
      <c r="P151" s="4"/>
    </row>
    <row r="152" spans="1:16" x14ac:dyDescent="0.15">
      <c r="A152" s="1"/>
      <c r="C152" s="15"/>
      <c r="D152" s="15"/>
      <c r="E152" s="14"/>
      <c r="F152" s="4"/>
      <c r="G152" s="15"/>
      <c r="H152" s="15"/>
      <c r="I152" s="17"/>
      <c r="J152" s="17"/>
      <c r="K152" s="4"/>
      <c r="L152" s="8"/>
      <c r="M152" s="4"/>
      <c r="N152" s="8"/>
      <c r="O152" s="8"/>
      <c r="P152" s="4"/>
    </row>
    <row r="153" spans="1:16" ht="15" customHeight="1" x14ac:dyDescent="0.15">
      <c r="A153" s="1"/>
      <c r="L153" s="8"/>
      <c r="N153" s="4"/>
      <c r="P153" s="4"/>
    </row>
    <row r="154" spans="1:16" x14ac:dyDescent="0.15">
      <c r="A154" s="1"/>
      <c r="L154" s="8"/>
    </row>
    <row r="155" spans="1:16" x14ac:dyDescent="0.15">
      <c r="A155" s="1"/>
      <c r="L155" s="8"/>
    </row>
    <row r="156" spans="1:16" x14ac:dyDescent="0.15">
      <c r="A156" s="1"/>
      <c r="L156" s="8"/>
    </row>
    <row r="157" spans="1:16" x14ac:dyDescent="0.15">
      <c r="A157" s="1"/>
      <c r="L157" s="8"/>
    </row>
    <row r="158" spans="1:16" x14ac:dyDescent="0.15">
      <c r="A158" s="1"/>
      <c r="L158" s="8"/>
    </row>
    <row r="159" spans="1:16" x14ac:dyDescent="0.15">
      <c r="A159" s="1"/>
      <c r="L159" s="8"/>
    </row>
    <row r="160" spans="1:16" x14ac:dyDescent="0.15">
      <c r="A160" s="1"/>
      <c r="L160" s="8"/>
    </row>
    <row r="161" spans="1:12" x14ac:dyDescent="0.15">
      <c r="A161" s="1"/>
      <c r="L161" s="8"/>
    </row>
    <row r="162" spans="1:12" x14ac:dyDescent="0.15">
      <c r="A162" s="1"/>
      <c r="L162" s="8"/>
    </row>
    <row r="163" spans="1:12" ht="15" customHeight="1" x14ac:dyDescent="0.15">
      <c r="A163" s="1"/>
      <c r="L163" s="8"/>
    </row>
    <row r="164" spans="1:12" x14ac:dyDescent="0.15">
      <c r="A164" s="1"/>
      <c r="L164" s="8"/>
    </row>
    <row r="165" spans="1:12" x14ac:dyDescent="0.15">
      <c r="A165" s="1"/>
      <c r="L165" s="8"/>
    </row>
    <row r="166" spans="1:12" x14ac:dyDescent="0.15">
      <c r="A166" s="1"/>
      <c r="L166" s="8"/>
    </row>
    <row r="167" spans="1:12" x14ac:dyDescent="0.15">
      <c r="A167" s="1"/>
      <c r="L167" s="8"/>
    </row>
    <row r="168" spans="1:12" x14ac:dyDescent="0.15">
      <c r="A168" s="1"/>
      <c r="L168" s="8"/>
    </row>
    <row r="169" spans="1:12" x14ac:dyDescent="0.15">
      <c r="A169" s="1"/>
      <c r="L169" s="8"/>
    </row>
    <row r="170" spans="1:12" x14ac:dyDescent="0.15">
      <c r="A170" s="1"/>
      <c r="L170" s="8"/>
    </row>
    <row r="171" spans="1:12" x14ac:dyDescent="0.15">
      <c r="A171" s="1"/>
      <c r="L171" s="8"/>
    </row>
    <row r="172" spans="1:12" x14ac:dyDescent="0.15">
      <c r="A172" s="1"/>
      <c r="L172" s="8"/>
    </row>
    <row r="173" spans="1:12" ht="15" customHeight="1" x14ac:dyDescent="0.15">
      <c r="A173" s="1"/>
      <c r="L173" s="8"/>
    </row>
    <row r="174" spans="1:12" x14ac:dyDescent="0.15">
      <c r="A174" s="1"/>
      <c r="L174" s="8"/>
    </row>
    <row r="175" spans="1:12" x14ac:dyDescent="0.15">
      <c r="A175" s="1"/>
      <c r="L175" s="8"/>
    </row>
    <row r="176" spans="1:12" x14ac:dyDescent="0.15">
      <c r="A176" s="1"/>
      <c r="L176" s="8"/>
    </row>
    <row r="177" spans="1:12" x14ac:dyDescent="0.15">
      <c r="A177" s="1"/>
      <c r="L177" s="8"/>
    </row>
    <row r="178" spans="1:12" x14ac:dyDescent="0.15">
      <c r="A178" s="1"/>
      <c r="L178" s="8"/>
    </row>
    <row r="179" spans="1:12" x14ac:dyDescent="0.15">
      <c r="A179" s="1"/>
      <c r="L179" s="8"/>
    </row>
    <row r="180" spans="1:12" x14ac:dyDescent="0.15">
      <c r="A180" s="1"/>
      <c r="L180" s="8"/>
    </row>
    <row r="181" spans="1:12" x14ac:dyDescent="0.15">
      <c r="A181" s="1"/>
      <c r="L181" s="8"/>
    </row>
    <row r="182" spans="1:12" x14ac:dyDescent="0.15">
      <c r="A182" s="1"/>
      <c r="L182" s="8"/>
    </row>
    <row r="183" spans="1:12" ht="15" customHeight="1" x14ac:dyDescent="0.15">
      <c r="A183" s="1"/>
      <c r="L183" s="8"/>
    </row>
    <row r="184" spans="1:12" x14ac:dyDescent="0.15">
      <c r="A184" s="1"/>
      <c r="L184" s="8"/>
    </row>
    <row r="185" spans="1:12" x14ac:dyDescent="0.15">
      <c r="A185" s="1"/>
      <c r="L185" s="8"/>
    </row>
    <row r="186" spans="1:12" x14ac:dyDescent="0.15">
      <c r="A186" s="1"/>
      <c r="L186" s="8"/>
    </row>
    <row r="187" spans="1:12" x14ac:dyDescent="0.15">
      <c r="A187" s="1"/>
      <c r="L187" s="8"/>
    </row>
    <row r="188" spans="1:12" x14ac:dyDescent="0.15">
      <c r="A188" s="1"/>
      <c r="L188" s="8"/>
    </row>
    <row r="189" spans="1:12" x14ac:dyDescent="0.15">
      <c r="A189" s="1"/>
      <c r="L189" s="8"/>
    </row>
    <row r="190" spans="1:12" x14ac:dyDescent="0.15">
      <c r="A190" s="1"/>
      <c r="L190" s="8"/>
    </row>
    <row r="191" spans="1:12" x14ac:dyDescent="0.15">
      <c r="A191" s="1"/>
      <c r="L191" s="8"/>
    </row>
    <row r="192" spans="1:12" x14ac:dyDescent="0.15">
      <c r="A192" s="1"/>
      <c r="L192" s="8"/>
    </row>
    <row r="193" spans="1:12" ht="15" customHeight="1" x14ac:dyDescent="0.15">
      <c r="A193" s="1"/>
      <c r="L193" s="8"/>
    </row>
    <row r="194" spans="1:12" x14ac:dyDescent="0.15">
      <c r="A194" s="1"/>
      <c r="L194" s="8"/>
    </row>
    <row r="195" spans="1:12" x14ac:dyDescent="0.15">
      <c r="A195" s="1"/>
      <c r="L195" s="8"/>
    </row>
    <row r="196" spans="1:12" x14ac:dyDescent="0.15">
      <c r="A196" s="1"/>
      <c r="L196" s="8"/>
    </row>
    <row r="197" spans="1:12" x14ac:dyDescent="0.15">
      <c r="A197" s="1"/>
      <c r="L197" s="8"/>
    </row>
    <row r="198" spans="1:12" x14ac:dyDescent="0.15">
      <c r="A198" s="1"/>
      <c r="L198" s="8"/>
    </row>
    <row r="199" spans="1:12" x14ac:dyDescent="0.15">
      <c r="A199" s="1"/>
      <c r="L199" s="8"/>
    </row>
    <row r="200" spans="1:12" x14ac:dyDescent="0.15">
      <c r="A200" s="1"/>
      <c r="L200" s="8"/>
    </row>
    <row r="201" spans="1:12" x14ac:dyDescent="0.15">
      <c r="A201" s="1"/>
      <c r="L201" s="8"/>
    </row>
    <row r="202" spans="1:12" x14ac:dyDescent="0.15">
      <c r="A202" s="1"/>
      <c r="L202" s="8"/>
    </row>
    <row r="203" spans="1:12" ht="15" customHeight="1" x14ac:dyDescent="0.15">
      <c r="A203" s="1"/>
      <c r="L203" s="8"/>
    </row>
    <row r="204" spans="1:12" x14ac:dyDescent="0.15">
      <c r="A204" s="1"/>
      <c r="L204" s="8"/>
    </row>
    <row r="205" spans="1:12" x14ac:dyDescent="0.15">
      <c r="A205" s="1"/>
      <c r="L205" s="8"/>
    </row>
    <row r="206" spans="1:12" x14ac:dyDescent="0.15">
      <c r="A206" s="1"/>
      <c r="L206" s="8"/>
    </row>
    <row r="207" spans="1:12" x14ac:dyDescent="0.15">
      <c r="A207" s="1"/>
      <c r="L207" s="8"/>
    </row>
    <row r="208" spans="1:12" x14ac:dyDescent="0.15">
      <c r="A208" s="1"/>
      <c r="L208" s="8"/>
    </row>
    <row r="209" spans="1:12" x14ac:dyDescent="0.15">
      <c r="A209" s="1"/>
      <c r="L209" s="8"/>
    </row>
    <row r="210" spans="1:12" x14ac:dyDescent="0.15">
      <c r="A210" s="1"/>
      <c r="L210" s="8"/>
    </row>
    <row r="211" spans="1:12" x14ac:dyDescent="0.15">
      <c r="A211" s="1"/>
      <c r="L211" s="8"/>
    </row>
    <row r="212" spans="1:12" x14ac:dyDescent="0.15">
      <c r="A212" s="1"/>
      <c r="L212" s="8"/>
    </row>
    <row r="213" spans="1:12" ht="15" customHeight="1" x14ac:dyDescent="0.15">
      <c r="A213" s="1"/>
      <c r="L213" s="8"/>
    </row>
    <row r="214" spans="1:12" x14ac:dyDescent="0.15">
      <c r="A214" s="1"/>
      <c r="L214" s="8"/>
    </row>
    <row r="215" spans="1:12" x14ac:dyDescent="0.15">
      <c r="A215" s="1"/>
      <c r="L215" s="8"/>
    </row>
    <row r="216" spans="1:12" x14ac:dyDescent="0.15">
      <c r="A216" s="1"/>
      <c r="L216" s="8"/>
    </row>
    <row r="217" spans="1:12" x14ac:dyDescent="0.15">
      <c r="A217" s="1"/>
      <c r="L217" s="8"/>
    </row>
    <row r="218" spans="1:12" x14ac:dyDescent="0.15">
      <c r="A218" s="1"/>
      <c r="L218" s="8"/>
    </row>
    <row r="219" spans="1:12" x14ac:dyDescent="0.15">
      <c r="A219" s="1"/>
      <c r="L219" s="8"/>
    </row>
    <row r="220" spans="1:12" x14ac:dyDescent="0.15">
      <c r="A220" s="1"/>
      <c r="L220" s="8"/>
    </row>
    <row r="221" spans="1:12" x14ac:dyDescent="0.15">
      <c r="A221" s="1"/>
      <c r="L221" s="8"/>
    </row>
    <row r="222" spans="1:12" x14ac:dyDescent="0.15">
      <c r="A222" s="1"/>
      <c r="L222" s="8"/>
    </row>
    <row r="223" spans="1:12" ht="15" customHeight="1" x14ac:dyDescent="0.15">
      <c r="A223" s="1"/>
      <c r="L223" s="8"/>
    </row>
    <row r="224" spans="1:12" x14ac:dyDescent="0.15">
      <c r="A224" s="1"/>
      <c r="L224" s="8"/>
    </row>
    <row r="225" spans="1:12" x14ac:dyDescent="0.15">
      <c r="A225" s="1"/>
      <c r="L225" s="8"/>
    </row>
    <row r="226" spans="1:12" x14ac:dyDescent="0.15">
      <c r="A226" s="1"/>
      <c r="L226" s="8"/>
    </row>
    <row r="227" spans="1:12" x14ac:dyDescent="0.15">
      <c r="A227" s="1"/>
      <c r="L227" s="8"/>
    </row>
    <row r="228" spans="1:12" x14ac:dyDescent="0.15">
      <c r="A228" s="1"/>
      <c r="L228" s="8"/>
    </row>
    <row r="229" spans="1:12" x14ac:dyDescent="0.15">
      <c r="A229" s="1"/>
      <c r="L229" s="8"/>
    </row>
    <row r="230" spans="1:12" x14ac:dyDescent="0.15">
      <c r="A230" s="1"/>
      <c r="L230" s="8"/>
    </row>
    <row r="231" spans="1:12" x14ac:dyDescent="0.15">
      <c r="A231" s="1"/>
      <c r="L231" s="8"/>
    </row>
    <row r="232" spans="1:12" x14ac:dyDescent="0.15">
      <c r="A232" s="1"/>
      <c r="L232" s="8"/>
    </row>
    <row r="233" spans="1:12" ht="15" customHeight="1" x14ac:dyDescent="0.15">
      <c r="A233" s="1"/>
      <c r="L233" s="8"/>
    </row>
    <row r="234" spans="1:12" x14ac:dyDescent="0.15">
      <c r="A234" s="1"/>
      <c r="L234" s="8"/>
    </row>
    <row r="235" spans="1:12" x14ac:dyDescent="0.15">
      <c r="A235" s="1"/>
      <c r="L235" s="8"/>
    </row>
    <row r="236" spans="1:12" x14ac:dyDescent="0.15">
      <c r="A236" s="1"/>
      <c r="L236" s="8"/>
    </row>
    <row r="237" spans="1:12" x14ac:dyDescent="0.15">
      <c r="A237" s="1"/>
      <c r="L237" s="8"/>
    </row>
    <row r="238" spans="1:12" x14ac:dyDescent="0.15">
      <c r="A238" s="1"/>
      <c r="L238" s="8"/>
    </row>
    <row r="239" spans="1:12" x14ac:dyDescent="0.15">
      <c r="A239" s="1"/>
      <c r="L239" s="8"/>
    </row>
    <row r="240" spans="1:12" x14ac:dyDescent="0.15">
      <c r="A240" s="1"/>
      <c r="L240" s="8"/>
    </row>
    <row r="241" spans="1:12" x14ac:dyDescent="0.15">
      <c r="A241" s="1"/>
      <c r="L241" s="8"/>
    </row>
    <row r="242" spans="1:12" x14ac:dyDescent="0.15">
      <c r="A242" s="1"/>
      <c r="L242" s="8"/>
    </row>
    <row r="243" spans="1:12" ht="15" customHeight="1" x14ac:dyDescent="0.15">
      <c r="A243" s="1"/>
      <c r="L243" s="8"/>
    </row>
    <row r="244" spans="1:12" x14ac:dyDescent="0.15">
      <c r="A244" s="1"/>
      <c r="L244" s="8"/>
    </row>
    <row r="245" spans="1:12" x14ac:dyDescent="0.15">
      <c r="A245" s="1"/>
      <c r="L245" s="8"/>
    </row>
    <row r="246" spans="1:12" x14ac:dyDescent="0.15">
      <c r="A246" s="1"/>
      <c r="L246" s="8"/>
    </row>
    <row r="247" spans="1:12" x14ac:dyDescent="0.15">
      <c r="A247" s="1"/>
      <c r="L247" s="8"/>
    </row>
    <row r="248" spans="1:12" x14ac:dyDescent="0.15">
      <c r="A248" s="1"/>
      <c r="L248" s="8"/>
    </row>
    <row r="249" spans="1:12" x14ac:dyDescent="0.15">
      <c r="A249" s="1"/>
      <c r="L249" s="8"/>
    </row>
    <row r="250" spans="1:12" x14ac:dyDescent="0.15">
      <c r="A250" s="1"/>
      <c r="L250" s="8"/>
    </row>
    <row r="251" spans="1:12" x14ac:dyDescent="0.15">
      <c r="A251" s="1"/>
      <c r="L251" s="8"/>
    </row>
    <row r="252" spans="1:12" x14ac:dyDescent="0.15">
      <c r="A252" s="1"/>
      <c r="L252" s="8"/>
    </row>
    <row r="253" spans="1:12" ht="15" customHeight="1" x14ac:dyDescent="0.15">
      <c r="A253" s="1"/>
      <c r="L253" s="8"/>
    </row>
    <row r="254" spans="1:12" x14ac:dyDescent="0.15">
      <c r="A254" s="1"/>
      <c r="L254" s="8"/>
    </row>
    <row r="255" spans="1:12" x14ac:dyDescent="0.15">
      <c r="A255" s="1"/>
      <c r="L255" s="8"/>
    </row>
    <row r="256" spans="1:12" x14ac:dyDescent="0.15">
      <c r="A256" s="1"/>
      <c r="L256" s="8"/>
    </row>
    <row r="257" spans="1:12" x14ac:dyDescent="0.15">
      <c r="A257" s="1"/>
      <c r="L257" s="8"/>
    </row>
    <row r="258" spans="1:12" x14ac:dyDescent="0.15">
      <c r="A258" s="1"/>
      <c r="L258" s="8"/>
    </row>
    <row r="259" spans="1:12" x14ac:dyDescent="0.15">
      <c r="A259" s="1"/>
      <c r="L259" s="8"/>
    </row>
    <row r="260" spans="1:12" x14ac:dyDescent="0.15">
      <c r="A260" s="1"/>
      <c r="L260" s="8"/>
    </row>
    <row r="261" spans="1:12" x14ac:dyDescent="0.15">
      <c r="A261" s="1"/>
      <c r="L261" s="8"/>
    </row>
    <row r="262" spans="1:12" x14ac:dyDescent="0.15">
      <c r="A262" s="1"/>
      <c r="L262" s="8"/>
    </row>
    <row r="263" spans="1:12" ht="15" customHeight="1" x14ac:dyDescent="0.15">
      <c r="A263" s="1"/>
      <c r="L263" s="8"/>
    </row>
    <row r="264" spans="1:12" x14ac:dyDescent="0.15">
      <c r="A264" s="1"/>
      <c r="L264" s="8"/>
    </row>
    <row r="265" spans="1:12" x14ac:dyDescent="0.15">
      <c r="A265" s="1"/>
      <c r="L265" s="8"/>
    </row>
    <row r="266" spans="1:12" x14ac:dyDescent="0.15">
      <c r="A266" s="1"/>
      <c r="L266" s="8"/>
    </row>
    <row r="267" spans="1:12" x14ac:dyDescent="0.15">
      <c r="A267" s="1"/>
      <c r="L267" s="8"/>
    </row>
    <row r="268" spans="1:12" x14ac:dyDescent="0.15">
      <c r="A268" s="1"/>
      <c r="L268" s="8"/>
    </row>
    <row r="269" spans="1:12" x14ac:dyDescent="0.15">
      <c r="A269" s="1"/>
      <c r="L269" s="8"/>
    </row>
    <row r="270" spans="1:12" x14ac:dyDescent="0.15">
      <c r="A270" s="1"/>
      <c r="L270" s="8"/>
    </row>
    <row r="271" spans="1:12" x14ac:dyDescent="0.15">
      <c r="A271" s="1"/>
      <c r="L271" s="8"/>
    </row>
    <row r="272" spans="1:12" x14ac:dyDescent="0.15">
      <c r="A272" s="1"/>
      <c r="L272" s="8"/>
    </row>
    <row r="273" spans="1:12" ht="15" customHeight="1" x14ac:dyDescent="0.15">
      <c r="A273" s="1"/>
      <c r="L273" s="8"/>
    </row>
    <row r="274" spans="1:12" x14ac:dyDescent="0.15">
      <c r="A274" s="1"/>
      <c r="L274" s="8"/>
    </row>
    <row r="275" spans="1:12" x14ac:dyDescent="0.15">
      <c r="A275" s="1"/>
      <c r="L275" s="8"/>
    </row>
    <row r="276" spans="1:12" x14ac:dyDescent="0.15">
      <c r="A276" s="1"/>
      <c r="L276" s="8"/>
    </row>
    <row r="277" spans="1:12" x14ac:dyDescent="0.15">
      <c r="A277" s="1"/>
      <c r="L277" s="8"/>
    </row>
    <row r="278" spans="1:12" x14ac:dyDescent="0.15">
      <c r="A278" s="1"/>
      <c r="L278" s="8"/>
    </row>
    <row r="279" spans="1:12" x14ac:dyDescent="0.15">
      <c r="A279" s="1"/>
      <c r="L279" s="8"/>
    </row>
    <row r="280" spans="1:12" x14ac:dyDescent="0.15">
      <c r="A280" s="1"/>
      <c r="L280" s="8"/>
    </row>
    <row r="281" spans="1:12" x14ac:dyDescent="0.15">
      <c r="A281" s="1"/>
      <c r="L281" s="8"/>
    </row>
    <row r="282" spans="1:12" x14ac:dyDescent="0.15">
      <c r="A282" s="1"/>
      <c r="L282" s="8"/>
    </row>
    <row r="283" spans="1:12" ht="15" customHeight="1" x14ac:dyDescent="0.15">
      <c r="A283" s="1"/>
      <c r="L283" s="8"/>
    </row>
    <row r="284" spans="1:12" x14ac:dyDescent="0.15">
      <c r="A284" s="1"/>
      <c r="L284" s="8"/>
    </row>
    <row r="285" spans="1:12" x14ac:dyDescent="0.15">
      <c r="A285" s="1"/>
      <c r="L285" s="8"/>
    </row>
    <row r="286" spans="1:12" x14ac:dyDescent="0.15">
      <c r="A286" s="1"/>
      <c r="L286" s="8"/>
    </row>
    <row r="287" spans="1:12" x14ac:dyDescent="0.15">
      <c r="A287" s="1"/>
      <c r="L287" s="8"/>
    </row>
    <row r="288" spans="1:12" x14ac:dyDescent="0.15">
      <c r="A288" s="1"/>
      <c r="L288" s="8"/>
    </row>
    <row r="289" spans="1:12" x14ac:dyDescent="0.15">
      <c r="A289" s="1"/>
      <c r="L289" s="8"/>
    </row>
    <row r="290" spans="1:12" x14ac:dyDescent="0.15">
      <c r="A290" s="1"/>
      <c r="L290" s="8"/>
    </row>
    <row r="291" spans="1:12" x14ac:dyDescent="0.15">
      <c r="A291" s="1"/>
      <c r="L291" s="8"/>
    </row>
    <row r="292" spans="1:12" x14ac:dyDescent="0.15">
      <c r="A292" s="1"/>
      <c r="L292" s="8"/>
    </row>
    <row r="293" spans="1:12" ht="15" customHeight="1" x14ac:dyDescent="0.15">
      <c r="A293" s="1"/>
      <c r="L293" s="8"/>
    </row>
    <row r="294" spans="1:12" x14ac:dyDescent="0.15">
      <c r="A294" s="1"/>
      <c r="L294" s="8"/>
    </row>
    <row r="295" spans="1:12" x14ac:dyDescent="0.15">
      <c r="A295" s="1"/>
      <c r="L295" s="8"/>
    </row>
    <row r="296" spans="1:12" x14ac:dyDescent="0.15">
      <c r="A296" s="1"/>
      <c r="L296" s="8"/>
    </row>
    <row r="297" spans="1:12" x14ac:dyDescent="0.15">
      <c r="A297" s="1"/>
      <c r="L297" s="8"/>
    </row>
    <row r="298" spans="1:12" x14ac:dyDescent="0.15">
      <c r="A298" s="1"/>
      <c r="L298" s="8"/>
    </row>
    <row r="299" spans="1:12" x14ac:dyDescent="0.15">
      <c r="A299" s="1"/>
      <c r="L299" s="8"/>
    </row>
    <row r="300" spans="1:12" x14ac:dyDescent="0.15">
      <c r="A300" s="1"/>
      <c r="L300" s="8"/>
    </row>
    <row r="301" spans="1:12" x14ac:dyDescent="0.15">
      <c r="A301" s="1"/>
    </row>
    <row r="302" spans="1:12" x14ac:dyDescent="0.15">
      <c r="A302" s="1"/>
    </row>
    <row r="303" spans="1:12" ht="15" customHeight="1" x14ac:dyDescent="0.15">
      <c r="A303" s="1"/>
    </row>
    <row r="304" spans="1:12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ht="15" customHeight="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ht="15" customHeight="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ht="15" customHeight="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ht="15" customHeight="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ht="15" customHeight="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ht="15" customHeight="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ht="15" customHeight="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ht="15" customHeight="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ht="15" customHeight="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ht="15" customHeight="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ht="15" customHeight="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ht="15" customHeight="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ht="15" customHeight="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ht="15" customHeight="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ht="15" customHeight="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ht="15" customHeight="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ht="15" customHeight="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ht="15" customHeight="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ht="15" customHeight="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ht="15" customHeight="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ht="15" customHeight="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ht="15" customHeight="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ht="15" customHeight="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ht="15" customHeight="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ht="15" customHeight="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ht="15" customHeight="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ht="15" customHeight="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ht="15" customHeight="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ht="15" customHeight="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ht="15" customHeight="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</sheetData>
  <mergeCells count="3">
    <mergeCell ref="A2:A11"/>
    <mergeCell ref="B2:B6"/>
    <mergeCell ref="B7:B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3"/>
  <sheetViews>
    <sheetView workbookViewId="0">
      <pane xSplit="2" ySplit="3" topLeftCell="C37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5" x14ac:dyDescent="0.15"/>
  <cols>
    <col min="1" max="1" width="9.625" style="3" bestFit="1" customWidth="1"/>
    <col min="2" max="2" width="80.625" style="1" customWidth="1"/>
    <col min="3" max="3" width="13.875" style="1" bestFit="1" customWidth="1"/>
    <col min="4" max="4" width="13.875" style="1" customWidth="1"/>
    <col min="5" max="5" width="10.875" style="1" bestFit="1" customWidth="1"/>
    <col min="6" max="6" width="14.25" style="1" bestFit="1" customWidth="1"/>
    <col min="7" max="7" width="18.625" style="1" bestFit="1" customWidth="1"/>
    <col min="8" max="8" width="14.625" style="1" customWidth="1"/>
    <col min="9" max="9" width="16.125" style="1" bestFit="1" customWidth="1"/>
    <col min="10" max="10" width="13.875" style="1" bestFit="1" customWidth="1"/>
    <col min="11" max="16384" width="9" style="1"/>
  </cols>
  <sheetData>
    <row r="1" spans="1:10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1</v>
      </c>
      <c r="G1" s="3" t="s">
        <v>5</v>
      </c>
      <c r="H1" s="3" t="s">
        <v>3</v>
      </c>
      <c r="I1" s="3" t="s">
        <v>4</v>
      </c>
      <c r="J1" s="3" t="s">
        <v>6</v>
      </c>
    </row>
    <row r="2" spans="1:10" ht="30" x14ac:dyDescent="0.15">
      <c r="A2" s="25" t="s">
        <v>9</v>
      </c>
      <c r="B2" s="1" t="s">
        <v>10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8</v>
      </c>
      <c r="H2" s="1" t="s">
        <v>8</v>
      </c>
      <c r="I2" s="1" t="s">
        <v>13</v>
      </c>
      <c r="J2" s="1" t="s">
        <v>13</v>
      </c>
    </row>
    <row r="3" spans="1:10" x14ac:dyDescent="0.15">
      <c r="A3" s="25"/>
      <c r="B3" s="1" t="s">
        <v>11</v>
      </c>
      <c r="C3" s="1" t="s">
        <v>13</v>
      </c>
      <c r="D3" s="1" t="s">
        <v>13</v>
      </c>
      <c r="E3" s="1" t="s">
        <v>8</v>
      </c>
      <c r="G3" s="1" t="s">
        <v>8</v>
      </c>
      <c r="H3" s="1" t="s">
        <v>8</v>
      </c>
      <c r="I3" s="1" t="s">
        <v>8</v>
      </c>
      <c r="J3" s="1" t="s">
        <v>8</v>
      </c>
    </row>
    <row r="4" spans="1:10" s="21" customFormat="1" ht="15" customHeight="1" x14ac:dyDescent="0.15">
      <c r="A4" s="25" t="s">
        <v>31</v>
      </c>
      <c r="B4" s="24" t="str">
        <f>"date +%x+%H:%M:%S.%N | tee -a GW1E-S-"&amp;A4&amp;".txt &amp; airodump-ng -c 9 --bssid D8:47:32:BF:A3:0C -w GW1E-S-"&amp;A4&amp;" wlan0 | tee -a GW1E-S-"&amp;A4&amp;".txt"</f>
        <v>date +%x+%H:%M:%S.%N | tee -a GW1E-S-P1.1.txt &amp; airodump-ng -c 9 --bssid D8:47:32:BF:A3:0C -w GW1E-S-P1.1 wlan0 | tee -a GW1E-S-P1.1.txt</v>
      </c>
      <c r="C4" s="5"/>
      <c r="D4" s="4"/>
      <c r="F4" s="4"/>
      <c r="G4" s="4"/>
      <c r="H4" s="4"/>
      <c r="I4" s="8"/>
      <c r="J4" s="4"/>
    </row>
    <row r="5" spans="1:10" x14ac:dyDescent="0.15">
      <c r="A5" s="25"/>
      <c r="B5" s="24"/>
    </row>
    <row r="6" spans="1:10" x14ac:dyDescent="0.15">
      <c r="A6" s="25"/>
      <c r="B6" s="24"/>
    </row>
    <row r="7" spans="1:10" x14ac:dyDescent="0.15">
      <c r="A7" s="25"/>
      <c r="B7" s="24"/>
    </row>
    <row r="8" spans="1:10" x14ac:dyDescent="0.15">
      <c r="A8" s="25"/>
      <c r="B8" s="24"/>
    </row>
    <row r="9" spans="1:10" x14ac:dyDescent="0.15">
      <c r="A9" s="25"/>
      <c r="B9" s="24"/>
    </row>
    <row r="10" spans="1:10" x14ac:dyDescent="0.15">
      <c r="A10" s="25"/>
      <c r="B10" s="24"/>
    </row>
    <row r="11" spans="1:10" x14ac:dyDescent="0.15">
      <c r="A11" s="25"/>
      <c r="B11" s="24"/>
    </row>
    <row r="12" spans="1:10" x14ac:dyDescent="0.15">
      <c r="A12" s="25"/>
      <c r="B12" s="24"/>
    </row>
    <row r="13" spans="1:10" x14ac:dyDescent="0.15">
      <c r="A13" s="25"/>
      <c r="B13" s="24"/>
      <c r="H13" s="4"/>
    </row>
    <row r="14" spans="1:10" x14ac:dyDescent="0.15">
      <c r="A14" s="25" t="s">
        <v>32</v>
      </c>
      <c r="B14" s="24" t="str">
        <f>"date +%x+%H:%M:%S.%N | tee -a GW1E-S-"&amp;A14&amp;".txt &amp; airodump-ng -c 9 --bssid D8:47:32:BF:A3:0C -w GW1E-S-"&amp;A14&amp;" wlan0 | tee -a GW1E-S-"&amp;A14&amp;".txt"</f>
        <v>date +%x+%H:%M:%S.%N | tee -a GW1E-S-P1.2.txt &amp; airodump-ng -c 9 --bssid D8:47:32:BF:A3:0C -w GW1E-S-P1.2 wlan0 | tee -a GW1E-S-P1.2.txt</v>
      </c>
      <c r="H14" s="4"/>
    </row>
    <row r="15" spans="1:10" x14ac:dyDescent="0.15">
      <c r="A15" s="25"/>
      <c r="B15" s="24"/>
      <c r="H15" s="4"/>
    </row>
    <row r="16" spans="1:10" x14ac:dyDescent="0.15">
      <c r="A16" s="25"/>
      <c r="B16" s="24"/>
      <c r="H16" s="4"/>
    </row>
    <row r="17" spans="1:2" x14ac:dyDescent="0.15">
      <c r="A17" s="25"/>
      <c r="B17" s="24"/>
    </row>
    <row r="18" spans="1:2" x14ac:dyDescent="0.15">
      <c r="A18" s="25"/>
      <c r="B18" s="24"/>
    </row>
    <row r="19" spans="1:2" x14ac:dyDescent="0.15">
      <c r="A19" s="25"/>
      <c r="B19" s="24"/>
    </row>
    <row r="20" spans="1:2" x14ac:dyDescent="0.15">
      <c r="A20" s="25"/>
      <c r="B20" s="24"/>
    </row>
    <row r="21" spans="1:2" x14ac:dyDescent="0.15">
      <c r="A21" s="25"/>
      <c r="B21" s="24"/>
    </row>
    <row r="22" spans="1:2" x14ac:dyDescent="0.15">
      <c r="A22" s="25"/>
      <c r="B22" s="24"/>
    </row>
    <row r="23" spans="1:2" x14ac:dyDescent="0.15">
      <c r="A23" s="25"/>
      <c r="B23" s="24"/>
    </row>
    <row r="24" spans="1:2" x14ac:dyDescent="0.15">
      <c r="A24" s="25" t="s">
        <v>33</v>
      </c>
      <c r="B24" s="24" t="str">
        <f>"date +%x+%H:%M:%S.%N | tee -a GW1E-S-"&amp;A24&amp;".txt &amp; airodump-ng -c 9 --bssid D8:47:32:BF:A3:0C -w GW1E-S-"&amp;A24&amp;" wlan0 | tee -a GW1E-S-"&amp;A24&amp;".txt"</f>
        <v>date +%x+%H:%M:%S.%N | tee -a GW1E-S-P2.1.txt &amp; airodump-ng -c 9 --bssid D8:47:32:BF:A3:0C -w GW1E-S-P2.1 wlan0 | tee -a GW1E-S-P2.1.txt</v>
      </c>
    </row>
    <row r="25" spans="1:2" x14ac:dyDescent="0.15">
      <c r="A25" s="25"/>
      <c r="B25" s="24"/>
    </row>
    <row r="26" spans="1:2" x14ac:dyDescent="0.15">
      <c r="A26" s="25"/>
      <c r="B26" s="24"/>
    </row>
    <row r="27" spans="1:2" x14ac:dyDescent="0.15">
      <c r="A27" s="25"/>
      <c r="B27" s="24"/>
    </row>
    <row r="28" spans="1:2" x14ac:dyDescent="0.15">
      <c r="A28" s="25"/>
      <c r="B28" s="24"/>
    </row>
    <row r="29" spans="1:2" x14ac:dyDescent="0.15">
      <c r="A29" s="25"/>
      <c r="B29" s="24"/>
    </row>
    <row r="30" spans="1:2" x14ac:dyDescent="0.15">
      <c r="A30" s="25"/>
      <c r="B30" s="24"/>
    </row>
    <row r="31" spans="1:2" x14ac:dyDescent="0.15">
      <c r="A31" s="25"/>
      <c r="B31" s="24"/>
    </row>
    <row r="32" spans="1:2" x14ac:dyDescent="0.15">
      <c r="A32" s="25"/>
      <c r="B32" s="24"/>
    </row>
    <row r="33" spans="1:2" x14ac:dyDescent="0.15">
      <c r="A33" s="25"/>
      <c r="B33" s="24"/>
    </row>
    <row r="34" spans="1:2" x14ac:dyDescent="0.15">
      <c r="A34" s="25" t="s">
        <v>34</v>
      </c>
      <c r="B34" s="24" t="str">
        <f>"date +%x+%H:%M:%S.%N | tee -a GW1E-S-"&amp;A34&amp;".txt &amp; airodump-ng -c 9 --bssid D8:47:32:BF:A3:0C -w GW1E-S-"&amp;A34&amp;" wlan0 | tee -a GW1E-S-"&amp;A34&amp;".txt"</f>
        <v>date +%x+%H:%M:%S.%N | tee -a GW1E-S-P2.2.txt &amp; airodump-ng -c 9 --bssid D8:47:32:BF:A3:0C -w GW1E-S-P2.2 wlan0 | tee -a GW1E-S-P2.2.txt</v>
      </c>
    </row>
    <row r="35" spans="1:2" x14ac:dyDescent="0.15">
      <c r="A35" s="25"/>
      <c r="B35" s="24"/>
    </row>
    <row r="36" spans="1:2" x14ac:dyDescent="0.15">
      <c r="A36" s="25"/>
      <c r="B36" s="24"/>
    </row>
    <row r="37" spans="1:2" x14ac:dyDescent="0.15">
      <c r="A37" s="25"/>
      <c r="B37" s="24"/>
    </row>
    <row r="38" spans="1:2" x14ac:dyDescent="0.15">
      <c r="A38" s="25"/>
      <c r="B38" s="24"/>
    </row>
    <row r="39" spans="1:2" x14ac:dyDescent="0.15">
      <c r="A39" s="25"/>
      <c r="B39" s="24"/>
    </row>
    <row r="40" spans="1:2" x14ac:dyDescent="0.15">
      <c r="A40" s="25"/>
      <c r="B40" s="24"/>
    </row>
    <row r="41" spans="1:2" x14ac:dyDescent="0.15">
      <c r="A41" s="25"/>
      <c r="B41" s="24"/>
    </row>
    <row r="42" spans="1:2" x14ac:dyDescent="0.15">
      <c r="A42" s="25"/>
      <c r="B42" s="24"/>
    </row>
    <row r="43" spans="1:2" x14ac:dyDescent="0.15">
      <c r="A43" s="25"/>
      <c r="B43" s="24"/>
    </row>
    <row r="44" spans="1:2" x14ac:dyDescent="0.15">
      <c r="A44" s="25" t="s">
        <v>35</v>
      </c>
      <c r="B44" s="24" t="str">
        <f>"date +%x+%H:%M:%S.%N | tee -a GW1E-S-"&amp;A44&amp;".txt &amp; airodump-ng -c 9 --bssid D8:47:32:BF:A3:0C -w GW1E-S-"&amp;A44&amp;" wlan0 | tee -a GW1E-S-"&amp;A44&amp;".txt"</f>
        <v>date +%x+%H:%M:%S.%N | tee -a GW1E-S-P3.1.txt &amp; airodump-ng -c 9 --bssid D8:47:32:BF:A3:0C -w GW1E-S-P3.1 wlan0 | tee -a GW1E-S-P3.1.txt</v>
      </c>
    </row>
    <row r="45" spans="1:2" x14ac:dyDescent="0.15">
      <c r="A45" s="25"/>
      <c r="B45" s="24"/>
    </row>
    <row r="46" spans="1:2" x14ac:dyDescent="0.15">
      <c r="A46" s="25"/>
      <c r="B46" s="24"/>
    </row>
    <row r="47" spans="1:2" x14ac:dyDescent="0.15">
      <c r="A47" s="25"/>
      <c r="B47" s="24"/>
    </row>
    <row r="48" spans="1:2" x14ac:dyDescent="0.15">
      <c r="A48" s="25"/>
      <c r="B48" s="24"/>
    </row>
    <row r="49" spans="1:2" x14ac:dyDescent="0.15">
      <c r="A49" s="25"/>
      <c r="B49" s="24"/>
    </row>
    <row r="50" spans="1:2" x14ac:dyDescent="0.15">
      <c r="A50" s="25"/>
      <c r="B50" s="24"/>
    </row>
    <row r="51" spans="1:2" x14ac:dyDescent="0.15">
      <c r="A51" s="25"/>
      <c r="B51" s="24"/>
    </row>
    <row r="52" spans="1:2" x14ac:dyDescent="0.15">
      <c r="A52" s="25"/>
      <c r="B52" s="24"/>
    </row>
    <row r="53" spans="1:2" x14ac:dyDescent="0.15">
      <c r="A53" s="25"/>
      <c r="B53" s="24"/>
    </row>
    <row r="54" spans="1:2" x14ac:dyDescent="0.15">
      <c r="A54" s="25" t="s">
        <v>36</v>
      </c>
      <c r="B54" s="24" t="str">
        <f>"date +%x+%H:%M:%S.%N | tee -a GW1E-S-"&amp;A54&amp;".txt &amp; airodump-ng -c 9 --bssid D8:47:32:BF:A3:0C -w GW1E-S-"&amp;A54&amp;" wlan0 | tee -a GW1E-S-"&amp;A54&amp;".txt"</f>
        <v>date +%x+%H:%M:%S.%N | tee -a GW1E-S-P3.2.txt &amp; airodump-ng -c 9 --bssid D8:47:32:BF:A3:0C -w GW1E-S-P3.2 wlan0 | tee -a GW1E-S-P3.2.txt</v>
      </c>
    </row>
    <row r="55" spans="1:2" x14ac:dyDescent="0.15">
      <c r="A55" s="25"/>
      <c r="B55" s="24"/>
    </row>
    <row r="56" spans="1:2" x14ac:dyDescent="0.15">
      <c r="A56" s="25"/>
      <c r="B56" s="24"/>
    </row>
    <row r="57" spans="1:2" x14ac:dyDescent="0.15">
      <c r="A57" s="25"/>
      <c r="B57" s="24"/>
    </row>
    <row r="58" spans="1:2" x14ac:dyDescent="0.15">
      <c r="A58" s="25"/>
      <c r="B58" s="24"/>
    </row>
    <row r="59" spans="1:2" x14ac:dyDescent="0.15">
      <c r="A59" s="25"/>
      <c r="B59" s="24"/>
    </row>
    <row r="60" spans="1:2" x14ac:dyDescent="0.15">
      <c r="A60" s="25"/>
      <c r="B60" s="24"/>
    </row>
    <row r="61" spans="1:2" x14ac:dyDescent="0.15">
      <c r="A61" s="25"/>
      <c r="B61" s="24"/>
    </row>
    <row r="62" spans="1:2" x14ac:dyDescent="0.15">
      <c r="A62" s="25"/>
      <c r="B62" s="24"/>
    </row>
    <row r="63" spans="1:2" x14ac:dyDescent="0.15">
      <c r="A63" s="25"/>
      <c r="B63" s="24"/>
    </row>
    <row r="64" spans="1:2" x14ac:dyDescent="0.15">
      <c r="A64" s="25" t="s">
        <v>37</v>
      </c>
      <c r="B64" s="24" t="str">
        <f>"date +%x+%H:%M:%S.%N | tee -a GW1E-S-"&amp;A64&amp;".txt &amp; airodump-ng -c 9 --bssid D8:47:32:BF:A3:0C -w GW1E-S-"&amp;A64&amp;" wlan0 | tee -a GW1E-S-"&amp;A64&amp;".txt"</f>
        <v>date +%x+%H:%M:%S.%N | tee -a GW1E-S-P4.1.txt &amp; airodump-ng -c 9 --bssid D8:47:32:BF:A3:0C -w GW1E-S-P4.1 wlan0 | tee -a GW1E-S-P4.1.txt</v>
      </c>
    </row>
    <row r="65" spans="1:2" x14ac:dyDescent="0.15">
      <c r="A65" s="25"/>
      <c r="B65" s="24"/>
    </row>
    <row r="66" spans="1:2" x14ac:dyDescent="0.15">
      <c r="A66" s="25"/>
      <c r="B66" s="24"/>
    </row>
    <row r="67" spans="1:2" x14ac:dyDescent="0.15">
      <c r="A67" s="25"/>
      <c r="B67" s="24"/>
    </row>
    <row r="68" spans="1:2" x14ac:dyDescent="0.15">
      <c r="A68" s="25"/>
      <c r="B68" s="24"/>
    </row>
    <row r="69" spans="1:2" x14ac:dyDescent="0.15">
      <c r="A69" s="25"/>
      <c r="B69" s="24"/>
    </row>
    <row r="70" spans="1:2" x14ac:dyDescent="0.15">
      <c r="A70" s="25"/>
      <c r="B70" s="24"/>
    </row>
    <row r="71" spans="1:2" x14ac:dyDescent="0.15">
      <c r="A71" s="25"/>
      <c r="B71" s="24"/>
    </row>
    <row r="72" spans="1:2" x14ac:dyDescent="0.15">
      <c r="A72" s="25"/>
      <c r="B72" s="24"/>
    </row>
    <row r="73" spans="1:2" x14ac:dyDescent="0.15">
      <c r="A73" s="25"/>
      <c r="B73" s="24"/>
    </row>
    <row r="74" spans="1:2" x14ac:dyDescent="0.15">
      <c r="A74" s="25" t="s">
        <v>38</v>
      </c>
      <c r="B74" s="24" t="str">
        <f>"date +%x+%H:%M:%S.%N | tee -a GW1E-S-"&amp;A74&amp;".txt &amp; airodump-ng -c 9 --bssid D8:47:32:BF:A3:0C -w GW1E-S-"&amp;A74&amp;" wlan0 | tee -a GW1E-S-"&amp;A74&amp;".txt"</f>
        <v>date +%x+%H:%M:%S.%N | tee -a GW1E-S-P4.2.txt &amp; airodump-ng -c 9 --bssid D8:47:32:BF:A3:0C -w GW1E-S-P4.2 wlan0 | tee -a GW1E-S-P4.2.txt</v>
      </c>
    </row>
    <row r="75" spans="1:2" x14ac:dyDescent="0.15">
      <c r="A75" s="25"/>
      <c r="B75" s="24"/>
    </row>
    <row r="76" spans="1:2" x14ac:dyDescent="0.15">
      <c r="A76" s="25"/>
      <c r="B76" s="24"/>
    </row>
    <row r="77" spans="1:2" x14ac:dyDescent="0.15">
      <c r="A77" s="25"/>
      <c r="B77" s="24"/>
    </row>
    <row r="78" spans="1:2" x14ac:dyDescent="0.15">
      <c r="A78" s="25"/>
      <c r="B78" s="24"/>
    </row>
    <row r="79" spans="1:2" x14ac:dyDescent="0.15">
      <c r="A79" s="25"/>
      <c r="B79" s="24"/>
    </row>
    <row r="80" spans="1:2" x14ac:dyDescent="0.15">
      <c r="A80" s="25"/>
      <c r="B80" s="24"/>
    </row>
    <row r="81" spans="1:2" x14ac:dyDescent="0.15">
      <c r="A81" s="25"/>
      <c r="B81" s="24"/>
    </row>
    <row r="82" spans="1:2" x14ac:dyDescent="0.15">
      <c r="A82" s="25"/>
      <c r="B82" s="24"/>
    </row>
    <row r="83" spans="1:2" x14ac:dyDescent="0.15">
      <c r="A83" s="25"/>
      <c r="B83" s="24"/>
    </row>
    <row r="84" spans="1:2" x14ac:dyDescent="0.15">
      <c r="A84" s="25" t="s">
        <v>39</v>
      </c>
      <c r="B84" s="24" t="str">
        <f>"date +%x+%H:%M:%S.%N | tee -a GW1E-S-"&amp;A84&amp;".txt &amp; airodump-ng -c 9 --bssid D8:47:32:BF:A3:0C -w GW1E-S-"&amp;A84&amp;" wlan0 | tee -a GW1E-S-"&amp;A84&amp;".txt"</f>
        <v>date +%x+%H:%M:%S.%N | tee -a GW1E-S-P5.1.txt &amp; airodump-ng -c 9 --bssid D8:47:32:BF:A3:0C -w GW1E-S-P5.1 wlan0 | tee -a GW1E-S-P5.1.txt</v>
      </c>
    </row>
    <row r="85" spans="1:2" x14ac:dyDescent="0.15">
      <c r="A85" s="25"/>
      <c r="B85" s="24"/>
    </row>
    <row r="86" spans="1:2" x14ac:dyDescent="0.15">
      <c r="A86" s="25"/>
      <c r="B86" s="24"/>
    </row>
    <row r="87" spans="1:2" x14ac:dyDescent="0.15">
      <c r="A87" s="25"/>
      <c r="B87" s="24"/>
    </row>
    <row r="88" spans="1:2" x14ac:dyDescent="0.15">
      <c r="A88" s="25"/>
      <c r="B88" s="24"/>
    </row>
    <row r="89" spans="1:2" x14ac:dyDescent="0.15">
      <c r="A89" s="25"/>
      <c r="B89" s="24"/>
    </row>
    <row r="90" spans="1:2" x14ac:dyDescent="0.15">
      <c r="A90" s="25"/>
      <c r="B90" s="24"/>
    </row>
    <row r="91" spans="1:2" x14ac:dyDescent="0.15">
      <c r="A91" s="25"/>
      <c r="B91" s="24"/>
    </row>
    <row r="92" spans="1:2" x14ac:dyDescent="0.15">
      <c r="A92" s="25"/>
      <c r="B92" s="24"/>
    </row>
    <row r="93" spans="1:2" x14ac:dyDescent="0.15">
      <c r="A93" s="25"/>
      <c r="B93" s="24"/>
    </row>
    <row r="94" spans="1:2" x14ac:dyDescent="0.15">
      <c r="A94" s="25" t="s">
        <v>40</v>
      </c>
      <c r="B94" s="24" t="str">
        <f>"date +%x+%H:%M:%S.%N | tee -a GW1E-S-"&amp;A94&amp;".txt &amp; airodump-ng -c 9 --bssid D8:47:32:BF:A3:0C -w GW1E-S-"&amp;A94&amp;" wlan0 | tee -a GW1E-S-"&amp;A94&amp;".txt"</f>
        <v>date +%x+%H:%M:%S.%N | tee -a GW1E-S-P5.2.txt &amp; airodump-ng -c 9 --bssid D8:47:32:BF:A3:0C -w GW1E-S-P5.2 wlan0 | tee -a GW1E-S-P5.2.txt</v>
      </c>
    </row>
    <row r="95" spans="1:2" x14ac:dyDescent="0.15">
      <c r="A95" s="25"/>
      <c r="B95" s="24"/>
    </row>
    <row r="96" spans="1:2" x14ac:dyDescent="0.15">
      <c r="A96" s="25"/>
      <c r="B96" s="24"/>
    </row>
    <row r="97" spans="1:2" x14ac:dyDescent="0.15">
      <c r="A97" s="25"/>
      <c r="B97" s="24"/>
    </row>
    <row r="98" spans="1:2" x14ac:dyDescent="0.15">
      <c r="A98" s="25"/>
      <c r="B98" s="24"/>
    </row>
    <row r="99" spans="1:2" x14ac:dyDescent="0.15">
      <c r="A99" s="25"/>
      <c r="B99" s="24"/>
    </row>
    <row r="100" spans="1:2" x14ac:dyDescent="0.15">
      <c r="A100" s="25"/>
      <c r="B100" s="24"/>
    </row>
    <row r="101" spans="1:2" x14ac:dyDescent="0.15">
      <c r="A101" s="25"/>
      <c r="B101" s="24"/>
    </row>
    <row r="102" spans="1:2" x14ac:dyDescent="0.15">
      <c r="A102" s="25"/>
      <c r="B102" s="24"/>
    </row>
    <row r="103" spans="1:2" x14ac:dyDescent="0.15">
      <c r="A103" s="25"/>
      <c r="B103" s="24"/>
    </row>
    <row r="104" spans="1:2" x14ac:dyDescent="0.15">
      <c r="A104" s="25" t="s">
        <v>41</v>
      </c>
      <c r="B104" s="24" t="str">
        <f>"date +%x+%H:%M:%S.%N | tee -a GW1E-S-"&amp;A104&amp;".txt &amp; airodump-ng -c 9 --bssid D8:47:32:BF:A3:0C -w GW1E-S-"&amp;A104&amp;" wlan0 | tee -a GW1E-S-"&amp;A104&amp;".txt"</f>
        <v>date +%x+%H:%M:%S.%N | tee -a GW1E-S-P6.1.txt &amp; airodump-ng -c 9 --bssid D8:47:32:BF:A3:0C -w GW1E-S-P6.1 wlan0 | tee -a GW1E-S-P6.1.txt</v>
      </c>
    </row>
    <row r="105" spans="1:2" x14ac:dyDescent="0.15">
      <c r="A105" s="25"/>
      <c r="B105" s="24"/>
    </row>
    <row r="106" spans="1:2" x14ac:dyDescent="0.15">
      <c r="A106" s="25"/>
      <c r="B106" s="24"/>
    </row>
    <row r="107" spans="1:2" x14ac:dyDescent="0.15">
      <c r="A107" s="25"/>
      <c r="B107" s="24"/>
    </row>
    <row r="108" spans="1:2" x14ac:dyDescent="0.15">
      <c r="A108" s="25"/>
      <c r="B108" s="24"/>
    </row>
    <row r="109" spans="1:2" x14ac:dyDescent="0.15">
      <c r="A109" s="25"/>
      <c r="B109" s="24"/>
    </row>
    <row r="110" spans="1:2" x14ac:dyDescent="0.15">
      <c r="A110" s="25"/>
      <c r="B110" s="24"/>
    </row>
    <row r="111" spans="1:2" x14ac:dyDescent="0.15">
      <c r="A111" s="25"/>
      <c r="B111" s="24"/>
    </row>
    <row r="112" spans="1:2" x14ac:dyDescent="0.15">
      <c r="A112" s="25"/>
      <c r="B112" s="24"/>
    </row>
    <row r="113" spans="1:2" x14ac:dyDescent="0.15">
      <c r="A113" s="25"/>
      <c r="B113" s="24"/>
    </row>
    <row r="114" spans="1:2" x14ac:dyDescent="0.15">
      <c r="A114" s="25" t="s">
        <v>42</v>
      </c>
      <c r="B114" s="24" t="str">
        <f>"date +%x+%H:%M:%S.%N | tee -a GW1E-S-"&amp;A114&amp;".txt &amp; airodump-ng -c 9 --bssid D8:47:32:BF:A3:0C -w GW1E-S-"&amp;A114&amp;" wlan0 | tee -a GW1E-S-"&amp;A114&amp;".txt"</f>
        <v>date +%x+%H:%M:%S.%N | tee -a GW1E-S-P6.2.txt &amp; airodump-ng -c 9 --bssid D8:47:32:BF:A3:0C -w GW1E-S-P6.2 wlan0 | tee -a GW1E-S-P6.2.txt</v>
      </c>
    </row>
    <row r="115" spans="1:2" x14ac:dyDescent="0.15">
      <c r="A115" s="25"/>
      <c r="B115" s="24"/>
    </row>
    <row r="116" spans="1:2" x14ac:dyDescent="0.15">
      <c r="A116" s="25"/>
      <c r="B116" s="24"/>
    </row>
    <row r="117" spans="1:2" x14ac:dyDescent="0.15">
      <c r="A117" s="25"/>
      <c r="B117" s="24"/>
    </row>
    <row r="118" spans="1:2" x14ac:dyDescent="0.15">
      <c r="A118" s="25"/>
      <c r="B118" s="24"/>
    </row>
    <row r="119" spans="1:2" x14ac:dyDescent="0.15">
      <c r="A119" s="25"/>
      <c r="B119" s="24"/>
    </row>
    <row r="120" spans="1:2" x14ac:dyDescent="0.15">
      <c r="A120" s="25"/>
      <c r="B120" s="24"/>
    </row>
    <row r="121" spans="1:2" x14ac:dyDescent="0.15">
      <c r="A121" s="25"/>
      <c r="B121" s="24"/>
    </row>
    <row r="122" spans="1:2" x14ac:dyDescent="0.15">
      <c r="A122" s="25"/>
      <c r="B122" s="24"/>
    </row>
    <row r="123" spans="1:2" x14ac:dyDescent="0.15">
      <c r="A123" s="25"/>
      <c r="B123" s="24"/>
    </row>
    <row r="124" spans="1:2" x14ac:dyDescent="0.15">
      <c r="A124" s="25" t="s">
        <v>43</v>
      </c>
      <c r="B124" s="24" t="str">
        <f>"date +%x+%H:%M:%S.%N | tee -a GW1E-S-"&amp;A124&amp;".txt &amp; airodump-ng -c 9 --bssid D8:47:32:BF:A3:0C -w GW1E-S-"&amp;A124&amp;" wlan0 | tee -a GW1E-S-"&amp;A124&amp;".txt"</f>
        <v>date +%x+%H:%M:%S.%N | tee -a GW1E-S-P7.1.txt &amp; airodump-ng -c 9 --bssid D8:47:32:BF:A3:0C -w GW1E-S-P7.1 wlan0 | tee -a GW1E-S-P7.1.txt</v>
      </c>
    </row>
    <row r="125" spans="1:2" x14ac:dyDescent="0.15">
      <c r="A125" s="25"/>
      <c r="B125" s="24"/>
    </row>
    <row r="126" spans="1:2" x14ac:dyDescent="0.15">
      <c r="A126" s="25"/>
      <c r="B126" s="24"/>
    </row>
    <row r="127" spans="1:2" x14ac:dyDescent="0.15">
      <c r="A127" s="25"/>
      <c r="B127" s="24"/>
    </row>
    <row r="128" spans="1:2" x14ac:dyDescent="0.15">
      <c r="A128" s="25"/>
      <c r="B128" s="24"/>
    </row>
    <row r="129" spans="1:2" x14ac:dyDescent="0.15">
      <c r="A129" s="25"/>
      <c r="B129" s="24"/>
    </row>
    <row r="130" spans="1:2" x14ac:dyDescent="0.15">
      <c r="A130" s="25"/>
      <c r="B130" s="24"/>
    </row>
    <row r="131" spans="1:2" x14ac:dyDescent="0.15">
      <c r="A131" s="25"/>
      <c r="B131" s="24"/>
    </row>
    <row r="132" spans="1:2" x14ac:dyDescent="0.15">
      <c r="A132" s="25"/>
      <c r="B132" s="24"/>
    </row>
    <row r="133" spans="1:2" x14ac:dyDescent="0.15">
      <c r="A133" s="25"/>
      <c r="B133" s="24"/>
    </row>
    <row r="134" spans="1:2" x14ac:dyDescent="0.15">
      <c r="A134" s="25" t="s">
        <v>44</v>
      </c>
      <c r="B134" s="24" t="str">
        <f>"date +%x+%H:%M:%S.%N | tee -a GW1E-S-"&amp;A134&amp;".txt &amp; airodump-ng -c 9 --bssid D8:47:32:BF:A3:0C -w GW1E-S-"&amp;A134&amp;" wlan0 | tee -a GW1E-S-"&amp;A134&amp;".txt"</f>
        <v>date +%x+%H:%M:%S.%N | tee -a GW1E-S-P7.2.txt &amp; airodump-ng -c 9 --bssid D8:47:32:BF:A3:0C -w GW1E-S-P7.2 wlan0 | tee -a GW1E-S-P7.2.txt</v>
      </c>
    </row>
    <row r="135" spans="1:2" x14ac:dyDescent="0.15">
      <c r="A135" s="25"/>
      <c r="B135" s="24"/>
    </row>
    <row r="136" spans="1:2" x14ac:dyDescent="0.15">
      <c r="A136" s="25"/>
      <c r="B136" s="24"/>
    </row>
    <row r="137" spans="1:2" x14ac:dyDescent="0.15">
      <c r="A137" s="25"/>
      <c r="B137" s="24"/>
    </row>
    <row r="138" spans="1:2" x14ac:dyDescent="0.15">
      <c r="A138" s="25"/>
      <c r="B138" s="24"/>
    </row>
    <row r="139" spans="1:2" x14ac:dyDescent="0.15">
      <c r="A139" s="25"/>
      <c r="B139" s="24"/>
    </row>
    <row r="140" spans="1:2" x14ac:dyDescent="0.15">
      <c r="A140" s="25"/>
      <c r="B140" s="24"/>
    </row>
    <row r="141" spans="1:2" x14ac:dyDescent="0.15">
      <c r="A141" s="25"/>
      <c r="B141" s="24"/>
    </row>
    <row r="142" spans="1:2" x14ac:dyDescent="0.15">
      <c r="A142" s="25"/>
      <c r="B142" s="24"/>
    </row>
    <row r="143" spans="1:2" x14ac:dyDescent="0.15">
      <c r="A143" s="25"/>
      <c r="B143" s="24"/>
    </row>
    <row r="144" spans="1:2" x14ac:dyDescent="0.15">
      <c r="A144" s="25" t="s">
        <v>45</v>
      </c>
      <c r="B144" s="24" t="str">
        <f>"date +%x+%H:%M:%S.%N | tee -a GW1E-S-"&amp;A144&amp;".txt &amp; airodump-ng -c 9 --bssid D8:47:32:BF:A3:0C -w GW1E-S-"&amp;A144&amp;" wlan0 | tee -a GW1E-S-"&amp;A144&amp;".txt"</f>
        <v>date +%x+%H:%M:%S.%N | tee -a GW1E-S-P8.1.txt &amp; airodump-ng -c 9 --bssid D8:47:32:BF:A3:0C -w GW1E-S-P8.1 wlan0 | tee -a GW1E-S-P8.1.txt</v>
      </c>
    </row>
    <row r="145" spans="1:2" x14ac:dyDescent="0.15">
      <c r="A145" s="25"/>
      <c r="B145" s="24"/>
    </row>
    <row r="146" spans="1:2" x14ac:dyDescent="0.15">
      <c r="A146" s="25"/>
      <c r="B146" s="24"/>
    </row>
    <row r="147" spans="1:2" x14ac:dyDescent="0.15">
      <c r="A147" s="25"/>
      <c r="B147" s="24"/>
    </row>
    <row r="148" spans="1:2" x14ac:dyDescent="0.15">
      <c r="A148" s="25"/>
      <c r="B148" s="24"/>
    </row>
    <row r="149" spans="1:2" x14ac:dyDescent="0.15">
      <c r="A149" s="25"/>
      <c r="B149" s="24"/>
    </row>
    <row r="150" spans="1:2" x14ac:dyDescent="0.15">
      <c r="A150" s="25"/>
      <c r="B150" s="24"/>
    </row>
    <row r="151" spans="1:2" x14ac:dyDescent="0.15">
      <c r="A151" s="25"/>
      <c r="B151" s="24"/>
    </row>
    <row r="152" spans="1:2" x14ac:dyDescent="0.15">
      <c r="A152" s="25"/>
      <c r="B152" s="24"/>
    </row>
    <row r="153" spans="1:2" x14ac:dyDescent="0.15">
      <c r="A153" s="25"/>
      <c r="B153" s="24"/>
    </row>
    <row r="154" spans="1:2" x14ac:dyDescent="0.15">
      <c r="A154" s="25" t="s">
        <v>46</v>
      </c>
      <c r="B154" s="24" t="str">
        <f>"date +%x+%H:%M:%S.%N | tee -a GW1E-S-"&amp;A154&amp;".txt &amp; airodump-ng -c 9 --bssid D8:47:32:BF:A3:0C -w GW1E-S-"&amp;A154&amp;" wlan0 | tee -a GW1E-S-"&amp;A154&amp;".txt"</f>
        <v>date +%x+%H:%M:%S.%N | tee -a GW1E-S-P8.2.txt &amp; airodump-ng -c 9 --bssid D8:47:32:BF:A3:0C -w GW1E-S-P8.2 wlan0 | tee -a GW1E-S-P8.2.txt</v>
      </c>
    </row>
    <row r="155" spans="1:2" x14ac:dyDescent="0.15">
      <c r="A155" s="25"/>
      <c r="B155" s="24"/>
    </row>
    <row r="156" spans="1:2" x14ac:dyDescent="0.15">
      <c r="A156" s="25"/>
      <c r="B156" s="24"/>
    </row>
    <row r="157" spans="1:2" x14ac:dyDescent="0.15">
      <c r="A157" s="25"/>
      <c r="B157" s="24"/>
    </row>
    <row r="158" spans="1:2" x14ac:dyDescent="0.15">
      <c r="A158" s="25"/>
      <c r="B158" s="24"/>
    </row>
    <row r="159" spans="1:2" x14ac:dyDescent="0.15">
      <c r="A159" s="25"/>
      <c r="B159" s="24"/>
    </row>
    <row r="160" spans="1:2" x14ac:dyDescent="0.15">
      <c r="A160" s="25"/>
      <c r="B160" s="24"/>
    </row>
    <row r="161" spans="1:2" x14ac:dyDescent="0.15">
      <c r="A161" s="25"/>
      <c r="B161" s="24"/>
    </row>
    <row r="162" spans="1:2" x14ac:dyDescent="0.15">
      <c r="A162" s="25"/>
      <c r="B162" s="24"/>
    </row>
    <row r="163" spans="1:2" x14ac:dyDescent="0.15">
      <c r="A163" s="25"/>
      <c r="B163" s="24"/>
    </row>
    <row r="164" spans="1:2" x14ac:dyDescent="0.15">
      <c r="A164" s="25" t="s">
        <v>47</v>
      </c>
      <c r="B164" s="24" t="str">
        <f>"date +%x+%H:%M:%S.%N | tee -a GW1E-S-"&amp;A164&amp;".txt &amp; airodump-ng -c 9 --bssid D8:47:32:BF:A3:0C -w GW1E-S-"&amp;A164&amp;" wlan0 | tee -a GW1E-S-"&amp;A164&amp;".txt"</f>
        <v>date +%x+%H:%M:%S.%N | tee -a GW1E-S-P9.1.txt &amp; airodump-ng -c 9 --bssid D8:47:32:BF:A3:0C -w GW1E-S-P9.1 wlan0 | tee -a GW1E-S-P9.1.txt</v>
      </c>
    </row>
    <row r="165" spans="1:2" x14ac:dyDescent="0.15">
      <c r="A165" s="25"/>
      <c r="B165" s="24"/>
    </row>
    <row r="166" spans="1:2" x14ac:dyDescent="0.15">
      <c r="A166" s="25"/>
      <c r="B166" s="24"/>
    </row>
    <row r="167" spans="1:2" x14ac:dyDescent="0.15">
      <c r="A167" s="25"/>
      <c r="B167" s="24"/>
    </row>
    <row r="168" spans="1:2" x14ac:dyDescent="0.15">
      <c r="A168" s="25"/>
      <c r="B168" s="24"/>
    </row>
    <row r="169" spans="1:2" x14ac:dyDescent="0.15">
      <c r="A169" s="25"/>
      <c r="B169" s="24"/>
    </row>
    <row r="170" spans="1:2" x14ac:dyDescent="0.15">
      <c r="A170" s="25"/>
      <c r="B170" s="24"/>
    </row>
    <row r="171" spans="1:2" x14ac:dyDescent="0.15">
      <c r="A171" s="25"/>
      <c r="B171" s="24"/>
    </row>
    <row r="172" spans="1:2" x14ac:dyDescent="0.15">
      <c r="A172" s="25"/>
      <c r="B172" s="24"/>
    </row>
    <row r="173" spans="1:2" x14ac:dyDescent="0.15">
      <c r="A173" s="25"/>
      <c r="B173" s="24"/>
    </row>
    <row r="174" spans="1:2" x14ac:dyDescent="0.15">
      <c r="A174" s="25" t="s">
        <v>48</v>
      </c>
      <c r="B174" s="24" t="str">
        <f>"date +%x+%H:%M:%S.%N | tee -a GW1E-S-"&amp;A174&amp;".txt &amp; airodump-ng -c 9 --bssid D8:47:32:BF:A3:0C -w GW1E-S-"&amp;A174&amp;" wlan0 | tee -a GW1E-S-"&amp;A174&amp;".txt"</f>
        <v>date +%x+%H:%M:%S.%N | tee -a GW1E-S-P9.2.txt &amp; airodump-ng -c 9 --bssid D8:47:32:BF:A3:0C -w GW1E-S-P9.2 wlan0 | tee -a GW1E-S-P9.2.txt</v>
      </c>
    </row>
    <row r="175" spans="1:2" x14ac:dyDescent="0.15">
      <c r="A175" s="25"/>
      <c r="B175" s="24"/>
    </row>
    <row r="176" spans="1:2" x14ac:dyDescent="0.15">
      <c r="A176" s="25"/>
      <c r="B176" s="24"/>
    </row>
    <row r="177" spans="1:2" x14ac:dyDescent="0.15">
      <c r="A177" s="25"/>
      <c r="B177" s="24"/>
    </row>
    <row r="178" spans="1:2" x14ac:dyDescent="0.15">
      <c r="A178" s="25"/>
      <c r="B178" s="24"/>
    </row>
    <row r="179" spans="1:2" x14ac:dyDescent="0.15">
      <c r="A179" s="25"/>
      <c r="B179" s="24"/>
    </row>
    <row r="180" spans="1:2" x14ac:dyDescent="0.15">
      <c r="A180" s="25"/>
      <c r="B180" s="24"/>
    </row>
    <row r="181" spans="1:2" x14ac:dyDescent="0.15">
      <c r="A181" s="25"/>
      <c r="B181" s="24"/>
    </row>
    <row r="182" spans="1:2" x14ac:dyDescent="0.15">
      <c r="A182" s="25"/>
      <c r="B182" s="24"/>
    </row>
    <row r="183" spans="1:2" x14ac:dyDescent="0.15">
      <c r="A183" s="25"/>
      <c r="B183" s="24"/>
    </row>
    <row r="184" spans="1:2" x14ac:dyDescent="0.15">
      <c r="A184" s="25" t="s">
        <v>49</v>
      </c>
      <c r="B184" s="24" t="str">
        <f>"date +%x+%H:%M:%S.%N | tee -a GW1E-S-"&amp;A184&amp;".txt &amp; airodump-ng -c 9 --bssid D8:47:32:BF:A3:0C -w GW1E-S-"&amp;A184&amp;" wlan0 | tee -a GW1E-S-"&amp;A184&amp;".txt"</f>
        <v>date +%x+%H:%M:%S.%N | tee -a GW1E-S-P10.1.txt &amp; airodump-ng -c 9 --bssid D8:47:32:BF:A3:0C -w GW1E-S-P10.1 wlan0 | tee -a GW1E-S-P10.1.txt</v>
      </c>
    </row>
    <row r="185" spans="1:2" x14ac:dyDescent="0.15">
      <c r="A185" s="25"/>
      <c r="B185" s="24"/>
    </row>
    <row r="186" spans="1:2" x14ac:dyDescent="0.15">
      <c r="A186" s="25"/>
      <c r="B186" s="24"/>
    </row>
    <row r="187" spans="1:2" x14ac:dyDescent="0.15">
      <c r="A187" s="25"/>
      <c r="B187" s="24"/>
    </row>
    <row r="188" spans="1:2" x14ac:dyDescent="0.15">
      <c r="A188" s="25"/>
      <c r="B188" s="24"/>
    </row>
    <row r="189" spans="1:2" x14ac:dyDescent="0.15">
      <c r="A189" s="25"/>
      <c r="B189" s="24"/>
    </row>
    <row r="190" spans="1:2" x14ac:dyDescent="0.15">
      <c r="A190" s="25"/>
      <c r="B190" s="24"/>
    </row>
    <row r="191" spans="1:2" x14ac:dyDescent="0.15">
      <c r="A191" s="25"/>
      <c r="B191" s="24"/>
    </row>
    <row r="192" spans="1:2" x14ac:dyDescent="0.15">
      <c r="A192" s="25"/>
      <c r="B192" s="24"/>
    </row>
    <row r="193" spans="1:2" x14ac:dyDescent="0.15">
      <c r="A193" s="25"/>
      <c r="B193" s="24"/>
    </row>
    <row r="194" spans="1:2" x14ac:dyDescent="0.15">
      <c r="A194" s="25" t="s">
        <v>50</v>
      </c>
      <c r="B194" s="24" t="str">
        <f>"date +%x+%H:%M:%S.%N | tee -a GW1E-S-"&amp;A194&amp;".txt &amp; airodump-ng -c 9 --bssid D8:47:32:BF:A3:0C -w GW1E-S-"&amp;A194&amp;" wlan0 | tee -a GW1E-S-"&amp;A194&amp;".txt"</f>
        <v>date +%x+%H:%M:%S.%N | tee -a GW1E-S-P10.2.txt &amp; airodump-ng -c 9 --bssid D8:47:32:BF:A3:0C -w GW1E-S-P10.2 wlan0 | tee -a GW1E-S-P10.2.txt</v>
      </c>
    </row>
    <row r="195" spans="1:2" x14ac:dyDescent="0.15">
      <c r="A195" s="25"/>
      <c r="B195" s="24"/>
    </row>
    <row r="196" spans="1:2" x14ac:dyDescent="0.15">
      <c r="A196" s="25"/>
      <c r="B196" s="24"/>
    </row>
    <row r="197" spans="1:2" x14ac:dyDescent="0.15">
      <c r="A197" s="25"/>
      <c r="B197" s="24"/>
    </row>
    <row r="198" spans="1:2" x14ac:dyDescent="0.15">
      <c r="A198" s="25"/>
      <c r="B198" s="24"/>
    </row>
    <row r="199" spans="1:2" x14ac:dyDescent="0.15">
      <c r="A199" s="25"/>
      <c r="B199" s="24"/>
    </row>
    <row r="200" spans="1:2" x14ac:dyDescent="0.15">
      <c r="A200" s="25"/>
      <c r="B200" s="24"/>
    </row>
    <row r="201" spans="1:2" x14ac:dyDescent="0.15">
      <c r="A201" s="25"/>
      <c r="B201" s="24"/>
    </row>
    <row r="202" spans="1:2" x14ac:dyDescent="0.15">
      <c r="A202" s="25"/>
      <c r="B202" s="24"/>
    </row>
    <row r="203" spans="1:2" x14ac:dyDescent="0.15">
      <c r="A203" s="25"/>
      <c r="B203" s="24"/>
    </row>
    <row r="204" spans="1:2" x14ac:dyDescent="0.15">
      <c r="A204" s="25" t="s">
        <v>51</v>
      </c>
      <c r="B204" s="24" t="str">
        <f>"date +%x+%H:%M:%S.%N | tee -a GW1E-S-"&amp;A204&amp;".txt &amp; airodump-ng -c 9 --bssid D8:47:32:BF:A3:0C -w GW1E-S-"&amp;A204&amp;" wlan0 | tee -a GW1E-S-"&amp;A204&amp;".txt"</f>
        <v>date +%x+%H:%M:%S.%N | tee -a GW1E-S-P11.1.txt &amp; airodump-ng -c 9 --bssid D8:47:32:BF:A3:0C -w GW1E-S-P11.1 wlan0 | tee -a GW1E-S-P11.1.txt</v>
      </c>
    </row>
    <row r="205" spans="1:2" x14ac:dyDescent="0.15">
      <c r="A205" s="25"/>
      <c r="B205" s="24"/>
    </row>
    <row r="206" spans="1:2" x14ac:dyDescent="0.15">
      <c r="A206" s="25"/>
      <c r="B206" s="24"/>
    </row>
    <row r="207" spans="1:2" x14ac:dyDescent="0.15">
      <c r="A207" s="25"/>
      <c r="B207" s="24"/>
    </row>
    <row r="208" spans="1:2" x14ac:dyDescent="0.15">
      <c r="A208" s="25"/>
      <c r="B208" s="24"/>
    </row>
    <row r="209" spans="1:2" x14ac:dyDescent="0.15">
      <c r="A209" s="25"/>
      <c r="B209" s="24"/>
    </row>
    <row r="210" spans="1:2" x14ac:dyDescent="0.15">
      <c r="A210" s="25"/>
      <c r="B210" s="24"/>
    </row>
    <row r="211" spans="1:2" x14ac:dyDescent="0.15">
      <c r="A211" s="25"/>
      <c r="B211" s="24"/>
    </row>
    <row r="212" spans="1:2" x14ac:dyDescent="0.15">
      <c r="A212" s="25"/>
      <c r="B212" s="24"/>
    </row>
    <row r="213" spans="1:2" x14ac:dyDescent="0.15">
      <c r="A213" s="25"/>
      <c r="B213" s="24"/>
    </row>
    <row r="214" spans="1:2" x14ac:dyDescent="0.15">
      <c r="A214" s="25" t="s">
        <v>52</v>
      </c>
      <c r="B214" s="24" t="str">
        <f>"date +%x+%H:%M:%S.%N | tee -a GW1E-S-"&amp;A214&amp;".txt &amp; airodump-ng -c 9 --bssid D8:47:32:BF:A3:0C -w GW1E-S-"&amp;A214&amp;" wlan0 | tee -a GW1E-S-"&amp;A214&amp;".txt"</f>
        <v>date +%x+%H:%M:%S.%N | tee -a GW1E-S-P11.2.txt &amp; airodump-ng -c 9 --bssid D8:47:32:BF:A3:0C -w GW1E-S-P11.2 wlan0 | tee -a GW1E-S-P11.2.txt</v>
      </c>
    </row>
    <row r="215" spans="1:2" x14ac:dyDescent="0.15">
      <c r="A215" s="25"/>
      <c r="B215" s="24"/>
    </row>
    <row r="216" spans="1:2" x14ac:dyDescent="0.15">
      <c r="A216" s="25"/>
      <c r="B216" s="24"/>
    </row>
    <row r="217" spans="1:2" x14ac:dyDescent="0.15">
      <c r="A217" s="25"/>
      <c r="B217" s="24"/>
    </row>
    <row r="218" spans="1:2" x14ac:dyDescent="0.15">
      <c r="A218" s="25"/>
      <c r="B218" s="24"/>
    </row>
    <row r="219" spans="1:2" x14ac:dyDescent="0.15">
      <c r="A219" s="25"/>
      <c r="B219" s="24"/>
    </row>
    <row r="220" spans="1:2" x14ac:dyDescent="0.15">
      <c r="A220" s="25"/>
      <c r="B220" s="24"/>
    </row>
    <row r="221" spans="1:2" x14ac:dyDescent="0.15">
      <c r="A221" s="25"/>
      <c r="B221" s="24"/>
    </row>
    <row r="222" spans="1:2" x14ac:dyDescent="0.15">
      <c r="A222" s="25"/>
      <c r="B222" s="24"/>
    </row>
    <row r="223" spans="1:2" x14ac:dyDescent="0.15">
      <c r="A223" s="25"/>
      <c r="B223" s="24"/>
    </row>
    <row r="224" spans="1:2" x14ac:dyDescent="0.15">
      <c r="A224" s="25" t="s">
        <v>53</v>
      </c>
      <c r="B224" s="24" t="str">
        <f>"date +%x+%H:%M:%S.%N | tee -a GW1E-S-"&amp;A224&amp;".txt &amp; airodump-ng -c 9 --bssid D8:47:32:BF:A3:0C -w GW1E-S-"&amp;A224&amp;" wlan0 | tee -a GW1E-S-"&amp;A224&amp;".txt"</f>
        <v>date +%x+%H:%M:%S.%N | tee -a GW1E-S-P12.1.txt &amp; airodump-ng -c 9 --bssid D8:47:32:BF:A3:0C -w GW1E-S-P12.1 wlan0 | tee -a GW1E-S-P12.1.txt</v>
      </c>
    </row>
    <row r="225" spans="1:2" x14ac:dyDescent="0.15">
      <c r="A225" s="25"/>
      <c r="B225" s="24"/>
    </row>
    <row r="226" spans="1:2" x14ac:dyDescent="0.15">
      <c r="A226" s="25"/>
      <c r="B226" s="24"/>
    </row>
    <row r="227" spans="1:2" x14ac:dyDescent="0.15">
      <c r="A227" s="25"/>
      <c r="B227" s="24"/>
    </row>
    <row r="228" spans="1:2" x14ac:dyDescent="0.15">
      <c r="A228" s="25"/>
      <c r="B228" s="24"/>
    </row>
    <row r="229" spans="1:2" x14ac:dyDescent="0.15">
      <c r="A229" s="25"/>
      <c r="B229" s="24"/>
    </row>
    <row r="230" spans="1:2" x14ac:dyDescent="0.15">
      <c r="A230" s="25"/>
      <c r="B230" s="24"/>
    </row>
    <row r="231" spans="1:2" x14ac:dyDescent="0.15">
      <c r="A231" s="25"/>
      <c r="B231" s="24"/>
    </row>
    <row r="232" spans="1:2" x14ac:dyDescent="0.15">
      <c r="A232" s="25"/>
      <c r="B232" s="24"/>
    </row>
    <row r="233" spans="1:2" x14ac:dyDescent="0.15">
      <c r="A233" s="25"/>
      <c r="B233" s="24"/>
    </row>
    <row r="234" spans="1:2" x14ac:dyDescent="0.15">
      <c r="A234" s="25" t="s">
        <v>54</v>
      </c>
      <c r="B234" s="24" t="str">
        <f>"date +%x+%H:%M:%S.%N | tee -a GW1E-S-"&amp;A234&amp;".txt &amp; airodump-ng -c 9 --bssid D8:47:32:BF:A3:0C -w GW1E-S-"&amp;A234&amp;" wlan0 | tee -a GW1E-S-"&amp;A234&amp;".txt"</f>
        <v>date +%x+%H:%M:%S.%N | tee -a GW1E-S-P12.2.txt &amp; airodump-ng -c 9 --bssid D8:47:32:BF:A3:0C -w GW1E-S-P12.2 wlan0 | tee -a GW1E-S-P12.2.txt</v>
      </c>
    </row>
    <row r="235" spans="1:2" x14ac:dyDescent="0.15">
      <c r="A235" s="25"/>
      <c r="B235" s="24"/>
    </row>
    <row r="236" spans="1:2" x14ac:dyDescent="0.15">
      <c r="A236" s="25"/>
      <c r="B236" s="24"/>
    </row>
    <row r="237" spans="1:2" x14ac:dyDescent="0.15">
      <c r="A237" s="25"/>
      <c r="B237" s="24"/>
    </row>
    <row r="238" spans="1:2" x14ac:dyDescent="0.15">
      <c r="A238" s="25"/>
      <c r="B238" s="24"/>
    </row>
    <row r="239" spans="1:2" x14ac:dyDescent="0.15">
      <c r="A239" s="25"/>
      <c r="B239" s="24"/>
    </row>
    <row r="240" spans="1:2" x14ac:dyDescent="0.15">
      <c r="A240" s="25"/>
      <c r="B240" s="24"/>
    </row>
    <row r="241" spans="1:2" x14ac:dyDescent="0.15">
      <c r="A241" s="25"/>
      <c r="B241" s="24"/>
    </row>
    <row r="242" spans="1:2" x14ac:dyDescent="0.15">
      <c r="A242" s="25"/>
      <c r="B242" s="24"/>
    </row>
    <row r="243" spans="1:2" x14ac:dyDescent="0.15">
      <c r="A243" s="25"/>
      <c r="B243" s="24"/>
    </row>
    <row r="244" spans="1:2" x14ac:dyDescent="0.15">
      <c r="A244" s="25" t="s">
        <v>55</v>
      </c>
      <c r="B244" s="24" t="str">
        <f>"date +%x+%H:%M:%S.%N | tee -a GW1E-S-"&amp;A244&amp;".txt &amp; airodump-ng -c 9 --bssid D8:47:32:BF:A3:0C -w GW1E-S-"&amp;A244&amp;" wlan0 | tee -a GW1E-S-"&amp;A244&amp;".txt"</f>
        <v>date +%x+%H:%M:%S.%N | tee -a GW1E-S-P13.1.txt &amp; airodump-ng -c 9 --bssid D8:47:32:BF:A3:0C -w GW1E-S-P13.1 wlan0 | tee -a GW1E-S-P13.1.txt</v>
      </c>
    </row>
    <row r="245" spans="1:2" x14ac:dyDescent="0.15">
      <c r="A245" s="25"/>
      <c r="B245" s="24"/>
    </row>
    <row r="246" spans="1:2" x14ac:dyDescent="0.15">
      <c r="A246" s="25"/>
      <c r="B246" s="24"/>
    </row>
    <row r="247" spans="1:2" x14ac:dyDescent="0.15">
      <c r="A247" s="25"/>
      <c r="B247" s="24"/>
    </row>
    <row r="248" spans="1:2" x14ac:dyDescent="0.15">
      <c r="A248" s="25"/>
      <c r="B248" s="24"/>
    </row>
    <row r="249" spans="1:2" x14ac:dyDescent="0.15">
      <c r="A249" s="25"/>
      <c r="B249" s="24"/>
    </row>
    <row r="250" spans="1:2" x14ac:dyDescent="0.15">
      <c r="A250" s="25"/>
      <c r="B250" s="24"/>
    </row>
    <row r="251" spans="1:2" x14ac:dyDescent="0.15">
      <c r="A251" s="25"/>
      <c r="B251" s="24"/>
    </row>
    <row r="252" spans="1:2" x14ac:dyDescent="0.15">
      <c r="A252" s="25"/>
      <c r="B252" s="24"/>
    </row>
    <row r="253" spans="1:2" x14ac:dyDescent="0.15">
      <c r="A253" s="25"/>
      <c r="B253" s="24"/>
    </row>
    <row r="254" spans="1:2" x14ac:dyDescent="0.15">
      <c r="A254" s="25" t="s">
        <v>56</v>
      </c>
      <c r="B254" s="24" t="str">
        <f>"date +%x+%H:%M:%S.%N | tee -a GW1E-S-"&amp;A254&amp;".txt &amp; airodump-ng -c 9 --bssid D8:47:32:BF:A3:0C -w GW1E-S-"&amp;A254&amp;" wlan0 | tee -a GW1E-S-"&amp;A254&amp;".txt"</f>
        <v>date +%x+%H:%M:%S.%N | tee -a GW1E-S-P13.2.txt &amp; airodump-ng -c 9 --bssid D8:47:32:BF:A3:0C -w GW1E-S-P13.2 wlan0 | tee -a GW1E-S-P13.2.txt</v>
      </c>
    </row>
    <row r="255" spans="1:2" x14ac:dyDescent="0.15">
      <c r="A255" s="25"/>
      <c r="B255" s="24"/>
    </row>
    <row r="256" spans="1:2" x14ac:dyDescent="0.15">
      <c r="A256" s="25"/>
      <c r="B256" s="24"/>
    </row>
    <row r="257" spans="1:2" x14ac:dyDescent="0.15">
      <c r="A257" s="25"/>
      <c r="B257" s="24"/>
    </row>
    <row r="258" spans="1:2" x14ac:dyDescent="0.15">
      <c r="A258" s="25"/>
      <c r="B258" s="24"/>
    </row>
    <row r="259" spans="1:2" x14ac:dyDescent="0.15">
      <c r="A259" s="25"/>
      <c r="B259" s="24"/>
    </row>
    <row r="260" spans="1:2" x14ac:dyDescent="0.15">
      <c r="A260" s="25"/>
      <c r="B260" s="24"/>
    </row>
    <row r="261" spans="1:2" x14ac:dyDescent="0.15">
      <c r="A261" s="25"/>
      <c r="B261" s="24"/>
    </row>
    <row r="262" spans="1:2" x14ac:dyDescent="0.15">
      <c r="A262" s="25"/>
      <c r="B262" s="24"/>
    </row>
    <row r="263" spans="1:2" x14ac:dyDescent="0.15">
      <c r="A263" s="25"/>
      <c r="B263" s="24"/>
    </row>
    <row r="264" spans="1:2" x14ac:dyDescent="0.15">
      <c r="A264" s="25" t="s">
        <v>57</v>
      </c>
      <c r="B264" s="24" t="str">
        <f>"date +%x+%H:%M:%S.%N | tee -a GW1E-S-"&amp;A264&amp;".txt &amp; airodump-ng -c 9 --bssid D8:47:32:BF:A3:0C -w GW1E-S-"&amp;A264&amp;" wlan0 | tee -a GW1E-S-"&amp;A264&amp;".txt"</f>
        <v>date +%x+%H:%M:%S.%N | tee -a GW1E-S-P14.1.txt &amp; airodump-ng -c 9 --bssid D8:47:32:BF:A3:0C -w GW1E-S-P14.1 wlan0 | tee -a GW1E-S-P14.1.txt</v>
      </c>
    </row>
    <row r="265" spans="1:2" x14ac:dyDescent="0.15">
      <c r="A265" s="25"/>
      <c r="B265" s="24"/>
    </row>
    <row r="266" spans="1:2" x14ac:dyDescent="0.15">
      <c r="A266" s="25"/>
      <c r="B266" s="24"/>
    </row>
    <row r="267" spans="1:2" x14ac:dyDescent="0.15">
      <c r="A267" s="25"/>
      <c r="B267" s="24"/>
    </row>
    <row r="268" spans="1:2" x14ac:dyDescent="0.15">
      <c r="A268" s="25"/>
      <c r="B268" s="24"/>
    </row>
    <row r="269" spans="1:2" x14ac:dyDescent="0.15">
      <c r="A269" s="25"/>
      <c r="B269" s="24"/>
    </row>
    <row r="270" spans="1:2" x14ac:dyDescent="0.15">
      <c r="A270" s="25"/>
      <c r="B270" s="24"/>
    </row>
    <row r="271" spans="1:2" x14ac:dyDescent="0.15">
      <c r="A271" s="25"/>
      <c r="B271" s="24"/>
    </row>
    <row r="272" spans="1:2" x14ac:dyDescent="0.15">
      <c r="A272" s="25"/>
      <c r="B272" s="24"/>
    </row>
    <row r="273" spans="1:2" x14ac:dyDescent="0.15">
      <c r="A273" s="25"/>
      <c r="B273" s="24"/>
    </row>
    <row r="274" spans="1:2" x14ac:dyDescent="0.15">
      <c r="A274" s="25" t="s">
        <v>58</v>
      </c>
      <c r="B274" s="24" t="str">
        <f>"date +%x+%H:%M:%S.%N | tee -a GW1E-S-"&amp;A274&amp;".txt &amp; airodump-ng -c 9 --bssid D8:47:32:BF:A3:0C -w GW1E-S-"&amp;A274&amp;" wlan0 | tee -a GW1E-S-"&amp;A274&amp;".txt"</f>
        <v>date +%x+%H:%M:%S.%N | tee -a GW1E-S-P14.2.txt &amp; airodump-ng -c 9 --bssid D8:47:32:BF:A3:0C -w GW1E-S-P14.2 wlan0 | tee -a GW1E-S-P14.2.txt</v>
      </c>
    </row>
    <row r="275" spans="1:2" x14ac:dyDescent="0.15">
      <c r="A275" s="25"/>
      <c r="B275" s="24"/>
    </row>
    <row r="276" spans="1:2" x14ac:dyDescent="0.15">
      <c r="A276" s="25"/>
      <c r="B276" s="24"/>
    </row>
    <row r="277" spans="1:2" x14ac:dyDescent="0.15">
      <c r="A277" s="25"/>
      <c r="B277" s="24"/>
    </row>
    <row r="278" spans="1:2" x14ac:dyDescent="0.15">
      <c r="A278" s="25"/>
      <c r="B278" s="24"/>
    </row>
    <row r="279" spans="1:2" x14ac:dyDescent="0.15">
      <c r="A279" s="25"/>
      <c r="B279" s="24"/>
    </row>
    <row r="280" spans="1:2" x14ac:dyDescent="0.15">
      <c r="A280" s="25"/>
      <c r="B280" s="24"/>
    </row>
    <row r="281" spans="1:2" x14ac:dyDescent="0.15">
      <c r="A281" s="25"/>
      <c r="B281" s="24"/>
    </row>
    <row r="282" spans="1:2" x14ac:dyDescent="0.15">
      <c r="A282" s="25"/>
      <c r="B282" s="24"/>
    </row>
    <row r="283" spans="1:2" x14ac:dyDescent="0.15">
      <c r="A283" s="25"/>
      <c r="B283" s="24"/>
    </row>
    <row r="284" spans="1:2" x14ac:dyDescent="0.15">
      <c r="A284" s="25" t="s">
        <v>59</v>
      </c>
      <c r="B284" s="24" t="str">
        <f>"date +%x+%H:%M:%S.%N | tee -a GW1E-S-"&amp;A284&amp;".txt &amp; airodump-ng -c 9 --bssid D8:47:32:BF:A3:0C -w GW1E-S-"&amp;A284&amp;" wlan0 | tee -a GW1E-S-"&amp;A284&amp;".txt"</f>
        <v>date +%x+%H:%M:%S.%N | tee -a GW1E-S-P15.1.txt &amp; airodump-ng -c 9 --bssid D8:47:32:BF:A3:0C -w GW1E-S-P15.1 wlan0 | tee -a GW1E-S-P15.1.txt</v>
      </c>
    </row>
    <row r="285" spans="1:2" x14ac:dyDescent="0.15">
      <c r="A285" s="25"/>
      <c r="B285" s="24"/>
    </row>
    <row r="286" spans="1:2" x14ac:dyDescent="0.15">
      <c r="A286" s="25"/>
      <c r="B286" s="24"/>
    </row>
    <row r="287" spans="1:2" x14ac:dyDescent="0.15">
      <c r="A287" s="25"/>
      <c r="B287" s="24"/>
    </row>
    <row r="288" spans="1:2" x14ac:dyDescent="0.15">
      <c r="A288" s="25"/>
      <c r="B288" s="24"/>
    </row>
    <row r="289" spans="1:2" x14ac:dyDescent="0.15">
      <c r="A289" s="25"/>
      <c r="B289" s="24"/>
    </row>
    <row r="290" spans="1:2" x14ac:dyDescent="0.15">
      <c r="A290" s="25"/>
      <c r="B290" s="24"/>
    </row>
    <row r="291" spans="1:2" x14ac:dyDescent="0.15">
      <c r="A291" s="25"/>
      <c r="B291" s="24"/>
    </row>
    <row r="292" spans="1:2" x14ac:dyDescent="0.15">
      <c r="A292" s="25"/>
      <c r="B292" s="24"/>
    </row>
    <row r="293" spans="1:2" x14ac:dyDescent="0.15">
      <c r="A293" s="25"/>
      <c r="B293" s="24"/>
    </row>
    <row r="294" spans="1:2" x14ac:dyDescent="0.15">
      <c r="A294" s="25" t="s">
        <v>60</v>
      </c>
      <c r="B294" s="24" t="str">
        <f>"date +%x+%H:%M:%S.%N | tee -a GW1E-S-"&amp;A294&amp;".txt &amp; airodump-ng -c 9 --bssid D8:47:32:BF:A3:0C -w GW1E-S-"&amp;A294&amp;" wlan0 | tee -a GW1E-S-"&amp;A294&amp;".txt"</f>
        <v>date +%x+%H:%M:%S.%N | tee -a GW1E-S-P15.2.txt &amp; airodump-ng -c 9 --bssid D8:47:32:BF:A3:0C -w GW1E-S-P15.2 wlan0 | tee -a GW1E-S-P15.2.txt</v>
      </c>
    </row>
    <row r="295" spans="1:2" x14ac:dyDescent="0.15">
      <c r="A295" s="25"/>
      <c r="B295" s="24"/>
    </row>
    <row r="296" spans="1:2" x14ac:dyDescent="0.15">
      <c r="A296" s="25"/>
      <c r="B296" s="24"/>
    </row>
    <row r="297" spans="1:2" x14ac:dyDescent="0.15">
      <c r="A297" s="25"/>
      <c r="B297" s="24"/>
    </row>
    <row r="298" spans="1:2" x14ac:dyDescent="0.15">
      <c r="A298" s="25"/>
      <c r="B298" s="24"/>
    </row>
    <row r="299" spans="1:2" x14ac:dyDescent="0.15">
      <c r="A299" s="25"/>
      <c r="B299" s="24"/>
    </row>
    <row r="300" spans="1:2" x14ac:dyDescent="0.15">
      <c r="A300" s="25"/>
      <c r="B300" s="24"/>
    </row>
    <row r="301" spans="1:2" x14ac:dyDescent="0.15">
      <c r="A301" s="25"/>
      <c r="B301" s="24"/>
    </row>
    <row r="302" spans="1:2" x14ac:dyDescent="0.15">
      <c r="A302" s="25"/>
      <c r="B302" s="24"/>
    </row>
    <row r="303" spans="1:2" x14ac:dyDescent="0.15">
      <c r="A303" s="25"/>
      <c r="B303" s="24"/>
    </row>
    <row r="304" spans="1:2" x14ac:dyDescent="0.15">
      <c r="A304" s="25" t="s">
        <v>61</v>
      </c>
      <c r="B304" s="24" t="str">
        <f>"date +%x+%H:%M:%S.%N | tee -a GW1E-S-"&amp;A304&amp;".txt &amp; airodump-ng -c 9 --bssid D8:47:32:BF:A3:0C -w GW1E-S-"&amp;A304&amp;" wlan0 | tee -a GW1E-S-"&amp;A304&amp;".txt"</f>
        <v>date +%x+%H:%M:%S.%N | tee -a GW1E-S-P16.1.txt &amp; airodump-ng -c 9 --bssid D8:47:32:BF:A3:0C -w GW1E-S-P16.1 wlan0 | tee -a GW1E-S-P16.1.txt</v>
      </c>
    </row>
    <row r="305" spans="1:2" x14ac:dyDescent="0.15">
      <c r="A305" s="25"/>
      <c r="B305" s="24"/>
    </row>
    <row r="306" spans="1:2" x14ac:dyDescent="0.15">
      <c r="A306" s="25"/>
      <c r="B306" s="24"/>
    </row>
    <row r="307" spans="1:2" x14ac:dyDescent="0.15">
      <c r="A307" s="25"/>
      <c r="B307" s="24"/>
    </row>
    <row r="308" spans="1:2" x14ac:dyDescent="0.15">
      <c r="A308" s="25"/>
      <c r="B308" s="24"/>
    </row>
    <row r="309" spans="1:2" x14ac:dyDescent="0.15">
      <c r="A309" s="25"/>
      <c r="B309" s="24"/>
    </row>
    <row r="310" spans="1:2" x14ac:dyDescent="0.15">
      <c r="A310" s="25"/>
      <c r="B310" s="24"/>
    </row>
    <row r="311" spans="1:2" x14ac:dyDescent="0.15">
      <c r="A311" s="25"/>
      <c r="B311" s="24"/>
    </row>
    <row r="312" spans="1:2" x14ac:dyDescent="0.15">
      <c r="A312" s="25"/>
      <c r="B312" s="24"/>
    </row>
    <row r="313" spans="1:2" x14ac:dyDescent="0.15">
      <c r="A313" s="25"/>
      <c r="B313" s="24"/>
    </row>
    <row r="314" spans="1:2" x14ac:dyDescent="0.15">
      <c r="A314" s="25" t="s">
        <v>62</v>
      </c>
      <c r="B314" s="24" t="str">
        <f>"date +%x+%H:%M:%S.%N | tee -a GW1E-S-"&amp;A314&amp;".txt &amp; airodump-ng -c 9 --bssid D8:47:32:BF:A3:0C -w GW1E-S-"&amp;A314&amp;" wlan0 | tee -a GW1E-S-"&amp;A314&amp;".txt"</f>
        <v>date +%x+%H:%M:%S.%N | tee -a GW1E-S-P16.2.txt &amp; airodump-ng -c 9 --bssid D8:47:32:BF:A3:0C -w GW1E-S-P16.2 wlan0 | tee -a GW1E-S-P16.2.txt</v>
      </c>
    </row>
    <row r="315" spans="1:2" x14ac:dyDescent="0.15">
      <c r="A315" s="25"/>
      <c r="B315" s="24"/>
    </row>
    <row r="316" spans="1:2" x14ac:dyDescent="0.15">
      <c r="A316" s="25"/>
      <c r="B316" s="24"/>
    </row>
    <row r="317" spans="1:2" x14ac:dyDescent="0.15">
      <c r="A317" s="25"/>
      <c r="B317" s="24"/>
    </row>
    <row r="318" spans="1:2" x14ac:dyDescent="0.15">
      <c r="A318" s="25"/>
      <c r="B318" s="24"/>
    </row>
    <row r="319" spans="1:2" x14ac:dyDescent="0.15">
      <c r="A319" s="25"/>
      <c r="B319" s="24"/>
    </row>
    <row r="320" spans="1:2" x14ac:dyDescent="0.15">
      <c r="A320" s="25"/>
      <c r="B320" s="24"/>
    </row>
    <row r="321" spans="1:2" x14ac:dyDescent="0.15">
      <c r="A321" s="25"/>
      <c r="B321" s="24"/>
    </row>
    <row r="322" spans="1:2" x14ac:dyDescent="0.15">
      <c r="A322" s="25"/>
      <c r="B322" s="24"/>
    </row>
    <row r="323" spans="1:2" x14ac:dyDescent="0.15">
      <c r="A323" s="25"/>
      <c r="B323" s="24"/>
    </row>
    <row r="324" spans="1:2" x14ac:dyDescent="0.15">
      <c r="A324" s="25" t="s">
        <v>63</v>
      </c>
      <c r="B324" s="24" t="str">
        <f>"date +%x+%H:%M:%S.%N | tee -a GW1E-S-"&amp;A324&amp;".txt &amp; airodump-ng -c 9 --bssid D8:47:32:BF:A3:0C -w GW1E-S-"&amp;A324&amp;" wlan0 | tee -a GW1E-S-"&amp;A324&amp;".txt"</f>
        <v>date +%x+%H:%M:%S.%N | tee -a GW1E-S-P17.1.txt &amp; airodump-ng -c 9 --bssid D8:47:32:BF:A3:0C -w GW1E-S-P17.1 wlan0 | tee -a GW1E-S-P17.1.txt</v>
      </c>
    </row>
    <row r="325" spans="1:2" x14ac:dyDescent="0.15">
      <c r="A325" s="25"/>
      <c r="B325" s="24"/>
    </row>
    <row r="326" spans="1:2" x14ac:dyDescent="0.15">
      <c r="A326" s="25"/>
      <c r="B326" s="24"/>
    </row>
    <row r="327" spans="1:2" x14ac:dyDescent="0.15">
      <c r="A327" s="25"/>
      <c r="B327" s="24"/>
    </row>
    <row r="328" spans="1:2" x14ac:dyDescent="0.15">
      <c r="A328" s="25"/>
      <c r="B328" s="24"/>
    </row>
    <row r="329" spans="1:2" x14ac:dyDescent="0.15">
      <c r="A329" s="25"/>
      <c r="B329" s="24"/>
    </row>
    <row r="330" spans="1:2" x14ac:dyDescent="0.15">
      <c r="A330" s="25"/>
      <c r="B330" s="24"/>
    </row>
    <row r="331" spans="1:2" x14ac:dyDescent="0.15">
      <c r="A331" s="25"/>
      <c r="B331" s="24"/>
    </row>
    <row r="332" spans="1:2" x14ac:dyDescent="0.15">
      <c r="A332" s="25"/>
      <c r="B332" s="24"/>
    </row>
    <row r="333" spans="1:2" x14ac:dyDescent="0.15">
      <c r="A333" s="25"/>
      <c r="B333" s="24"/>
    </row>
    <row r="334" spans="1:2" x14ac:dyDescent="0.15">
      <c r="A334" s="25" t="s">
        <v>64</v>
      </c>
      <c r="B334" s="24" t="str">
        <f>"date +%x+%H:%M:%S.%N | tee -a GW1E-S-"&amp;A334&amp;".txt &amp; airodump-ng -c 9 --bssid D8:47:32:BF:A3:0C -w GW1E-S-"&amp;A334&amp;" wlan0 | tee -a GW1E-S-"&amp;A334&amp;".txt"</f>
        <v>date +%x+%H:%M:%S.%N | tee -a GW1E-S-P17.2.txt &amp; airodump-ng -c 9 --bssid D8:47:32:BF:A3:0C -w GW1E-S-P17.2 wlan0 | tee -a GW1E-S-P17.2.txt</v>
      </c>
    </row>
    <row r="335" spans="1:2" x14ac:dyDescent="0.15">
      <c r="A335" s="25"/>
      <c r="B335" s="24"/>
    </row>
    <row r="336" spans="1:2" x14ac:dyDescent="0.15">
      <c r="A336" s="25"/>
      <c r="B336" s="24"/>
    </row>
    <row r="337" spans="1:2" x14ac:dyDescent="0.15">
      <c r="A337" s="25"/>
      <c r="B337" s="24"/>
    </row>
    <row r="338" spans="1:2" x14ac:dyDescent="0.15">
      <c r="A338" s="25"/>
      <c r="B338" s="24"/>
    </row>
    <row r="339" spans="1:2" x14ac:dyDescent="0.15">
      <c r="A339" s="25"/>
      <c r="B339" s="24"/>
    </row>
    <row r="340" spans="1:2" x14ac:dyDescent="0.15">
      <c r="A340" s="25"/>
      <c r="B340" s="24"/>
    </row>
    <row r="341" spans="1:2" x14ac:dyDescent="0.15">
      <c r="A341" s="25"/>
      <c r="B341" s="24"/>
    </row>
    <row r="342" spans="1:2" x14ac:dyDescent="0.15">
      <c r="A342" s="25"/>
      <c r="B342" s="24"/>
    </row>
    <row r="343" spans="1:2" x14ac:dyDescent="0.15">
      <c r="A343" s="25"/>
      <c r="B343" s="24"/>
    </row>
    <row r="344" spans="1:2" x14ac:dyDescent="0.15">
      <c r="A344" s="25" t="s">
        <v>65</v>
      </c>
      <c r="B344" s="24" t="str">
        <f>"date +%x+%H:%M:%S.%N | tee -a GW1E-S-"&amp;A344&amp;".txt &amp; airodump-ng -c 9 --bssid D8:47:32:BF:A3:0C -w GW1E-S-"&amp;A344&amp;" wlan0 | tee -a GW1E-S-"&amp;A344&amp;".txt"</f>
        <v>date +%x+%H:%M:%S.%N | tee -a GW1E-S-P18.1.txt &amp; airodump-ng -c 9 --bssid D8:47:32:BF:A3:0C -w GW1E-S-P18.1 wlan0 | tee -a GW1E-S-P18.1.txt</v>
      </c>
    </row>
    <row r="345" spans="1:2" x14ac:dyDescent="0.15">
      <c r="A345" s="25"/>
      <c r="B345" s="24"/>
    </row>
    <row r="346" spans="1:2" x14ac:dyDescent="0.15">
      <c r="A346" s="25"/>
      <c r="B346" s="24"/>
    </row>
    <row r="347" spans="1:2" x14ac:dyDescent="0.15">
      <c r="A347" s="25"/>
      <c r="B347" s="24"/>
    </row>
    <row r="348" spans="1:2" x14ac:dyDescent="0.15">
      <c r="A348" s="25"/>
      <c r="B348" s="24"/>
    </row>
    <row r="349" spans="1:2" x14ac:dyDescent="0.15">
      <c r="A349" s="25"/>
      <c r="B349" s="24"/>
    </row>
    <row r="350" spans="1:2" x14ac:dyDescent="0.15">
      <c r="A350" s="25"/>
      <c r="B350" s="24"/>
    </row>
    <row r="351" spans="1:2" x14ac:dyDescent="0.15">
      <c r="A351" s="25"/>
      <c r="B351" s="24"/>
    </row>
    <row r="352" spans="1:2" x14ac:dyDescent="0.15">
      <c r="A352" s="25"/>
      <c r="B352" s="24"/>
    </row>
    <row r="353" spans="1:2" x14ac:dyDescent="0.15">
      <c r="A353" s="25"/>
      <c r="B353" s="24"/>
    </row>
    <row r="354" spans="1:2" x14ac:dyDescent="0.15">
      <c r="A354" s="25" t="s">
        <v>66</v>
      </c>
      <c r="B354" s="24" t="str">
        <f>"date +%x+%H:%M:%S.%N | tee -a GW1E-S-"&amp;A354&amp;".txt &amp; airodump-ng -c 9 --bssid D8:47:32:BF:A3:0C -w GW1E-S-"&amp;A354&amp;" wlan0 | tee -a GW1E-S-"&amp;A354&amp;".txt"</f>
        <v>date +%x+%H:%M:%S.%N | tee -a GW1E-S-P18.2.txt &amp; airodump-ng -c 9 --bssid D8:47:32:BF:A3:0C -w GW1E-S-P18.2 wlan0 | tee -a GW1E-S-P18.2.txt</v>
      </c>
    </row>
    <row r="355" spans="1:2" x14ac:dyDescent="0.15">
      <c r="A355" s="25"/>
      <c r="B355" s="24"/>
    </row>
    <row r="356" spans="1:2" x14ac:dyDescent="0.15">
      <c r="A356" s="25"/>
      <c r="B356" s="24"/>
    </row>
    <row r="357" spans="1:2" x14ac:dyDescent="0.15">
      <c r="A357" s="25"/>
      <c r="B357" s="24"/>
    </row>
    <row r="358" spans="1:2" x14ac:dyDescent="0.15">
      <c r="A358" s="25"/>
      <c r="B358" s="24"/>
    </row>
    <row r="359" spans="1:2" x14ac:dyDescent="0.15">
      <c r="A359" s="25"/>
      <c r="B359" s="24"/>
    </row>
    <row r="360" spans="1:2" x14ac:dyDescent="0.15">
      <c r="A360" s="25"/>
      <c r="B360" s="24"/>
    </row>
    <row r="361" spans="1:2" x14ac:dyDescent="0.15">
      <c r="A361" s="25"/>
      <c r="B361" s="24"/>
    </row>
    <row r="362" spans="1:2" x14ac:dyDescent="0.15">
      <c r="A362" s="25"/>
      <c r="B362" s="24"/>
    </row>
    <row r="363" spans="1:2" x14ac:dyDescent="0.15">
      <c r="A363" s="25"/>
      <c r="B363" s="24"/>
    </row>
    <row r="364" spans="1:2" x14ac:dyDescent="0.15">
      <c r="A364" s="25" t="s">
        <v>67</v>
      </c>
      <c r="B364" s="24" t="str">
        <f>"date +%x+%H:%M:%S.%N | tee -a GW1E-S-"&amp;A364&amp;".txt &amp; airodump-ng -c 9 --bssid D8:47:32:BF:A3:0C -w GW1E-S-"&amp;A364&amp;" wlan0 | tee -a GW1E-S-"&amp;A364&amp;".txt"</f>
        <v>date +%x+%H:%M:%S.%N | tee -a GW1E-S-P19.1.txt &amp; airodump-ng -c 9 --bssid D8:47:32:BF:A3:0C -w GW1E-S-P19.1 wlan0 | tee -a GW1E-S-P19.1.txt</v>
      </c>
    </row>
    <row r="365" spans="1:2" x14ac:dyDescent="0.15">
      <c r="A365" s="25"/>
      <c r="B365" s="24"/>
    </row>
    <row r="366" spans="1:2" x14ac:dyDescent="0.15">
      <c r="A366" s="25"/>
      <c r="B366" s="24"/>
    </row>
    <row r="367" spans="1:2" x14ac:dyDescent="0.15">
      <c r="A367" s="25"/>
      <c r="B367" s="24"/>
    </row>
    <row r="368" spans="1:2" x14ac:dyDescent="0.15">
      <c r="A368" s="25"/>
      <c r="B368" s="24"/>
    </row>
    <row r="369" spans="1:2" x14ac:dyDescent="0.15">
      <c r="A369" s="25"/>
      <c r="B369" s="24"/>
    </row>
    <row r="370" spans="1:2" x14ac:dyDescent="0.15">
      <c r="A370" s="25"/>
      <c r="B370" s="24"/>
    </row>
    <row r="371" spans="1:2" x14ac:dyDescent="0.15">
      <c r="A371" s="25"/>
      <c r="B371" s="24"/>
    </row>
    <row r="372" spans="1:2" x14ac:dyDescent="0.15">
      <c r="A372" s="25"/>
      <c r="B372" s="24"/>
    </row>
    <row r="373" spans="1:2" x14ac:dyDescent="0.15">
      <c r="A373" s="25"/>
      <c r="B373" s="24"/>
    </row>
    <row r="374" spans="1:2" x14ac:dyDescent="0.15">
      <c r="A374" s="25" t="s">
        <v>68</v>
      </c>
      <c r="B374" s="24" t="str">
        <f>"date +%x+%H:%M:%S.%N | tee -a GW1E-S-"&amp;A374&amp;".txt &amp; airodump-ng -c 9 --bssid D8:47:32:BF:A3:0C -w GW1E-S-"&amp;A374&amp;" wlan0 | tee -a GW1E-S-"&amp;A374&amp;".txt"</f>
        <v>date +%x+%H:%M:%S.%N | tee -a GW1E-S-P19.2.txt &amp; airodump-ng -c 9 --bssid D8:47:32:BF:A3:0C -w GW1E-S-P19.2 wlan0 | tee -a GW1E-S-P19.2.txt</v>
      </c>
    </row>
    <row r="375" spans="1:2" x14ac:dyDescent="0.15">
      <c r="A375" s="25"/>
      <c r="B375" s="24"/>
    </row>
    <row r="376" spans="1:2" x14ac:dyDescent="0.15">
      <c r="A376" s="25"/>
      <c r="B376" s="24"/>
    </row>
    <row r="377" spans="1:2" x14ac:dyDescent="0.15">
      <c r="A377" s="25"/>
      <c r="B377" s="24"/>
    </row>
    <row r="378" spans="1:2" x14ac:dyDescent="0.15">
      <c r="A378" s="25"/>
      <c r="B378" s="24"/>
    </row>
    <row r="379" spans="1:2" x14ac:dyDescent="0.15">
      <c r="A379" s="25"/>
      <c r="B379" s="24"/>
    </row>
    <row r="380" spans="1:2" x14ac:dyDescent="0.15">
      <c r="A380" s="25"/>
      <c r="B380" s="24"/>
    </row>
    <row r="381" spans="1:2" x14ac:dyDescent="0.15">
      <c r="A381" s="25"/>
      <c r="B381" s="24"/>
    </row>
    <row r="382" spans="1:2" x14ac:dyDescent="0.15">
      <c r="A382" s="25"/>
      <c r="B382" s="24"/>
    </row>
    <row r="383" spans="1:2" x14ac:dyDescent="0.15">
      <c r="A383" s="25"/>
      <c r="B383" s="24"/>
    </row>
    <row r="384" spans="1:2" x14ac:dyDescent="0.15">
      <c r="A384" s="25" t="s">
        <v>69</v>
      </c>
      <c r="B384" s="24" t="str">
        <f>"date +%x+%H:%M:%S.%N | tee -a GW1E-S-"&amp;A384&amp;".txt &amp; airodump-ng -c 9 --bssid D8:47:32:BF:A3:0C -w GW1E-S-"&amp;A384&amp;" wlan0 | tee -a GW1E-S-"&amp;A384&amp;".txt"</f>
        <v>date +%x+%H:%M:%S.%N | tee -a GW1E-S-P20.1.txt &amp; airodump-ng -c 9 --bssid D8:47:32:BF:A3:0C -w GW1E-S-P20.1 wlan0 | tee -a GW1E-S-P20.1.txt</v>
      </c>
    </row>
    <row r="385" spans="1:2" x14ac:dyDescent="0.15">
      <c r="A385" s="25"/>
      <c r="B385" s="24"/>
    </row>
    <row r="386" spans="1:2" x14ac:dyDescent="0.15">
      <c r="A386" s="25"/>
      <c r="B386" s="24"/>
    </row>
    <row r="387" spans="1:2" x14ac:dyDescent="0.15">
      <c r="A387" s="25"/>
      <c r="B387" s="24"/>
    </row>
    <row r="388" spans="1:2" x14ac:dyDescent="0.15">
      <c r="A388" s="25"/>
      <c r="B388" s="24"/>
    </row>
    <row r="389" spans="1:2" x14ac:dyDescent="0.15">
      <c r="A389" s="25"/>
      <c r="B389" s="24"/>
    </row>
    <row r="390" spans="1:2" x14ac:dyDescent="0.15">
      <c r="A390" s="25"/>
      <c r="B390" s="24"/>
    </row>
    <row r="391" spans="1:2" x14ac:dyDescent="0.15">
      <c r="A391" s="25"/>
      <c r="B391" s="24"/>
    </row>
    <row r="392" spans="1:2" x14ac:dyDescent="0.15">
      <c r="A392" s="25"/>
      <c r="B392" s="24"/>
    </row>
    <row r="393" spans="1:2" x14ac:dyDescent="0.15">
      <c r="A393" s="25"/>
      <c r="B393" s="24"/>
    </row>
    <row r="394" spans="1:2" x14ac:dyDescent="0.15">
      <c r="A394" s="25" t="s">
        <v>70</v>
      </c>
      <c r="B394" s="24" t="str">
        <f>"date +%x+%H:%M:%S.%N | tee -a GW1E-S-"&amp;A394&amp;".txt &amp; airodump-ng -c 9 --bssid D8:47:32:BF:A3:0C -w GW1E-S-"&amp;A394&amp;" wlan0 | tee -a GW1E-S-"&amp;A394&amp;".txt"</f>
        <v>date +%x+%H:%M:%S.%N | tee -a GW1E-S-P20.2.txt &amp; airodump-ng -c 9 --bssid D8:47:32:BF:A3:0C -w GW1E-S-P20.2 wlan0 | tee -a GW1E-S-P20.2.txt</v>
      </c>
    </row>
    <row r="395" spans="1:2" x14ac:dyDescent="0.15">
      <c r="A395" s="25"/>
      <c r="B395" s="24"/>
    </row>
    <row r="396" spans="1:2" x14ac:dyDescent="0.15">
      <c r="A396" s="25"/>
      <c r="B396" s="24"/>
    </row>
    <row r="397" spans="1:2" x14ac:dyDescent="0.15">
      <c r="A397" s="25"/>
      <c r="B397" s="24"/>
    </row>
    <row r="398" spans="1:2" x14ac:dyDescent="0.15">
      <c r="A398" s="25"/>
      <c r="B398" s="24"/>
    </row>
    <row r="399" spans="1:2" x14ac:dyDescent="0.15">
      <c r="A399" s="25"/>
      <c r="B399" s="24"/>
    </row>
    <row r="400" spans="1:2" x14ac:dyDescent="0.15">
      <c r="A400" s="25"/>
      <c r="B400" s="24"/>
    </row>
    <row r="401" spans="1:2" x14ac:dyDescent="0.15">
      <c r="A401" s="25"/>
      <c r="B401" s="24"/>
    </row>
    <row r="402" spans="1:2" x14ac:dyDescent="0.15">
      <c r="A402" s="25"/>
      <c r="B402" s="24"/>
    </row>
    <row r="403" spans="1:2" x14ac:dyDescent="0.15">
      <c r="A403" s="25"/>
      <c r="B403" s="24"/>
    </row>
    <row r="404" spans="1:2" x14ac:dyDescent="0.15">
      <c r="A404" s="25" t="s">
        <v>71</v>
      </c>
      <c r="B404" s="24" t="str">
        <f>"date +%x+%H:%M:%S.%N | tee -a GW1E-S-"&amp;A404&amp;".txt &amp; airodump-ng -c 9 --bssid D8:47:32:BF:A3:0C -w GW1E-S-"&amp;A404&amp;" wlan0 | tee -a GW1E-S-"&amp;A404&amp;".txt"</f>
        <v>date +%x+%H:%M:%S.%N | tee -a GW1E-S-P21.1.txt &amp; airodump-ng -c 9 --bssid D8:47:32:BF:A3:0C -w GW1E-S-P21.1 wlan0 | tee -a GW1E-S-P21.1.txt</v>
      </c>
    </row>
    <row r="405" spans="1:2" x14ac:dyDescent="0.15">
      <c r="A405" s="25"/>
      <c r="B405" s="24"/>
    </row>
    <row r="406" spans="1:2" x14ac:dyDescent="0.15">
      <c r="A406" s="25"/>
      <c r="B406" s="24"/>
    </row>
    <row r="407" spans="1:2" x14ac:dyDescent="0.15">
      <c r="A407" s="25"/>
      <c r="B407" s="24"/>
    </row>
    <row r="408" spans="1:2" x14ac:dyDescent="0.15">
      <c r="A408" s="25"/>
      <c r="B408" s="24"/>
    </row>
    <row r="409" spans="1:2" x14ac:dyDescent="0.15">
      <c r="A409" s="25"/>
      <c r="B409" s="24"/>
    </row>
    <row r="410" spans="1:2" x14ac:dyDescent="0.15">
      <c r="A410" s="25"/>
      <c r="B410" s="24"/>
    </row>
    <row r="411" spans="1:2" x14ac:dyDescent="0.15">
      <c r="A411" s="25"/>
      <c r="B411" s="24"/>
    </row>
    <row r="412" spans="1:2" x14ac:dyDescent="0.15">
      <c r="A412" s="25"/>
      <c r="B412" s="24"/>
    </row>
    <row r="413" spans="1:2" x14ac:dyDescent="0.15">
      <c r="A413" s="25"/>
      <c r="B413" s="24"/>
    </row>
    <row r="414" spans="1:2" x14ac:dyDescent="0.15">
      <c r="A414" s="25" t="s">
        <v>72</v>
      </c>
      <c r="B414" s="24" t="str">
        <f>"date +%x+%H:%M:%S.%N | tee -a GW1E-S-"&amp;A414&amp;".txt &amp; airodump-ng -c 9 --bssid D8:47:32:BF:A3:0C -w GW1E-S-"&amp;A414&amp;" wlan0 | tee -a GW1E-S-"&amp;A414&amp;".txt"</f>
        <v>date +%x+%H:%M:%S.%N | tee -a GW1E-S-P21.2.txt &amp; airodump-ng -c 9 --bssid D8:47:32:BF:A3:0C -w GW1E-S-P21.2 wlan0 | tee -a GW1E-S-P21.2.txt</v>
      </c>
    </row>
    <row r="415" spans="1:2" x14ac:dyDescent="0.15">
      <c r="A415" s="25"/>
      <c r="B415" s="24"/>
    </row>
    <row r="416" spans="1:2" x14ac:dyDescent="0.15">
      <c r="A416" s="25"/>
      <c r="B416" s="24"/>
    </row>
    <row r="417" spans="1:2" x14ac:dyDescent="0.15">
      <c r="A417" s="25"/>
      <c r="B417" s="24"/>
    </row>
    <row r="418" spans="1:2" x14ac:dyDescent="0.15">
      <c r="A418" s="25"/>
      <c r="B418" s="24"/>
    </row>
    <row r="419" spans="1:2" x14ac:dyDescent="0.15">
      <c r="A419" s="25"/>
      <c r="B419" s="24"/>
    </row>
    <row r="420" spans="1:2" x14ac:dyDescent="0.15">
      <c r="A420" s="25"/>
      <c r="B420" s="24"/>
    </row>
    <row r="421" spans="1:2" x14ac:dyDescent="0.15">
      <c r="A421" s="25"/>
      <c r="B421" s="24"/>
    </row>
    <row r="422" spans="1:2" x14ac:dyDescent="0.15">
      <c r="A422" s="25"/>
      <c r="B422" s="24"/>
    </row>
    <row r="423" spans="1:2" x14ac:dyDescent="0.15">
      <c r="A423" s="25"/>
      <c r="B423" s="24"/>
    </row>
    <row r="424" spans="1:2" x14ac:dyDescent="0.15">
      <c r="A424" s="25" t="s">
        <v>73</v>
      </c>
      <c r="B424" s="24" t="str">
        <f>"date +%x+%H:%M:%S.%N | tee -a GW1E-S-"&amp;A424&amp;".txt &amp; airodump-ng -c 9 --bssid D8:47:32:BF:A3:0C -w GW1E-S-"&amp;A424&amp;" wlan0 | tee -a GW1E-S-"&amp;A424&amp;".txt"</f>
        <v>date +%x+%H:%M:%S.%N | tee -a GW1E-S-P22.1.txt &amp; airodump-ng -c 9 --bssid D8:47:32:BF:A3:0C -w GW1E-S-P22.1 wlan0 | tee -a GW1E-S-P22.1.txt</v>
      </c>
    </row>
    <row r="425" spans="1:2" x14ac:dyDescent="0.15">
      <c r="A425" s="25"/>
      <c r="B425" s="24"/>
    </row>
    <row r="426" spans="1:2" x14ac:dyDescent="0.15">
      <c r="A426" s="25"/>
      <c r="B426" s="24"/>
    </row>
    <row r="427" spans="1:2" x14ac:dyDescent="0.15">
      <c r="A427" s="25"/>
      <c r="B427" s="24"/>
    </row>
    <row r="428" spans="1:2" x14ac:dyDescent="0.15">
      <c r="A428" s="25"/>
      <c r="B428" s="24"/>
    </row>
    <row r="429" spans="1:2" x14ac:dyDescent="0.15">
      <c r="A429" s="25"/>
      <c r="B429" s="24"/>
    </row>
    <row r="430" spans="1:2" x14ac:dyDescent="0.15">
      <c r="A430" s="25"/>
      <c r="B430" s="24"/>
    </row>
    <row r="431" spans="1:2" x14ac:dyDescent="0.15">
      <c r="A431" s="25"/>
      <c r="B431" s="24"/>
    </row>
    <row r="432" spans="1:2" x14ac:dyDescent="0.15">
      <c r="A432" s="25"/>
      <c r="B432" s="24"/>
    </row>
    <row r="433" spans="1:2" x14ac:dyDescent="0.15">
      <c r="A433" s="25"/>
      <c r="B433" s="24"/>
    </row>
    <row r="434" spans="1:2" x14ac:dyDescent="0.15">
      <c r="A434" s="25" t="s">
        <v>74</v>
      </c>
      <c r="B434" s="24" t="str">
        <f>"date +%x+%H:%M:%S.%N | tee -a GW1E-S-"&amp;A434&amp;".txt &amp; airodump-ng -c 9 --bssid D8:47:32:BF:A3:0C -w GW1E-S-"&amp;A434&amp;" wlan0 | tee -a GW1E-S-"&amp;A434&amp;".txt"</f>
        <v>date +%x+%H:%M:%S.%N | tee -a GW1E-S-P22.2.txt &amp; airodump-ng -c 9 --bssid D8:47:32:BF:A3:0C -w GW1E-S-P22.2 wlan0 | tee -a GW1E-S-P22.2.txt</v>
      </c>
    </row>
    <row r="435" spans="1:2" x14ac:dyDescent="0.15">
      <c r="A435" s="25"/>
      <c r="B435" s="24"/>
    </row>
    <row r="436" spans="1:2" x14ac:dyDescent="0.15">
      <c r="A436" s="25"/>
      <c r="B436" s="24"/>
    </row>
    <row r="437" spans="1:2" x14ac:dyDescent="0.15">
      <c r="A437" s="25"/>
      <c r="B437" s="24"/>
    </row>
    <row r="438" spans="1:2" x14ac:dyDescent="0.15">
      <c r="A438" s="25"/>
      <c r="B438" s="24"/>
    </row>
    <row r="439" spans="1:2" x14ac:dyDescent="0.15">
      <c r="A439" s="25"/>
      <c r="B439" s="24"/>
    </row>
    <row r="440" spans="1:2" x14ac:dyDescent="0.15">
      <c r="A440" s="25"/>
      <c r="B440" s="24"/>
    </row>
    <row r="441" spans="1:2" x14ac:dyDescent="0.15">
      <c r="A441" s="25"/>
      <c r="B441" s="24"/>
    </row>
    <row r="442" spans="1:2" x14ac:dyDescent="0.15">
      <c r="A442" s="25"/>
      <c r="B442" s="24"/>
    </row>
    <row r="443" spans="1:2" x14ac:dyDescent="0.15">
      <c r="A443" s="25"/>
      <c r="B443" s="24"/>
    </row>
    <row r="444" spans="1:2" x14ac:dyDescent="0.15">
      <c r="A444" s="25" t="s">
        <v>75</v>
      </c>
      <c r="B444" s="24" t="str">
        <f>"date +%x+%H:%M:%S.%N | tee -a GW1E-S-"&amp;A444&amp;".txt &amp; airodump-ng -c 9 --bssid D8:47:32:BF:A3:0C -w GW1E-S-"&amp;A444&amp;" wlan0 | tee -a GW1E-S-"&amp;A444&amp;".txt"</f>
        <v>date +%x+%H:%M:%S.%N | tee -a GW1E-S-P23.1.txt &amp; airodump-ng -c 9 --bssid D8:47:32:BF:A3:0C -w GW1E-S-P23.1 wlan0 | tee -a GW1E-S-P23.1.txt</v>
      </c>
    </row>
    <row r="445" spans="1:2" x14ac:dyDescent="0.15">
      <c r="A445" s="25"/>
      <c r="B445" s="24"/>
    </row>
    <row r="446" spans="1:2" x14ac:dyDescent="0.15">
      <c r="A446" s="25"/>
      <c r="B446" s="24"/>
    </row>
    <row r="447" spans="1:2" x14ac:dyDescent="0.15">
      <c r="A447" s="25"/>
      <c r="B447" s="24"/>
    </row>
    <row r="448" spans="1:2" x14ac:dyDescent="0.15">
      <c r="A448" s="25"/>
      <c r="B448" s="24"/>
    </row>
    <row r="449" spans="1:2" x14ac:dyDescent="0.15">
      <c r="A449" s="25"/>
      <c r="B449" s="24"/>
    </row>
    <row r="450" spans="1:2" x14ac:dyDescent="0.15">
      <c r="A450" s="25"/>
      <c r="B450" s="24"/>
    </row>
    <row r="451" spans="1:2" x14ac:dyDescent="0.15">
      <c r="A451" s="25"/>
      <c r="B451" s="24"/>
    </row>
    <row r="452" spans="1:2" x14ac:dyDescent="0.15">
      <c r="A452" s="25"/>
      <c r="B452" s="24"/>
    </row>
    <row r="453" spans="1:2" x14ac:dyDescent="0.15">
      <c r="A453" s="25"/>
      <c r="B453" s="24"/>
    </row>
    <row r="454" spans="1:2" x14ac:dyDescent="0.15">
      <c r="A454" s="25" t="s">
        <v>76</v>
      </c>
      <c r="B454" s="24" t="str">
        <f>"date +%x+%H:%M:%S.%N | tee -a GW1E-S-"&amp;A454&amp;".txt &amp; airodump-ng -c 9 --bssid D8:47:32:BF:A3:0C -w GW1E-S-"&amp;A454&amp;" wlan0 | tee -a GW1E-S-"&amp;A454&amp;".txt"</f>
        <v>date +%x+%H:%M:%S.%N | tee -a GW1E-S-P23.2.txt &amp; airodump-ng -c 9 --bssid D8:47:32:BF:A3:0C -w GW1E-S-P23.2 wlan0 | tee -a GW1E-S-P23.2.txt</v>
      </c>
    </row>
    <row r="455" spans="1:2" x14ac:dyDescent="0.15">
      <c r="A455" s="25"/>
      <c r="B455" s="24"/>
    </row>
    <row r="456" spans="1:2" x14ac:dyDescent="0.15">
      <c r="A456" s="25"/>
      <c r="B456" s="24"/>
    </row>
    <row r="457" spans="1:2" x14ac:dyDescent="0.15">
      <c r="A457" s="25"/>
      <c r="B457" s="24"/>
    </row>
    <row r="458" spans="1:2" x14ac:dyDescent="0.15">
      <c r="A458" s="25"/>
      <c r="B458" s="24"/>
    </row>
    <row r="459" spans="1:2" x14ac:dyDescent="0.15">
      <c r="A459" s="25"/>
      <c r="B459" s="24"/>
    </row>
    <row r="460" spans="1:2" x14ac:dyDescent="0.15">
      <c r="A460" s="25"/>
      <c r="B460" s="24"/>
    </row>
    <row r="461" spans="1:2" x14ac:dyDescent="0.15">
      <c r="A461" s="25"/>
      <c r="B461" s="24"/>
    </row>
    <row r="462" spans="1:2" x14ac:dyDescent="0.15">
      <c r="A462" s="25"/>
      <c r="B462" s="24"/>
    </row>
    <row r="463" spans="1:2" x14ac:dyDescent="0.15">
      <c r="A463" s="25"/>
      <c r="B463" s="24"/>
    </row>
    <row r="464" spans="1:2" x14ac:dyDescent="0.15">
      <c r="A464" s="25" t="s">
        <v>77</v>
      </c>
      <c r="B464" s="24" t="str">
        <f>"date +%x+%H:%M:%S.%N | tee -a GW1E-S-"&amp;A464&amp;".txt &amp; airodump-ng -c 9 --bssid D8:47:32:BF:A3:0C -w GW1E-S-"&amp;A464&amp;" wlan0 | tee -a GW1E-S-"&amp;A464&amp;".txt"</f>
        <v>date +%x+%H:%M:%S.%N | tee -a GW1E-S-P24.1.txt &amp; airodump-ng -c 9 --bssid D8:47:32:BF:A3:0C -w GW1E-S-P24.1 wlan0 | tee -a GW1E-S-P24.1.txt</v>
      </c>
    </row>
    <row r="465" spans="1:2" x14ac:dyDescent="0.15">
      <c r="A465" s="25"/>
      <c r="B465" s="24"/>
    </row>
    <row r="466" spans="1:2" x14ac:dyDescent="0.15">
      <c r="A466" s="25"/>
      <c r="B466" s="24"/>
    </row>
    <row r="467" spans="1:2" x14ac:dyDescent="0.15">
      <c r="A467" s="25"/>
      <c r="B467" s="24"/>
    </row>
    <row r="468" spans="1:2" x14ac:dyDescent="0.15">
      <c r="A468" s="25"/>
      <c r="B468" s="24"/>
    </row>
    <row r="469" spans="1:2" x14ac:dyDescent="0.15">
      <c r="A469" s="25"/>
      <c r="B469" s="24"/>
    </row>
    <row r="470" spans="1:2" x14ac:dyDescent="0.15">
      <c r="A470" s="25"/>
      <c r="B470" s="24"/>
    </row>
    <row r="471" spans="1:2" x14ac:dyDescent="0.15">
      <c r="A471" s="25"/>
      <c r="B471" s="24"/>
    </row>
    <row r="472" spans="1:2" x14ac:dyDescent="0.15">
      <c r="A472" s="25"/>
      <c r="B472" s="24"/>
    </row>
    <row r="473" spans="1:2" x14ac:dyDescent="0.15">
      <c r="A473" s="25"/>
      <c r="B473" s="24"/>
    </row>
    <row r="474" spans="1:2" x14ac:dyDescent="0.15">
      <c r="A474" s="25" t="s">
        <v>78</v>
      </c>
      <c r="B474" s="24" t="str">
        <f>"date +%x+%H:%M:%S.%N | tee -a GW1E-S-"&amp;A474&amp;".txt &amp; airodump-ng -c 9 --bssid D8:47:32:BF:A3:0C -w GW1E-S-"&amp;A474&amp;" wlan0 | tee -a GW1E-S-"&amp;A474&amp;".txt"</f>
        <v>date +%x+%H:%M:%S.%N | tee -a GW1E-S-P24.2.txt &amp; airodump-ng -c 9 --bssid D8:47:32:BF:A3:0C -w GW1E-S-P24.2 wlan0 | tee -a GW1E-S-P24.2.txt</v>
      </c>
    </row>
    <row r="475" spans="1:2" x14ac:dyDescent="0.15">
      <c r="A475" s="25"/>
      <c r="B475" s="24"/>
    </row>
    <row r="476" spans="1:2" x14ac:dyDescent="0.15">
      <c r="A476" s="25"/>
      <c r="B476" s="24"/>
    </row>
    <row r="477" spans="1:2" x14ac:dyDescent="0.15">
      <c r="A477" s="25"/>
      <c r="B477" s="24"/>
    </row>
    <row r="478" spans="1:2" x14ac:dyDescent="0.15">
      <c r="A478" s="25"/>
      <c r="B478" s="24"/>
    </row>
    <row r="479" spans="1:2" x14ac:dyDescent="0.15">
      <c r="A479" s="25"/>
      <c r="B479" s="24"/>
    </row>
    <row r="480" spans="1:2" x14ac:dyDescent="0.15">
      <c r="A480" s="25"/>
      <c r="B480" s="24"/>
    </row>
    <row r="481" spans="1:2" x14ac:dyDescent="0.15">
      <c r="A481" s="25"/>
      <c r="B481" s="24"/>
    </row>
    <row r="482" spans="1:2" x14ac:dyDescent="0.15">
      <c r="A482" s="25"/>
      <c r="B482" s="24"/>
    </row>
    <row r="483" spans="1:2" x14ac:dyDescent="0.15">
      <c r="A483" s="25"/>
      <c r="B483" s="24"/>
    </row>
    <row r="484" spans="1:2" x14ac:dyDescent="0.15">
      <c r="A484" s="25" t="s">
        <v>79</v>
      </c>
      <c r="B484" s="24" t="str">
        <f>"date +%x+%H:%M:%S.%N | tee -a GW1E-S-"&amp;A484&amp;".txt &amp; airodump-ng -c 9 --bssid D8:47:32:BF:A3:0C -w GW1E-S-"&amp;A484&amp;" wlan0 | tee -a GW1E-S-"&amp;A484&amp;".txt"</f>
        <v>date +%x+%H:%M:%S.%N | tee -a GW1E-S-P25.1.txt &amp; airodump-ng -c 9 --bssid D8:47:32:BF:A3:0C -w GW1E-S-P25.1 wlan0 | tee -a GW1E-S-P25.1.txt</v>
      </c>
    </row>
    <row r="485" spans="1:2" x14ac:dyDescent="0.15">
      <c r="A485" s="25"/>
      <c r="B485" s="24"/>
    </row>
    <row r="486" spans="1:2" x14ac:dyDescent="0.15">
      <c r="A486" s="25"/>
      <c r="B486" s="24"/>
    </row>
    <row r="487" spans="1:2" x14ac:dyDescent="0.15">
      <c r="A487" s="25"/>
      <c r="B487" s="24"/>
    </row>
    <row r="488" spans="1:2" x14ac:dyDescent="0.15">
      <c r="A488" s="25"/>
      <c r="B488" s="24"/>
    </row>
    <row r="489" spans="1:2" x14ac:dyDescent="0.15">
      <c r="A489" s="25"/>
      <c r="B489" s="24"/>
    </row>
    <row r="490" spans="1:2" x14ac:dyDescent="0.15">
      <c r="A490" s="25"/>
      <c r="B490" s="24"/>
    </row>
    <row r="491" spans="1:2" x14ac:dyDescent="0.15">
      <c r="A491" s="25"/>
      <c r="B491" s="24"/>
    </row>
    <row r="492" spans="1:2" x14ac:dyDescent="0.15">
      <c r="A492" s="25"/>
      <c r="B492" s="24"/>
    </row>
    <row r="493" spans="1:2" x14ac:dyDescent="0.15">
      <c r="A493" s="25"/>
      <c r="B493" s="24"/>
    </row>
    <row r="494" spans="1:2" x14ac:dyDescent="0.15">
      <c r="A494" s="25" t="s">
        <v>80</v>
      </c>
      <c r="B494" s="24" t="str">
        <f>"date +%x+%H:%M:%S.%N | tee -a GW1E-S-"&amp;A494&amp;".txt &amp; airodump-ng -c 9 --bssid D8:47:32:BF:A3:0C -w GW1E-S-"&amp;A494&amp;" wlan0 | tee -a GW1E-S-"&amp;A494&amp;".txt"</f>
        <v>date +%x+%H:%M:%S.%N | tee -a GW1E-S-P25.2.txt &amp; airodump-ng -c 9 --bssid D8:47:32:BF:A3:0C -w GW1E-S-P25.2 wlan0 | tee -a GW1E-S-P25.2.txt</v>
      </c>
    </row>
    <row r="495" spans="1:2" x14ac:dyDescent="0.15">
      <c r="A495" s="25"/>
      <c r="B495" s="24"/>
    </row>
    <row r="496" spans="1:2" x14ac:dyDescent="0.15">
      <c r="A496" s="25"/>
      <c r="B496" s="24"/>
    </row>
    <row r="497" spans="1:2" x14ac:dyDescent="0.15">
      <c r="A497" s="25"/>
      <c r="B497" s="24"/>
    </row>
    <row r="498" spans="1:2" x14ac:dyDescent="0.15">
      <c r="A498" s="25"/>
      <c r="B498" s="24"/>
    </row>
    <row r="499" spans="1:2" x14ac:dyDescent="0.15">
      <c r="A499" s="25"/>
      <c r="B499" s="24"/>
    </row>
    <row r="500" spans="1:2" x14ac:dyDescent="0.15">
      <c r="A500" s="25"/>
      <c r="B500" s="24"/>
    </row>
    <row r="501" spans="1:2" x14ac:dyDescent="0.15">
      <c r="A501" s="25"/>
      <c r="B501" s="24"/>
    </row>
    <row r="502" spans="1:2" x14ac:dyDescent="0.15">
      <c r="A502" s="25"/>
      <c r="B502" s="24"/>
    </row>
    <row r="503" spans="1:2" x14ac:dyDescent="0.15">
      <c r="A503" s="25"/>
      <c r="B503" s="24"/>
    </row>
    <row r="504" spans="1:2" x14ac:dyDescent="0.15">
      <c r="A504" s="25" t="s">
        <v>81</v>
      </c>
      <c r="B504" s="24" t="str">
        <f>"date +%x+%H:%M:%S.%N | tee -a GW1E-S-"&amp;A504&amp;".txt &amp; airodump-ng -c 9 --bssid D8:47:32:BF:A3:0C -w GW1E-S-"&amp;A504&amp;" wlan0 | tee -a GW1E-S-"&amp;A504&amp;".txt"</f>
        <v>date +%x+%H:%M:%S.%N | tee -a GW1E-S-P26.1.txt &amp; airodump-ng -c 9 --bssid D8:47:32:BF:A3:0C -w GW1E-S-P26.1 wlan0 | tee -a GW1E-S-P26.1.txt</v>
      </c>
    </row>
    <row r="505" spans="1:2" x14ac:dyDescent="0.15">
      <c r="A505" s="25"/>
      <c r="B505" s="24"/>
    </row>
    <row r="506" spans="1:2" x14ac:dyDescent="0.15">
      <c r="A506" s="25"/>
      <c r="B506" s="24"/>
    </row>
    <row r="507" spans="1:2" x14ac:dyDescent="0.15">
      <c r="A507" s="25"/>
      <c r="B507" s="24"/>
    </row>
    <row r="508" spans="1:2" x14ac:dyDescent="0.15">
      <c r="A508" s="25"/>
      <c r="B508" s="24"/>
    </row>
    <row r="509" spans="1:2" x14ac:dyDescent="0.15">
      <c r="A509" s="25"/>
      <c r="B509" s="24"/>
    </row>
    <row r="510" spans="1:2" x14ac:dyDescent="0.15">
      <c r="A510" s="25"/>
      <c r="B510" s="24"/>
    </row>
    <row r="511" spans="1:2" x14ac:dyDescent="0.15">
      <c r="A511" s="25"/>
      <c r="B511" s="24"/>
    </row>
    <row r="512" spans="1:2" x14ac:dyDescent="0.15">
      <c r="A512" s="25"/>
      <c r="B512" s="24"/>
    </row>
    <row r="513" spans="1:2" x14ac:dyDescent="0.15">
      <c r="A513" s="25"/>
      <c r="B513" s="24"/>
    </row>
    <row r="514" spans="1:2" x14ac:dyDescent="0.15">
      <c r="A514" s="25" t="s">
        <v>82</v>
      </c>
      <c r="B514" s="24" t="str">
        <f>"date +%x+%H:%M:%S.%N | tee -a GW1E-S-"&amp;A514&amp;".txt &amp; airodump-ng -c 9 --bssid D8:47:32:BF:A3:0C -w GW1E-S-"&amp;A514&amp;" wlan0 | tee -a GW1E-S-"&amp;A514&amp;".txt"</f>
        <v>date +%x+%H:%M:%S.%N | tee -a GW1E-S-P26.2.txt &amp; airodump-ng -c 9 --bssid D8:47:32:BF:A3:0C -w GW1E-S-P26.2 wlan0 | tee -a GW1E-S-P26.2.txt</v>
      </c>
    </row>
    <row r="515" spans="1:2" x14ac:dyDescent="0.15">
      <c r="A515" s="25"/>
      <c r="B515" s="24"/>
    </row>
    <row r="516" spans="1:2" x14ac:dyDescent="0.15">
      <c r="A516" s="25"/>
      <c r="B516" s="24"/>
    </row>
    <row r="517" spans="1:2" x14ac:dyDescent="0.15">
      <c r="A517" s="25"/>
      <c r="B517" s="24"/>
    </row>
    <row r="518" spans="1:2" x14ac:dyDescent="0.15">
      <c r="A518" s="25"/>
      <c r="B518" s="24"/>
    </row>
    <row r="519" spans="1:2" x14ac:dyDescent="0.15">
      <c r="A519" s="25"/>
      <c r="B519" s="24"/>
    </row>
    <row r="520" spans="1:2" x14ac:dyDescent="0.15">
      <c r="A520" s="25"/>
      <c r="B520" s="24"/>
    </row>
    <row r="521" spans="1:2" x14ac:dyDescent="0.15">
      <c r="A521" s="25"/>
      <c r="B521" s="24"/>
    </row>
    <row r="522" spans="1:2" x14ac:dyDescent="0.15">
      <c r="A522" s="25"/>
      <c r="B522" s="24"/>
    </row>
    <row r="523" spans="1:2" x14ac:dyDescent="0.15">
      <c r="A523" s="25"/>
      <c r="B523" s="24"/>
    </row>
    <row r="524" spans="1:2" x14ac:dyDescent="0.15">
      <c r="A524" s="25" t="s">
        <v>83</v>
      </c>
      <c r="B524" s="24" t="str">
        <f>"date +%x+%H:%M:%S.%N | tee -a GW1E-S-"&amp;A524&amp;".txt &amp; airodump-ng -c 9 --bssid D8:47:32:BF:A3:0C -w GW1E-S-"&amp;A524&amp;" wlan0 | tee -a GW1E-S-"&amp;A524&amp;".txt"</f>
        <v>date +%x+%H:%M:%S.%N | tee -a GW1E-S-P27.1.txt &amp; airodump-ng -c 9 --bssid D8:47:32:BF:A3:0C -w GW1E-S-P27.1 wlan0 | tee -a GW1E-S-P27.1.txt</v>
      </c>
    </row>
    <row r="525" spans="1:2" x14ac:dyDescent="0.15">
      <c r="A525" s="25"/>
      <c r="B525" s="24"/>
    </row>
    <row r="526" spans="1:2" x14ac:dyDescent="0.15">
      <c r="A526" s="25"/>
      <c r="B526" s="24"/>
    </row>
    <row r="527" spans="1:2" x14ac:dyDescent="0.15">
      <c r="A527" s="25"/>
      <c r="B527" s="24"/>
    </row>
    <row r="528" spans="1:2" x14ac:dyDescent="0.15">
      <c r="A528" s="25"/>
      <c r="B528" s="24"/>
    </row>
    <row r="529" spans="1:2" x14ac:dyDescent="0.15">
      <c r="A529" s="25"/>
      <c r="B529" s="24"/>
    </row>
    <row r="530" spans="1:2" x14ac:dyDescent="0.15">
      <c r="A530" s="25"/>
      <c r="B530" s="24"/>
    </row>
    <row r="531" spans="1:2" x14ac:dyDescent="0.15">
      <c r="A531" s="25"/>
      <c r="B531" s="24"/>
    </row>
    <row r="532" spans="1:2" x14ac:dyDescent="0.15">
      <c r="A532" s="25"/>
      <c r="B532" s="24"/>
    </row>
    <row r="533" spans="1:2" x14ac:dyDescent="0.15">
      <c r="A533" s="25"/>
      <c r="B533" s="24"/>
    </row>
    <row r="534" spans="1:2" x14ac:dyDescent="0.15">
      <c r="A534" s="25" t="s">
        <v>84</v>
      </c>
      <c r="B534" s="24" t="str">
        <f>"date +%x+%H:%M:%S.%N | tee -a GW1E-S-"&amp;A534&amp;".txt &amp; airodump-ng -c 9 --bssid D8:47:32:BF:A3:0C -w GW1E-S-"&amp;A534&amp;" wlan0 | tee -a GW1E-S-"&amp;A534&amp;".txt"</f>
        <v>date +%x+%H:%M:%S.%N | tee -a GW1E-S-P27.2.txt &amp; airodump-ng -c 9 --bssid D8:47:32:BF:A3:0C -w GW1E-S-P27.2 wlan0 | tee -a GW1E-S-P27.2.txt</v>
      </c>
    </row>
    <row r="535" spans="1:2" x14ac:dyDescent="0.15">
      <c r="A535" s="25"/>
      <c r="B535" s="24"/>
    </row>
    <row r="536" spans="1:2" x14ac:dyDescent="0.15">
      <c r="A536" s="25"/>
      <c r="B536" s="24"/>
    </row>
    <row r="537" spans="1:2" x14ac:dyDescent="0.15">
      <c r="A537" s="25"/>
      <c r="B537" s="24"/>
    </row>
    <row r="538" spans="1:2" x14ac:dyDescent="0.15">
      <c r="A538" s="25"/>
      <c r="B538" s="24"/>
    </row>
    <row r="539" spans="1:2" x14ac:dyDescent="0.15">
      <c r="A539" s="25"/>
      <c r="B539" s="24"/>
    </row>
    <row r="540" spans="1:2" x14ac:dyDescent="0.15">
      <c r="A540" s="25"/>
      <c r="B540" s="24"/>
    </row>
    <row r="541" spans="1:2" x14ac:dyDescent="0.15">
      <c r="A541" s="25"/>
      <c r="B541" s="24"/>
    </row>
    <row r="542" spans="1:2" x14ac:dyDescent="0.15">
      <c r="A542" s="25"/>
      <c r="B542" s="24"/>
    </row>
    <row r="543" spans="1:2" x14ac:dyDescent="0.15">
      <c r="A543" s="25"/>
      <c r="B543" s="24"/>
    </row>
    <row r="544" spans="1:2" x14ac:dyDescent="0.15">
      <c r="A544" s="25" t="s">
        <v>85</v>
      </c>
      <c r="B544" s="24" t="str">
        <f>"date +%x+%H:%M:%S.%N | tee -a GW1E-S-"&amp;A544&amp;".txt &amp; airodump-ng -c 9 --bssid D8:47:32:BF:A3:0C -w GW1E-S-"&amp;A544&amp;" wlan0 | tee -a GW1E-S-"&amp;A544&amp;".txt"</f>
        <v>date +%x+%H:%M:%S.%N | tee -a GW1E-S-P28.1.txt &amp; airodump-ng -c 9 --bssid D8:47:32:BF:A3:0C -w GW1E-S-P28.1 wlan0 | tee -a GW1E-S-P28.1.txt</v>
      </c>
    </row>
    <row r="545" spans="1:2" x14ac:dyDescent="0.15">
      <c r="A545" s="25"/>
      <c r="B545" s="24"/>
    </row>
    <row r="546" spans="1:2" x14ac:dyDescent="0.15">
      <c r="A546" s="25"/>
      <c r="B546" s="24"/>
    </row>
    <row r="547" spans="1:2" x14ac:dyDescent="0.15">
      <c r="A547" s="25"/>
      <c r="B547" s="24"/>
    </row>
    <row r="548" spans="1:2" x14ac:dyDescent="0.15">
      <c r="A548" s="25"/>
      <c r="B548" s="24"/>
    </row>
    <row r="549" spans="1:2" x14ac:dyDescent="0.15">
      <c r="A549" s="25"/>
      <c r="B549" s="24"/>
    </row>
    <row r="550" spans="1:2" x14ac:dyDescent="0.15">
      <c r="A550" s="25"/>
      <c r="B550" s="24"/>
    </row>
    <row r="551" spans="1:2" x14ac:dyDescent="0.15">
      <c r="A551" s="25"/>
      <c r="B551" s="24"/>
    </row>
    <row r="552" spans="1:2" x14ac:dyDescent="0.15">
      <c r="A552" s="25"/>
      <c r="B552" s="24"/>
    </row>
    <row r="553" spans="1:2" x14ac:dyDescent="0.15">
      <c r="A553" s="25"/>
      <c r="B553" s="24"/>
    </row>
    <row r="554" spans="1:2" x14ac:dyDescent="0.15">
      <c r="A554" s="25" t="s">
        <v>86</v>
      </c>
      <c r="B554" s="24" t="str">
        <f>"date +%x+%H:%M:%S.%N | tee -a GW1E-S-"&amp;A554&amp;".txt &amp; airodump-ng -c 9 --bssid D8:47:32:BF:A3:0C -w GW1E-S-"&amp;A554&amp;" wlan0 | tee -a GW1E-S-"&amp;A554&amp;".txt"</f>
        <v>date +%x+%H:%M:%S.%N | tee -a GW1E-S-P28.2.txt &amp; airodump-ng -c 9 --bssid D8:47:32:BF:A3:0C -w GW1E-S-P28.2 wlan0 | tee -a GW1E-S-P28.2.txt</v>
      </c>
    </row>
    <row r="555" spans="1:2" x14ac:dyDescent="0.15">
      <c r="A555" s="25"/>
      <c r="B555" s="24"/>
    </row>
    <row r="556" spans="1:2" x14ac:dyDescent="0.15">
      <c r="A556" s="25"/>
      <c r="B556" s="24"/>
    </row>
    <row r="557" spans="1:2" x14ac:dyDescent="0.15">
      <c r="A557" s="25"/>
      <c r="B557" s="24"/>
    </row>
    <row r="558" spans="1:2" x14ac:dyDescent="0.15">
      <c r="A558" s="25"/>
      <c r="B558" s="24"/>
    </row>
    <row r="559" spans="1:2" x14ac:dyDescent="0.15">
      <c r="A559" s="25"/>
      <c r="B559" s="24"/>
    </row>
    <row r="560" spans="1:2" x14ac:dyDescent="0.15">
      <c r="A560" s="25"/>
      <c r="B560" s="24"/>
    </row>
    <row r="561" spans="1:2" x14ac:dyDescent="0.15">
      <c r="A561" s="25"/>
      <c r="B561" s="24"/>
    </row>
    <row r="562" spans="1:2" x14ac:dyDescent="0.15">
      <c r="A562" s="25"/>
      <c r="B562" s="24"/>
    </row>
    <row r="563" spans="1:2" x14ac:dyDescent="0.15">
      <c r="A563" s="25"/>
      <c r="B563" s="24"/>
    </row>
    <row r="564" spans="1:2" x14ac:dyDescent="0.15">
      <c r="A564" s="25" t="s">
        <v>87</v>
      </c>
      <c r="B564" s="24" t="str">
        <f>"date +%x+%H:%M:%S.%N | tee -a GW1E-S-"&amp;A564&amp;".txt &amp; airodump-ng -c 9 --bssid D8:47:32:BF:A3:0C -w GW1E-S-"&amp;A564&amp;" wlan0 | tee -a GW1E-S-"&amp;A564&amp;".txt"</f>
        <v>date +%x+%H:%M:%S.%N | tee -a GW1E-S-P29.1.txt &amp; airodump-ng -c 9 --bssid D8:47:32:BF:A3:0C -w GW1E-S-P29.1 wlan0 | tee -a GW1E-S-P29.1.txt</v>
      </c>
    </row>
    <row r="565" spans="1:2" x14ac:dyDescent="0.15">
      <c r="A565" s="25"/>
      <c r="B565" s="24"/>
    </row>
    <row r="566" spans="1:2" x14ac:dyDescent="0.15">
      <c r="A566" s="25"/>
      <c r="B566" s="24"/>
    </row>
    <row r="567" spans="1:2" x14ac:dyDescent="0.15">
      <c r="A567" s="25"/>
      <c r="B567" s="24"/>
    </row>
    <row r="568" spans="1:2" x14ac:dyDescent="0.15">
      <c r="A568" s="25"/>
      <c r="B568" s="24"/>
    </row>
    <row r="569" spans="1:2" x14ac:dyDescent="0.15">
      <c r="A569" s="25"/>
      <c r="B569" s="24"/>
    </row>
    <row r="570" spans="1:2" x14ac:dyDescent="0.15">
      <c r="A570" s="25"/>
      <c r="B570" s="24"/>
    </row>
    <row r="571" spans="1:2" x14ac:dyDescent="0.15">
      <c r="A571" s="25"/>
      <c r="B571" s="24"/>
    </row>
    <row r="572" spans="1:2" x14ac:dyDescent="0.15">
      <c r="A572" s="25"/>
      <c r="B572" s="24"/>
    </row>
    <row r="573" spans="1:2" x14ac:dyDescent="0.15">
      <c r="A573" s="25"/>
      <c r="B573" s="24"/>
    </row>
    <row r="574" spans="1:2" x14ac:dyDescent="0.15">
      <c r="A574" s="25" t="s">
        <v>88</v>
      </c>
      <c r="B574" s="24" t="str">
        <f>"date +%x+%H:%M:%S.%N | tee -a GW1E-S-"&amp;A574&amp;".txt &amp; airodump-ng -c 9 --bssid D8:47:32:BF:A3:0C -w GW1E-S-"&amp;A574&amp;" wlan0 | tee -a GW1E-S-"&amp;A574&amp;".txt"</f>
        <v>date +%x+%H:%M:%S.%N | tee -a GW1E-S-P29.2.txt &amp; airodump-ng -c 9 --bssid D8:47:32:BF:A3:0C -w GW1E-S-P29.2 wlan0 | tee -a GW1E-S-P29.2.txt</v>
      </c>
    </row>
    <row r="575" spans="1:2" x14ac:dyDescent="0.15">
      <c r="A575" s="25"/>
      <c r="B575" s="24"/>
    </row>
    <row r="576" spans="1:2" x14ac:dyDescent="0.15">
      <c r="A576" s="25"/>
      <c r="B576" s="24"/>
    </row>
    <row r="577" spans="1:2" x14ac:dyDescent="0.15">
      <c r="A577" s="25"/>
      <c r="B577" s="24"/>
    </row>
    <row r="578" spans="1:2" x14ac:dyDescent="0.15">
      <c r="A578" s="25"/>
      <c r="B578" s="24"/>
    </row>
    <row r="579" spans="1:2" x14ac:dyDescent="0.15">
      <c r="A579" s="25"/>
      <c r="B579" s="24"/>
    </row>
    <row r="580" spans="1:2" x14ac:dyDescent="0.15">
      <c r="A580" s="25"/>
      <c r="B580" s="24"/>
    </row>
    <row r="581" spans="1:2" x14ac:dyDescent="0.15">
      <c r="A581" s="25"/>
      <c r="B581" s="24"/>
    </row>
    <row r="582" spans="1:2" x14ac:dyDescent="0.15">
      <c r="A582" s="25"/>
      <c r="B582" s="24"/>
    </row>
    <row r="583" spans="1:2" x14ac:dyDescent="0.15">
      <c r="A583" s="25"/>
      <c r="B583" s="24"/>
    </row>
    <row r="584" spans="1:2" x14ac:dyDescent="0.15">
      <c r="A584" s="25" t="s">
        <v>89</v>
      </c>
      <c r="B584" s="24" t="str">
        <f>"date +%x+%H:%M:%S.%N | tee -a GW1E-S-"&amp;A584&amp;".txt &amp; airodump-ng -c 9 --bssid D8:47:32:BF:A3:0C -w GW1E-S-"&amp;A584&amp;" wlan0 | tee -a GW1E-S-"&amp;A584&amp;".txt"</f>
        <v>date +%x+%H:%M:%S.%N | tee -a GW1E-S-P30.1.txt &amp; airodump-ng -c 9 --bssid D8:47:32:BF:A3:0C -w GW1E-S-P30.1 wlan0 | tee -a GW1E-S-P30.1.txt</v>
      </c>
    </row>
    <row r="585" spans="1:2" x14ac:dyDescent="0.15">
      <c r="A585" s="25"/>
      <c r="B585" s="24"/>
    </row>
    <row r="586" spans="1:2" x14ac:dyDescent="0.15">
      <c r="A586" s="25"/>
      <c r="B586" s="24"/>
    </row>
    <row r="587" spans="1:2" x14ac:dyDescent="0.15">
      <c r="A587" s="25"/>
      <c r="B587" s="24"/>
    </row>
    <row r="588" spans="1:2" x14ac:dyDescent="0.15">
      <c r="A588" s="25"/>
      <c r="B588" s="24"/>
    </row>
    <row r="589" spans="1:2" x14ac:dyDescent="0.15">
      <c r="A589" s="25"/>
      <c r="B589" s="24"/>
    </row>
    <row r="590" spans="1:2" x14ac:dyDescent="0.15">
      <c r="A590" s="25"/>
      <c r="B590" s="24"/>
    </row>
    <row r="591" spans="1:2" x14ac:dyDescent="0.15">
      <c r="A591" s="25"/>
      <c r="B591" s="24"/>
    </row>
    <row r="592" spans="1:2" x14ac:dyDescent="0.15">
      <c r="A592" s="25"/>
      <c r="B592" s="24"/>
    </row>
    <row r="593" spans="1:2" x14ac:dyDescent="0.15">
      <c r="A593" s="25"/>
      <c r="B593" s="24"/>
    </row>
    <row r="594" spans="1:2" x14ac:dyDescent="0.15">
      <c r="A594" s="25" t="s">
        <v>90</v>
      </c>
      <c r="B594" s="24" t="str">
        <f>"date +%x+%H:%M:%S.%N | tee -a GW1E-S-"&amp;A594&amp;".txt &amp; airodump-ng -c 9 --bssid D8:47:32:BF:A3:0C -w GW1E-S-"&amp;A594&amp;" wlan0 | tee -a GW1E-S-"&amp;A594&amp;".txt"</f>
        <v>date +%x+%H:%M:%S.%N | tee -a GW1E-S-P30.2.txt &amp; airodump-ng -c 9 --bssid D8:47:32:BF:A3:0C -w GW1E-S-P30.2 wlan0 | tee -a GW1E-S-P30.2.txt</v>
      </c>
    </row>
    <row r="595" spans="1:2" x14ac:dyDescent="0.15">
      <c r="A595" s="25"/>
      <c r="B595" s="24"/>
    </row>
    <row r="596" spans="1:2" x14ac:dyDescent="0.15">
      <c r="A596" s="25"/>
      <c r="B596" s="24"/>
    </row>
    <row r="597" spans="1:2" x14ac:dyDescent="0.15">
      <c r="A597" s="25"/>
      <c r="B597" s="24"/>
    </row>
    <row r="598" spans="1:2" x14ac:dyDescent="0.15">
      <c r="A598" s="25"/>
      <c r="B598" s="24"/>
    </row>
    <row r="599" spans="1:2" x14ac:dyDescent="0.15">
      <c r="A599" s="25"/>
      <c r="B599" s="24"/>
    </row>
    <row r="600" spans="1:2" x14ac:dyDescent="0.15">
      <c r="A600" s="25"/>
      <c r="B600" s="24"/>
    </row>
    <row r="601" spans="1:2" x14ac:dyDescent="0.15">
      <c r="A601" s="25"/>
      <c r="B601" s="24"/>
    </row>
    <row r="602" spans="1:2" x14ac:dyDescent="0.15">
      <c r="A602" s="25"/>
      <c r="B602" s="24"/>
    </row>
    <row r="603" spans="1:2" x14ac:dyDescent="0.15">
      <c r="A603" s="25"/>
      <c r="B603" s="24"/>
    </row>
  </sheetData>
  <autoFilter ref="A1:J603"/>
  <mergeCells count="121">
    <mergeCell ref="A144:A153"/>
    <mergeCell ref="A154:A163"/>
    <mergeCell ref="A164:A173"/>
    <mergeCell ref="A174:A183"/>
    <mergeCell ref="A184:A193"/>
    <mergeCell ref="A4:A13"/>
    <mergeCell ref="A14:A23"/>
    <mergeCell ref="A24:A33"/>
    <mergeCell ref="A34:A43"/>
    <mergeCell ref="A94:A103"/>
    <mergeCell ref="A104:A113"/>
    <mergeCell ref="A114:A123"/>
    <mergeCell ref="A124:A133"/>
    <mergeCell ref="A134:A143"/>
    <mergeCell ref="A44:A53"/>
    <mergeCell ref="A54:A63"/>
    <mergeCell ref="A64:A73"/>
    <mergeCell ref="A74:A83"/>
    <mergeCell ref="A84:A93"/>
    <mergeCell ref="A244:A253"/>
    <mergeCell ref="A254:A263"/>
    <mergeCell ref="A264:A273"/>
    <mergeCell ref="A274:A283"/>
    <mergeCell ref="A284:A293"/>
    <mergeCell ref="A194:A203"/>
    <mergeCell ref="A204:A213"/>
    <mergeCell ref="A214:A223"/>
    <mergeCell ref="A224:A233"/>
    <mergeCell ref="A234:A243"/>
    <mergeCell ref="A344:A353"/>
    <mergeCell ref="A354:A363"/>
    <mergeCell ref="A364:A373"/>
    <mergeCell ref="A374:A383"/>
    <mergeCell ref="A384:A393"/>
    <mergeCell ref="A294:A303"/>
    <mergeCell ref="A304:A313"/>
    <mergeCell ref="A314:A323"/>
    <mergeCell ref="A324:A333"/>
    <mergeCell ref="A334:A343"/>
    <mergeCell ref="A514:A523"/>
    <mergeCell ref="A524:A533"/>
    <mergeCell ref="A444:A453"/>
    <mergeCell ref="A454:A463"/>
    <mergeCell ref="A464:A473"/>
    <mergeCell ref="A474:A483"/>
    <mergeCell ref="A394:A403"/>
    <mergeCell ref="A404:A413"/>
    <mergeCell ref="A414:A423"/>
    <mergeCell ref="A424:A433"/>
    <mergeCell ref="A434:A443"/>
    <mergeCell ref="A584:A593"/>
    <mergeCell ref="A594:A603"/>
    <mergeCell ref="B4:B13"/>
    <mergeCell ref="B14:B23"/>
    <mergeCell ref="B24:B33"/>
    <mergeCell ref="B34:B43"/>
    <mergeCell ref="B44:B53"/>
    <mergeCell ref="B54:B63"/>
    <mergeCell ref="B64:B73"/>
    <mergeCell ref="B74:B83"/>
    <mergeCell ref="B84:B93"/>
    <mergeCell ref="B94:B103"/>
    <mergeCell ref="B104:B113"/>
    <mergeCell ref="B114:B123"/>
    <mergeCell ref="B124:B133"/>
    <mergeCell ref="B134:B143"/>
    <mergeCell ref="A534:A543"/>
    <mergeCell ref="A544:A553"/>
    <mergeCell ref="A554:A563"/>
    <mergeCell ref="A564:A573"/>
    <mergeCell ref="A574:A583"/>
    <mergeCell ref="A484:A493"/>
    <mergeCell ref="A494:A503"/>
    <mergeCell ref="A504:A513"/>
    <mergeCell ref="B194:B203"/>
    <mergeCell ref="B204:B213"/>
    <mergeCell ref="B214:B223"/>
    <mergeCell ref="B224:B233"/>
    <mergeCell ref="B234:B243"/>
    <mergeCell ref="B144:B153"/>
    <mergeCell ref="B154:B163"/>
    <mergeCell ref="B164:B173"/>
    <mergeCell ref="B174:B183"/>
    <mergeCell ref="B184:B193"/>
    <mergeCell ref="B364:B373"/>
    <mergeCell ref="B374:B383"/>
    <mergeCell ref="B384:B393"/>
    <mergeCell ref="B294:B303"/>
    <mergeCell ref="B304:B313"/>
    <mergeCell ref="B314:B323"/>
    <mergeCell ref="B324:B333"/>
    <mergeCell ref="B334:B343"/>
    <mergeCell ref="B244:B253"/>
    <mergeCell ref="B254:B263"/>
    <mergeCell ref="B264:B273"/>
    <mergeCell ref="B274:B283"/>
    <mergeCell ref="B284:B293"/>
    <mergeCell ref="B584:B593"/>
    <mergeCell ref="B594:B603"/>
    <mergeCell ref="A2:A3"/>
    <mergeCell ref="B534:B543"/>
    <mergeCell ref="B544:B553"/>
    <mergeCell ref="B554:B563"/>
    <mergeCell ref="B564:B573"/>
    <mergeCell ref="B574:B583"/>
    <mergeCell ref="B484:B493"/>
    <mergeCell ref="B494:B503"/>
    <mergeCell ref="B504:B513"/>
    <mergeCell ref="B514:B523"/>
    <mergeCell ref="B524:B533"/>
    <mergeCell ref="B444:B453"/>
    <mergeCell ref="B454:B463"/>
    <mergeCell ref="B464:B473"/>
    <mergeCell ref="B474:B483"/>
    <mergeCell ref="B394:B403"/>
    <mergeCell ref="B404:B413"/>
    <mergeCell ref="B414:B423"/>
    <mergeCell ref="B424:B433"/>
    <mergeCell ref="B434:B443"/>
    <mergeCell ref="B344:B353"/>
    <mergeCell ref="B354:B36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workbookViewId="0">
      <pane xSplit="2" ySplit="3" topLeftCell="C589" activePane="bottomRight" state="frozen"/>
      <selection pane="topRight" activeCell="C1" sqref="C1"/>
      <selection pane="bottomLeft" activeCell="A4" sqref="A4"/>
      <selection pane="bottomRight" activeCell="B594" sqref="B594:B603"/>
    </sheetView>
  </sheetViews>
  <sheetFormatPr defaultRowHeight="15" x14ac:dyDescent="0.15"/>
  <cols>
    <col min="1" max="1" width="9.625" style="3" bestFit="1" customWidth="1"/>
    <col min="2" max="2" width="80.625" style="1" customWidth="1"/>
    <col min="3" max="3" width="13.875" style="1" bestFit="1" customWidth="1"/>
    <col min="4" max="4" width="13.875" style="1" customWidth="1"/>
    <col min="5" max="5" width="10.875" style="1" bestFit="1" customWidth="1"/>
    <col min="6" max="6" width="14.25" style="1" bestFit="1" customWidth="1"/>
    <col min="7" max="7" width="18.625" style="1" bestFit="1" customWidth="1"/>
    <col min="8" max="8" width="14.625" style="1" bestFit="1" customWidth="1"/>
    <col min="9" max="9" width="16.125" style="1" bestFit="1" customWidth="1"/>
    <col min="10" max="10" width="13.875" style="1" bestFit="1" customWidth="1"/>
    <col min="11" max="16384" width="9" style="1"/>
  </cols>
  <sheetData>
    <row r="1" spans="1:11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1</v>
      </c>
      <c r="G1" s="3" t="s">
        <v>5</v>
      </c>
      <c r="H1" s="3" t="s">
        <v>3</v>
      </c>
      <c r="I1" s="3" t="s">
        <v>4</v>
      </c>
      <c r="J1" s="3" t="s">
        <v>6</v>
      </c>
    </row>
    <row r="2" spans="1:11" ht="30" x14ac:dyDescent="0.15">
      <c r="A2" s="25" t="s">
        <v>9</v>
      </c>
      <c r="B2" s="1" t="s">
        <v>15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8</v>
      </c>
      <c r="H2" s="1" t="s">
        <v>8</v>
      </c>
      <c r="I2" s="1" t="s">
        <v>13</v>
      </c>
      <c r="J2" s="1" t="s">
        <v>13</v>
      </c>
    </row>
    <row r="3" spans="1:11" x14ac:dyDescent="0.15">
      <c r="A3" s="25"/>
      <c r="B3" s="1" t="s">
        <v>95</v>
      </c>
      <c r="C3" s="1" t="s">
        <v>13</v>
      </c>
      <c r="D3" s="1" t="s">
        <v>13</v>
      </c>
      <c r="E3" s="1" t="s">
        <v>8</v>
      </c>
      <c r="G3" s="1" t="s">
        <v>8</v>
      </c>
      <c r="H3" s="1" t="s">
        <v>8</v>
      </c>
      <c r="I3" s="1" t="s">
        <v>8</v>
      </c>
      <c r="J3" s="1" t="s">
        <v>8</v>
      </c>
    </row>
    <row r="4" spans="1:11" x14ac:dyDescent="0.15">
      <c r="A4" s="25" t="s">
        <v>31</v>
      </c>
      <c r="B4" s="24" t="str">
        <f>"date +%x+%H:%M:%S.%N | tee -a GW2E-S-"&amp;A4&amp;".txt &amp; airodump-ng -c 9 --bssid D8:47:32:BF:A3:0C -w GW2E-S-"&amp;A4&amp;" wlan0 | tee -a GW2E-S-"&amp;A4&amp;".txt"</f>
        <v>date +%x+%H:%M:%S.%N | tee -a GW2E-S-P1.1.txt &amp; airodump-ng -c 9 --bssid D8:47:32:BF:A3:0C -w GW2E-S-P1.1 wlan0 | tee -a GW2E-S-P1.1.txt</v>
      </c>
      <c r="C4" s="5">
        <f>((I4-H4)/D4)+1</f>
        <v>15.492753623213838</v>
      </c>
      <c r="D4" s="4">
        <v>7.9861111111111128E-7</v>
      </c>
      <c r="F4" s="4">
        <v>0.14215547453703703</v>
      </c>
      <c r="G4" s="4">
        <v>2.3263888888888884E-5</v>
      </c>
      <c r="H4" s="4">
        <v>0.14366653935185184</v>
      </c>
      <c r="I4" s="8">
        <v>0.14367811342592593</v>
      </c>
      <c r="J4" s="4">
        <f>MOD((I4-F4),G4)</f>
        <v>1.0486111111122318E-5</v>
      </c>
      <c r="K4" s="4"/>
    </row>
    <row r="5" spans="1:11" x14ac:dyDescent="0.15">
      <c r="A5" s="25"/>
      <c r="B5" s="24"/>
    </row>
    <row r="6" spans="1:11" x14ac:dyDescent="0.15">
      <c r="A6" s="25"/>
      <c r="B6" s="24"/>
    </row>
    <row r="7" spans="1:11" x14ac:dyDescent="0.15">
      <c r="A7" s="25"/>
      <c r="B7" s="24"/>
    </row>
    <row r="8" spans="1:11" x14ac:dyDescent="0.15">
      <c r="A8" s="25"/>
      <c r="B8" s="24"/>
    </row>
    <row r="9" spans="1:11" x14ac:dyDescent="0.15">
      <c r="A9" s="25"/>
      <c r="B9" s="24"/>
    </row>
    <row r="10" spans="1:11" x14ac:dyDescent="0.15">
      <c r="A10" s="25"/>
      <c r="B10" s="24"/>
    </row>
    <row r="11" spans="1:11" x14ac:dyDescent="0.15">
      <c r="A11" s="25"/>
      <c r="B11" s="24"/>
    </row>
    <row r="12" spans="1:11" x14ac:dyDescent="0.15">
      <c r="A12" s="25"/>
      <c r="B12" s="24"/>
    </row>
    <row r="13" spans="1:11" x14ac:dyDescent="0.15">
      <c r="A13" s="25"/>
      <c r="B13" s="24"/>
      <c r="H13" s="4"/>
    </row>
    <row r="14" spans="1:11" x14ac:dyDescent="0.15">
      <c r="A14" s="25" t="s">
        <v>32</v>
      </c>
      <c r="B14" s="24" t="str">
        <f>"date +%x+%H:%M:%S.%N | tee -a GW2E-S-"&amp;A14&amp;".txt &amp; airodump-ng -c 9 --bssid D8:47:32:BF:A3:0C -w GW2E-S-"&amp;A14&amp;" wlan0 | tee -a GW2E-S-"&amp;A14&amp;".txt"</f>
        <v>date +%x+%H:%M:%S.%N | tee -a GW2E-S-P1.2.txt &amp; airodump-ng -c 9 --bssid D8:47:32:BF:A3:0C -w GW2E-S-P1.2 wlan0 | tee -a GW2E-S-P1.2.txt</v>
      </c>
      <c r="H14" s="4"/>
    </row>
    <row r="15" spans="1:11" x14ac:dyDescent="0.15">
      <c r="A15" s="25"/>
      <c r="B15" s="24"/>
      <c r="H15" s="4"/>
    </row>
    <row r="16" spans="1:11" x14ac:dyDescent="0.15">
      <c r="A16" s="25"/>
      <c r="B16" s="24"/>
      <c r="H16" s="4"/>
    </row>
    <row r="17" spans="1:2" x14ac:dyDescent="0.15">
      <c r="A17" s="25"/>
      <c r="B17" s="24"/>
    </row>
    <row r="18" spans="1:2" x14ac:dyDescent="0.15">
      <c r="A18" s="25"/>
      <c r="B18" s="24"/>
    </row>
    <row r="19" spans="1:2" x14ac:dyDescent="0.15">
      <c r="A19" s="25"/>
      <c r="B19" s="24"/>
    </row>
    <row r="20" spans="1:2" x14ac:dyDescent="0.15">
      <c r="A20" s="25"/>
      <c r="B20" s="24"/>
    </row>
    <row r="21" spans="1:2" x14ac:dyDescent="0.15">
      <c r="A21" s="25"/>
      <c r="B21" s="24"/>
    </row>
    <row r="22" spans="1:2" x14ac:dyDescent="0.15">
      <c r="A22" s="25"/>
      <c r="B22" s="24"/>
    </row>
    <row r="23" spans="1:2" x14ac:dyDescent="0.15">
      <c r="A23" s="25"/>
      <c r="B23" s="24"/>
    </row>
    <row r="24" spans="1:2" x14ac:dyDescent="0.15">
      <c r="A24" s="25" t="s">
        <v>33</v>
      </c>
      <c r="B24" s="24" t="str">
        <f>"date +%x+%H:%M:%S.%N | tee -a GW2E-S-"&amp;A24&amp;".txt &amp; airodump-ng -c 9 --bssid D8:47:32:BF:A3:0C -w GW2E-S-"&amp;A24&amp;" wlan0 | tee -a GW2E-S-"&amp;A24&amp;".txt"</f>
        <v>date +%x+%H:%M:%S.%N | tee -a GW2E-S-P2.1.txt &amp; airodump-ng -c 9 --bssid D8:47:32:BF:A3:0C -w GW2E-S-P2.1 wlan0 | tee -a GW2E-S-P2.1.txt</v>
      </c>
    </row>
    <row r="25" spans="1:2" x14ac:dyDescent="0.15">
      <c r="A25" s="25"/>
      <c r="B25" s="24"/>
    </row>
    <row r="26" spans="1:2" x14ac:dyDescent="0.15">
      <c r="A26" s="25"/>
      <c r="B26" s="24"/>
    </row>
    <row r="27" spans="1:2" x14ac:dyDescent="0.15">
      <c r="A27" s="25"/>
      <c r="B27" s="24"/>
    </row>
    <row r="28" spans="1:2" x14ac:dyDescent="0.15">
      <c r="A28" s="25"/>
      <c r="B28" s="24"/>
    </row>
    <row r="29" spans="1:2" x14ac:dyDescent="0.15">
      <c r="A29" s="25"/>
      <c r="B29" s="24"/>
    </row>
    <row r="30" spans="1:2" x14ac:dyDescent="0.15">
      <c r="A30" s="25"/>
      <c r="B30" s="24"/>
    </row>
    <row r="31" spans="1:2" x14ac:dyDescent="0.15">
      <c r="A31" s="25"/>
      <c r="B31" s="24"/>
    </row>
    <row r="32" spans="1:2" x14ac:dyDescent="0.15">
      <c r="A32" s="25"/>
      <c r="B32" s="24"/>
    </row>
    <row r="33" spans="1:2" x14ac:dyDescent="0.15">
      <c r="A33" s="25"/>
      <c r="B33" s="24"/>
    </row>
    <row r="34" spans="1:2" x14ac:dyDescent="0.15">
      <c r="A34" s="25" t="s">
        <v>34</v>
      </c>
      <c r="B34" s="24" t="str">
        <f>"date +%x+%H:%M:%S.%N | tee -a GW2E-S-"&amp;A34&amp;".txt &amp; airodump-ng -c 9 --bssid D8:47:32:BF:A3:0C -w GW2E-S-"&amp;A34&amp;" wlan0 | tee -a GW2E-S-"&amp;A34&amp;".txt"</f>
        <v>date +%x+%H:%M:%S.%N | tee -a GW2E-S-P2.2.txt &amp; airodump-ng -c 9 --bssid D8:47:32:BF:A3:0C -w GW2E-S-P2.2 wlan0 | tee -a GW2E-S-P2.2.txt</v>
      </c>
    </row>
    <row r="35" spans="1:2" x14ac:dyDescent="0.15">
      <c r="A35" s="25"/>
      <c r="B35" s="24"/>
    </row>
    <row r="36" spans="1:2" x14ac:dyDescent="0.15">
      <c r="A36" s="25"/>
      <c r="B36" s="24"/>
    </row>
    <row r="37" spans="1:2" x14ac:dyDescent="0.15">
      <c r="A37" s="25"/>
      <c r="B37" s="24"/>
    </row>
    <row r="38" spans="1:2" x14ac:dyDescent="0.15">
      <c r="A38" s="25"/>
      <c r="B38" s="24"/>
    </row>
    <row r="39" spans="1:2" x14ac:dyDescent="0.15">
      <c r="A39" s="25"/>
      <c r="B39" s="24"/>
    </row>
    <row r="40" spans="1:2" x14ac:dyDescent="0.15">
      <c r="A40" s="25"/>
      <c r="B40" s="24"/>
    </row>
    <row r="41" spans="1:2" x14ac:dyDescent="0.15">
      <c r="A41" s="25"/>
      <c r="B41" s="24"/>
    </row>
    <row r="42" spans="1:2" x14ac:dyDescent="0.15">
      <c r="A42" s="25"/>
      <c r="B42" s="24"/>
    </row>
    <row r="43" spans="1:2" x14ac:dyDescent="0.15">
      <c r="A43" s="25"/>
      <c r="B43" s="24"/>
    </row>
    <row r="44" spans="1:2" x14ac:dyDescent="0.15">
      <c r="A44" s="25" t="s">
        <v>35</v>
      </c>
      <c r="B44" s="24" t="str">
        <f>"date +%x+%H:%M:%S.%N | tee -a GW2E-S-"&amp;A44&amp;".txt &amp; airodump-ng -c 9 --bssid D8:47:32:BF:A3:0C -w GW2E-S-"&amp;A44&amp;" wlan0 | tee -a GW2E-S-"&amp;A44&amp;".txt"</f>
        <v>date +%x+%H:%M:%S.%N | tee -a GW2E-S-P3.1.txt &amp; airodump-ng -c 9 --bssid D8:47:32:BF:A3:0C -w GW2E-S-P3.1 wlan0 | tee -a GW2E-S-P3.1.txt</v>
      </c>
    </row>
    <row r="45" spans="1:2" x14ac:dyDescent="0.15">
      <c r="A45" s="25"/>
      <c r="B45" s="24"/>
    </row>
    <row r="46" spans="1:2" x14ac:dyDescent="0.15">
      <c r="A46" s="25"/>
      <c r="B46" s="24"/>
    </row>
    <row r="47" spans="1:2" x14ac:dyDescent="0.15">
      <c r="A47" s="25"/>
      <c r="B47" s="24"/>
    </row>
    <row r="48" spans="1:2" x14ac:dyDescent="0.15">
      <c r="A48" s="25"/>
      <c r="B48" s="24"/>
    </row>
    <row r="49" spans="1:2" x14ac:dyDescent="0.15">
      <c r="A49" s="25"/>
      <c r="B49" s="24"/>
    </row>
    <row r="50" spans="1:2" x14ac:dyDescent="0.15">
      <c r="A50" s="25"/>
      <c r="B50" s="24"/>
    </row>
    <row r="51" spans="1:2" x14ac:dyDescent="0.15">
      <c r="A51" s="25"/>
      <c r="B51" s="24"/>
    </row>
    <row r="52" spans="1:2" x14ac:dyDescent="0.15">
      <c r="A52" s="25"/>
      <c r="B52" s="24"/>
    </row>
    <row r="53" spans="1:2" x14ac:dyDescent="0.15">
      <c r="A53" s="25"/>
      <c r="B53" s="24"/>
    </row>
    <row r="54" spans="1:2" x14ac:dyDescent="0.15">
      <c r="A54" s="25" t="s">
        <v>36</v>
      </c>
      <c r="B54" s="24" t="str">
        <f>"date +%x+%H:%M:%S.%N | tee -a GW2E-S-"&amp;A54&amp;".txt &amp; airodump-ng -c 9 --bssid D8:47:32:BF:A3:0C -w GW2E-S-"&amp;A54&amp;" wlan0 | tee -a GW2E-S-"&amp;A54&amp;".txt"</f>
        <v>date +%x+%H:%M:%S.%N | tee -a GW2E-S-P3.2.txt &amp; airodump-ng -c 9 --bssid D8:47:32:BF:A3:0C -w GW2E-S-P3.2 wlan0 | tee -a GW2E-S-P3.2.txt</v>
      </c>
    </row>
    <row r="55" spans="1:2" x14ac:dyDescent="0.15">
      <c r="A55" s="25"/>
      <c r="B55" s="24"/>
    </row>
    <row r="56" spans="1:2" x14ac:dyDescent="0.15">
      <c r="A56" s="25"/>
      <c r="B56" s="24"/>
    </row>
    <row r="57" spans="1:2" x14ac:dyDescent="0.15">
      <c r="A57" s="25"/>
      <c r="B57" s="24"/>
    </row>
    <row r="58" spans="1:2" x14ac:dyDescent="0.15">
      <c r="A58" s="25"/>
      <c r="B58" s="24"/>
    </row>
    <row r="59" spans="1:2" x14ac:dyDescent="0.15">
      <c r="A59" s="25"/>
      <c r="B59" s="24"/>
    </row>
    <row r="60" spans="1:2" x14ac:dyDescent="0.15">
      <c r="A60" s="25"/>
      <c r="B60" s="24"/>
    </row>
    <row r="61" spans="1:2" x14ac:dyDescent="0.15">
      <c r="A61" s="25"/>
      <c r="B61" s="24"/>
    </row>
    <row r="62" spans="1:2" x14ac:dyDescent="0.15">
      <c r="A62" s="25"/>
      <c r="B62" s="24"/>
    </row>
    <row r="63" spans="1:2" x14ac:dyDescent="0.15">
      <c r="A63" s="25"/>
      <c r="B63" s="24"/>
    </row>
    <row r="64" spans="1:2" x14ac:dyDescent="0.15">
      <c r="A64" s="25" t="s">
        <v>37</v>
      </c>
      <c r="B64" s="24" t="str">
        <f>"date +%x+%H:%M:%S.%N | tee -a GW2E-S-"&amp;A64&amp;".txt &amp; airodump-ng -c 9 --bssid D8:47:32:BF:A3:0C -w GW2E-S-"&amp;A64&amp;" wlan0 | tee -a GW2E-S-"&amp;A64&amp;".txt"</f>
        <v>date +%x+%H:%M:%S.%N | tee -a GW2E-S-P4.1.txt &amp; airodump-ng -c 9 --bssid D8:47:32:BF:A3:0C -w GW2E-S-P4.1 wlan0 | tee -a GW2E-S-P4.1.txt</v>
      </c>
    </row>
    <row r="65" spans="1:2" x14ac:dyDescent="0.15">
      <c r="A65" s="25"/>
      <c r="B65" s="24"/>
    </row>
    <row r="66" spans="1:2" x14ac:dyDescent="0.15">
      <c r="A66" s="25"/>
      <c r="B66" s="24"/>
    </row>
    <row r="67" spans="1:2" x14ac:dyDescent="0.15">
      <c r="A67" s="25"/>
      <c r="B67" s="24"/>
    </row>
    <row r="68" spans="1:2" x14ac:dyDescent="0.15">
      <c r="A68" s="25"/>
      <c r="B68" s="24"/>
    </row>
    <row r="69" spans="1:2" x14ac:dyDescent="0.15">
      <c r="A69" s="25"/>
      <c r="B69" s="24"/>
    </row>
    <row r="70" spans="1:2" x14ac:dyDescent="0.15">
      <c r="A70" s="25"/>
      <c r="B70" s="24"/>
    </row>
    <row r="71" spans="1:2" x14ac:dyDescent="0.15">
      <c r="A71" s="25"/>
      <c r="B71" s="24"/>
    </row>
    <row r="72" spans="1:2" x14ac:dyDescent="0.15">
      <c r="A72" s="25"/>
      <c r="B72" s="24"/>
    </row>
    <row r="73" spans="1:2" x14ac:dyDescent="0.15">
      <c r="A73" s="25"/>
      <c r="B73" s="24"/>
    </row>
    <row r="74" spans="1:2" x14ac:dyDescent="0.15">
      <c r="A74" s="25" t="s">
        <v>38</v>
      </c>
      <c r="B74" s="24" t="str">
        <f>"date +%x+%H:%M:%S.%N | tee -a GW2E-S-"&amp;A74&amp;".txt &amp; airodump-ng -c 9 --bssid D8:47:32:BF:A3:0C -w GW2E-S-"&amp;A74&amp;" wlan0 | tee -a GW2E-S-"&amp;A74&amp;".txt"</f>
        <v>date +%x+%H:%M:%S.%N | tee -a GW2E-S-P4.2.txt &amp; airodump-ng -c 9 --bssid D8:47:32:BF:A3:0C -w GW2E-S-P4.2 wlan0 | tee -a GW2E-S-P4.2.txt</v>
      </c>
    </row>
    <row r="75" spans="1:2" x14ac:dyDescent="0.15">
      <c r="A75" s="25"/>
      <c r="B75" s="24"/>
    </row>
    <row r="76" spans="1:2" x14ac:dyDescent="0.15">
      <c r="A76" s="25"/>
      <c r="B76" s="24"/>
    </row>
    <row r="77" spans="1:2" x14ac:dyDescent="0.15">
      <c r="A77" s="25"/>
      <c r="B77" s="24"/>
    </row>
    <row r="78" spans="1:2" x14ac:dyDescent="0.15">
      <c r="A78" s="25"/>
      <c r="B78" s="24"/>
    </row>
    <row r="79" spans="1:2" x14ac:dyDescent="0.15">
      <c r="A79" s="25"/>
      <c r="B79" s="24"/>
    </row>
    <row r="80" spans="1:2" x14ac:dyDescent="0.15">
      <c r="A80" s="25"/>
      <c r="B80" s="24"/>
    </row>
    <row r="81" spans="1:2" x14ac:dyDescent="0.15">
      <c r="A81" s="25"/>
      <c r="B81" s="24"/>
    </row>
    <row r="82" spans="1:2" x14ac:dyDescent="0.15">
      <c r="A82" s="25"/>
      <c r="B82" s="24"/>
    </row>
    <row r="83" spans="1:2" x14ac:dyDescent="0.15">
      <c r="A83" s="25"/>
      <c r="B83" s="24"/>
    </row>
    <row r="84" spans="1:2" x14ac:dyDescent="0.15">
      <c r="A84" s="25" t="s">
        <v>39</v>
      </c>
      <c r="B84" s="24" t="str">
        <f>"date +%x+%H:%M:%S.%N | tee -a GW2E-S-"&amp;A84&amp;".txt &amp; airodump-ng -c 9 --bssid D8:47:32:BF:A3:0C -w GW2E-S-"&amp;A84&amp;" wlan0 | tee -a GW2E-S-"&amp;A84&amp;".txt"</f>
        <v>date +%x+%H:%M:%S.%N | tee -a GW2E-S-P5.1.txt &amp; airodump-ng -c 9 --bssid D8:47:32:BF:A3:0C -w GW2E-S-P5.1 wlan0 | tee -a GW2E-S-P5.1.txt</v>
      </c>
    </row>
    <row r="85" spans="1:2" x14ac:dyDescent="0.15">
      <c r="A85" s="25"/>
      <c r="B85" s="24"/>
    </row>
    <row r="86" spans="1:2" x14ac:dyDescent="0.15">
      <c r="A86" s="25"/>
      <c r="B86" s="24"/>
    </row>
    <row r="87" spans="1:2" x14ac:dyDescent="0.15">
      <c r="A87" s="25"/>
      <c r="B87" s="24"/>
    </row>
    <row r="88" spans="1:2" x14ac:dyDescent="0.15">
      <c r="A88" s="25"/>
      <c r="B88" s="24"/>
    </row>
    <row r="89" spans="1:2" x14ac:dyDescent="0.15">
      <c r="A89" s="25"/>
      <c r="B89" s="24"/>
    </row>
    <row r="90" spans="1:2" x14ac:dyDescent="0.15">
      <c r="A90" s="25"/>
      <c r="B90" s="24"/>
    </row>
    <row r="91" spans="1:2" x14ac:dyDescent="0.15">
      <c r="A91" s="25"/>
      <c r="B91" s="24"/>
    </row>
    <row r="92" spans="1:2" x14ac:dyDescent="0.15">
      <c r="A92" s="25"/>
      <c r="B92" s="24"/>
    </row>
    <row r="93" spans="1:2" x14ac:dyDescent="0.15">
      <c r="A93" s="25"/>
      <c r="B93" s="24"/>
    </row>
    <row r="94" spans="1:2" x14ac:dyDescent="0.15">
      <c r="A94" s="25" t="s">
        <v>40</v>
      </c>
      <c r="B94" s="24" t="str">
        <f>"date +%x+%H:%M:%S.%N | tee -a GW2E-S-"&amp;A94&amp;".txt &amp; airodump-ng -c 9 --bssid D8:47:32:BF:A3:0C -w GW2E-S-"&amp;A94&amp;" wlan0 | tee -a GW2E-S-"&amp;A94&amp;".txt"</f>
        <v>date +%x+%H:%M:%S.%N | tee -a GW2E-S-P5.2.txt &amp; airodump-ng -c 9 --bssid D8:47:32:BF:A3:0C -w GW2E-S-P5.2 wlan0 | tee -a GW2E-S-P5.2.txt</v>
      </c>
    </row>
    <row r="95" spans="1:2" x14ac:dyDescent="0.15">
      <c r="A95" s="25"/>
      <c r="B95" s="24"/>
    </row>
    <row r="96" spans="1:2" x14ac:dyDescent="0.15">
      <c r="A96" s="25"/>
      <c r="B96" s="24"/>
    </row>
    <row r="97" spans="1:2" x14ac:dyDescent="0.15">
      <c r="A97" s="25"/>
      <c r="B97" s="24"/>
    </row>
    <row r="98" spans="1:2" x14ac:dyDescent="0.15">
      <c r="A98" s="25"/>
      <c r="B98" s="24"/>
    </row>
    <row r="99" spans="1:2" x14ac:dyDescent="0.15">
      <c r="A99" s="25"/>
      <c r="B99" s="24"/>
    </row>
    <row r="100" spans="1:2" x14ac:dyDescent="0.15">
      <c r="A100" s="25"/>
      <c r="B100" s="24"/>
    </row>
    <row r="101" spans="1:2" x14ac:dyDescent="0.15">
      <c r="A101" s="25"/>
      <c r="B101" s="24"/>
    </row>
    <row r="102" spans="1:2" x14ac:dyDescent="0.15">
      <c r="A102" s="25"/>
      <c r="B102" s="24"/>
    </row>
    <row r="103" spans="1:2" x14ac:dyDescent="0.15">
      <c r="A103" s="25"/>
      <c r="B103" s="24"/>
    </row>
    <row r="104" spans="1:2" x14ac:dyDescent="0.15">
      <c r="A104" s="25" t="s">
        <v>41</v>
      </c>
      <c r="B104" s="24" t="str">
        <f>"date +%x+%H:%M:%S.%N | tee -a GW2E-S-"&amp;A104&amp;".txt &amp; airodump-ng -c 9 --bssid D8:47:32:BF:A3:0C -w GW2E-S-"&amp;A104&amp;" wlan0 | tee -a GW2E-S-"&amp;A104&amp;".txt"</f>
        <v>date +%x+%H:%M:%S.%N | tee -a GW2E-S-P6.1.txt &amp; airodump-ng -c 9 --bssid D8:47:32:BF:A3:0C -w GW2E-S-P6.1 wlan0 | tee -a GW2E-S-P6.1.txt</v>
      </c>
    </row>
    <row r="105" spans="1:2" x14ac:dyDescent="0.15">
      <c r="A105" s="25"/>
      <c r="B105" s="24"/>
    </row>
    <row r="106" spans="1:2" x14ac:dyDescent="0.15">
      <c r="A106" s="25"/>
      <c r="B106" s="24"/>
    </row>
    <row r="107" spans="1:2" x14ac:dyDescent="0.15">
      <c r="A107" s="25"/>
      <c r="B107" s="24"/>
    </row>
    <row r="108" spans="1:2" x14ac:dyDescent="0.15">
      <c r="A108" s="25"/>
      <c r="B108" s="24"/>
    </row>
    <row r="109" spans="1:2" x14ac:dyDescent="0.15">
      <c r="A109" s="25"/>
      <c r="B109" s="24"/>
    </row>
    <row r="110" spans="1:2" x14ac:dyDescent="0.15">
      <c r="A110" s="25"/>
      <c r="B110" s="24"/>
    </row>
    <row r="111" spans="1:2" x14ac:dyDescent="0.15">
      <c r="A111" s="25"/>
      <c r="B111" s="24"/>
    </row>
    <row r="112" spans="1:2" x14ac:dyDescent="0.15">
      <c r="A112" s="25"/>
      <c r="B112" s="24"/>
    </row>
    <row r="113" spans="1:2" x14ac:dyDescent="0.15">
      <c r="A113" s="25"/>
      <c r="B113" s="24"/>
    </row>
    <row r="114" spans="1:2" x14ac:dyDescent="0.15">
      <c r="A114" s="25" t="s">
        <v>42</v>
      </c>
      <c r="B114" s="24" t="str">
        <f>"date +%x+%H:%M:%S.%N | tee -a GW2E-S-"&amp;A114&amp;".txt &amp; airodump-ng -c 9 --bssid D8:47:32:BF:A3:0C -w GW2E-S-"&amp;A114&amp;" wlan0 | tee -a GW2E-S-"&amp;A114&amp;".txt"</f>
        <v>date +%x+%H:%M:%S.%N | tee -a GW2E-S-P6.2.txt &amp; airodump-ng -c 9 --bssid D8:47:32:BF:A3:0C -w GW2E-S-P6.2 wlan0 | tee -a GW2E-S-P6.2.txt</v>
      </c>
    </row>
    <row r="115" spans="1:2" x14ac:dyDescent="0.15">
      <c r="A115" s="25"/>
      <c r="B115" s="24"/>
    </row>
    <row r="116" spans="1:2" x14ac:dyDescent="0.15">
      <c r="A116" s="25"/>
      <c r="B116" s="24"/>
    </row>
    <row r="117" spans="1:2" x14ac:dyDescent="0.15">
      <c r="A117" s="25"/>
      <c r="B117" s="24"/>
    </row>
    <row r="118" spans="1:2" x14ac:dyDescent="0.15">
      <c r="A118" s="25"/>
      <c r="B118" s="24"/>
    </row>
    <row r="119" spans="1:2" x14ac:dyDescent="0.15">
      <c r="A119" s="25"/>
      <c r="B119" s="24"/>
    </row>
    <row r="120" spans="1:2" x14ac:dyDescent="0.15">
      <c r="A120" s="25"/>
      <c r="B120" s="24"/>
    </row>
    <row r="121" spans="1:2" x14ac:dyDescent="0.15">
      <c r="A121" s="25"/>
      <c r="B121" s="24"/>
    </row>
    <row r="122" spans="1:2" x14ac:dyDescent="0.15">
      <c r="A122" s="25"/>
      <c r="B122" s="24"/>
    </row>
    <row r="123" spans="1:2" x14ac:dyDescent="0.15">
      <c r="A123" s="25"/>
      <c r="B123" s="24"/>
    </row>
    <row r="124" spans="1:2" x14ac:dyDescent="0.15">
      <c r="A124" s="25" t="s">
        <v>43</v>
      </c>
      <c r="B124" s="24" t="str">
        <f>"date +%x+%H:%M:%S.%N | tee -a GW2E-S-"&amp;A124&amp;".txt &amp; airodump-ng -c 9 --bssid D8:47:32:BF:A3:0C -w GW2E-S-"&amp;A124&amp;" wlan0 | tee -a GW2E-S-"&amp;A124&amp;".txt"</f>
        <v>date +%x+%H:%M:%S.%N | tee -a GW2E-S-P7.1.txt &amp; airodump-ng -c 9 --bssid D8:47:32:BF:A3:0C -w GW2E-S-P7.1 wlan0 | tee -a GW2E-S-P7.1.txt</v>
      </c>
    </row>
    <row r="125" spans="1:2" x14ac:dyDescent="0.15">
      <c r="A125" s="25"/>
      <c r="B125" s="24"/>
    </row>
    <row r="126" spans="1:2" x14ac:dyDescent="0.15">
      <c r="A126" s="25"/>
      <c r="B126" s="24"/>
    </row>
    <row r="127" spans="1:2" x14ac:dyDescent="0.15">
      <c r="A127" s="25"/>
      <c r="B127" s="24"/>
    </row>
    <row r="128" spans="1:2" x14ac:dyDescent="0.15">
      <c r="A128" s="25"/>
      <c r="B128" s="24"/>
    </row>
    <row r="129" spans="1:2" x14ac:dyDescent="0.15">
      <c r="A129" s="25"/>
      <c r="B129" s="24"/>
    </row>
    <row r="130" spans="1:2" x14ac:dyDescent="0.15">
      <c r="A130" s="25"/>
      <c r="B130" s="24"/>
    </row>
    <row r="131" spans="1:2" x14ac:dyDescent="0.15">
      <c r="A131" s="25"/>
      <c r="B131" s="24"/>
    </row>
    <row r="132" spans="1:2" x14ac:dyDescent="0.15">
      <c r="A132" s="25"/>
      <c r="B132" s="24"/>
    </row>
    <row r="133" spans="1:2" x14ac:dyDescent="0.15">
      <c r="A133" s="25"/>
      <c r="B133" s="24"/>
    </row>
    <row r="134" spans="1:2" x14ac:dyDescent="0.15">
      <c r="A134" s="25" t="s">
        <v>44</v>
      </c>
      <c r="B134" s="24" t="str">
        <f>"date +%x+%H:%M:%S.%N | tee -a GW2E-S-"&amp;A134&amp;".txt &amp; airodump-ng -c 9 --bssid D8:47:32:BF:A3:0C -w GW2E-S-"&amp;A134&amp;" wlan0 | tee -a GW2E-S-"&amp;A134&amp;".txt"</f>
        <v>date +%x+%H:%M:%S.%N | tee -a GW2E-S-P7.2.txt &amp; airodump-ng -c 9 --bssid D8:47:32:BF:A3:0C -w GW2E-S-P7.2 wlan0 | tee -a GW2E-S-P7.2.txt</v>
      </c>
    </row>
    <row r="135" spans="1:2" x14ac:dyDescent="0.15">
      <c r="A135" s="25"/>
      <c r="B135" s="24"/>
    </row>
    <row r="136" spans="1:2" x14ac:dyDescent="0.15">
      <c r="A136" s="25"/>
      <c r="B136" s="24"/>
    </row>
    <row r="137" spans="1:2" x14ac:dyDescent="0.15">
      <c r="A137" s="25"/>
      <c r="B137" s="24"/>
    </row>
    <row r="138" spans="1:2" x14ac:dyDescent="0.15">
      <c r="A138" s="25"/>
      <c r="B138" s="24"/>
    </row>
    <row r="139" spans="1:2" x14ac:dyDescent="0.15">
      <c r="A139" s="25"/>
      <c r="B139" s="24"/>
    </row>
    <row r="140" spans="1:2" x14ac:dyDescent="0.15">
      <c r="A140" s="25"/>
      <c r="B140" s="24"/>
    </row>
    <row r="141" spans="1:2" x14ac:dyDescent="0.15">
      <c r="A141" s="25"/>
      <c r="B141" s="24"/>
    </row>
    <row r="142" spans="1:2" x14ac:dyDescent="0.15">
      <c r="A142" s="25"/>
      <c r="B142" s="24"/>
    </row>
    <row r="143" spans="1:2" x14ac:dyDescent="0.15">
      <c r="A143" s="25"/>
      <c r="B143" s="24"/>
    </row>
    <row r="144" spans="1:2" x14ac:dyDescent="0.15">
      <c r="A144" s="25" t="s">
        <v>45</v>
      </c>
      <c r="B144" s="24" t="str">
        <f>"date +%x+%H:%M:%S.%N | tee -a GW2E-S-"&amp;A144&amp;".txt &amp; airodump-ng -c 9 --bssid D8:47:32:BF:A3:0C -w GW2E-S-"&amp;A144&amp;" wlan0 | tee -a GW2E-S-"&amp;A144&amp;".txt"</f>
        <v>date +%x+%H:%M:%S.%N | tee -a GW2E-S-P8.1.txt &amp; airodump-ng -c 9 --bssid D8:47:32:BF:A3:0C -w GW2E-S-P8.1 wlan0 | tee -a GW2E-S-P8.1.txt</v>
      </c>
    </row>
    <row r="145" spans="1:2" x14ac:dyDescent="0.15">
      <c r="A145" s="25"/>
      <c r="B145" s="24"/>
    </row>
    <row r="146" spans="1:2" x14ac:dyDescent="0.15">
      <c r="A146" s="25"/>
      <c r="B146" s="24"/>
    </row>
    <row r="147" spans="1:2" x14ac:dyDescent="0.15">
      <c r="A147" s="25"/>
      <c r="B147" s="24"/>
    </row>
    <row r="148" spans="1:2" x14ac:dyDescent="0.15">
      <c r="A148" s="25"/>
      <c r="B148" s="24"/>
    </row>
    <row r="149" spans="1:2" x14ac:dyDescent="0.15">
      <c r="A149" s="25"/>
      <c r="B149" s="24"/>
    </row>
    <row r="150" spans="1:2" x14ac:dyDescent="0.15">
      <c r="A150" s="25"/>
      <c r="B150" s="24"/>
    </row>
    <row r="151" spans="1:2" x14ac:dyDescent="0.15">
      <c r="A151" s="25"/>
      <c r="B151" s="24"/>
    </row>
    <row r="152" spans="1:2" x14ac:dyDescent="0.15">
      <c r="A152" s="25"/>
      <c r="B152" s="24"/>
    </row>
    <row r="153" spans="1:2" x14ac:dyDescent="0.15">
      <c r="A153" s="25"/>
      <c r="B153" s="24"/>
    </row>
    <row r="154" spans="1:2" x14ac:dyDescent="0.15">
      <c r="A154" s="25" t="s">
        <v>46</v>
      </c>
      <c r="B154" s="24" t="str">
        <f>"date +%x+%H:%M:%S.%N | tee -a GW2E-S-"&amp;A154&amp;".txt &amp; airodump-ng -c 9 --bssid D8:47:32:BF:A3:0C -w GW2E-S-"&amp;A154&amp;" wlan0 | tee -a GW2E-S-"&amp;A154&amp;".txt"</f>
        <v>date +%x+%H:%M:%S.%N | tee -a GW2E-S-P8.2.txt &amp; airodump-ng -c 9 --bssid D8:47:32:BF:A3:0C -w GW2E-S-P8.2 wlan0 | tee -a GW2E-S-P8.2.txt</v>
      </c>
    </row>
    <row r="155" spans="1:2" x14ac:dyDescent="0.15">
      <c r="A155" s="25"/>
      <c r="B155" s="24"/>
    </row>
    <row r="156" spans="1:2" x14ac:dyDescent="0.15">
      <c r="A156" s="25"/>
      <c r="B156" s="24"/>
    </row>
    <row r="157" spans="1:2" x14ac:dyDescent="0.15">
      <c r="A157" s="25"/>
      <c r="B157" s="24"/>
    </row>
    <row r="158" spans="1:2" x14ac:dyDescent="0.15">
      <c r="A158" s="25"/>
      <c r="B158" s="24"/>
    </row>
    <row r="159" spans="1:2" x14ac:dyDescent="0.15">
      <c r="A159" s="25"/>
      <c r="B159" s="24"/>
    </row>
    <row r="160" spans="1:2" x14ac:dyDescent="0.15">
      <c r="A160" s="25"/>
      <c r="B160" s="24"/>
    </row>
    <row r="161" spans="1:2" x14ac:dyDescent="0.15">
      <c r="A161" s="25"/>
      <c r="B161" s="24"/>
    </row>
    <row r="162" spans="1:2" x14ac:dyDescent="0.15">
      <c r="A162" s="25"/>
      <c r="B162" s="24"/>
    </row>
    <row r="163" spans="1:2" x14ac:dyDescent="0.15">
      <c r="A163" s="25"/>
      <c r="B163" s="24"/>
    </row>
    <row r="164" spans="1:2" x14ac:dyDescent="0.15">
      <c r="A164" s="25" t="s">
        <v>47</v>
      </c>
      <c r="B164" s="24" t="str">
        <f>"date +%x+%H:%M:%S.%N | tee -a GW2E-S-"&amp;A164&amp;".txt &amp; airodump-ng -c 9 --bssid D8:47:32:BF:A3:0C -w GW2E-S-"&amp;A164&amp;" wlan0 | tee -a GW2E-S-"&amp;A164&amp;".txt"</f>
        <v>date +%x+%H:%M:%S.%N | tee -a GW2E-S-P9.1.txt &amp; airodump-ng -c 9 --bssid D8:47:32:BF:A3:0C -w GW2E-S-P9.1 wlan0 | tee -a GW2E-S-P9.1.txt</v>
      </c>
    </row>
    <row r="165" spans="1:2" x14ac:dyDescent="0.15">
      <c r="A165" s="25"/>
      <c r="B165" s="24"/>
    </row>
    <row r="166" spans="1:2" x14ac:dyDescent="0.15">
      <c r="A166" s="25"/>
      <c r="B166" s="24"/>
    </row>
    <row r="167" spans="1:2" x14ac:dyDescent="0.15">
      <c r="A167" s="25"/>
      <c r="B167" s="24"/>
    </row>
    <row r="168" spans="1:2" x14ac:dyDescent="0.15">
      <c r="A168" s="25"/>
      <c r="B168" s="24"/>
    </row>
    <row r="169" spans="1:2" x14ac:dyDescent="0.15">
      <c r="A169" s="25"/>
      <c r="B169" s="24"/>
    </row>
    <row r="170" spans="1:2" x14ac:dyDescent="0.15">
      <c r="A170" s="25"/>
      <c r="B170" s="24"/>
    </row>
    <row r="171" spans="1:2" x14ac:dyDescent="0.15">
      <c r="A171" s="25"/>
      <c r="B171" s="24"/>
    </row>
    <row r="172" spans="1:2" x14ac:dyDescent="0.15">
      <c r="A172" s="25"/>
      <c r="B172" s="24"/>
    </row>
    <row r="173" spans="1:2" x14ac:dyDescent="0.15">
      <c r="A173" s="25"/>
      <c r="B173" s="24"/>
    </row>
    <row r="174" spans="1:2" x14ac:dyDescent="0.15">
      <c r="A174" s="25" t="s">
        <v>48</v>
      </c>
      <c r="B174" s="24" t="str">
        <f>"date +%x+%H:%M:%S.%N | tee -a GW2E-S-"&amp;A174&amp;".txt &amp; airodump-ng -c 9 --bssid D8:47:32:BF:A3:0C -w GW2E-S-"&amp;A174&amp;" wlan0 | tee -a GW2E-S-"&amp;A174&amp;".txt"</f>
        <v>date +%x+%H:%M:%S.%N | tee -a GW2E-S-P9.2.txt &amp; airodump-ng -c 9 --bssid D8:47:32:BF:A3:0C -w GW2E-S-P9.2 wlan0 | tee -a GW2E-S-P9.2.txt</v>
      </c>
    </row>
    <row r="175" spans="1:2" x14ac:dyDescent="0.15">
      <c r="A175" s="25"/>
      <c r="B175" s="24"/>
    </row>
    <row r="176" spans="1:2" x14ac:dyDescent="0.15">
      <c r="A176" s="25"/>
      <c r="B176" s="24"/>
    </row>
    <row r="177" spans="1:2" x14ac:dyDescent="0.15">
      <c r="A177" s="25"/>
      <c r="B177" s="24"/>
    </row>
    <row r="178" spans="1:2" x14ac:dyDescent="0.15">
      <c r="A178" s="25"/>
      <c r="B178" s="24"/>
    </row>
    <row r="179" spans="1:2" x14ac:dyDescent="0.15">
      <c r="A179" s="25"/>
      <c r="B179" s="24"/>
    </row>
    <row r="180" spans="1:2" x14ac:dyDescent="0.15">
      <c r="A180" s="25"/>
      <c r="B180" s="24"/>
    </row>
    <row r="181" spans="1:2" x14ac:dyDescent="0.15">
      <c r="A181" s="25"/>
      <c r="B181" s="24"/>
    </row>
    <row r="182" spans="1:2" x14ac:dyDescent="0.15">
      <c r="A182" s="25"/>
      <c r="B182" s="24"/>
    </row>
    <row r="183" spans="1:2" x14ac:dyDescent="0.15">
      <c r="A183" s="25"/>
      <c r="B183" s="24"/>
    </row>
    <row r="184" spans="1:2" x14ac:dyDescent="0.15">
      <c r="A184" s="25" t="s">
        <v>49</v>
      </c>
      <c r="B184" s="24" t="str">
        <f>"date +%x+%H:%M:C186%S.%N | tee -a GW2E-S-"&amp;A184&amp;".txt &amp; airodump-ng -c 9 --bssid D8:47:32:BF:A3:0C -w GW2E-S-"&amp;A184&amp;" wlan0 | tee -a GW2E-S-"&amp;A184&amp;".txt"</f>
        <v>date +%x+%H:%M:C186%S.%N | tee -a GW2E-S-P10.1.txt &amp; airodump-ng -c 9 --bssid D8:47:32:BF:A3:0C -w GW2E-S-P10.1 wlan0 | tee -a GW2E-S-P10.1.txt</v>
      </c>
    </row>
    <row r="185" spans="1:2" x14ac:dyDescent="0.15">
      <c r="A185" s="25"/>
      <c r="B185" s="24"/>
    </row>
    <row r="186" spans="1:2" x14ac:dyDescent="0.15">
      <c r="A186" s="25"/>
      <c r="B186" s="24"/>
    </row>
    <row r="187" spans="1:2" x14ac:dyDescent="0.15">
      <c r="A187" s="25"/>
      <c r="B187" s="24"/>
    </row>
    <row r="188" spans="1:2" x14ac:dyDescent="0.15">
      <c r="A188" s="25"/>
      <c r="B188" s="24"/>
    </row>
    <row r="189" spans="1:2" x14ac:dyDescent="0.15">
      <c r="A189" s="25"/>
      <c r="B189" s="24"/>
    </row>
    <row r="190" spans="1:2" x14ac:dyDescent="0.15">
      <c r="A190" s="25"/>
      <c r="B190" s="24"/>
    </row>
    <row r="191" spans="1:2" x14ac:dyDescent="0.15">
      <c r="A191" s="25"/>
      <c r="B191" s="24"/>
    </row>
    <row r="192" spans="1:2" x14ac:dyDescent="0.15">
      <c r="A192" s="25"/>
      <c r="B192" s="24"/>
    </row>
    <row r="193" spans="1:2" x14ac:dyDescent="0.15">
      <c r="A193" s="25"/>
      <c r="B193" s="24"/>
    </row>
    <row r="194" spans="1:2" x14ac:dyDescent="0.15">
      <c r="A194" s="25" t="s">
        <v>50</v>
      </c>
      <c r="B194" s="24" t="str">
        <f>"date +%x+%H:%M:%S.%N | tee -a GW2E-S-"&amp;A194&amp;".txt &amp; airodump-ng -c 9 --bssid D8:47:32:BF:A3:0C -w GW2E-S-"&amp;A194&amp;" wlan0 | tee -a GW2E-S-"&amp;A194&amp;".txt"</f>
        <v>date +%x+%H:%M:%S.%N | tee -a GW2E-S-P10.2.txt &amp; airodump-ng -c 9 --bssid D8:47:32:BF:A3:0C -w GW2E-S-P10.2 wlan0 | tee -a GW2E-S-P10.2.txt</v>
      </c>
    </row>
    <row r="195" spans="1:2" x14ac:dyDescent="0.15">
      <c r="A195" s="25"/>
      <c r="B195" s="24"/>
    </row>
    <row r="196" spans="1:2" x14ac:dyDescent="0.15">
      <c r="A196" s="25"/>
      <c r="B196" s="24"/>
    </row>
    <row r="197" spans="1:2" x14ac:dyDescent="0.15">
      <c r="A197" s="25"/>
      <c r="B197" s="24"/>
    </row>
    <row r="198" spans="1:2" x14ac:dyDescent="0.15">
      <c r="A198" s="25"/>
      <c r="B198" s="24"/>
    </row>
    <row r="199" spans="1:2" x14ac:dyDescent="0.15">
      <c r="A199" s="25"/>
      <c r="B199" s="24"/>
    </row>
    <row r="200" spans="1:2" x14ac:dyDescent="0.15">
      <c r="A200" s="25"/>
      <c r="B200" s="24"/>
    </row>
    <row r="201" spans="1:2" x14ac:dyDescent="0.15">
      <c r="A201" s="25"/>
      <c r="B201" s="24"/>
    </row>
    <row r="202" spans="1:2" x14ac:dyDescent="0.15">
      <c r="A202" s="25"/>
      <c r="B202" s="24"/>
    </row>
    <row r="203" spans="1:2" x14ac:dyDescent="0.15">
      <c r="A203" s="25"/>
      <c r="B203" s="24"/>
    </row>
    <row r="204" spans="1:2" x14ac:dyDescent="0.15">
      <c r="A204" s="25" t="s">
        <v>51</v>
      </c>
      <c r="B204" s="24" t="str">
        <f>"date +%x+%H:%M:%S.%N | tee -a GW2E-S-"&amp;A204&amp;".txt &amp; airodump-ng -c 9 --bssid D8:47:32:BF:A3:0C -w GW2E-S-"&amp;A204&amp;" wlan0 | tee -a GW2E-S-"&amp;A204&amp;".txt"</f>
        <v>date +%x+%H:%M:%S.%N | tee -a GW2E-S-P11.1.txt &amp; airodump-ng -c 9 --bssid D8:47:32:BF:A3:0C -w GW2E-S-P11.1 wlan0 | tee -a GW2E-S-P11.1.txt</v>
      </c>
    </row>
    <row r="205" spans="1:2" x14ac:dyDescent="0.15">
      <c r="A205" s="25"/>
      <c r="B205" s="24"/>
    </row>
    <row r="206" spans="1:2" x14ac:dyDescent="0.15">
      <c r="A206" s="25"/>
      <c r="B206" s="24"/>
    </row>
    <row r="207" spans="1:2" x14ac:dyDescent="0.15">
      <c r="A207" s="25"/>
      <c r="B207" s="24"/>
    </row>
    <row r="208" spans="1:2" x14ac:dyDescent="0.15">
      <c r="A208" s="25"/>
      <c r="B208" s="24"/>
    </row>
    <row r="209" spans="1:2" x14ac:dyDescent="0.15">
      <c r="A209" s="25"/>
      <c r="B209" s="24"/>
    </row>
    <row r="210" spans="1:2" x14ac:dyDescent="0.15">
      <c r="A210" s="25"/>
      <c r="B210" s="24"/>
    </row>
    <row r="211" spans="1:2" x14ac:dyDescent="0.15">
      <c r="A211" s="25"/>
      <c r="B211" s="24"/>
    </row>
    <row r="212" spans="1:2" x14ac:dyDescent="0.15">
      <c r="A212" s="25"/>
      <c r="B212" s="24"/>
    </row>
    <row r="213" spans="1:2" x14ac:dyDescent="0.15">
      <c r="A213" s="25"/>
      <c r="B213" s="24"/>
    </row>
    <row r="214" spans="1:2" x14ac:dyDescent="0.15">
      <c r="A214" s="25" t="s">
        <v>52</v>
      </c>
      <c r="B214" s="24" t="str">
        <f>"date +%x+%H:%M:%S.%N | tee -a GW2E-S-"&amp;A214&amp;".txt &amp; airodump-ng -c 9 --bssid D8:47:32:BF:A3:0C -w GW2E-S-"&amp;A214&amp;" wlan0 | tee -a GW2E-S-"&amp;A214&amp;".txt"</f>
        <v>date +%x+%H:%M:%S.%N | tee -a GW2E-S-P11.2.txt &amp; airodump-ng -c 9 --bssid D8:47:32:BF:A3:0C -w GW2E-S-P11.2 wlan0 | tee -a GW2E-S-P11.2.txt</v>
      </c>
    </row>
    <row r="215" spans="1:2" x14ac:dyDescent="0.15">
      <c r="A215" s="25"/>
      <c r="B215" s="24"/>
    </row>
    <row r="216" spans="1:2" x14ac:dyDescent="0.15">
      <c r="A216" s="25"/>
      <c r="B216" s="24"/>
    </row>
    <row r="217" spans="1:2" x14ac:dyDescent="0.15">
      <c r="A217" s="25"/>
      <c r="B217" s="24"/>
    </row>
    <row r="218" spans="1:2" x14ac:dyDescent="0.15">
      <c r="A218" s="25"/>
      <c r="B218" s="24"/>
    </row>
    <row r="219" spans="1:2" x14ac:dyDescent="0.15">
      <c r="A219" s="25"/>
      <c r="B219" s="24"/>
    </row>
    <row r="220" spans="1:2" x14ac:dyDescent="0.15">
      <c r="A220" s="25"/>
      <c r="B220" s="24"/>
    </row>
    <row r="221" spans="1:2" x14ac:dyDescent="0.15">
      <c r="A221" s="25"/>
      <c r="B221" s="24"/>
    </row>
    <row r="222" spans="1:2" x14ac:dyDescent="0.15">
      <c r="A222" s="25"/>
      <c r="B222" s="24"/>
    </row>
    <row r="223" spans="1:2" x14ac:dyDescent="0.15">
      <c r="A223" s="25"/>
      <c r="B223" s="24"/>
    </row>
    <row r="224" spans="1:2" x14ac:dyDescent="0.15">
      <c r="A224" s="25" t="s">
        <v>53</v>
      </c>
      <c r="B224" s="24" t="str">
        <f>"date +%x+%H:%M:%S.%N | tee -a GW2E-S-"&amp;A224&amp;".txt &amp; airodump-ng -c 9 --bssid D8:47:32:BF:A3:0C -w GW2E-S-"&amp;A224&amp;" wlan0 | tee -a GW2E-S-"&amp;A224&amp;".txt"</f>
        <v>date +%x+%H:%M:%S.%N | tee -a GW2E-S-P12.1.txt &amp; airodump-ng -c 9 --bssid D8:47:32:BF:A3:0C -w GW2E-S-P12.1 wlan0 | tee -a GW2E-S-P12.1.txt</v>
      </c>
    </row>
    <row r="225" spans="1:2" x14ac:dyDescent="0.15">
      <c r="A225" s="25"/>
      <c r="B225" s="24"/>
    </row>
    <row r="226" spans="1:2" x14ac:dyDescent="0.15">
      <c r="A226" s="25"/>
      <c r="B226" s="24"/>
    </row>
    <row r="227" spans="1:2" x14ac:dyDescent="0.15">
      <c r="A227" s="25"/>
      <c r="B227" s="24"/>
    </row>
    <row r="228" spans="1:2" x14ac:dyDescent="0.15">
      <c r="A228" s="25"/>
      <c r="B228" s="24"/>
    </row>
    <row r="229" spans="1:2" x14ac:dyDescent="0.15">
      <c r="A229" s="25"/>
      <c r="B229" s="24"/>
    </row>
    <row r="230" spans="1:2" x14ac:dyDescent="0.15">
      <c r="A230" s="25"/>
      <c r="B230" s="24"/>
    </row>
    <row r="231" spans="1:2" x14ac:dyDescent="0.15">
      <c r="A231" s="25"/>
      <c r="B231" s="24"/>
    </row>
    <row r="232" spans="1:2" x14ac:dyDescent="0.15">
      <c r="A232" s="25"/>
      <c r="B232" s="24"/>
    </row>
    <row r="233" spans="1:2" x14ac:dyDescent="0.15">
      <c r="A233" s="25"/>
      <c r="B233" s="24"/>
    </row>
    <row r="234" spans="1:2" x14ac:dyDescent="0.15">
      <c r="A234" s="25" t="s">
        <v>54</v>
      </c>
      <c r="B234" s="24" t="str">
        <f>"date +%x+%H:%M:%S.%N | tee -a GW2E-S-"&amp;A234&amp;".txt &amp; airodump-ng -c 9 --bssid D8:47:32:BF:A3:0C -w GW2E-S-"&amp;A234&amp;" wlan0 | tee -a GW2E-S-"&amp;A234&amp;".txt"</f>
        <v>date +%x+%H:%M:%S.%N | tee -a GW2E-S-P12.2.txt &amp; airodump-ng -c 9 --bssid D8:47:32:BF:A3:0C -w GW2E-S-P12.2 wlan0 | tee -a GW2E-S-P12.2.txt</v>
      </c>
    </row>
    <row r="235" spans="1:2" x14ac:dyDescent="0.15">
      <c r="A235" s="25"/>
      <c r="B235" s="24"/>
    </row>
    <row r="236" spans="1:2" x14ac:dyDescent="0.15">
      <c r="A236" s="25"/>
      <c r="B236" s="24"/>
    </row>
    <row r="237" spans="1:2" x14ac:dyDescent="0.15">
      <c r="A237" s="25"/>
      <c r="B237" s="24"/>
    </row>
    <row r="238" spans="1:2" x14ac:dyDescent="0.15">
      <c r="A238" s="25"/>
      <c r="B238" s="24"/>
    </row>
    <row r="239" spans="1:2" x14ac:dyDescent="0.15">
      <c r="A239" s="25"/>
      <c r="B239" s="24"/>
    </row>
    <row r="240" spans="1:2" x14ac:dyDescent="0.15">
      <c r="A240" s="25"/>
      <c r="B240" s="24"/>
    </row>
    <row r="241" spans="1:2" x14ac:dyDescent="0.15">
      <c r="A241" s="25"/>
      <c r="B241" s="24"/>
    </row>
    <row r="242" spans="1:2" x14ac:dyDescent="0.15">
      <c r="A242" s="25"/>
      <c r="B242" s="24"/>
    </row>
    <row r="243" spans="1:2" x14ac:dyDescent="0.15">
      <c r="A243" s="25"/>
      <c r="B243" s="24"/>
    </row>
    <row r="244" spans="1:2" x14ac:dyDescent="0.15">
      <c r="A244" s="25" t="s">
        <v>55</v>
      </c>
      <c r="B244" s="24" t="str">
        <f>"date +%x+%H:%M:%S.%N | tee -a GW2E-S-"&amp;A244&amp;".txt &amp; airodump-ng -c 9 --bssid D8:47:32:BF:A3:0C -w GW2E-S-"&amp;A244&amp;" wlan0 | tee -a GW2E-S-"&amp;A244&amp;".txt"</f>
        <v>date +%x+%H:%M:%S.%N | tee -a GW2E-S-P13.1.txt &amp; airodump-ng -c 9 --bssid D8:47:32:BF:A3:0C -w GW2E-S-P13.1 wlan0 | tee -a GW2E-S-P13.1.txt</v>
      </c>
    </row>
    <row r="245" spans="1:2" x14ac:dyDescent="0.15">
      <c r="A245" s="25"/>
      <c r="B245" s="24"/>
    </row>
    <row r="246" spans="1:2" x14ac:dyDescent="0.15">
      <c r="A246" s="25"/>
      <c r="B246" s="24"/>
    </row>
    <row r="247" spans="1:2" x14ac:dyDescent="0.15">
      <c r="A247" s="25"/>
      <c r="B247" s="24"/>
    </row>
    <row r="248" spans="1:2" x14ac:dyDescent="0.15">
      <c r="A248" s="25"/>
      <c r="B248" s="24"/>
    </row>
    <row r="249" spans="1:2" x14ac:dyDescent="0.15">
      <c r="A249" s="25"/>
      <c r="B249" s="24"/>
    </row>
    <row r="250" spans="1:2" x14ac:dyDescent="0.15">
      <c r="A250" s="25"/>
      <c r="B250" s="24"/>
    </row>
    <row r="251" spans="1:2" x14ac:dyDescent="0.15">
      <c r="A251" s="25"/>
      <c r="B251" s="24"/>
    </row>
    <row r="252" spans="1:2" x14ac:dyDescent="0.15">
      <c r="A252" s="25"/>
      <c r="B252" s="24"/>
    </row>
    <row r="253" spans="1:2" x14ac:dyDescent="0.15">
      <c r="A253" s="25"/>
      <c r="B253" s="24"/>
    </row>
    <row r="254" spans="1:2" x14ac:dyDescent="0.15">
      <c r="A254" s="25" t="s">
        <v>56</v>
      </c>
      <c r="B254" s="24" t="str">
        <f>"date +%x+%H:%M:%S.%N | tee -a GW2E-S-"&amp;A254&amp;".txt &amp; airodump-ng -c 9 --bssid D8:47:32:BF:A3:0C -w GW2E-S-"&amp;A254&amp;" wlan0 | tee -a GW2E-S-"&amp;A254&amp;".txt"</f>
        <v>date +%x+%H:%M:%S.%N | tee -a GW2E-S-P13.2.txt &amp; airodump-ng -c 9 --bssid D8:47:32:BF:A3:0C -w GW2E-S-P13.2 wlan0 | tee -a GW2E-S-P13.2.txt</v>
      </c>
    </row>
    <row r="255" spans="1:2" x14ac:dyDescent="0.15">
      <c r="A255" s="25"/>
      <c r="B255" s="24"/>
    </row>
    <row r="256" spans="1:2" x14ac:dyDescent="0.15">
      <c r="A256" s="25"/>
      <c r="B256" s="24"/>
    </row>
    <row r="257" spans="1:2" x14ac:dyDescent="0.15">
      <c r="A257" s="25"/>
      <c r="B257" s="24"/>
    </row>
    <row r="258" spans="1:2" x14ac:dyDescent="0.15">
      <c r="A258" s="25"/>
      <c r="B258" s="24"/>
    </row>
    <row r="259" spans="1:2" x14ac:dyDescent="0.15">
      <c r="A259" s="25"/>
      <c r="B259" s="24"/>
    </row>
    <row r="260" spans="1:2" x14ac:dyDescent="0.15">
      <c r="A260" s="25"/>
      <c r="B260" s="24"/>
    </row>
    <row r="261" spans="1:2" x14ac:dyDescent="0.15">
      <c r="A261" s="25"/>
      <c r="B261" s="24"/>
    </row>
    <row r="262" spans="1:2" x14ac:dyDescent="0.15">
      <c r="A262" s="25"/>
      <c r="B262" s="24"/>
    </row>
    <row r="263" spans="1:2" x14ac:dyDescent="0.15">
      <c r="A263" s="25"/>
      <c r="B263" s="24"/>
    </row>
    <row r="264" spans="1:2" x14ac:dyDescent="0.15">
      <c r="A264" s="25" t="s">
        <v>57</v>
      </c>
      <c r="B264" s="24" t="str">
        <f>"date +%x+%H:%M:%S.%N | tee -a GW2E-S-"&amp;A264&amp;".txt &amp; airodump-ng -c 9 --bssid D8:47:32:BF:A3:0C -w GW2E-S-"&amp;A264&amp;" wlan0 | tee -a GW2E-S-"&amp;A264&amp;".txt"</f>
        <v>date +%x+%H:%M:%S.%N | tee -a GW2E-S-P14.1.txt &amp; airodump-ng -c 9 --bssid D8:47:32:BF:A3:0C -w GW2E-S-P14.1 wlan0 | tee -a GW2E-S-P14.1.txt</v>
      </c>
    </row>
    <row r="265" spans="1:2" x14ac:dyDescent="0.15">
      <c r="A265" s="25"/>
      <c r="B265" s="24"/>
    </row>
    <row r="266" spans="1:2" x14ac:dyDescent="0.15">
      <c r="A266" s="25"/>
      <c r="B266" s="24"/>
    </row>
    <row r="267" spans="1:2" x14ac:dyDescent="0.15">
      <c r="A267" s="25"/>
      <c r="B267" s="24"/>
    </row>
    <row r="268" spans="1:2" x14ac:dyDescent="0.15">
      <c r="A268" s="25"/>
      <c r="B268" s="24"/>
    </row>
    <row r="269" spans="1:2" x14ac:dyDescent="0.15">
      <c r="A269" s="25"/>
      <c r="B269" s="24"/>
    </row>
    <row r="270" spans="1:2" x14ac:dyDescent="0.15">
      <c r="A270" s="25"/>
      <c r="B270" s="24"/>
    </row>
    <row r="271" spans="1:2" x14ac:dyDescent="0.15">
      <c r="A271" s="25"/>
      <c r="B271" s="24"/>
    </row>
    <row r="272" spans="1:2" x14ac:dyDescent="0.15">
      <c r="A272" s="25"/>
      <c r="B272" s="24"/>
    </row>
    <row r="273" spans="1:2" x14ac:dyDescent="0.15">
      <c r="A273" s="25"/>
      <c r="B273" s="24"/>
    </row>
    <row r="274" spans="1:2" x14ac:dyDescent="0.15">
      <c r="A274" s="25" t="s">
        <v>58</v>
      </c>
      <c r="B274" s="24" t="str">
        <f>"date +%x+%H:%M:%S.%N | tee -a GW2E-S-"&amp;A274&amp;".txt &amp; airodump-ng -c 9 --bssid D8:47:32:BF:A3:0C -w GW2E-S-"&amp;A274&amp;" wlan0 | tee -a GW2E-S-"&amp;A274&amp;".txt"</f>
        <v>date +%x+%H:%M:%S.%N | tee -a GW2E-S-P14.2.txt &amp; airodump-ng -c 9 --bssid D8:47:32:BF:A3:0C -w GW2E-S-P14.2 wlan0 | tee -a GW2E-S-P14.2.txt</v>
      </c>
    </row>
    <row r="275" spans="1:2" x14ac:dyDescent="0.15">
      <c r="A275" s="25"/>
      <c r="B275" s="24"/>
    </row>
    <row r="276" spans="1:2" x14ac:dyDescent="0.15">
      <c r="A276" s="25"/>
      <c r="B276" s="24"/>
    </row>
    <row r="277" spans="1:2" x14ac:dyDescent="0.15">
      <c r="A277" s="25"/>
      <c r="B277" s="24"/>
    </row>
    <row r="278" spans="1:2" x14ac:dyDescent="0.15">
      <c r="A278" s="25"/>
      <c r="B278" s="24"/>
    </row>
    <row r="279" spans="1:2" x14ac:dyDescent="0.15">
      <c r="A279" s="25"/>
      <c r="B279" s="24"/>
    </row>
    <row r="280" spans="1:2" x14ac:dyDescent="0.15">
      <c r="A280" s="25"/>
      <c r="B280" s="24"/>
    </row>
    <row r="281" spans="1:2" x14ac:dyDescent="0.15">
      <c r="A281" s="25"/>
      <c r="B281" s="24"/>
    </row>
    <row r="282" spans="1:2" x14ac:dyDescent="0.15">
      <c r="A282" s="25"/>
      <c r="B282" s="24"/>
    </row>
    <row r="283" spans="1:2" x14ac:dyDescent="0.15">
      <c r="A283" s="25"/>
      <c r="B283" s="24"/>
    </row>
    <row r="284" spans="1:2" x14ac:dyDescent="0.15">
      <c r="A284" s="25" t="s">
        <v>59</v>
      </c>
      <c r="B284" s="24" t="str">
        <f>"date +%x+%H:%M:%S.%N | tee -a GW2E-S-"&amp;A284&amp;".txt &amp; airodump-ng -c 9 --bssid D8:47:32:BF:A3:0C -w GW2E-S-"&amp;A284&amp;" wlan0 | tee -a GW2E-S-"&amp;A284&amp;".txt"</f>
        <v>date +%x+%H:%M:%S.%N | tee -a GW2E-S-P15.1.txt &amp; airodump-ng -c 9 --bssid D8:47:32:BF:A3:0C -w GW2E-S-P15.1 wlan0 | tee -a GW2E-S-P15.1.txt</v>
      </c>
    </row>
    <row r="285" spans="1:2" x14ac:dyDescent="0.15">
      <c r="A285" s="25"/>
      <c r="B285" s="24"/>
    </row>
    <row r="286" spans="1:2" x14ac:dyDescent="0.15">
      <c r="A286" s="25"/>
      <c r="B286" s="24"/>
    </row>
    <row r="287" spans="1:2" x14ac:dyDescent="0.15">
      <c r="A287" s="25"/>
      <c r="B287" s="24"/>
    </row>
    <row r="288" spans="1:2" x14ac:dyDescent="0.15">
      <c r="A288" s="25"/>
      <c r="B288" s="24"/>
    </row>
    <row r="289" spans="1:2" x14ac:dyDescent="0.15">
      <c r="A289" s="25"/>
      <c r="B289" s="24"/>
    </row>
    <row r="290" spans="1:2" x14ac:dyDescent="0.15">
      <c r="A290" s="25"/>
      <c r="B290" s="24"/>
    </row>
    <row r="291" spans="1:2" x14ac:dyDescent="0.15">
      <c r="A291" s="25"/>
      <c r="B291" s="24"/>
    </row>
    <row r="292" spans="1:2" x14ac:dyDescent="0.15">
      <c r="A292" s="25"/>
      <c r="B292" s="24"/>
    </row>
    <row r="293" spans="1:2" x14ac:dyDescent="0.15">
      <c r="A293" s="25"/>
      <c r="B293" s="24"/>
    </row>
    <row r="294" spans="1:2" x14ac:dyDescent="0.15">
      <c r="A294" s="25" t="s">
        <v>60</v>
      </c>
      <c r="B294" s="24" t="str">
        <f>"date +%x+%H:%M:%S.%N | tee -a GW2E-S-"&amp;A294&amp;".txt &amp; airodump-ng -c 9 --bssid D8:47:32:BF:A3:0C -w GW2E-S-"&amp;A294&amp;" wlan0 | tee -a GW2E-S-"&amp;A294&amp;".txt"</f>
        <v>date +%x+%H:%M:%S.%N | tee -a GW2E-S-P15.2.txt &amp; airodump-ng -c 9 --bssid D8:47:32:BF:A3:0C -w GW2E-S-P15.2 wlan0 | tee -a GW2E-S-P15.2.txt</v>
      </c>
    </row>
    <row r="295" spans="1:2" x14ac:dyDescent="0.15">
      <c r="A295" s="25"/>
      <c r="B295" s="24"/>
    </row>
    <row r="296" spans="1:2" x14ac:dyDescent="0.15">
      <c r="A296" s="25"/>
      <c r="B296" s="24"/>
    </row>
    <row r="297" spans="1:2" x14ac:dyDescent="0.15">
      <c r="A297" s="25"/>
      <c r="B297" s="24"/>
    </row>
    <row r="298" spans="1:2" x14ac:dyDescent="0.15">
      <c r="A298" s="25"/>
      <c r="B298" s="24"/>
    </row>
    <row r="299" spans="1:2" x14ac:dyDescent="0.15">
      <c r="A299" s="25"/>
      <c r="B299" s="24"/>
    </row>
    <row r="300" spans="1:2" x14ac:dyDescent="0.15">
      <c r="A300" s="25"/>
      <c r="B300" s="24"/>
    </row>
    <row r="301" spans="1:2" x14ac:dyDescent="0.15">
      <c r="A301" s="25"/>
      <c r="B301" s="24"/>
    </row>
    <row r="302" spans="1:2" x14ac:dyDescent="0.15">
      <c r="A302" s="25"/>
      <c r="B302" s="24"/>
    </row>
    <row r="303" spans="1:2" x14ac:dyDescent="0.15">
      <c r="A303" s="25"/>
      <c r="B303" s="24"/>
    </row>
    <row r="304" spans="1:2" x14ac:dyDescent="0.15">
      <c r="A304" s="25" t="s">
        <v>61</v>
      </c>
      <c r="B304" s="24" t="str">
        <f>"date +%x+%H:%M:%S.%N | tee -a GW2E-S-"&amp;A304&amp;".txt &amp; airodump-ng -c 9 --bssid D8:47:32:BF:A3:0C -w GW2E-S-"&amp;A304&amp;" wlan0 | tee -a GW2E-S-"&amp;A304&amp;".txt"</f>
        <v>date +%x+%H:%M:%S.%N | tee -a GW2E-S-P16.1.txt &amp; airodump-ng -c 9 --bssid D8:47:32:BF:A3:0C -w GW2E-S-P16.1 wlan0 | tee -a GW2E-S-P16.1.txt</v>
      </c>
    </row>
    <row r="305" spans="1:2" x14ac:dyDescent="0.15">
      <c r="A305" s="25"/>
      <c r="B305" s="24"/>
    </row>
    <row r="306" spans="1:2" x14ac:dyDescent="0.15">
      <c r="A306" s="25"/>
      <c r="B306" s="24"/>
    </row>
    <row r="307" spans="1:2" x14ac:dyDescent="0.15">
      <c r="A307" s="25"/>
      <c r="B307" s="24"/>
    </row>
    <row r="308" spans="1:2" x14ac:dyDescent="0.15">
      <c r="A308" s="25"/>
      <c r="B308" s="24"/>
    </row>
    <row r="309" spans="1:2" x14ac:dyDescent="0.15">
      <c r="A309" s="25"/>
      <c r="B309" s="24"/>
    </row>
    <row r="310" spans="1:2" x14ac:dyDescent="0.15">
      <c r="A310" s="25"/>
      <c r="B310" s="24"/>
    </row>
    <row r="311" spans="1:2" x14ac:dyDescent="0.15">
      <c r="A311" s="25"/>
      <c r="B311" s="24"/>
    </row>
    <row r="312" spans="1:2" x14ac:dyDescent="0.15">
      <c r="A312" s="25"/>
      <c r="B312" s="24"/>
    </row>
    <row r="313" spans="1:2" x14ac:dyDescent="0.15">
      <c r="A313" s="25"/>
      <c r="B313" s="24"/>
    </row>
    <row r="314" spans="1:2" x14ac:dyDescent="0.15">
      <c r="A314" s="25" t="s">
        <v>62</v>
      </c>
      <c r="B314" s="24" t="str">
        <f>"date +%x+%H:%M:%S.%N | tee -a GW2E-S-"&amp;A314&amp;".txt &amp; airodump-ng -c 9 --bssid D8:47:32:BF:A3:0C -w GW2E-S-"&amp;A314&amp;" wlan0 | tee -a GW2E-S-"&amp;A314&amp;".txt"</f>
        <v>date +%x+%H:%M:%S.%N | tee -a GW2E-S-P16.2.txt &amp; airodump-ng -c 9 --bssid D8:47:32:BF:A3:0C -w GW2E-S-P16.2 wlan0 | tee -a GW2E-S-P16.2.txt</v>
      </c>
    </row>
    <row r="315" spans="1:2" x14ac:dyDescent="0.15">
      <c r="A315" s="25"/>
      <c r="B315" s="24"/>
    </row>
    <row r="316" spans="1:2" x14ac:dyDescent="0.15">
      <c r="A316" s="25"/>
      <c r="B316" s="24"/>
    </row>
    <row r="317" spans="1:2" x14ac:dyDescent="0.15">
      <c r="A317" s="25"/>
      <c r="B317" s="24"/>
    </row>
    <row r="318" spans="1:2" x14ac:dyDescent="0.15">
      <c r="A318" s="25"/>
      <c r="B318" s="24"/>
    </row>
    <row r="319" spans="1:2" x14ac:dyDescent="0.15">
      <c r="A319" s="25"/>
      <c r="B319" s="24"/>
    </row>
    <row r="320" spans="1:2" x14ac:dyDescent="0.15">
      <c r="A320" s="25"/>
      <c r="B320" s="24"/>
    </row>
    <row r="321" spans="1:2" x14ac:dyDescent="0.15">
      <c r="A321" s="25"/>
      <c r="B321" s="24"/>
    </row>
    <row r="322" spans="1:2" x14ac:dyDescent="0.15">
      <c r="A322" s="25"/>
      <c r="B322" s="24"/>
    </row>
    <row r="323" spans="1:2" x14ac:dyDescent="0.15">
      <c r="A323" s="25"/>
      <c r="B323" s="24"/>
    </row>
    <row r="324" spans="1:2" x14ac:dyDescent="0.15">
      <c r="A324" s="25" t="s">
        <v>63</v>
      </c>
      <c r="B324" s="24" t="str">
        <f>"date +%x+%H:%M:%S.%N | tee -a GW2E-S-"&amp;A324&amp;".txt &amp; airodump-ng -c 9 --bssid D8:47:32:BF:A3:0C -w GW2E-S-"&amp;A324&amp;" wlan0 | tee -a GW2E-S-"&amp;A324&amp;".txt"</f>
        <v>date +%x+%H:%M:%S.%N | tee -a GW2E-S-P17.1.txt &amp; airodump-ng -c 9 --bssid D8:47:32:BF:A3:0C -w GW2E-S-P17.1 wlan0 | tee -a GW2E-S-P17.1.txt</v>
      </c>
    </row>
    <row r="325" spans="1:2" x14ac:dyDescent="0.15">
      <c r="A325" s="25"/>
      <c r="B325" s="24"/>
    </row>
    <row r="326" spans="1:2" x14ac:dyDescent="0.15">
      <c r="A326" s="25"/>
      <c r="B326" s="24"/>
    </row>
    <row r="327" spans="1:2" x14ac:dyDescent="0.15">
      <c r="A327" s="25"/>
      <c r="B327" s="24"/>
    </row>
    <row r="328" spans="1:2" x14ac:dyDescent="0.15">
      <c r="A328" s="25"/>
      <c r="B328" s="24"/>
    </row>
    <row r="329" spans="1:2" x14ac:dyDescent="0.15">
      <c r="A329" s="25"/>
      <c r="B329" s="24"/>
    </row>
    <row r="330" spans="1:2" x14ac:dyDescent="0.15">
      <c r="A330" s="25"/>
      <c r="B330" s="24"/>
    </row>
    <row r="331" spans="1:2" x14ac:dyDescent="0.15">
      <c r="A331" s="25"/>
      <c r="B331" s="24"/>
    </row>
    <row r="332" spans="1:2" x14ac:dyDescent="0.15">
      <c r="A332" s="25"/>
      <c r="B332" s="24"/>
    </row>
    <row r="333" spans="1:2" x14ac:dyDescent="0.15">
      <c r="A333" s="25"/>
      <c r="B333" s="24"/>
    </row>
    <row r="334" spans="1:2" x14ac:dyDescent="0.15">
      <c r="A334" s="25" t="s">
        <v>64</v>
      </c>
      <c r="B334" s="24" t="str">
        <f>"date +%x+%H:%M:%S.%N | tee -a GW2E-S-"&amp;A334&amp;".txt &amp; airodump-ng -c 9 --bssid D8:47:32:BF:A3:0C -w GW2E-S-"&amp;A334&amp;" wlan0 | tee -a GW2E-S-"&amp;A334&amp;".txt"</f>
        <v>date +%x+%H:%M:%S.%N | tee -a GW2E-S-P17.2.txt &amp; airodump-ng -c 9 --bssid D8:47:32:BF:A3:0C -w GW2E-S-P17.2 wlan0 | tee -a GW2E-S-P17.2.txt</v>
      </c>
    </row>
    <row r="335" spans="1:2" x14ac:dyDescent="0.15">
      <c r="A335" s="25"/>
      <c r="B335" s="24"/>
    </row>
    <row r="336" spans="1:2" x14ac:dyDescent="0.15">
      <c r="A336" s="25"/>
      <c r="B336" s="24"/>
    </row>
    <row r="337" spans="1:2" x14ac:dyDescent="0.15">
      <c r="A337" s="25"/>
      <c r="B337" s="24"/>
    </row>
    <row r="338" spans="1:2" x14ac:dyDescent="0.15">
      <c r="A338" s="25"/>
      <c r="B338" s="24"/>
    </row>
    <row r="339" spans="1:2" x14ac:dyDescent="0.15">
      <c r="A339" s="25"/>
      <c r="B339" s="24"/>
    </row>
    <row r="340" spans="1:2" x14ac:dyDescent="0.15">
      <c r="A340" s="25"/>
      <c r="B340" s="24"/>
    </row>
    <row r="341" spans="1:2" x14ac:dyDescent="0.15">
      <c r="A341" s="25"/>
      <c r="B341" s="24"/>
    </row>
    <row r="342" spans="1:2" x14ac:dyDescent="0.15">
      <c r="A342" s="25"/>
      <c r="B342" s="24"/>
    </row>
    <row r="343" spans="1:2" x14ac:dyDescent="0.15">
      <c r="A343" s="25"/>
      <c r="B343" s="24"/>
    </row>
    <row r="344" spans="1:2" x14ac:dyDescent="0.15">
      <c r="A344" s="25" t="s">
        <v>65</v>
      </c>
      <c r="B344" s="24" t="str">
        <f>"date +%x+%H:%M:%S.%N | tee -a GW2E-S-"&amp;A344&amp;".txt &amp; airodump-ng -c 9 --bssid D8:47:32:BF:A3:0C -w GW2E-S-"&amp;A344&amp;" wlan0 | tee -a GW2E-S-"&amp;A344&amp;".txt"</f>
        <v>date +%x+%H:%M:%S.%N | tee -a GW2E-S-P18.1.txt &amp; airodump-ng -c 9 --bssid D8:47:32:BF:A3:0C -w GW2E-S-P18.1 wlan0 | tee -a GW2E-S-P18.1.txt</v>
      </c>
    </row>
    <row r="345" spans="1:2" x14ac:dyDescent="0.15">
      <c r="A345" s="25"/>
      <c r="B345" s="24"/>
    </row>
    <row r="346" spans="1:2" x14ac:dyDescent="0.15">
      <c r="A346" s="25"/>
      <c r="B346" s="24"/>
    </row>
    <row r="347" spans="1:2" x14ac:dyDescent="0.15">
      <c r="A347" s="25"/>
      <c r="B347" s="24"/>
    </row>
    <row r="348" spans="1:2" x14ac:dyDescent="0.15">
      <c r="A348" s="25"/>
      <c r="B348" s="24"/>
    </row>
    <row r="349" spans="1:2" x14ac:dyDescent="0.15">
      <c r="A349" s="25"/>
      <c r="B349" s="24"/>
    </row>
    <row r="350" spans="1:2" x14ac:dyDescent="0.15">
      <c r="A350" s="25"/>
      <c r="B350" s="24"/>
    </row>
    <row r="351" spans="1:2" x14ac:dyDescent="0.15">
      <c r="A351" s="25"/>
      <c r="B351" s="24"/>
    </row>
    <row r="352" spans="1:2" x14ac:dyDescent="0.15">
      <c r="A352" s="25"/>
      <c r="B352" s="24"/>
    </row>
    <row r="353" spans="1:2" x14ac:dyDescent="0.15">
      <c r="A353" s="25"/>
      <c r="B353" s="24"/>
    </row>
    <row r="354" spans="1:2" x14ac:dyDescent="0.15">
      <c r="A354" s="25" t="s">
        <v>66</v>
      </c>
      <c r="B354" s="24" t="str">
        <f>"date +%x+%H:%M:%S.%N | tee -a GW2E-S-"&amp;A354&amp;".txt &amp; airodump-ng -c 9 --bssid D8:47:32:BF:A3:0C -w GW2E-S-"&amp;A354&amp;" wlan0 | tee -a GW2E-S-"&amp;A354&amp;".txt"</f>
        <v>date +%x+%H:%M:%S.%N | tee -a GW2E-S-P18.2.txt &amp; airodump-ng -c 9 --bssid D8:47:32:BF:A3:0C -w GW2E-S-P18.2 wlan0 | tee -a GW2E-S-P18.2.txt</v>
      </c>
    </row>
    <row r="355" spans="1:2" x14ac:dyDescent="0.15">
      <c r="A355" s="25"/>
      <c r="B355" s="24"/>
    </row>
    <row r="356" spans="1:2" x14ac:dyDescent="0.15">
      <c r="A356" s="25"/>
      <c r="B356" s="24"/>
    </row>
    <row r="357" spans="1:2" x14ac:dyDescent="0.15">
      <c r="A357" s="25"/>
      <c r="B357" s="24"/>
    </row>
    <row r="358" spans="1:2" x14ac:dyDescent="0.15">
      <c r="A358" s="25"/>
      <c r="B358" s="24"/>
    </row>
    <row r="359" spans="1:2" x14ac:dyDescent="0.15">
      <c r="A359" s="25"/>
      <c r="B359" s="24"/>
    </row>
    <row r="360" spans="1:2" x14ac:dyDescent="0.15">
      <c r="A360" s="25"/>
      <c r="B360" s="24"/>
    </row>
    <row r="361" spans="1:2" x14ac:dyDescent="0.15">
      <c r="A361" s="25"/>
      <c r="B361" s="24"/>
    </row>
    <row r="362" spans="1:2" x14ac:dyDescent="0.15">
      <c r="A362" s="25"/>
      <c r="B362" s="24"/>
    </row>
    <row r="363" spans="1:2" x14ac:dyDescent="0.15">
      <c r="A363" s="25"/>
      <c r="B363" s="24"/>
    </row>
    <row r="364" spans="1:2" x14ac:dyDescent="0.15">
      <c r="A364" s="25" t="s">
        <v>67</v>
      </c>
      <c r="B364" s="24" t="str">
        <f>"date +%x+%H:%M:%S.%N | tee -a GW2E-S-"&amp;A364&amp;".txt &amp; airodump-ng -c 9 --bssid D8:47:32:BF:A3:0C -w GW2E-S-"&amp;A364&amp;" wlan0 | tee -a GW2E-S-"&amp;A364&amp;".txt"</f>
        <v>date +%x+%H:%M:%S.%N | tee -a GW2E-S-P19.1.txt &amp; airodump-ng -c 9 --bssid D8:47:32:BF:A3:0C -w GW2E-S-P19.1 wlan0 | tee -a GW2E-S-P19.1.txt</v>
      </c>
    </row>
    <row r="365" spans="1:2" x14ac:dyDescent="0.15">
      <c r="A365" s="25"/>
      <c r="B365" s="24"/>
    </row>
    <row r="366" spans="1:2" x14ac:dyDescent="0.15">
      <c r="A366" s="25"/>
      <c r="B366" s="24"/>
    </row>
    <row r="367" spans="1:2" x14ac:dyDescent="0.15">
      <c r="A367" s="25"/>
      <c r="B367" s="24"/>
    </row>
    <row r="368" spans="1:2" x14ac:dyDescent="0.15">
      <c r="A368" s="25"/>
      <c r="B368" s="24"/>
    </row>
    <row r="369" spans="1:2" x14ac:dyDescent="0.15">
      <c r="A369" s="25"/>
      <c r="B369" s="24"/>
    </row>
    <row r="370" spans="1:2" x14ac:dyDescent="0.15">
      <c r="A370" s="25"/>
      <c r="B370" s="24"/>
    </row>
    <row r="371" spans="1:2" x14ac:dyDescent="0.15">
      <c r="A371" s="25"/>
      <c r="B371" s="24"/>
    </row>
    <row r="372" spans="1:2" x14ac:dyDescent="0.15">
      <c r="A372" s="25"/>
      <c r="B372" s="24"/>
    </row>
    <row r="373" spans="1:2" x14ac:dyDescent="0.15">
      <c r="A373" s="25"/>
      <c r="B373" s="24"/>
    </row>
    <row r="374" spans="1:2" x14ac:dyDescent="0.15">
      <c r="A374" s="25" t="s">
        <v>68</v>
      </c>
      <c r="B374" s="24" t="str">
        <f>"date +%x+%H:%M:%S.%N | tee -a GW2E-S-"&amp;A374&amp;".txt &amp; airodump-ng -c 9 --bssid D8:47:32:BF:A3:0C -w GW2E-S-"&amp;A374&amp;" wlan0 | tee -a GW2E-S-"&amp;A374&amp;".txt"</f>
        <v>date +%x+%H:%M:%S.%N | tee -a GW2E-S-P19.2.txt &amp; airodump-ng -c 9 --bssid D8:47:32:BF:A3:0C -w GW2E-S-P19.2 wlan0 | tee -a GW2E-S-P19.2.txt</v>
      </c>
    </row>
    <row r="375" spans="1:2" x14ac:dyDescent="0.15">
      <c r="A375" s="25"/>
      <c r="B375" s="24"/>
    </row>
    <row r="376" spans="1:2" x14ac:dyDescent="0.15">
      <c r="A376" s="25"/>
      <c r="B376" s="24"/>
    </row>
    <row r="377" spans="1:2" x14ac:dyDescent="0.15">
      <c r="A377" s="25"/>
      <c r="B377" s="24"/>
    </row>
    <row r="378" spans="1:2" x14ac:dyDescent="0.15">
      <c r="A378" s="25"/>
      <c r="B378" s="24"/>
    </row>
    <row r="379" spans="1:2" x14ac:dyDescent="0.15">
      <c r="A379" s="25"/>
      <c r="B379" s="24"/>
    </row>
    <row r="380" spans="1:2" x14ac:dyDescent="0.15">
      <c r="A380" s="25"/>
      <c r="B380" s="24"/>
    </row>
    <row r="381" spans="1:2" x14ac:dyDescent="0.15">
      <c r="A381" s="25"/>
      <c r="B381" s="24"/>
    </row>
    <row r="382" spans="1:2" x14ac:dyDescent="0.15">
      <c r="A382" s="25"/>
      <c r="B382" s="24"/>
    </row>
    <row r="383" spans="1:2" x14ac:dyDescent="0.15">
      <c r="A383" s="25"/>
      <c r="B383" s="24"/>
    </row>
    <row r="384" spans="1:2" x14ac:dyDescent="0.15">
      <c r="A384" s="25" t="s">
        <v>69</v>
      </c>
      <c r="B384" s="24" t="str">
        <f>"date +%x+%H:%M:%S.%N | tee -a GW2E-S-"&amp;A384&amp;".txt &amp; airodump-ng -c 9 --bssid D8:47:32:BF:A3:0C -w GW2E-S-"&amp;A384&amp;" wlan0 | tee -a GW2E-S-"&amp;A384&amp;".txt"</f>
        <v>date +%x+%H:%M:%S.%N | tee -a GW2E-S-P20.1.txt &amp; airodump-ng -c 9 --bssid D8:47:32:BF:A3:0C -w GW2E-S-P20.1 wlan0 | tee -a GW2E-S-P20.1.txt</v>
      </c>
    </row>
    <row r="385" spans="1:2" x14ac:dyDescent="0.15">
      <c r="A385" s="25"/>
      <c r="B385" s="24"/>
    </row>
    <row r="386" spans="1:2" x14ac:dyDescent="0.15">
      <c r="A386" s="25"/>
      <c r="B386" s="24"/>
    </row>
    <row r="387" spans="1:2" x14ac:dyDescent="0.15">
      <c r="A387" s="25"/>
      <c r="B387" s="24"/>
    </row>
    <row r="388" spans="1:2" x14ac:dyDescent="0.15">
      <c r="A388" s="25"/>
      <c r="B388" s="24"/>
    </row>
    <row r="389" spans="1:2" x14ac:dyDescent="0.15">
      <c r="A389" s="25"/>
      <c r="B389" s="24"/>
    </row>
    <row r="390" spans="1:2" x14ac:dyDescent="0.15">
      <c r="A390" s="25"/>
      <c r="B390" s="24"/>
    </row>
    <row r="391" spans="1:2" x14ac:dyDescent="0.15">
      <c r="A391" s="25"/>
      <c r="B391" s="24"/>
    </row>
    <row r="392" spans="1:2" x14ac:dyDescent="0.15">
      <c r="A392" s="25"/>
      <c r="B392" s="24"/>
    </row>
    <row r="393" spans="1:2" x14ac:dyDescent="0.15">
      <c r="A393" s="25"/>
      <c r="B393" s="24"/>
    </row>
    <row r="394" spans="1:2" x14ac:dyDescent="0.15">
      <c r="A394" s="25" t="s">
        <v>70</v>
      </c>
      <c r="B394" s="24" t="str">
        <f>"date +%x+%H:%M:%S.%N | tee -a GW2E-S-"&amp;A394&amp;".txt &amp; airodump-ng -c 9 --bssid D8:47:32:BF:A3:0C -w GW2E-S-"&amp;A394&amp;" wlan0 | tee -a GW2E-S-"&amp;A394&amp;".txt"</f>
        <v>date +%x+%H:%M:%S.%N | tee -a GW2E-S-P20.2.txt &amp; airodump-ng -c 9 --bssid D8:47:32:BF:A3:0C -w GW2E-S-P20.2 wlan0 | tee -a GW2E-S-P20.2.txt</v>
      </c>
    </row>
    <row r="395" spans="1:2" x14ac:dyDescent="0.15">
      <c r="A395" s="25"/>
      <c r="B395" s="24"/>
    </row>
    <row r="396" spans="1:2" x14ac:dyDescent="0.15">
      <c r="A396" s="25"/>
      <c r="B396" s="24"/>
    </row>
    <row r="397" spans="1:2" x14ac:dyDescent="0.15">
      <c r="A397" s="25"/>
      <c r="B397" s="24"/>
    </row>
    <row r="398" spans="1:2" x14ac:dyDescent="0.15">
      <c r="A398" s="25"/>
      <c r="B398" s="24"/>
    </row>
    <row r="399" spans="1:2" x14ac:dyDescent="0.15">
      <c r="A399" s="25"/>
      <c r="B399" s="24"/>
    </row>
    <row r="400" spans="1:2" x14ac:dyDescent="0.15">
      <c r="A400" s="25"/>
      <c r="B400" s="24"/>
    </row>
    <row r="401" spans="1:2" x14ac:dyDescent="0.15">
      <c r="A401" s="25"/>
      <c r="B401" s="24"/>
    </row>
    <row r="402" spans="1:2" x14ac:dyDescent="0.15">
      <c r="A402" s="25"/>
      <c r="B402" s="24"/>
    </row>
    <row r="403" spans="1:2" x14ac:dyDescent="0.15">
      <c r="A403" s="25"/>
      <c r="B403" s="24"/>
    </row>
    <row r="404" spans="1:2" x14ac:dyDescent="0.15">
      <c r="A404" s="25" t="s">
        <v>71</v>
      </c>
      <c r="B404" s="24" t="str">
        <f>"date +%x+%H:%M:%S.%N | tee -a GW2E-S-"&amp;A404&amp;".txt &amp; airodump-ng -c 9 --bssid D8:47:32:BF:A3:0C -w GW2E-S-"&amp;A404&amp;" wlan0 | tee -a GW2E-S-"&amp;A404&amp;".txt"</f>
        <v>date +%x+%H:%M:%S.%N | tee -a GW2E-S-P21.1.txt &amp; airodump-ng -c 9 --bssid D8:47:32:BF:A3:0C -w GW2E-S-P21.1 wlan0 | tee -a GW2E-S-P21.1.txt</v>
      </c>
    </row>
    <row r="405" spans="1:2" x14ac:dyDescent="0.15">
      <c r="A405" s="25"/>
      <c r="B405" s="24"/>
    </row>
    <row r="406" spans="1:2" x14ac:dyDescent="0.15">
      <c r="A406" s="25"/>
      <c r="B406" s="24"/>
    </row>
    <row r="407" spans="1:2" x14ac:dyDescent="0.15">
      <c r="A407" s="25"/>
      <c r="B407" s="24"/>
    </row>
    <row r="408" spans="1:2" x14ac:dyDescent="0.15">
      <c r="A408" s="25"/>
      <c r="B408" s="24"/>
    </row>
    <row r="409" spans="1:2" x14ac:dyDescent="0.15">
      <c r="A409" s="25"/>
      <c r="B409" s="24"/>
    </row>
    <row r="410" spans="1:2" x14ac:dyDescent="0.15">
      <c r="A410" s="25"/>
      <c r="B410" s="24"/>
    </row>
    <row r="411" spans="1:2" x14ac:dyDescent="0.15">
      <c r="A411" s="25"/>
      <c r="B411" s="24"/>
    </row>
    <row r="412" spans="1:2" x14ac:dyDescent="0.15">
      <c r="A412" s="25"/>
      <c r="B412" s="24"/>
    </row>
    <row r="413" spans="1:2" x14ac:dyDescent="0.15">
      <c r="A413" s="25"/>
      <c r="B413" s="24"/>
    </row>
    <row r="414" spans="1:2" x14ac:dyDescent="0.15">
      <c r="A414" s="25" t="s">
        <v>72</v>
      </c>
      <c r="B414" s="24" t="str">
        <f>"date +%x+%H:%M:%S.%N | tee -a GW2E-S-"&amp;A414&amp;".txt &amp; airodump-ng -c 9 --bssid D8:47:32:BF:A3:0C -w GW2E-S-"&amp;A414&amp;" wlan0 | tee -a GW2E-S-"&amp;A414&amp;".txt"</f>
        <v>date +%x+%H:%M:%S.%N | tee -a GW2E-S-P21.2.txt &amp; airodump-ng -c 9 --bssid D8:47:32:BF:A3:0C -w GW2E-S-P21.2 wlan0 | tee -a GW2E-S-P21.2.txt</v>
      </c>
    </row>
    <row r="415" spans="1:2" x14ac:dyDescent="0.15">
      <c r="A415" s="25"/>
      <c r="B415" s="24"/>
    </row>
    <row r="416" spans="1:2" x14ac:dyDescent="0.15">
      <c r="A416" s="25"/>
      <c r="B416" s="24"/>
    </row>
    <row r="417" spans="1:2" x14ac:dyDescent="0.15">
      <c r="A417" s="25"/>
      <c r="B417" s="24"/>
    </row>
    <row r="418" spans="1:2" x14ac:dyDescent="0.15">
      <c r="A418" s="25"/>
      <c r="B418" s="24"/>
    </row>
    <row r="419" spans="1:2" x14ac:dyDescent="0.15">
      <c r="A419" s="25"/>
      <c r="B419" s="24"/>
    </row>
    <row r="420" spans="1:2" x14ac:dyDescent="0.15">
      <c r="A420" s="25"/>
      <c r="B420" s="24"/>
    </row>
    <row r="421" spans="1:2" x14ac:dyDescent="0.15">
      <c r="A421" s="25"/>
      <c r="B421" s="24"/>
    </row>
    <row r="422" spans="1:2" x14ac:dyDescent="0.15">
      <c r="A422" s="25"/>
      <c r="B422" s="24"/>
    </row>
    <row r="423" spans="1:2" x14ac:dyDescent="0.15">
      <c r="A423" s="25"/>
      <c r="B423" s="24"/>
    </row>
    <row r="424" spans="1:2" x14ac:dyDescent="0.15">
      <c r="A424" s="25" t="s">
        <v>73</v>
      </c>
      <c r="B424" s="24" t="str">
        <f>"date +%x+%H:%M:%S.%N | tee -a GW2E-S-"&amp;A424&amp;".txt &amp; airodump-ng -c 9 --bssid D8:47:32:BF:A3:0C -w GW2E-S-"&amp;A424&amp;" wlan0 | tee -a GW2E-S-"&amp;A424&amp;".txt"</f>
        <v>date +%x+%H:%M:%S.%N | tee -a GW2E-S-P22.1.txt &amp; airodump-ng -c 9 --bssid D8:47:32:BF:A3:0C -w GW2E-S-P22.1 wlan0 | tee -a GW2E-S-P22.1.txt</v>
      </c>
    </row>
    <row r="425" spans="1:2" x14ac:dyDescent="0.15">
      <c r="A425" s="25"/>
      <c r="B425" s="24"/>
    </row>
    <row r="426" spans="1:2" x14ac:dyDescent="0.15">
      <c r="A426" s="25"/>
      <c r="B426" s="24"/>
    </row>
    <row r="427" spans="1:2" x14ac:dyDescent="0.15">
      <c r="A427" s="25"/>
      <c r="B427" s="24"/>
    </row>
    <row r="428" spans="1:2" x14ac:dyDescent="0.15">
      <c r="A428" s="25"/>
      <c r="B428" s="24"/>
    </row>
    <row r="429" spans="1:2" x14ac:dyDescent="0.15">
      <c r="A429" s="25"/>
      <c r="B429" s="24"/>
    </row>
    <row r="430" spans="1:2" x14ac:dyDescent="0.15">
      <c r="A430" s="25"/>
      <c r="B430" s="24"/>
    </row>
    <row r="431" spans="1:2" x14ac:dyDescent="0.15">
      <c r="A431" s="25"/>
      <c r="B431" s="24"/>
    </row>
    <row r="432" spans="1:2" x14ac:dyDescent="0.15">
      <c r="A432" s="25"/>
      <c r="B432" s="24"/>
    </row>
    <row r="433" spans="1:2" x14ac:dyDescent="0.15">
      <c r="A433" s="25"/>
      <c r="B433" s="24"/>
    </row>
    <row r="434" spans="1:2" x14ac:dyDescent="0.15">
      <c r="A434" s="25" t="s">
        <v>74</v>
      </c>
      <c r="B434" s="24" t="str">
        <f>"date +%x+%H:%M:%S.%N | tee -a GW2E-S-"&amp;A434&amp;".txt &amp; airodump-ng -c 9 --bssid D8:47:32:BF:A3:0C -w GW2E-S-"&amp;A434&amp;" wlan0 | tee -a GW2E-S-"&amp;A434&amp;".txt"</f>
        <v>date +%x+%H:%M:%S.%N | tee -a GW2E-S-P22.2.txt &amp; airodump-ng -c 9 --bssid D8:47:32:BF:A3:0C -w GW2E-S-P22.2 wlan0 | tee -a GW2E-S-P22.2.txt</v>
      </c>
    </row>
    <row r="435" spans="1:2" x14ac:dyDescent="0.15">
      <c r="A435" s="25"/>
      <c r="B435" s="24"/>
    </row>
    <row r="436" spans="1:2" x14ac:dyDescent="0.15">
      <c r="A436" s="25"/>
      <c r="B436" s="24"/>
    </row>
    <row r="437" spans="1:2" x14ac:dyDescent="0.15">
      <c r="A437" s="25"/>
      <c r="B437" s="24"/>
    </row>
    <row r="438" spans="1:2" x14ac:dyDescent="0.15">
      <c r="A438" s="25"/>
      <c r="B438" s="24"/>
    </row>
    <row r="439" spans="1:2" x14ac:dyDescent="0.15">
      <c r="A439" s="25"/>
      <c r="B439" s="24"/>
    </row>
    <row r="440" spans="1:2" x14ac:dyDescent="0.15">
      <c r="A440" s="25"/>
      <c r="B440" s="24"/>
    </row>
    <row r="441" spans="1:2" x14ac:dyDescent="0.15">
      <c r="A441" s="25"/>
      <c r="B441" s="24"/>
    </row>
    <row r="442" spans="1:2" x14ac:dyDescent="0.15">
      <c r="A442" s="25"/>
      <c r="B442" s="24"/>
    </row>
    <row r="443" spans="1:2" x14ac:dyDescent="0.15">
      <c r="A443" s="25"/>
      <c r="B443" s="24"/>
    </row>
    <row r="444" spans="1:2" x14ac:dyDescent="0.15">
      <c r="A444" s="25" t="s">
        <v>75</v>
      </c>
      <c r="B444" s="24" t="str">
        <f>"date +%x+%H:%M:%S.%N | tee -a GW2E-S-"&amp;A444&amp;".txt &amp; airodump-ng -c 9 --bssid D8:47:32:BF:A3:0C -w GW2E-S-"&amp;A444&amp;" wlan0 | tee -a GW2E-S-"&amp;A444&amp;".txt"</f>
        <v>date +%x+%H:%M:%S.%N | tee -a GW2E-S-P23.1.txt &amp; airodump-ng -c 9 --bssid D8:47:32:BF:A3:0C -w GW2E-S-P23.1 wlan0 | tee -a GW2E-S-P23.1.txt</v>
      </c>
    </row>
    <row r="445" spans="1:2" x14ac:dyDescent="0.15">
      <c r="A445" s="25"/>
      <c r="B445" s="24"/>
    </row>
    <row r="446" spans="1:2" x14ac:dyDescent="0.15">
      <c r="A446" s="25"/>
      <c r="B446" s="24"/>
    </row>
    <row r="447" spans="1:2" x14ac:dyDescent="0.15">
      <c r="A447" s="25"/>
      <c r="B447" s="24"/>
    </row>
    <row r="448" spans="1:2" x14ac:dyDescent="0.15">
      <c r="A448" s="25"/>
      <c r="B448" s="24"/>
    </row>
    <row r="449" spans="1:2" x14ac:dyDescent="0.15">
      <c r="A449" s="25"/>
      <c r="B449" s="24"/>
    </row>
    <row r="450" spans="1:2" x14ac:dyDescent="0.15">
      <c r="A450" s="25"/>
      <c r="B450" s="24"/>
    </row>
    <row r="451" spans="1:2" x14ac:dyDescent="0.15">
      <c r="A451" s="25"/>
      <c r="B451" s="24"/>
    </row>
    <row r="452" spans="1:2" x14ac:dyDescent="0.15">
      <c r="A452" s="25"/>
      <c r="B452" s="24"/>
    </row>
    <row r="453" spans="1:2" x14ac:dyDescent="0.15">
      <c r="A453" s="25"/>
      <c r="B453" s="24"/>
    </row>
    <row r="454" spans="1:2" x14ac:dyDescent="0.15">
      <c r="A454" s="25" t="s">
        <v>76</v>
      </c>
      <c r="B454" s="24" t="str">
        <f>"date +%x+%H:%M:%S.%N | tee -a GW2E-S-"&amp;A454&amp;".txt &amp; airodump-ng -c 9 --bssid D8:47:32:BF:A3:0C -w GW2E-S-"&amp;A454&amp;" wlan0 | tee -a GW2E-S-"&amp;A454&amp;".txt"</f>
        <v>date +%x+%H:%M:%S.%N | tee -a GW2E-S-P23.2.txt &amp; airodump-ng -c 9 --bssid D8:47:32:BF:A3:0C -w GW2E-S-P23.2 wlan0 | tee -a GW2E-S-P23.2.txt</v>
      </c>
    </row>
    <row r="455" spans="1:2" x14ac:dyDescent="0.15">
      <c r="A455" s="25"/>
      <c r="B455" s="24"/>
    </row>
    <row r="456" spans="1:2" x14ac:dyDescent="0.15">
      <c r="A456" s="25"/>
      <c r="B456" s="24"/>
    </row>
    <row r="457" spans="1:2" x14ac:dyDescent="0.15">
      <c r="A457" s="25"/>
      <c r="B457" s="24"/>
    </row>
    <row r="458" spans="1:2" x14ac:dyDescent="0.15">
      <c r="A458" s="25"/>
      <c r="B458" s="24"/>
    </row>
    <row r="459" spans="1:2" x14ac:dyDescent="0.15">
      <c r="A459" s="25"/>
      <c r="B459" s="24"/>
    </row>
    <row r="460" spans="1:2" x14ac:dyDescent="0.15">
      <c r="A460" s="25"/>
      <c r="B460" s="24"/>
    </row>
    <row r="461" spans="1:2" x14ac:dyDescent="0.15">
      <c r="A461" s="25"/>
      <c r="B461" s="24"/>
    </row>
    <row r="462" spans="1:2" x14ac:dyDescent="0.15">
      <c r="A462" s="25"/>
      <c r="B462" s="24"/>
    </row>
    <row r="463" spans="1:2" x14ac:dyDescent="0.15">
      <c r="A463" s="25"/>
      <c r="B463" s="24"/>
    </row>
    <row r="464" spans="1:2" x14ac:dyDescent="0.15">
      <c r="A464" s="25" t="s">
        <v>77</v>
      </c>
      <c r="B464" s="24" t="str">
        <f>"date +%x+%H:%M:%S.%N | tee -a GW2E-S-"&amp;A464&amp;".txt &amp; airodump-ng -c 9 --bssid D8:47:32:BF:A3:0C -w GW2E-S-"&amp;A464&amp;" wlan0 | tee -a GW2E-S-"&amp;A464&amp;".txt"</f>
        <v>date +%x+%H:%M:%S.%N | tee -a GW2E-S-P24.1.txt &amp; airodump-ng -c 9 --bssid D8:47:32:BF:A3:0C -w GW2E-S-P24.1 wlan0 | tee -a GW2E-S-P24.1.txt</v>
      </c>
    </row>
    <row r="465" spans="1:2" x14ac:dyDescent="0.15">
      <c r="A465" s="25"/>
      <c r="B465" s="24"/>
    </row>
    <row r="466" spans="1:2" x14ac:dyDescent="0.15">
      <c r="A466" s="25"/>
      <c r="B466" s="24"/>
    </row>
    <row r="467" spans="1:2" x14ac:dyDescent="0.15">
      <c r="A467" s="25"/>
      <c r="B467" s="24"/>
    </row>
    <row r="468" spans="1:2" x14ac:dyDescent="0.15">
      <c r="A468" s="25"/>
      <c r="B468" s="24"/>
    </row>
    <row r="469" spans="1:2" x14ac:dyDescent="0.15">
      <c r="A469" s="25"/>
      <c r="B469" s="24"/>
    </row>
    <row r="470" spans="1:2" x14ac:dyDescent="0.15">
      <c r="A470" s="25"/>
      <c r="B470" s="24"/>
    </row>
    <row r="471" spans="1:2" x14ac:dyDescent="0.15">
      <c r="A471" s="25"/>
      <c r="B471" s="24"/>
    </row>
    <row r="472" spans="1:2" x14ac:dyDescent="0.15">
      <c r="A472" s="25"/>
      <c r="B472" s="24"/>
    </row>
    <row r="473" spans="1:2" x14ac:dyDescent="0.15">
      <c r="A473" s="25"/>
      <c r="B473" s="24"/>
    </row>
    <row r="474" spans="1:2" x14ac:dyDescent="0.15">
      <c r="A474" s="25" t="s">
        <v>78</v>
      </c>
      <c r="B474" s="24" t="str">
        <f>"date +%x+%H:%M:%S.%N | tee -a GW2E-S-"&amp;A474&amp;".txt &amp; airodump-ng -c 9 --bssid D8:47:32:BF:A3:0C -w GW2E-S-"&amp;A474&amp;" wlan0 | tee -a GW2E-S-"&amp;A474&amp;".txt"</f>
        <v>date +%x+%H:%M:%S.%N | tee -a GW2E-S-P24.2.txt &amp; airodump-ng -c 9 --bssid D8:47:32:BF:A3:0C -w GW2E-S-P24.2 wlan0 | tee -a GW2E-S-P24.2.txt</v>
      </c>
    </row>
    <row r="475" spans="1:2" x14ac:dyDescent="0.15">
      <c r="A475" s="25"/>
      <c r="B475" s="24"/>
    </row>
    <row r="476" spans="1:2" x14ac:dyDescent="0.15">
      <c r="A476" s="25"/>
      <c r="B476" s="24"/>
    </row>
    <row r="477" spans="1:2" x14ac:dyDescent="0.15">
      <c r="A477" s="25"/>
      <c r="B477" s="24"/>
    </row>
    <row r="478" spans="1:2" x14ac:dyDescent="0.15">
      <c r="A478" s="25"/>
      <c r="B478" s="24"/>
    </row>
    <row r="479" spans="1:2" x14ac:dyDescent="0.15">
      <c r="A479" s="25"/>
      <c r="B479" s="24"/>
    </row>
    <row r="480" spans="1:2" x14ac:dyDescent="0.15">
      <c r="A480" s="25"/>
      <c r="B480" s="24"/>
    </row>
    <row r="481" spans="1:2" x14ac:dyDescent="0.15">
      <c r="A481" s="25"/>
      <c r="B481" s="24"/>
    </row>
    <row r="482" spans="1:2" x14ac:dyDescent="0.15">
      <c r="A482" s="25"/>
      <c r="B482" s="24"/>
    </row>
    <row r="483" spans="1:2" x14ac:dyDescent="0.15">
      <c r="A483" s="25"/>
      <c r="B483" s="24"/>
    </row>
    <row r="484" spans="1:2" x14ac:dyDescent="0.15">
      <c r="A484" s="25" t="s">
        <v>79</v>
      </c>
      <c r="B484" s="24" t="str">
        <f>"date +%x+%H:%M:%S.%N | tee -a GW2E-S-"&amp;A484&amp;".txt &amp; airodump-ng -c 9 --bssid D8:47:32:BF:A3:0C -w GW2E-S-"&amp;A484&amp;" wlan0 | tee -a GW2E-S-"&amp;A484&amp;".txt"</f>
        <v>date +%x+%H:%M:%S.%N | tee -a GW2E-S-P25.1.txt &amp; airodump-ng -c 9 --bssid D8:47:32:BF:A3:0C -w GW2E-S-P25.1 wlan0 | tee -a GW2E-S-P25.1.txt</v>
      </c>
    </row>
    <row r="485" spans="1:2" x14ac:dyDescent="0.15">
      <c r="A485" s="25"/>
      <c r="B485" s="24"/>
    </row>
    <row r="486" spans="1:2" x14ac:dyDescent="0.15">
      <c r="A486" s="25"/>
      <c r="B486" s="24"/>
    </row>
    <row r="487" spans="1:2" x14ac:dyDescent="0.15">
      <c r="A487" s="25"/>
      <c r="B487" s="24"/>
    </row>
    <row r="488" spans="1:2" x14ac:dyDescent="0.15">
      <c r="A488" s="25"/>
      <c r="B488" s="24"/>
    </row>
    <row r="489" spans="1:2" x14ac:dyDescent="0.15">
      <c r="A489" s="25"/>
      <c r="B489" s="24"/>
    </row>
    <row r="490" spans="1:2" x14ac:dyDescent="0.15">
      <c r="A490" s="25"/>
      <c r="B490" s="24"/>
    </row>
    <row r="491" spans="1:2" x14ac:dyDescent="0.15">
      <c r="A491" s="25"/>
      <c r="B491" s="24"/>
    </row>
    <row r="492" spans="1:2" x14ac:dyDescent="0.15">
      <c r="A492" s="25"/>
      <c r="B492" s="24"/>
    </row>
    <row r="493" spans="1:2" x14ac:dyDescent="0.15">
      <c r="A493" s="25"/>
      <c r="B493" s="24"/>
    </row>
    <row r="494" spans="1:2" x14ac:dyDescent="0.15">
      <c r="A494" s="25" t="s">
        <v>80</v>
      </c>
      <c r="B494" s="24" t="str">
        <f>"date +%x+%H:%M:%S.%N | tee -a GW2E-S-"&amp;A494&amp;".txt &amp; airodump-ng -c 9 --bssid D8:47:32:BF:A3:0C -w GW2E-S-"&amp;A494&amp;" wlan0 | tee -a GW2E-S-"&amp;A494&amp;".txt"</f>
        <v>date +%x+%H:%M:%S.%N | tee -a GW2E-S-P25.2.txt &amp; airodump-ng -c 9 --bssid D8:47:32:BF:A3:0C -w GW2E-S-P25.2 wlan0 | tee -a GW2E-S-P25.2.txt</v>
      </c>
    </row>
    <row r="495" spans="1:2" x14ac:dyDescent="0.15">
      <c r="A495" s="25"/>
      <c r="B495" s="24"/>
    </row>
    <row r="496" spans="1:2" x14ac:dyDescent="0.15">
      <c r="A496" s="25"/>
      <c r="B496" s="24"/>
    </row>
    <row r="497" spans="1:2" x14ac:dyDescent="0.15">
      <c r="A497" s="25"/>
      <c r="B497" s="24"/>
    </row>
    <row r="498" spans="1:2" x14ac:dyDescent="0.15">
      <c r="A498" s="25"/>
      <c r="B498" s="24"/>
    </row>
    <row r="499" spans="1:2" x14ac:dyDescent="0.15">
      <c r="A499" s="25"/>
      <c r="B499" s="24"/>
    </row>
    <row r="500" spans="1:2" x14ac:dyDescent="0.15">
      <c r="A500" s="25"/>
      <c r="B500" s="24"/>
    </row>
    <row r="501" spans="1:2" x14ac:dyDescent="0.15">
      <c r="A501" s="25"/>
      <c r="B501" s="24"/>
    </row>
    <row r="502" spans="1:2" x14ac:dyDescent="0.15">
      <c r="A502" s="25"/>
      <c r="B502" s="24"/>
    </row>
    <row r="503" spans="1:2" x14ac:dyDescent="0.15">
      <c r="A503" s="25"/>
      <c r="B503" s="24"/>
    </row>
    <row r="504" spans="1:2" x14ac:dyDescent="0.15">
      <c r="A504" s="25" t="s">
        <v>81</v>
      </c>
      <c r="B504" s="24" t="str">
        <f>"date +%x+%H:%M:%S.%N | tee -a GW2E-S-"&amp;A504&amp;".txt &amp; airodump-ng -c 9 --bssid D8:47:32:BF:A3:0C -w GW2E-S-"&amp;A504&amp;" wlan0 | tee -a GW2E-S-"&amp;A504&amp;".txt"</f>
        <v>date +%x+%H:%M:%S.%N | tee -a GW2E-S-P26.1.txt &amp; airodump-ng -c 9 --bssid D8:47:32:BF:A3:0C -w GW2E-S-P26.1 wlan0 | tee -a GW2E-S-P26.1.txt</v>
      </c>
    </row>
    <row r="505" spans="1:2" x14ac:dyDescent="0.15">
      <c r="A505" s="25"/>
      <c r="B505" s="24"/>
    </row>
    <row r="506" spans="1:2" x14ac:dyDescent="0.15">
      <c r="A506" s="25"/>
      <c r="B506" s="24"/>
    </row>
    <row r="507" spans="1:2" x14ac:dyDescent="0.15">
      <c r="A507" s="25"/>
      <c r="B507" s="24"/>
    </row>
    <row r="508" spans="1:2" x14ac:dyDescent="0.15">
      <c r="A508" s="25"/>
      <c r="B508" s="24"/>
    </row>
    <row r="509" spans="1:2" x14ac:dyDescent="0.15">
      <c r="A509" s="25"/>
      <c r="B509" s="24"/>
    </row>
    <row r="510" spans="1:2" x14ac:dyDescent="0.15">
      <c r="A510" s="25"/>
      <c r="B510" s="24"/>
    </row>
    <row r="511" spans="1:2" x14ac:dyDescent="0.15">
      <c r="A511" s="25"/>
      <c r="B511" s="24"/>
    </row>
    <row r="512" spans="1:2" x14ac:dyDescent="0.15">
      <c r="A512" s="25"/>
      <c r="B512" s="24"/>
    </row>
    <row r="513" spans="1:2" x14ac:dyDescent="0.15">
      <c r="A513" s="25"/>
      <c r="B513" s="24"/>
    </row>
    <row r="514" spans="1:2" x14ac:dyDescent="0.15">
      <c r="A514" s="25" t="s">
        <v>82</v>
      </c>
      <c r="B514" s="24" t="str">
        <f>"date +%x+%H:%M:%S.%N | tee -a GW2E-S-"&amp;A514&amp;".txt &amp; airodump-ng -c 9 --bssid D8:47:32:BF:A3:0C -w GW2E-S-"&amp;A514&amp;" wlan0 | tee -a GW2E-S-"&amp;A514&amp;".txt"</f>
        <v>date +%x+%H:%M:%S.%N | tee -a GW2E-S-P26.2.txt &amp; airodump-ng -c 9 --bssid D8:47:32:BF:A3:0C -w GW2E-S-P26.2 wlan0 | tee -a GW2E-S-P26.2.txt</v>
      </c>
    </row>
    <row r="515" spans="1:2" x14ac:dyDescent="0.15">
      <c r="A515" s="25"/>
      <c r="B515" s="24"/>
    </row>
    <row r="516" spans="1:2" x14ac:dyDescent="0.15">
      <c r="A516" s="25"/>
      <c r="B516" s="24"/>
    </row>
    <row r="517" spans="1:2" x14ac:dyDescent="0.15">
      <c r="A517" s="25"/>
      <c r="B517" s="24"/>
    </row>
    <row r="518" spans="1:2" x14ac:dyDescent="0.15">
      <c r="A518" s="25"/>
      <c r="B518" s="24"/>
    </row>
    <row r="519" spans="1:2" x14ac:dyDescent="0.15">
      <c r="A519" s="25"/>
      <c r="B519" s="24"/>
    </row>
    <row r="520" spans="1:2" x14ac:dyDescent="0.15">
      <c r="A520" s="25"/>
      <c r="B520" s="24"/>
    </row>
    <row r="521" spans="1:2" x14ac:dyDescent="0.15">
      <c r="A521" s="25"/>
      <c r="B521" s="24"/>
    </row>
    <row r="522" spans="1:2" x14ac:dyDescent="0.15">
      <c r="A522" s="25"/>
      <c r="B522" s="24"/>
    </row>
    <row r="523" spans="1:2" x14ac:dyDescent="0.15">
      <c r="A523" s="25"/>
      <c r="B523" s="24"/>
    </row>
    <row r="524" spans="1:2" x14ac:dyDescent="0.15">
      <c r="A524" s="25" t="s">
        <v>83</v>
      </c>
      <c r="B524" s="24" t="str">
        <f>"date +%x+%H:%M:%S.%N | tee -a GW2E-S-"&amp;A524&amp;".txt &amp; airodump-ng -c 9 --bssid D8:47:32:BF:A3:0C -w GW2E-S-"&amp;A524&amp;" wlan0 | tee -a GW2E-S-"&amp;A524&amp;".txt"</f>
        <v>date +%x+%H:%M:%S.%N | tee -a GW2E-S-P27.1.txt &amp; airodump-ng -c 9 --bssid D8:47:32:BF:A3:0C -w GW2E-S-P27.1 wlan0 | tee -a GW2E-S-P27.1.txt</v>
      </c>
    </row>
    <row r="525" spans="1:2" x14ac:dyDescent="0.15">
      <c r="A525" s="25"/>
      <c r="B525" s="24"/>
    </row>
    <row r="526" spans="1:2" x14ac:dyDescent="0.15">
      <c r="A526" s="25"/>
      <c r="B526" s="24"/>
    </row>
    <row r="527" spans="1:2" x14ac:dyDescent="0.15">
      <c r="A527" s="25"/>
      <c r="B527" s="24"/>
    </row>
    <row r="528" spans="1:2" x14ac:dyDescent="0.15">
      <c r="A528" s="25"/>
      <c r="B528" s="24"/>
    </row>
    <row r="529" spans="1:2" x14ac:dyDescent="0.15">
      <c r="A529" s="25"/>
      <c r="B529" s="24"/>
    </row>
    <row r="530" spans="1:2" x14ac:dyDescent="0.15">
      <c r="A530" s="25"/>
      <c r="B530" s="24"/>
    </row>
    <row r="531" spans="1:2" x14ac:dyDescent="0.15">
      <c r="A531" s="25"/>
      <c r="B531" s="24"/>
    </row>
    <row r="532" spans="1:2" x14ac:dyDescent="0.15">
      <c r="A532" s="25"/>
      <c r="B532" s="24"/>
    </row>
    <row r="533" spans="1:2" x14ac:dyDescent="0.15">
      <c r="A533" s="25"/>
      <c r="B533" s="24"/>
    </row>
    <row r="534" spans="1:2" x14ac:dyDescent="0.15">
      <c r="A534" s="25" t="s">
        <v>84</v>
      </c>
      <c r="B534" s="24" t="str">
        <f>"date +%x+%H:%M:%S.%N | tee -a GW2E-S-"&amp;A534&amp;".txt &amp; airodump-ng -c 9 --bssid D8:47:32:BF:A3:0C -w GW2E-S-"&amp;A534&amp;" wlan0 | tee -a GW2E-S-"&amp;A534&amp;".txt"</f>
        <v>date +%x+%H:%M:%S.%N | tee -a GW2E-S-P27.2.txt &amp; airodump-ng -c 9 --bssid D8:47:32:BF:A3:0C -w GW2E-S-P27.2 wlan0 | tee -a GW2E-S-P27.2.txt</v>
      </c>
    </row>
    <row r="535" spans="1:2" x14ac:dyDescent="0.15">
      <c r="A535" s="25"/>
      <c r="B535" s="24"/>
    </row>
    <row r="536" spans="1:2" x14ac:dyDescent="0.15">
      <c r="A536" s="25"/>
      <c r="B536" s="24"/>
    </row>
    <row r="537" spans="1:2" x14ac:dyDescent="0.15">
      <c r="A537" s="25"/>
      <c r="B537" s="24"/>
    </row>
    <row r="538" spans="1:2" x14ac:dyDescent="0.15">
      <c r="A538" s="25"/>
      <c r="B538" s="24"/>
    </row>
    <row r="539" spans="1:2" x14ac:dyDescent="0.15">
      <c r="A539" s="25"/>
      <c r="B539" s="24"/>
    </row>
    <row r="540" spans="1:2" x14ac:dyDescent="0.15">
      <c r="A540" s="25"/>
      <c r="B540" s="24"/>
    </row>
    <row r="541" spans="1:2" x14ac:dyDescent="0.15">
      <c r="A541" s="25"/>
      <c r="B541" s="24"/>
    </row>
    <row r="542" spans="1:2" x14ac:dyDescent="0.15">
      <c r="A542" s="25"/>
      <c r="B542" s="24"/>
    </row>
    <row r="543" spans="1:2" x14ac:dyDescent="0.15">
      <c r="A543" s="25"/>
      <c r="B543" s="24"/>
    </row>
    <row r="544" spans="1:2" x14ac:dyDescent="0.15">
      <c r="A544" s="25" t="s">
        <v>85</v>
      </c>
      <c r="B544" s="24" t="str">
        <f>"date +%x+%H:%M:%S.%N | tee -a GW2E-S-"&amp;A544&amp;".txt &amp; airodump-ng -c 9 --bssid D8:47:32:BF:A3:0C -w GW2E-S-"&amp;A544&amp;" wlan0 | tee -a GW2E-S-"&amp;A544&amp;".txt"</f>
        <v>date +%x+%H:%M:%S.%N | tee -a GW2E-S-P28.1.txt &amp; airodump-ng -c 9 --bssid D8:47:32:BF:A3:0C -w GW2E-S-P28.1 wlan0 | tee -a GW2E-S-P28.1.txt</v>
      </c>
    </row>
    <row r="545" spans="1:2" x14ac:dyDescent="0.15">
      <c r="A545" s="25"/>
      <c r="B545" s="24"/>
    </row>
    <row r="546" spans="1:2" x14ac:dyDescent="0.15">
      <c r="A546" s="25"/>
      <c r="B546" s="24"/>
    </row>
    <row r="547" spans="1:2" x14ac:dyDescent="0.15">
      <c r="A547" s="25"/>
      <c r="B547" s="24"/>
    </row>
    <row r="548" spans="1:2" x14ac:dyDescent="0.15">
      <c r="A548" s="25"/>
      <c r="B548" s="24"/>
    </row>
    <row r="549" spans="1:2" x14ac:dyDescent="0.15">
      <c r="A549" s="25"/>
      <c r="B549" s="24"/>
    </row>
    <row r="550" spans="1:2" x14ac:dyDescent="0.15">
      <c r="A550" s="25"/>
      <c r="B550" s="24"/>
    </row>
    <row r="551" spans="1:2" x14ac:dyDescent="0.15">
      <c r="A551" s="25"/>
      <c r="B551" s="24"/>
    </row>
    <row r="552" spans="1:2" x14ac:dyDescent="0.15">
      <c r="A552" s="25"/>
      <c r="B552" s="24"/>
    </row>
    <row r="553" spans="1:2" x14ac:dyDescent="0.15">
      <c r="A553" s="25"/>
      <c r="B553" s="24"/>
    </row>
    <row r="554" spans="1:2" x14ac:dyDescent="0.15">
      <c r="A554" s="25" t="s">
        <v>86</v>
      </c>
      <c r="B554" s="24" t="str">
        <f>"date +%x+%H:%M:%S.%N | tee -a GW2E-S-"&amp;A554&amp;".txt &amp; airodump-ng -c 9 --bssid D8:47:32:BF:A3:0C -w GW2E-S-"&amp;A554&amp;" wlan0 | tee -a GW2E-S-"&amp;A554&amp;".txt"</f>
        <v>date +%x+%H:%M:%S.%N | tee -a GW2E-S-P28.2.txt &amp; airodump-ng -c 9 --bssid D8:47:32:BF:A3:0C -w GW2E-S-P28.2 wlan0 | tee -a GW2E-S-P28.2.txt</v>
      </c>
    </row>
    <row r="555" spans="1:2" x14ac:dyDescent="0.15">
      <c r="A555" s="25"/>
      <c r="B555" s="24"/>
    </row>
    <row r="556" spans="1:2" x14ac:dyDescent="0.15">
      <c r="A556" s="25"/>
      <c r="B556" s="24"/>
    </row>
    <row r="557" spans="1:2" x14ac:dyDescent="0.15">
      <c r="A557" s="25"/>
      <c r="B557" s="24"/>
    </row>
    <row r="558" spans="1:2" x14ac:dyDescent="0.15">
      <c r="A558" s="25"/>
      <c r="B558" s="24"/>
    </row>
    <row r="559" spans="1:2" x14ac:dyDescent="0.15">
      <c r="A559" s="25"/>
      <c r="B559" s="24"/>
    </row>
    <row r="560" spans="1:2" x14ac:dyDescent="0.15">
      <c r="A560" s="25"/>
      <c r="B560" s="24"/>
    </row>
    <row r="561" spans="1:2" x14ac:dyDescent="0.15">
      <c r="A561" s="25"/>
      <c r="B561" s="24"/>
    </row>
    <row r="562" spans="1:2" x14ac:dyDescent="0.15">
      <c r="A562" s="25"/>
      <c r="B562" s="24"/>
    </row>
    <row r="563" spans="1:2" x14ac:dyDescent="0.15">
      <c r="A563" s="25"/>
      <c r="B563" s="24"/>
    </row>
    <row r="564" spans="1:2" x14ac:dyDescent="0.15">
      <c r="A564" s="25" t="s">
        <v>87</v>
      </c>
      <c r="B564" s="24" t="str">
        <f>"date +%x+%H:%M:%S.%N | tee -a GW2E-S-"&amp;A564&amp;".txt &amp; airodump-ng -c 9 --bssid D8:47:32:BF:A3:0C -w GW2E-S-"&amp;A564&amp;" wlan0 | tee -a GW2E-S-"&amp;A564&amp;".txt"</f>
        <v>date +%x+%H:%M:%S.%N | tee -a GW2E-S-P29.1.txt &amp; airodump-ng -c 9 --bssid D8:47:32:BF:A3:0C -w GW2E-S-P29.1 wlan0 | tee -a GW2E-S-P29.1.txt</v>
      </c>
    </row>
    <row r="565" spans="1:2" x14ac:dyDescent="0.15">
      <c r="A565" s="25"/>
      <c r="B565" s="24"/>
    </row>
    <row r="566" spans="1:2" x14ac:dyDescent="0.15">
      <c r="A566" s="25"/>
      <c r="B566" s="24"/>
    </row>
    <row r="567" spans="1:2" x14ac:dyDescent="0.15">
      <c r="A567" s="25"/>
      <c r="B567" s="24"/>
    </row>
    <row r="568" spans="1:2" x14ac:dyDescent="0.15">
      <c r="A568" s="25"/>
      <c r="B568" s="24"/>
    </row>
    <row r="569" spans="1:2" x14ac:dyDescent="0.15">
      <c r="A569" s="25"/>
      <c r="B569" s="24"/>
    </row>
    <row r="570" spans="1:2" x14ac:dyDescent="0.15">
      <c r="A570" s="25"/>
      <c r="B570" s="24"/>
    </row>
    <row r="571" spans="1:2" x14ac:dyDescent="0.15">
      <c r="A571" s="25"/>
      <c r="B571" s="24"/>
    </row>
    <row r="572" spans="1:2" x14ac:dyDescent="0.15">
      <c r="A572" s="25"/>
      <c r="B572" s="24"/>
    </row>
    <row r="573" spans="1:2" x14ac:dyDescent="0.15">
      <c r="A573" s="25"/>
      <c r="B573" s="24"/>
    </row>
    <row r="574" spans="1:2" x14ac:dyDescent="0.15">
      <c r="A574" s="25" t="s">
        <v>88</v>
      </c>
      <c r="B574" s="24" t="str">
        <f>"date +%x+%H:%M:%S.%N | tee -a GW2E-S-"&amp;A574&amp;".txt &amp; airodump-ng -c 9 --bssid D8:47:32:BF:A3:0C -w GW2E-S-"&amp;A574&amp;" wlan0 | tee -a GW2E-S-"&amp;A574&amp;".txt"</f>
        <v>date +%x+%H:%M:%S.%N | tee -a GW2E-S-P29.2.txt &amp; airodump-ng -c 9 --bssid D8:47:32:BF:A3:0C -w GW2E-S-P29.2 wlan0 | tee -a GW2E-S-P29.2.txt</v>
      </c>
    </row>
    <row r="575" spans="1:2" x14ac:dyDescent="0.15">
      <c r="A575" s="25"/>
      <c r="B575" s="24"/>
    </row>
    <row r="576" spans="1:2" x14ac:dyDescent="0.15">
      <c r="A576" s="25"/>
      <c r="B576" s="24"/>
    </row>
    <row r="577" spans="1:2" x14ac:dyDescent="0.15">
      <c r="A577" s="25"/>
      <c r="B577" s="24"/>
    </row>
    <row r="578" spans="1:2" x14ac:dyDescent="0.15">
      <c r="A578" s="25"/>
      <c r="B578" s="24"/>
    </row>
    <row r="579" spans="1:2" x14ac:dyDescent="0.15">
      <c r="A579" s="25"/>
      <c r="B579" s="24"/>
    </row>
    <row r="580" spans="1:2" x14ac:dyDescent="0.15">
      <c r="A580" s="25"/>
      <c r="B580" s="24"/>
    </row>
    <row r="581" spans="1:2" x14ac:dyDescent="0.15">
      <c r="A581" s="25"/>
      <c r="B581" s="24"/>
    </row>
    <row r="582" spans="1:2" x14ac:dyDescent="0.15">
      <c r="A582" s="25"/>
      <c r="B582" s="24"/>
    </row>
    <row r="583" spans="1:2" x14ac:dyDescent="0.15">
      <c r="A583" s="25"/>
      <c r="B583" s="24"/>
    </row>
    <row r="584" spans="1:2" x14ac:dyDescent="0.15">
      <c r="A584" s="25" t="s">
        <v>89</v>
      </c>
      <c r="B584" s="24" t="str">
        <f>"date +%x+%H:%M:%S.%N | tee -a GW2E-S-"&amp;A584&amp;".txt &amp; airodump-ng -c 9 --bssid D8:47:32:BF:A3:0C -w GW2E-S-"&amp;A584&amp;" wlan0 | tee -a GW2E-S-"&amp;A584&amp;".txt"</f>
        <v>date +%x+%H:%M:%S.%N | tee -a GW2E-S-P30.1.txt &amp; airodump-ng -c 9 --bssid D8:47:32:BF:A3:0C -w GW2E-S-P30.1 wlan0 | tee -a GW2E-S-P30.1.txt</v>
      </c>
    </row>
    <row r="585" spans="1:2" x14ac:dyDescent="0.15">
      <c r="A585" s="25"/>
      <c r="B585" s="24"/>
    </row>
    <row r="586" spans="1:2" x14ac:dyDescent="0.15">
      <c r="A586" s="25"/>
      <c r="B586" s="24"/>
    </row>
    <row r="587" spans="1:2" x14ac:dyDescent="0.15">
      <c r="A587" s="25"/>
      <c r="B587" s="24"/>
    </row>
    <row r="588" spans="1:2" x14ac:dyDescent="0.15">
      <c r="A588" s="25"/>
      <c r="B588" s="24"/>
    </row>
    <row r="589" spans="1:2" x14ac:dyDescent="0.15">
      <c r="A589" s="25"/>
      <c r="B589" s="24"/>
    </row>
    <row r="590" spans="1:2" x14ac:dyDescent="0.15">
      <c r="A590" s="25"/>
      <c r="B590" s="24"/>
    </row>
    <row r="591" spans="1:2" x14ac:dyDescent="0.15">
      <c r="A591" s="25"/>
      <c r="B591" s="24"/>
    </row>
    <row r="592" spans="1:2" x14ac:dyDescent="0.15">
      <c r="A592" s="25"/>
      <c r="B592" s="24"/>
    </row>
    <row r="593" spans="1:2" x14ac:dyDescent="0.15">
      <c r="A593" s="25"/>
      <c r="B593" s="24"/>
    </row>
    <row r="594" spans="1:2" x14ac:dyDescent="0.15">
      <c r="A594" s="25" t="s">
        <v>90</v>
      </c>
      <c r="B594" s="24" t="str">
        <f>"date +%x+%H:%M:%S.%N | tee -a GW2E-S-"&amp;A594&amp;".txt &amp; airodump-ng -c 9 --bssid D8:47:32:BF:A3:0C -w GW2E-S-"&amp;A594&amp;" wlan0 | tee -a GW2E-S-"&amp;A594&amp;".txt"</f>
        <v>date +%x+%H:%M:%S.%N | tee -a GW2E-S-P30.2.txt &amp; airodump-ng -c 9 --bssid D8:47:32:BF:A3:0C -w GW2E-S-P30.2 wlan0 | tee -a GW2E-S-P30.2.txt</v>
      </c>
    </row>
    <row r="595" spans="1:2" x14ac:dyDescent="0.15">
      <c r="A595" s="25"/>
      <c r="B595" s="24"/>
    </row>
    <row r="596" spans="1:2" x14ac:dyDescent="0.15">
      <c r="A596" s="25"/>
      <c r="B596" s="24"/>
    </row>
    <row r="597" spans="1:2" x14ac:dyDescent="0.15">
      <c r="A597" s="25"/>
      <c r="B597" s="24"/>
    </row>
    <row r="598" spans="1:2" x14ac:dyDescent="0.15">
      <c r="A598" s="25"/>
      <c r="B598" s="24"/>
    </row>
    <row r="599" spans="1:2" x14ac:dyDescent="0.15">
      <c r="A599" s="25"/>
      <c r="B599" s="24"/>
    </row>
    <row r="600" spans="1:2" x14ac:dyDescent="0.15">
      <c r="A600" s="25"/>
      <c r="B600" s="24"/>
    </row>
    <row r="601" spans="1:2" x14ac:dyDescent="0.15">
      <c r="A601" s="25"/>
      <c r="B601" s="24"/>
    </row>
    <row r="602" spans="1:2" x14ac:dyDescent="0.15">
      <c r="A602" s="25"/>
      <c r="B602" s="24"/>
    </row>
    <row r="603" spans="1:2" x14ac:dyDescent="0.15">
      <c r="A603" s="25"/>
      <c r="B603" s="24"/>
    </row>
    <row r="604" spans="1:2" x14ac:dyDescent="0.15">
      <c r="A604" s="25" t="s">
        <v>7</v>
      </c>
      <c r="B604" s="24" t="str">
        <f>"date +%x+%H:%M:%S.%N | tee -a GW2E-S-"&amp;A604&amp;".txt &amp; airodump-ng -c 9 --bssid D8:47:32:BF:A3:0C -w GW2E-S-"&amp;A604&amp;" wlan0 | tee -a GW2E-S-"&amp;A604&amp;".txt"</f>
        <v>date +%x+%H:%M:%S.%N | tee -a GW2E-S-P6-11.2.txt &amp; airodump-ng -c 9 --bssid D8:47:32:BF:A3:0C -w GW2E-S-P6-11.2 wlan0 | tee -a GW2E-S-P6-11.2.txt</v>
      </c>
    </row>
    <row r="605" spans="1:2" x14ac:dyDescent="0.15">
      <c r="A605" s="25"/>
      <c r="B605" s="24"/>
    </row>
    <row r="606" spans="1:2" x14ac:dyDescent="0.15">
      <c r="A606" s="25"/>
      <c r="B606" s="24"/>
    </row>
    <row r="607" spans="1:2" x14ac:dyDescent="0.15">
      <c r="A607" s="25"/>
      <c r="B607" s="24"/>
    </row>
    <row r="608" spans="1:2" x14ac:dyDescent="0.15">
      <c r="A608" s="25"/>
      <c r="B608" s="24"/>
    </row>
    <row r="609" spans="1:2" x14ac:dyDescent="0.15">
      <c r="A609" s="25"/>
      <c r="B609" s="24"/>
    </row>
    <row r="610" spans="1:2" x14ac:dyDescent="0.15">
      <c r="A610" s="25"/>
      <c r="B610" s="24"/>
    </row>
    <row r="611" spans="1:2" x14ac:dyDescent="0.15">
      <c r="A611" s="25"/>
      <c r="B611" s="24"/>
    </row>
    <row r="612" spans="1:2" x14ac:dyDescent="0.15">
      <c r="A612" s="25"/>
      <c r="B612" s="24"/>
    </row>
    <row r="613" spans="1:2" x14ac:dyDescent="0.15">
      <c r="A613" s="25"/>
      <c r="B613" s="24"/>
    </row>
  </sheetData>
  <autoFilter ref="A1:J1"/>
  <mergeCells count="123">
    <mergeCell ref="A34:A43"/>
    <mergeCell ref="B34:B43"/>
    <mergeCell ref="A44:A53"/>
    <mergeCell ref="B44:B53"/>
    <mergeCell ref="A54:A63"/>
    <mergeCell ref="B54:B63"/>
    <mergeCell ref="A2:A3"/>
    <mergeCell ref="A4:A13"/>
    <mergeCell ref="B4:B13"/>
    <mergeCell ref="A14:A23"/>
    <mergeCell ref="B14:B23"/>
    <mergeCell ref="A24:A33"/>
    <mergeCell ref="B24:B33"/>
    <mergeCell ref="A94:A103"/>
    <mergeCell ref="B94:B103"/>
    <mergeCell ref="A104:A113"/>
    <mergeCell ref="B104:B113"/>
    <mergeCell ref="A114:A123"/>
    <mergeCell ref="B114:B123"/>
    <mergeCell ref="A64:A73"/>
    <mergeCell ref="B64:B73"/>
    <mergeCell ref="A74:A83"/>
    <mergeCell ref="B74:B83"/>
    <mergeCell ref="A84:A93"/>
    <mergeCell ref="B84:B93"/>
    <mergeCell ref="A154:A163"/>
    <mergeCell ref="B154:B163"/>
    <mergeCell ref="A164:A173"/>
    <mergeCell ref="B164:B173"/>
    <mergeCell ref="A174:A183"/>
    <mergeCell ref="B174:B183"/>
    <mergeCell ref="A124:A133"/>
    <mergeCell ref="B124:B133"/>
    <mergeCell ref="A134:A143"/>
    <mergeCell ref="B134:B143"/>
    <mergeCell ref="A144:A153"/>
    <mergeCell ref="B144:B153"/>
    <mergeCell ref="A214:A223"/>
    <mergeCell ref="B214:B223"/>
    <mergeCell ref="A224:A233"/>
    <mergeCell ref="B224:B233"/>
    <mergeCell ref="A234:A243"/>
    <mergeCell ref="B234:B243"/>
    <mergeCell ref="A184:A193"/>
    <mergeCell ref="B184:B193"/>
    <mergeCell ref="A194:A203"/>
    <mergeCell ref="B194:B203"/>
    <mergeCell ref="A204:A213"/>
    <mergeCell ref="B204:B213"/>
    <mergeCell ref="A274:A283"/>
    <mergeCell ref="B274:B283"/>
    <mergeCell ref="A284:A293"/>
    <mergeCell ref="B284:B293"/>
    <mergeCell ref="A294:A303"/>
    <mergeCell ref="B294:B303"/>
    <mergeCell ref="A244:A253"/>
    <mergeCell ref="B244:B253"/>
    <mergeCell ref="A254:A263"/>
    <mergeCell ref="B254:B263"/>
    <mergeCell ref="A264:A273"/>
    <mergeCell ref="B264:B273"/>
    <mergeCell ref="A334:A343"/>
    <mergeCell ref="B334:B343"/>
    <mergeCell ref="A344:A353"/>
    <mergeCell ref="B344:B353"/>
    <mergeCell ref="A354:A363"/>
    <mergeCell ref="B354:B363"/>
    <mergeCell ref="A304:A313"/>
    <mergeCell ref="B304:B313"/>
    <mergeCell ref="A314:A323"/>
    <mergeCell ref="B314:B323"/>
    <mergeCell ref="A324:A333"/>
    <mergeCell ref="B324:B333"/>
    <mergeCell ref="A394:A403"/>
    <mergeCell ref="B394:B403"/>
    <mergeCell ref="A404:A413"/>
    <mergeCell ref="B404:B413"/>
    <mergeCell ref="A414:A423"/>
    <mergeCell ref="B414:B423"/>
    <mergeCell ref="A364:A373"/>
    <mergeCell ref="B364:B373"/>
    <mergeCell ref="A374:A383"/>
    <mergeCell ref="B374:B383"/>
    <mergeCell ref="A384:A393"/>
    <mergeCell ref="B384:B393"/>
    <mergeCell ref="A454:A463"/>
    <mergeCell ref="B454:B463"/>
    <mergeCell ref="A464:A473"/>
    <mergeCell ref="B464:B473"/>
    <mergeCell ref="A474:A483"/>
    <mergeCell ref="B474:B483"/>
    <mergeCell ref="A424:A433"/>
    <mergeCell ref="B424:B433"/>
    <mergeCell ref="A434:A443"/>
    <mergeCell ref="B434:B443"/>
    <mergeCell ref="A444:A453"/>
    <mergeCell ref="B444:B453"/>
    <mergeCell ref="A514:A523"/>
    <mergeCell ref="B514:B523"/>
    <mergeCell ref="A524:A533"/>
    <mergeCell ref="B524:B533"/>
    <mergeCell ref="A534:A543"/>
    <mergeCell ref="B534:B543"/>
    <mergeCell ref="A484:A493"/>
    <mergeCell ref="B484:B493"/>
    <mergeCell ref="A494:A503"/>
    <mergeCell ref="B494:B503"/>
    <mergeCell ref="A504:A513"/>
    <mergeCell ref="B504:B513"/>
    <mergeCell ref="A604:A613"/>
    <mergeCell ref="B604:B613"/>
    <mergeCell ref="A574:A583"/>
    <mergeCell ref="B574:B583"/>
    <mergeCell ref="A584:A593"/>
    <mergeCell ref="B584:B593"/>
    <mergeCell ref="A594:A603"/>
    <mergeCell ref="B594:B603"/>
    <mergeCell ref="A544:A553"/>
    <mergeCell ref="B544:B553"/>
    <mergeCell ref="A554:A563"/>
    <mergeCell ref="B554:B563"/>
    <mergeCell ref="A564:A573"/>
    <mergeCell ref="B564:B57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pane xSplit="2" ySplit="3" topLeftCell="C570" activePane="bottomRight" state="frozen"/>
      <selection activeCell="B1" sqref="B1"/>
      <selection pane="topRight" activeCell="C1" sqref="C1"/>
      <selection pane="bottomLeft" activeCell="B4" sqref="B4"/>
      <selection pane="bottomRight" activeCell="B594" sqref="B594:B603"/>
    </sheetView>
  </sheetViews>
  <sheetFormatPr defaultRowHeight="15" x14ac:dyDescent="0.15"/>
  <cols>
    <col min="1" max="1" width="9.625" style="3" customWidth="1"/>
    <col min="2" max="2" width="80.625" style="1" customWidth="1"/>
    <col min="3" max="3" width="13.875" style="1" customWidth="1"/>
    <col min="4" max="4" width="13.25" style="1" bestFit="1" customWidth="1"/>
    <col min="5" max="5" width="10.875" style="1" customWidth="1"/>
    <col min="6" max="6" width="14.25" style="1" customWidth="1"/>
    <col min="7" max="7" width="18.625" style="1" customWidth="1"/>
    <col min="8" max="8" width="14.625" style="1" customWidth="1"/>
    <col min="9" max="9" width="16.125" style="1" customWidth="1"/>
    <col min="10" max="10" width="13.875" style="1" customWidth="1"/>
    <col min="11" max="11" width="10.875" style="1" bestFit="1" customWidth="1"/>
    <col min="12" max="13" width="11" style="1" bestFit="1" customWidth="1"/>
    <col min="14" max="16384" width="9" style="1"/>
  </cols>
  <sheetData>
    <row r="1" spans="1:13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1</v>
      </c>
      <c r="G1" s="3" t="s">
        <v>5</v>
      </c>
      <c r="H1" s="3" t="s">
        <v>3</v>
      </c>
      <c r="I1" s="3" t="s">
        <v>4</v>
      </c>
      <c r="J1" s="3" t="s">
        <v>6</v>
      </c>
    </row>
    <row r="2" spans="1:13" ht="30" x14ac:dyDescent="0.15">
      <c r="A2" s="25" t="s">
        <v>9</v>
      </c>
      <c r="B2" s="1" t="s">
        <v>16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8</v>
      </c>
      <c r="H2" s="1" t="s">
        <v>8</v>
      </c>
      <c r="I2" s="1" t="s">
        <v>13</v>
      </c>
      <c r="J2" s="1" t="s">
        <v>13</v>
      </c>
    </row>
    <row r="3" spans="1:13" x14ac:dyDescent="0.15">
      <c r="A3" s="25"/>
      <c r="B3" s="1" t="s">
        <v>96</v>
      </c>
      <c r="C3" s="1" t="s">
        <v>13</v>
      </c>
      <c r="D3" s="1" t="s">
        <v>13</v>
      </c>
      <c r="E3" s="1" t="s">
        <v>8</v>
      </c>
      <c r="G3" s="1" t="s">
        <v>8</v>
      </c>
      <c r="H3" s="1" t="s">
        <v>8</v>
      </c>
      <c r="I3" s="1" t="s">
        <v>8</v>
      </c>
      <c r="J3" s="1" t="s">
        <v>8</v>
      </c>
    </row>
    <row r="4" spans="1:13" x14ac:dyDescent="0.15">
      <c r="A4" s="25" t="s">
        <v>31</v>
      </c>
      <c r="B4" s="24" t="str">
        <f>"date +%x+%H:%M:%S.%N | tee -a NW2E-S-"&amp;A4&amp;".txt &amp; airodump-ng -c 9 --bssid D8:47:32:BF:A3:0C -w NW2E-S-"&amp;A4&amp;" wlan0 | tee -a NW2E-S-"&amp;A4&amp;".txt"</f>
        <v>date +%x+%H:%M:%S.%N | tee -a NW2E-S-P1.1.txt &amp; airodump-ng -c 9 --bssid D8:47:32:BF:A3:0C -w NW2E-S-P1.1 wlan0 | tee -a NW2E-S-P1.1.txt</v>
      </c>
      <c r="C4" s="5">
        <f>((I4-H4)/D4)+1</f>
        <v>15.492753623213838</v>
      </c>
      <c r="D4" s="4">
        <v>7.9861111111111128E-7</v>
      </c>
      <c r="F4" s="4">
        <v>0.14215547453703703</v>
      </c>
      <c r="G4" s="4">
        <v>2.3263888888888884E-5</v>
      </c>
      <c r="H4" s="4">
        <v>0.14366653935185184</v>
      </c>
      <c r="I4" s="8">
        <v>0.14367811342592593</v>
      </c>
      <c r="J4" s="4">
        <f>MOD((I4-F4),G4)</f>
        <v>1.0486111111122318E-5</v>
      </c>
      <c r="K4" s="4"/>
      <c r="L4" s="4"/>
      <c r="M4" s="4"/>
    </row>
    <row r="5" spans="1:13" x14ac:dyDescent="0.15">
      <c r="A5" s="25"/>
      <c r="B5" s="24"/>
    </row>
    <row r="6" spans="1:13" x14ac:dyDescent="0.15">
      <c r="A6" s="25"/>
      <c r="B6" s="24"/>
    </row>
    <row r="7" spans="1:13" x14ac:dyDescent="0.15">
      <c r="A7" s="25"/>
      <c r="B7" s="24"/>
    </row>
    <row r="8" spans="1:13" x14ac:dyDescent="0.15">
      <c r="A8" s="25"/>
      <c r="B8" s="24"/>
    </row>
    <row r="9" spans="1:13" x14ac:dyDescent="0.15">
      <c r="A9" s="25"/>
      <c r="B9" s="24"/>
    </row>
    <row r="10" spans="1:13" x14ac:dyDescent="0.15">
      <c r="A10" s="25"/>
      <c r="B10" s="24"/>
    </row>
    <row r="11" spans="1:13" x14ac:dyDescent="0.15">
      <c r="A11" s="25"/>
      <c r="B11" s="24"/>
    </row>
    <row r="12" spans="1:13" x14ac:dyDescent="0.15">
      <c r="A12" s="25"/>
      <c r="B12" s="24"/>
    </row>
    <row r="13" spans="1:13" x14ac:dyDescent="0.15">
      <c r="A13" s="25"/>
      <c r="B13" s="24"/>
      <c r="H13" s="4"/>
    </row>
    <row r="14" spans="1:13" x14ac:dyDescent="0.15">
      <c r="A14" s="25" t="s">
        <v>32</v>
      </c>
      <c r="B14" s="24" t="str">
        <f>"date +%x+%H:%M:%S.%N | tee -a NW2E-S-"&amp;A14&amp;".txt &amp; airodump-ng -c 9 --bssid D8:47:32:BF:A3:0C -w NW2E-S-"&amp;A14&amp;" wlan0 | tee -a NW2E-S-"&amp;A14&amp;".txt"</f>
        <v>date +%x+%H:%M:%S.%N | tee -a NW2E-S-P1.2.txt &amp; airodump-ng -c 9 --bssid D8:47:32:BF:A3:0C -w NW2E-S-P1.2 wlan0 | tee -a NW2E-S-P1.2.txt</v>
      </c>
      <c r="H14" s="4"/>
    </row>
    <row r="15" spans="1:13" x14ac:dyDescent="0.15">
      <c r="A15" s="25"/>
      <c r="B15" s="24"/>
      <c r="H15" s="4"/>
    </row>
    <row r="16" spans="1:13" x14ac:dyDescent="0.15">
      <c r="A16" s="25"/>
      <c r="B16" s="24"/>
      <c r="H16" s="4"/>
    </row>
    <row r="17" spans="1:2" x14ac:dyDescent="0.15">
      <c r="A17" s="25"/>
      <c r="B17" s="24"/>
    </row>
    <row r="18" spans="1:2" x14ac:dyDescent="0.15">
      <c r="A18" s="25"/>
      <c r="B18" s="24"/>
    </row>
    <row r="19" spans="1:2" x14ac:dyDescent="0.15">
      <c r="A19" s="25"/>
      <c r="B19" s="24"/>
    </row>
    <row r="20" spans="1:2" x14ac:dyDescent="0.15">
      <c r="A20" s="25"/>
      <c r="B20" s="24"/>
    </row>
    <row r="21" spans="1:2" x14ac:dyDescent="0.15">
      <c r="A21" s="25"/>
      <c r="B21" s="24"/>
    </row>
    <row r="22" spans="1:2" x14ac:dyDescent="0.15">
      <c r="A22" s="25"/>
      <c r="B22" s="24"/>
    </row>
    <row r="23" spans="1:2" x14ac:dyDescent="0.15">
      <c r="A23" s="25"/>
      <c r="B23" s="24"/>
    </row>
    <row r="24" spans="1:2" x14ac:dyDescent="0.15">
      <c r="A24" s="25" t="s">
        <v>33</v>
      </c>
      <c r="B24" s="24" t="str">
        <f>"date +%x+%H:%M:%S.%N | tee -a NW2E-S-"&amp;A24&amp;".txt &amp; airodump-ng -c 9 --bssid D8:47:32:BF:A3:0C -w NW2E-S-"&amp;A24&amp;" wlan0 | tee -a NW2E-S-"&amp;A24&amp;".txt"</f>
        <v>date +%x+%H:%M:%S.%N | tee -a NW2E-S-P2.1.txt &amp; airodump-ng -c 9 --bssid D8:47:32:BF:A3:0C -w NW2E-S-P2.1 wlan0 | tee -a NW2E-S-P2.1.txt</v>
      </c>
    </row>
    <row r="25" spans="1:2" x14ac:dyDescent="0.15">
      <c r="A25" s="25"/>
      <c r="B25" s="24"/>
    </row>
    <row r="26" spans="1:2" x14ac:dyDescent="0.15">
      <c r="A26" s="25"/>
      <c r="B26" s="24"/>
    </row>
    <row r="27" spans="1:2" x14ac:dyDescent="0.15">
      <c r="A27" s="25"/>
      <c r="B27" s="24"/>
    </row>
    <row r="28" spans="1:2" x14ac:dyDescent="0.15">
      <c r="A28" s="25"/>
      <c r="B28" s="24"/>
    </row>
    <row r="29" spans="1:2" x14ac:dyDescent="0.15">
      <c r="A29" s="25"/>
      <c r="B29" s="24"/>
    </row>
    <row r="30" spans="1:2" x14ac:dyDescent="0.15">
      <c r="A30" s="25"/>
      <c r="B30" s="24"/>
    </row>
    <row r="31" spans="1:2" x14ac:dyDescent="0.15">
      <c r="A31" s="25"/>
      <c r="B31" s="24"/>
    </row>
    <row r="32" spans="1:2" x14ac:dyDescent="0.15">
      <c r="A32" s="25"/>
      <c r="B32" s="24"/>
    </row>
    <row r="33" spans="1:2" x14ac:dyDescent="0.15">
      <c r="A33" s="25"/>
      <c r="B33" s="24"/>
    </row>
    <row r="34" spans="1:2" x14ac:dyDescent="0.15">
      <c r="A34" s="25" t="s">
        <v>34</v>
      </c>
      <c r="B34" s="24" t="str">
        <f>"date +%x+%H:%M:%S.%N | tee -a NW2E-S-"&amp;A34&amp;".txt &amp; airodump-ng -c 9 --bssid D8:47:32:BF:A3:0C -w NW2E-S-"&amp;A34&amp;" wlan0 | tee -a NW2E-S-"&amp;A34&amp;".txt"</f>
        <v>date +%x+%H:%M:%S.%N | tee -a NW2E-S-P2.2.txt &amp; airodump-ng -c 9 --bssid D8:47:32:BF:A3:0C -w NW2E-S-P2.2 wlan0 | tee -a NW2E-S-P2.2.txt</v>
      </c>
    </row>
    <row r="35" spans="1:2" x14ac:dyDescent="0.15">
      <c r="A35" s="25"/>
      <c r="B35" s="24"/>
    </row>
    <row r="36" spans="1:2" x14ac:dyDescent="0.15">
      <c r="A36" s="25"/>
      <c r="B36" s="24"/>
    </row>
    <row r="37" spans="1:2" x14ac:dyDescent="0.15">
      <c r="A37" s="25"/>
      <c r="B37" s="24"/>
    </row>
    <row r="38" spans="1:2" x14ac:dyDescent="0.15">
      <c r="A38" s="25"/>
      <c r="B38" s="24"/>
    </row>
    <row r="39" spans="1:2" x14ac:dyDescent="0.15">
      <c r="A39" s="25"/>
      <c r="B39" s="24"/>
    </row>
    <row r="40" spans="1:2" x14ac:dyDescent="0.15">
      <c r="A40" s="25"/>
      <c r="B40" s="24"/>
    </row>
    <row r="41" spans="1:2" x14ac:dyDescent="0.15">
      <c r="A41" s="25"/>
      <c r="B41" s="24"/>
    </row>
    <row r="42" spans="1:2" x14ac:dyDescent="0.15">
      <c r="A42" s="25"/>
      <c r="B42" s="24"/>
    </row>
    <row r="43" spans="1:2" x14ac:dyDescent="0.15">
      <c r="A43" s="25"/>
      <c r="B43" s="24"/>
    </row>
    <row r="44" spans="1:2" x14ac:dyDescent="0.15">
      <c r="A44" s="25" t="s">
        <v>35</v>
      </c>
      <c r="B44" s="24" t="str">
        <f>"date +%x+%H:%M:%S.%N | tee -a NW2E-S-"&amp;A44&amp;".txt &amp; airodump-ng -c 9 --bssid D8:47:32:BF:A3:0C -w NW2E-S-"&amp;A44&amp;" wlan0 | tee -a NW2E-S-"&amp;A44&amp;".txt"</f>
        <v>date +%x+%H:%M:%S.%N | tee -a NW2E-S-P3.1.txt &amp; airodump-ng -c 9 --bssid D8:47:32:BF:A3:0C -w NW2E-S-P3.1 wlan0 | tee -a NW2E-S-P3.1.txt</v>
      </c>
    </row>
    <row r="45" spans="1:2" x14ac:dyDescent="0.15">
      <c r="A45" s="25"/>
      <c r="B45" s="24"/>
    </row>
    <row r="46" spans="1:2" x14ac:dyDescent="0.15">
      <c r="A46" s="25"/>
      <c r="B46" s="24"/>
    </row>
    <row r="47" spans="1:2" x14ac:dyDescent="0.15">
      <c r="A47" s="25"/>
      <c r="B47" s="24"/>
    </row>
    <row r="48" spans="1:2" x14ac:dyDescent="0.15">
      <c r="A48" s="25"/>
      <c r="B48" s="24"/>
    </row>
    <row r="49" spans="1:2" x14ac:dyDescent="0.15">
      <c r="A49" s="25"/>
      <c r="B49" s="24"/>
    </row>
    <row r="50" spans="1:2" x14ac:dyDescent="0.15">
      <c r="A50" s="25"/>
      <c r="B50" s="24"/>
    </row>
    <row r="51" spans="1:2" x14ac:dyDescent="0.15">
      <c r="A51" s="25"/>
      <c r="B51" s="24"/>
    </row>
    <row r="52" spans="1:2" x14ac:dyDescent="0.15">
      <c r="A52" s="25"/>
      <c r="B52" s="24"/>
    </row>
    <row r="53" spans="1:2" x14ac:dyDescent="0.15">
      <c r="A53" s="25"/>
      <c r="B53" s="24"/>
    </row>
    <row r="54" spans="1:2" x14ac:dyDescent="0.15">
      <c r="A54" s="25" t="s">
        <v>36</v>
      </c>
      <c r="B54" s="24" t="str">
        <f>"date +%x+%H:%M:%S.%N | tee -a NW2E-S-"&amp;A54&amp;".txt &amp; airodump-ng -c 9 --bssid D8:47:32:BF:A3:0C -w NW2E-S-"&amp;A54&amp;" wlan0 | tee -a NW2E-S-"&amp;A54&amp;".txt"</f>
        <v>date +%x+%H:%M:%S.%N | tee -a NW2E-S-P3.2.txt &amp; airodump-ng -c 9 --bssid D8:47:32:BF:A3:0C -w NW2E-S-P3.2 wlan0 | tee -a NW2E-S-P3.2.txt</v>
      </c>
    </row>
    <row r="55" spans="1:2" x14ac:dyDescent="0.15">
      <c r="A55" s="25"/>
      <c r="B55" s="24"/>
    </row>
    <row r="56" spans="1:2" x14ac:dyDescent="0.15">
      <c r="A56" s="25"/>
      <c r="B56" s="24"/>
    </row>
    <row r="57" spans="1:2" x14ac:dyDescent="0.15">
      <c r="A57" s="25"/>
      <c r="B57" s="24"/>
    </row>
    <row r="58" spans="1:2" x14ac:dyDescent="0.15">
      <c r="A58" s="25"/>
      <c r="B58" s="24"/>
    </row>
    <row r="59" spans="1:2" x14ac:dyDescent="0.15">
      <c r="A59" s="25"/>
      <c r="B59" s="24"/>
    </row>
    <row r="60" spans="1:2" x14ac:dyDescent="0.15">
      <c r="A60" s="25"/>
      <c r="B60" s="24"/>
    </row>
    <row r="61" spans="1:2" x14ac:dyDescent="0.15">
      <c r="A61" s="25"/>
      <c r="B61" s="24"/>
    </row>
    <row r="62" spans="1:2" x14ac:dyDescent="0.15">
      <c r="A62" s="25"/>
      <c r="B62" s="24"/>
    </row>
    <row r="63" spans="1:2" x14ac:dyDescent="0.15">
      <c r="A63" s="25"/>
      <c r="B63" s="24"/>
    </row>
    <row r="64" spans="1:2" x14ac:dyDescent="0.15">
      <c r="A64" s="25" t="s">
        <v>37</v>
      </c>
      <c r="B64" s="24" t="str">
        <f>"date +%x+%H:%M:%S.%N | tee -a NW2E-S-"&amp;A64&amp;".txt &amp; airodump-ng -c 9 --bssid D8:47:32:BF:A3:0C -w NW2E-S-"&amp;A64&amp;" wlan0 | tee -a NW2E-S-"&amp;A64&amp;".txt"</f>
        <v>date +%x+%H:%M:%S.%N | tee -a NW2E-S-P4.1.txt &amp; airodump-ng -c 9 --bssid D8:47:32:BF:A3:0C -w NW2E-S-P4.1 wlan0 | tee -a NW2E-S-P4.1.txt</v>
      </c>
    </row>
    <row r="65" spans="1:2" x14ac:dyDescent="0.15">
      <c r="A65" s="25"/>
      <c r="B65" s="24"/>
    </row>
    <row r="66" spans="1:2" x14ac:dyDescent="0.15">
      <c r="A66" s="25"/>
      <c r="B66" s="24"/>
    </row>
    <row r="67" spans="1:2" x14ac:dyDescent="0.15">
      <c r="A67" s="25"/>
      <c r="B67" s="24"/>
    </row>
    <row r="68" spans="1:2" x14ac:dyDescent="0.15">
      <c r="A68" s="25"/>
      <c r="B68" s="24"/>
    </row>
    <row r="69" spans="1:2" x14ac:dyDescent="0.15">
      <c r="A69" s="25"/>
      <c r="B69" s="24"/>
    </row>
    <row r="70" spans="1:2" x14ac:dyDescent="0.15">
      <c r="A70" s="25"/>
      <c r="B70" s="24"/>
    </row>
    <row r="71" spans="1:2" x14ac:dyDescent="0.15">
      <c r="A71" s="25"/>
      <c r="B71" s="24"/>
    </row>
    <row r="72" spans="1:2" x14ac:dyDescent="0.15">
      <c r="A72" s="25"/>
      <c r="B72" s="24"/>
    </row>
    <row r="73" spans="1:2" x14ac:dyDescent="0.15">
      <c r="A73" s="25"/>
      <c r="B73" s="24"/>
    </row>
    <row r="74" spans="1:2" x14ac:dyDescent="0.15">
      <c r="A74" s="25" t="s">
        <v>38</v>
      </c>
      <c r="B74" s="24" t="str">
        <f>"date +%x+%H:%M:%S.%N | tee -a NW2E-S-"&amp;A74&amp;".txt &amp; airodump-ng -c 9 --bssid D8:47:32:BF:A3:0C -w NW2E-S-"&amp;A74&amp;" wlan0 | tee -a NW2E-S-"&amp;A74&amp;".txt"</f>
        <v>date +%x+%H:%M:%S.%N | tee -a NW2E-S-P4.2.txt &amp; airodump-ng -c 9 --bssid D8:47:32:BF:A3:0C -w NW2E-S-P4.2 wlan0 | tee -a NW2E-S-P4.2.txt</v>
      </c>
    </row>
    <row r="75" spans="1:2" x14ac:dyDescent="0.15">
      <c r="A75" s="25"/>
      <c r="B75" s="24"/>
    </row>
    <row r="76" spans="1:2" x14ac:dyDescent="0.15">
      <c r="A76" s="25"/>
      <c r="B76" s="24"/>
    </row>
    <row r="77" spans="1:2" x14ac:dyDescent="0.15">
      <c r="A77" s="25"/>
      <c r="B77" s="24"/>
    </row>
    <row r="78" spans="1:2" x14ac:dyDescent="0.15">
      <c r="A78" s="25"/>
      <c r="B78" s="24"/>
    </row>
    <row r="79" spans="1:2" x14ac:dyDescent="0.15">
      <c r="A79" s="25"/>
      <c r="B79" s="24"/>
    </row>
    <row r="80" spans="1:2" x14ac:dyDescent="0.15">
      <c r="A80" s="25"/>
      <c r="B80" s="24"/>
    </row>
    <row r="81" spans="1:2" x14ac:dyDescent="0.15">
      <c r="A81" s="25"/>
      <c r="B81" s="24"/>
    </row>
    <row r="82" spans="1:2" x14ac:dyDescent="0.15">
      <c r="A82" s="25"/>
      <c r="B82" s="24"/>
    </row>
    <row r="83" spans="1:2" x14ac:dyDescent="0.15">
      <c r="A83" s="25"/>
      <c r="B83" s="24"/>
    </row>
    <row r="84" spans="1:2" x14ac:dyDescent="0.15">
      <c r="A84" s="25" t="s">
        <v>39</v>
      </c>
      <c r="B84" s="24" t="str">
        <f>"date +%x+%H:%M:%S.%N | tee -a NW2E-S-"&amp;A84&amp;".txt &amp; airodump-ng -c 9 --bssid D8:47:32:BF:A3:0C -w NW2E-S-"&amp;A84&amp;" wlan0 | tee -a NW2E-S-"&amp;A84&amp;".txt"</f>
        <v>date +%x+%H:%M:%S.%N | tee -a NW2E-S-P5.1.txt &amp; airodump-ng -c 9 --bssid D8:47:32:BF:A3:0C -w NW2E-S-P5.1 wlan0 | tee -a NW2E-S-P5.1.txt</v>
      </c>
    </row>
    <row r="85" spans="1:2" x14ac:dyDescent="0.15">
      <c r="A85" s="25"/>
      <c r="B85" s="24"/>
    </row>
    <row r="86" spans="1:2" x14ac:dyDescent="0.15">
      <c r="A86" s="25"/>
      <c r="B86" s="24"/>
    </row>
    <row r="87" spans="1:2" x14ac:dyDescent="0.15">
      <c r="A87" s="25"/>
      <c r="B87" s="24"/>
    </row>
    <row r="88" spans="1:2" x14ac:dyDescent="0.15">
      <c r="A88" s="25"/>
      <c r="B88" s="24"/>
    </row>
    <row r="89" spans="1:2" x14ac:dyDescent="0.15">
      <c r="A89" s="25"/>
      <c r="B89" s="24"/>
    </row>
    <row r="90" spans="1:2" x14ac:dyDescent="0.15">
      <c r="A90" s="25"/>
      <c r="B90" s="24"/>
    </row>
    <row r="91" spans="1:2" x14ac:dyDescent="0.15">
      <c r="A91" s="25"/>
      <c r="B91" s="24"/>
    </row>
    <row r="92" spans="1:2" x14ac:dyDescent="0.15">
      <c r="A92" s="25"/>
      <c r="B92" s="24"/>
    </row>
    <row r="93" spans="1:2" x14ac:dyDescent="0.15">
      <c r="A93" s="25"/>
      <c r="B93" s="24"/>
    </row>
    <row r="94" spans="1:2" x14ac:dyDescent="0.15">
      <c r="A94" s="25" t="s">
        <v>40</v>
      </c>
      <c r="B94" s="24" t="str">
        <f>"date +%x+%H:%M:%S.%N | tee -a NW2E-S-"&amp;A94&amp;".txt &amp; airodump-ng -c 9 --bssid D8:47:32:BF:A3:0C -w NW2E-S-"&amp;A94&amp;" wlan0 | tee -a NW2E-S-"&amp;A94&amp;".txt"</f>
        <v>date +%x+%H:%M:%S.%N | tee -a NW2E-S-P5.2.txt &amp; airodump-ng -c 9 --bssid D8:47:32:BF:A3:0C -w NW2E-S-P5.2 wlan0 | tee -a NW2E-S-P5.2.txt</v>
      </c>
    </row>
    <row r="95" spans="1:2" x14ac:dyDescent="0.15">
      <c r="A95" s="25"/>
      <c r="B95" s="24"/>
    </row>
    <row r="96" spans="1:2" x14ac:dyDescent="0.15">
      <c r="A96" s="25"/>
      <c r="B96" s="24"/>
    </row>
    <row r="97" spans="1:2" x14ac:dyDescent="0.15">
      <c r="A97" s="25"/>
      <c r="B97" s="24"/>
    </row>
    <row r="98" spans="1:2" x14ac:dyDescent="0.15">
      <c r="A98" s="25"/>
      <c r="B98" s="24"/>
    </row>
    <row r="99" spans="1:2" x14ac:dyDescent="0.15">
      <c r="A99" s="25"/>
      <c r="B99" s="24"/>
    </row>
    <row r="100" spans="1:2" x14ac:dyDescent="0.15">
      <c r="A100" s="25"/>
      <c r="B100" s="24"/>
    </row>
    <row r="101" spans="1:2" x14ac:dyDescent="0.15">
      <c r="A101" s="25"/>
      <c r="B101" s="24"/>
    </row>
    <row r="102" spans="1:2" x14ac:dyDescent="0.15">
      <c r="A102" s="25"/>
      <c r="B102" s="24"/>
    </row>
    <row r="103" spans="1:2" x14ac:dyDescent="0.15">
      <c r="A103" s="25"/>
      <c r="B103" s="24"/>
    </row>
    <row r="104" spans="1:2" x14ac:dyDescent="0.15">
      <c r="A104" s="25" t="s">
        <v>41</v>
      </c>
      <c r="B104" s="24" t="str">
        <f>"date +%x+%H:%M:%S.%N | tee -a NW2E-S-"&amp;A104&amp;".txt &amp; airodump-ng -c 9 --bssid D8:47:32:BF:A3:0C -w NW2E-S-"&amp;A104&amp;" wlan0 | tee -a NW2E-S-"&amp;A104&amp;".txt"</f>
        <v>date +%x+%H:%M:%S.%N | tee -a NW2E-S-P6.1.txt &amp; airodump-ng -c 9 --bssid D8:47:32:BF:A3:0C -w NW2E-S-P6.1 wlan0 | tee -a NW2E-S-P6.1.txt</v>
      </c>
    </row>
    <row r="105" spans="1:2" x14ac:dyDescent="0.15">
      <c r="A105" s="25"/>
      <c r="B105" s="24"/>
    </row>
    <row r="106" spans="1:2" x14ac:dyDescent="0.15">
      <c r="A106" s="25"/>
      <c r="B106" s="24"/>
    </row>
    <row r="107" spans="1:2" x14ac:dyDescent="0.15">
      <c r="A107" s="25"/>
      <c r="B107" s="24"/>
    </row>
    <row r="108" spans="1:2" x14ac:dyDescent="0.15">
      <c r="A108" s="25"/>
      <c r="B108" s="24"/>
    </row>
    <row r="109" spans="1:2" x14ac:dyDescent="0.15">
      <c r="A109" s="25"/>
      <c r="B109" s="24"/>
    </row>
    <row r="110" spans="1:2" x14ac:dyDescent="0.15">
      <c r="A110" s="25"/>
      <c r="B110" s="24"/>
    </row>
    <row r="111" spans="1:2" x14ac:dyDescent="0.15">
      <c r="A111" s="25"/>
      <c r="B111" s="24"/>
    </row>
    <row r="112" spans="1:2" x14ac:dyDescent="0.15">
      <c r="A112" s="25"/>
      <c r="B112" s="24"/>
    </row>
    <row r="113" spans="1:2" x14ac:dyDescent="0.15">
      <c r="A113" s="25"/>
      <c r="B113" s="24"/>
    </row>
    <row r="114" spans="1:2" x14ac:dyDescent="0.15">
      <c r="A114" s="25" t="s">
        <v>42</v>
      </c>
      <c r="B114" s="24" t="str">
        <f>"date +%x+%H:%M:%S.%N | tee -a NW2E-S-"&amp;A114&amp;".txt &amp; airodump-ng -c 9 --bssid D8:47:32:BF:A3:0C -w NW2E-S-"&amp;A114&amp;" wlan0 | tee -a NW2E-S-"&amp;A114&amp;".txt"</f>
        <v>date +%x+%H:%M:%S.%N | tee -a NW2E-S-P6.2.txt &amp; airodump-ng -c 9 --bssid D8:47:32:BF:A3:0C -w NW2E-S-P6.2 wlan0 | tee -a NW2E-S-P6.2.txt</v>
      </c>
    </row>
    <row r="115" spans="1:2" x14ac:dyDescent="0.15">
      <c r="A115" s="25"/>
      <c r="B115" s="24"/>
    </row>
    <row r="116" spans="1:2" x14ac:dyDescent="0.15">
      <c r="A116" s="25"/>
      <c r="B116" s="24"/>
    </row>
    <row r="117" spans="1:2" x14ac:dyDescent="0.15">
      <c r="A117" s="25"/>
      <c r="B117" s="24"/>
    </row>
    <row r="118" spans="1:2" x14ac:dyDescent="0.15">
      <c r="A118" s="25"/>
      <c r="B118" s="24"/>
    </row>
    <row r="119" spans="1:2" x14ac:dyDescent="0.15">
      <c r="A119" s="25"/>
      <c r="B119" s="24"/>
    </row>
    <row r="120" spans="1:2" x14ac:dyDescent="0.15">
      <c r="A120" s="25"/>
      <c r="B120" s="24"/>
    </row>
    <row r="121" spans="1:2" x14ac:dyDescent="0.15">
      <c r="A121" s="25"/>
      <c r="B121" s="24"/>
    </row>
    <row r="122" spans="1:2" x14ac:dyDescent="0.15">
      <c r="A122" s="25"/>
      <c r="B122" s="24"/>
    </row>
    <row r="123" spans="1:2" x14ac:dyDescent="0.15">
      <c r="A123" s="25"/>
      <c r="B123" s="24"/>
    </row>
    <row r="124" spans="1:2" x14ac:dyDescent="0.15">
      <c r="A124" s="25" t="s">
        <v>43</v>
      </c>
      <c r="B124" s="24" t="str">
        <f>"date +%x+%H:%M:%S.%N | tee -a NW2E-S-"&amp;A124&amp;".txt &amp; airodump-ng -c 9 --bssid D8:47:32:BF:A3:0C -w NW2E-S-"&amp;A124&amp;" wlan0 | tee -a NW2E-S-"&amp;A124&amp;".txt"</f>
        <v>date +%x+%H:%M:%S.%N | tee -a NW2E-S-P7.1.txt &amp; airodump-ng -c 9 --bssid D8:47:32:BF:A3:0C -w NW2E-S-P7.1 wlan0 | tee -a NW2E-S-P7.1.txt</v>
      </c>
    </row>
    <row r="125" spans="1:2" x14ac:dyDescent="0.15">
      <c r="A125" s="25"/>
      <c r="B125" s="24"/>
    </row>
    <row r="126" spans="1:2" x14ac:dyDescent="0.15">
      <c r="A126" s="25"/>
      <c r="B126" s="24"/>
    </row>
    <row r="127" spans="1:2" x14ac:dyDescent="0.15">
      <c r="A127" s="25"/>
      <c r="B127" s="24"/>
    </row>
    <row r="128" spans="1:2" x14ac:dyDescent="0.15">
      <c r="A128" s="25"/>
      <c r="B128" s="24"/>
    </row>
    <row r="129" spans="1:2" x14ac:dyDescent="0.15">
      <c r="A129" s="25"/>
      <c r="B129" s="24"/>
    </row>
    <row r="130" spans="1:2" x14ac:dyDescent="0.15">
      <c r="A130" s="25"/>
      <c r="B130" s="24"/>
    </row>
    <row r="131" spans="1:2" x14ac:dyDescent="0.15">
      <c r="A131" s="25"/>
      <c r="B131" s="24"/>
    </row>
    <row r="132" spans="1:2" x14ac:dyDescent="0.15">
      <c r="A132" s="25"/>
      <c r="B132" s="24"/>
    </row>
    <row r="133" spans="1:2" x14ac:dyDescent="0.15">
      <c r="A133" s="25"/>
      <c r="B133" s="24"/>
    </row>
    <row r="134" spans="1:2" x14ac:dyDescent="0.15">
      <c r="A134" s="25" t="s">
        <v>44</v>
      </c>
      <c r="B134" s="24" t="str">
        <f>"date +%x+%H:%M:%S.%N | tee -a NW2E-S-"&amp;A134&amp;".txt &amp; airodump-ng -c 9 --bssid D8:47:32:BF:A3:0C -w NW2E-S-"&amp;A134&amp;" wlan0 | tee -a NW2E-S-"&amp;A134&amp;".txt"</f>
        <v>date +%x+%H:%M:%S.%N | tee -a NW2E-S-P7.2.txt &amp; airodump-ng -c 9 --bssid D8:47:32:BF:A3:0C -w NW2E-S-P7.2 wlan0 | tee -a NW2E-S-P7.2.txt</v>
      </c>
    </row>
    <row r="135" spans="1:2" x14ac:dyDescent="0.15">
      <c r="A135" s="25"/>
      <c r="B135" s="24"/>
    </row>
    <row r="136" spans="1:2" x14ac:dyDescent="0.15">
      <c r="A136" s="25"/>
      <c r="B136" s="24"/>
    </row>
    <row r="137" spans="1:2" x14ac:dyDescent="0.15">
      <c r="A137" s="25"/>
      <c r="B137" s="24"/>
    </row>
    <row r="138" spans="1:2" x14ac:dyDescent="0.15">
      <c r="A138" s="25"/>
      <c r="B138" s="24"/>
    </row>
    <row r="139" spans="1:2" x14ac:dyDescent="0.15">
      <c r="A139" s="25"/>
      <c r="B139" s="24"/>
    </row>
    <row r="140" spans="1:2" x14ac:dyDescent="0.15">
      <c r="A140" s="25"/>
      <c r="B140" s="24"/>
    </row>
    <row r="141" spans="1:2" x14ac:dyDescent="0.15">
      <c r="A141" s="25"/>
      <c r="B141" s="24"/>
    </row>
    <row r="142" spans="1:2" x14ac:dyDescent="0.15">
      <c r="A142" s="25"/>
      <c r="B142" s="24"/>
    </row>
    <row r="143" spans="1:2" x14ac:dyDescent="0.15">
      <c r="A143" s="25"/>
      <c r="B143" s="24"/>
    </row>
    <row r="144" spans="1:2" x14ac:dyDescent="0.15">
      <c r="A144" s="25" t="s">
        <v>45</v>
      </c>
      <c r="B144" s="24" t="str">
        <f>"date +%x+%H:%M:%S.%N | tee -a NW2E-S-"&amp;A144&amp;".txt &amp; airodump-ng -c 9 --bssid D8:47:32:BF:A3:0C -w NW2E-S-"&amp;A144&amp;" wlan0 | tee -a NW2E-S-"&amp;A144&amp;".txt"</f>
        <v>date +%x+%H:%M:%S.%N | tee -a NW2E-S-P8.1.txt &amp; airodump-ng -c 9 --bssid D8:47:32:BF:A3:0C -w NW2E-S-P8.1 wlan0 | tee -a NW2E-S-P8.1.txt</v>
      </c>
    </row>
    <row r="145" spans="1:2" x14ac:dyDescent="0.15">
      <c r="A145" s="25"/>
      <c r="B145" s="24"/>
    </row>
    <row r="146" spans="1:2" x14ac:dyDescent="0.15">
      <c r="A146" s="25"/>
      <c r="B146" s="24"/>
    </row>
    <row r="147" spans="1:2" x14ac:dyDescent="0.15">
      <c r="A147" s="25"/>
      <c r="B147" s="24"/>
    </row>
    <row r="148" spans="1:2" x14ac:dyDescent="0.15">
      <c r="A148" s="25"/>
      <c r="B148" s="24"/>
    </row>
    <row r="149" spans="1:2" x14ac:dyDescent="0.15">
      <c r="A149" s="25"/>
      <c r="B149" s="24"/>
    </row>
    <row r="150" spans="1:2" x14ac:dyDescent="0.15">
      <c r="A150" s="25"/>
      <c r="B150" s="24"/>
    </row>
    <row r="151" spans="1:2" x14ac:dyDescent="0.15">
      <c r="A151" s="25"/>
      <c r="B151" s="24"/>
    </row>
    <row r="152" spans="1:2" x14ac:dyDescent="0.15">
      <c r="A152" s="25"/>
      <c r="B152" s="24"/>
    </row>
    <row r="153" spans="1:2" x14ac:dyDescent="0.15">
      <c r="A153" s="25"/>
      <c r="B153" s="24"/>
    </row>
    <row r="154" spans="1:2" x14ac:dyDescent="0.15">
      <c r="A154" s="25" t="s">
        <v>46</v>
      </c>
      <c r="B154" s="24" t="str">
        <f>"date +%x+%H:%M:%S.%N | tee -a NW2E-S-"&amp;A154&amp;".txt &amp; airodump-ng -c 9 --bssid D8:47:32:BF:A3:0C -w NW2E-S-"&amp;A154&amp;" wlan0 | tee -a NW2E-S-"&amp;A154&amp;".txt"</f>
        <v>date +%x+%H:%M:%S.%N | tee -a NW2E-S-P8.2.txt &amp; airodump-ng -c 9 --bssid D8:47:32:BF:A3:0C -w NW2E-S-P8.2 wlan0 | tee -a NW2E-S-P8.2.txt</v>
      </c>
    </row>
    <row r="155" spans="1:2" x14ac:dyDescent="0.15">
      <c r="A155" s="25"/>
      <c r="B155" s="24"/>
    </row>
    <row r="156" spans="1:2" x14ac:dyDescent="0.15">
      <c r="A156" s="25"/>
      <c r="B156" s="24"/>
    </row>
    <row r="157" spans="1:2" x14ac:dyDescent="0.15">
      <c r="A157" s="25"/>
      <c r="B157" s="24"/>
    </row>
    <row r="158" spans="1:2" x14ac:dyDescent="0.15">
      <c r="A158" s="25"/>
      <c r="B158" s="24"/>
    </row>
    <row r="159" spans="1:2" x14ac:dyDescent="0.15">
      <c r="A159" s="25"/>
      <c r="B159" s="24"/>
    </row>
    <row r="160" spans="1:2" x14ac:dyDescent="0.15">
      <c r="A160" s="25"/>
      <c r="B160" s="24"/>
    </row>
    <row r="161" spans="1:2" x14ac:dyDescent="0.15">
      <c r="A161" s="25"/>
      <c r="B161" s="24"/>
    </row>
    <row r="162" spans="1:2" x14ac:dyDescent="0.15">
      <c r="A162" s="25"/>
      <c r="B162" s="24"/>
    </row>
    <row r="163" spans="1:2" x14ac:dyDescent="0.15">
      <c r="A163" s="25"/>
      <c r="B163" s="24"/>
    </row>
    <row r="164" spans="1:2" x14ac:dyDescent="0.15">
      <c r="A164" s="25" t="s">
        <v>47</v>
      </c>
      <c r="B164" s="24" t="str">
        <f>"date +%x+%H:%M:%S.%N | tee -a NW2E-S-"&amp;A164&amp;".txt &amp; airodump-ng -c 9 --bssid D8:47:32:BF:A3:0C -w NW2E-S-"&amp;A164&amp;" wlan0 | tee -a NW2E-S-"&amp;A164&amp;".txt"</f>
        <v>date +%x+%H:%M:%S.%N | tee -a NW2E-S-P9.1.txt &amp; airodump-ng -c 9 --bssid D8:47:32:BF:A3:0C -w NW2E-S-P9.1 wlan0 | tee -a NW2E-S-P9.1.txt</v>
      </c>
    </row>
    <row r="165" spans="1:2" x14ac:dyDescent="0.15">
      <c r="A165" s="25"/>
      <c r="B165" s="24"/>
    </row>
    <row r="166" spans="1:2" x14ac:dyDescent="0.15">
      <c r="A166" s="25"/>
      <c r="B166" s="24"/>
    </row>
    <row r="167" spans="1:2" x14ac:dyDescent="0.15">
      <c r="A167" s="25"/>
      <c r="B167" s="24"/>
    </row>
    <row r="168" spans="1:2" x14ac:dyDescent="0.15">
      <c r="A168" s="25"/>
      <c r="B168" s="24"/>
    </row>
    <row r="169" spans="1:2" x14ac:dyDescent="0.15">
      <c r="A169" s="25"/>
      <c r="B169" s="24"/>
    </row>
    <row r="170" spans="1:2" x14ac:dyDescent="0.15">
      <c r="A170" s="25"/>
      <c r="B170" s="24"/>
    </row>
    <row r="171" spans="1:2" x14ac:dyDescent="0.15">
      <c r="A171" s="25"/>
      <c r="B171" s="24"/>
    </row>
    <row r="172" spans="1:2" x14ac:dyDescent="0.15">
      <c r="A172" s="25"/>
      <c r="B172" s="24"/>
    </row>
    <row r="173" spans="1:2" x14ac:dyDescent="0.15">
      <c r="A173" s="25"/>
      <c r="B173" s="24"/>
    </row>
    <row r="174" spans="1:2" x14ac:dyDescent="0.15">
      <c r="A174" s="25" t="s">
        <v>48</v>
      </c>
      <c r="B174" s="24" t="str">
        <f>"date +%x+%H:%M:%S.%N | tee -a NW2E-S-"&amp;A174&amp;".txt &amp; airodump-ng -c 9 --bssid D8:47:32:BF:A3:0C -w NW2E-S-"&amp;A174&amp;" wlan0 | tee -a NW2E-S-"&amp;A174&amp;".txt"</f>
        <v>date +%x+%H:%M:%S.%N | tee -a NW2E-S-P9.2.txt &amp; airodump-ng -c 9 --bssid D8:47:32:BF:A3:0C -w NW2E-S-P9.2 wlan0 | tee -a NW2E-S-P9.2.txt</v>
      </c>
    </row>
    <row r="175" spans="1:2" x14ac:dyDescent="0.15">
      <c r="A175" s="25"/>
      <c r="B175" s="24"/>
    </row>
    <row r="176" spans="1:2" x14ac:dyDescent="0.15">
      <c r="A176" s="25"/>
      <c r="B176" s="24"/>
    </row>
    <row r="177" spans="1:2" x14ac:dyDescent="0.15">
      <c r="A177" s="25"/>
      <c r="B177" s="24"/>
    </row>
    <row r="178" spans="1:2" x14ac:dyDescent="0.15">
      <c r="A178" s="25"/>
      <c r="B178" s="24"/>
    </row>
    <row r="179" spans="1:2" x14ac:dyDescent="0.15">
      <c r="A179" s="25"/>
      <c r="B179" s="24"/>
    </row>
    <row r="180" spans="1:2" x14ac:dyDescent="0.15">
      <c r="A180" s="25"/>
      <c r="B180" s="24"/>
    </row>
    <row r="181" spans="1:2" x14ac:dyDescent="0.15">
      <c r="A181" s="25"/>
      <c r="B181" s="24"/>
    </row>
    <row r="182" spans="1:2" x14ac:dyDescent="0.15">
      <c r="A182" s="25"/>
      <c r="B182" s="24"/>
    </row>
    <row r="183" spans="1:2" x14ac:dyDescent="0.15">
      <c r="A183" s="25"/>
      <c r="B183" s="24"/>
    </row>
    <row r="184" spans="1:2" x14ac:dyDescent="0.15">
      <c r="A184" s="25" t="s">
        <v>49</v>
      </c>
      <c r="B184" s="24" t="str">
        <f>"date +%x+%H:%M:%S.%N | tee -a NW2E-S-"&amp;A184&amp;".txt &amp; airodump-ng -c 9 --bssid D8:47:32:BF:A3:0C -w NW2E-S-"&amp;A184&amp;" wlan0 | tee -a NW2E-S-"&amp;A184&amp;".txt"</f>
        <v>date +%x+%H:%M:%S.%N | tee -a NW2E-S-P10.1.txt &amp; airodump-ng -c 9 --bssid D8:47:32:BF:A3:0C -w NW2E-S-P10.1 wlan0 | tee -a NW2E-S-P10.1.txt</v>
      </c>
    </row>
    <row r="185" spans="1:2" x14ac:dyDescent="0.15">
      <c r="A185" s="25"/>
      <c r="B185" s="24"/>
    </row>
    <row r="186" spans="1:2" x14ac:dyDescent="0.15">
      <c r="A186" s="25"/>
      <c r="B186" s="24"/>
    </row>
    <row r="187" spans="1:2" x14ac:dyDescent="0.15">
      <c r="A187" s="25"/>
      <c r="B187" s="24"/>
    </row>
    <row r="188" spans="1:2" x14ac:dyDescent="0.15">
      <c r="A188" s="25"/>
      <c r="B188" s="24"/>
    </row>
    <row r="189" spans="1:2" x14ac:dyDescent="0.15">
      <c r="A189" s="25"/>
      <c r="B189" s="24"/>
    </row>
    <row r="190" spans="1:2" x14ac:dyDescent="0.15">
      <c r="A190" s="25"/>
      <c r="B190" s="24"/>
    </row>
    <row r="191" spans="1:2" x14ac:dyDescent="0.15">
      <c r="A191" s="25"/>
      <c r="B191" s="24"/>
    </row>
    <row r="192" spans="1:2" x14ac:dyDescent="0.15">
      <c r="A192" s="25"/>
      <c r="B192" s="24"/>
    </row>
    <row r="193" spans="1:2" x14ac:dyDescent="0.15">
      <c r="A193" s="25"/>
      <c r="B193" s="24"/>
    </row>
    <row r="194" spans="1:2" x14ac:dyDescent="0.15">
      <c r="A194" s="25" t="s">
        <v>50</v>
      </c>
      <c r="B194" s="24" t="str">
        <f>"date +%x+%H:%M:%S.%N | tee -a NW2E-S-"&amp;A194&amp;".txt &amp; airodump-ng -c 9 --bssid D8:47:32:BF:A3:0C -w NW2E-S-"&amp;A194&amp;" wlan0 | tee -a NW2E-S-"&amp;A194&amp;".txt"</f>
        <v>date +%x+%H:%M:%S.%N | tee -a NW2E-S-P10.2.txt &amp; airodump-ng -c 9 --bssid D8:47:32:BF:A3:0C -w NW2E-S-P10.2 wlan0 | tee -a NW2E-S-P10.2.txt</v>
      </c>
    </row>
    <row r="195" spans="1:2" x14ac:dyDescent="0.15">
      <c r="A195" s="25"/>
      <c r="B195" s="24"/>
    </row>
    <row r="196" spans="1:2" x14ac:dyDescent="0.15">
      <c r="A196" s="25"/>
      <c r="B196" s="24"/>
    </row>
    <row r="197" spans="1:2" x14ac:dyDescent="0.15">
      <c r="A197" s="25"/>
      <c r="B197" s="24"/>
    </row>
    <row r="198" spans="1:2" x14ac:dyDescent="0.15">
      <c r="A198" s="25"/>
      <c r="B198" s="24"/>
    </row>
    <row r="199" spans="1:2" x14ac:dyDescent="0.15">
      <c r="A199" s="25"/>
      <c r="B199" s="24"/>
    </row>
    <row r="200" spans="1:2" x14ac:dyDescent="0.15">
      <c r="A200" s="25"/>
      <c r="B200" s="24"/>
    </row>
    <row r="201" spans="1:2" x14ac:dyDescent="0.15">
      <c r="A201" s="25"/>
      <c r="B201" s="24"/>
    </row>
    <row r="202" spans="1:2" x14ac:dyDescent="0.15">
      <c r="A202" s="25"/>
      <c r="B202" s="24"/>
    </row>
    <row r="203" spans="1:2" x14ac:dyDescent="0.15">
      <c r="A203" s="25"/>
      <c r="B203" s="24"/>
    </row>
    <row r="204" spans="1:2" x14ac:dyDescent="0.15">
      <c r="A204" s="25" t="s">
        <v>51</v>
      </c>
      <c r="B204" s="24" t="str">
        <f>"date +%x+%H:%M:%S.%N | tee -a NW2E-S-"&amp;A204&amp;".txt &amp; airodump-ng -c 9 --bssid D8:47:32:BF:A3:0C -w NW2E-S-"&amp;A204&amp;" wlan0 | tee -a NW2E-S-"&amp;A204&amp;".txt"</f>
        <v>date +%x+%H:%M:%S.%N | tee -a NW2E-S-P11.1.txt &amp; airodump-ng -c 9 --bssid D8:47:32:BF:A3:0C -w NW2E-S-P11.1 wlan0 | tee -a NW2E-S-P11.1.txt</v>
      </c>
    </row>
    <row r="205" spans="1:2" x14ac:dyDescent="0.15">
      <c r="A205" s="25"/>
      <c r="B205" s="24"/>
    </row>
    <row r="206" spans="1:2" x14ac:dyDescent="0.15">
      <c r="A206" s="25"/>
      <c r="B206" s="24"/>
    </row>
    <row r="207" spans="1:2" x14ac:dyDescent="0.15">
      <c r="A207" s="25"/>
      <c r="B207" s="24"/>
    </row>
    <row r="208" spans="1:2" x14ac:dyDescent="0.15">
      <c r="A208" s="25"/>
      <c r="B208" s="24"/>
    </row>
    <row r="209" spans="1:2" x14ac:dyDescent="0.15">
      <c r="A209" s="25"/>
      <c r="B209" s="24"/>
    </row>
    <row r="210" spans="1:2" x14ac:dyDescent="0.15">
      <c r="A210" s="25"/>
      <c r="B210" s="24"/>
    </row>
    <row r="211" spans="1:2" x14ac:dyDescent="0.15">
      <c r="A211" s="25"/>
      <c r="B211" s="24"/>
    </row>
    <row r="212" spans="1:2" x14ac:dyDescent="0.15">
      <c r="A212" s="25"/>
      <c r="B212" s="24"/>
    </row>
    <row r="213" spans="1:2" x14ac:dyDescent="0.15">
      <c r="A213" s="25"/>
      <c r="B213" s="24"/>
    </row>
    <row r="214" spans="1:2" x14ac:dyDescent="0.15">
      <c r="A214" s="25" t="s">
        <v>52</v>
      </c>
      <c r="B214" s="24" t="str">
        <f>"date +%x+%H:%M:%S.%N | tee -a NW2E-S-"&amp;A214&amp;".txt &amp; airodump-ng -c 9 --bssid D8:47:32:BF:A3:0C -w NW2E-S-"&amp;A214&amp;" wlan0 | tee -a NW2E-S-"&amp;A214&amp;".txt"</f>
        <v>date +%x+%H:%M:%S.%N | tee -a NW2E-S-P11.2.txt &amp; airodump-ng -c 9 --bssid D8:47:32:BF:A3:0C -w NW2E-S-P11.2 wlan0 | tee -a NW2E-S-P11.2.txt</v>
      </c>
    </row>
    <row r="215" spans="1:2" x14ac:dyDescent="0.15">
      <c r="A215" s="25"/>
      <c r="B215" s="24"/>
    </row>
    <row r="216" spans="1:2" x14ac:dyDescent="0.15">
      <c r="A216" s="25"/>
      <c r="B216" s="24"/>
    </row>
    <row r="217" spans="1:2" x14ac:dyDescent="0.15">
      <c r="A217" s="25"/>
      <c r="B217" s="24"/>
    </row>
    <row r="218" spans="1:2" x14ac:dyDescent="0.15">
      <c r="A218" s="25"/>
      <c r="B218" s="24"/>
    </row>
    <row r="219" spans="1:2" x14ac:dyDescent="0.15">
      <c r="A219" s="25"/>
      <c r="B219" s="24"/>
    </row>
    <row r="220" spans="1:2" x14ac:dyDescent="0.15">
      <c r="A220" s="25"/>
      <c r="B220" s="24"/>
    </row>
    <row r="221" spans="1:2" x14ac:dyDescent="0.15">
      <c r="A221" s="25"/>
      <c r="B221" s="24"/>
    </row>
    <row r="222" spans="1:2" x14ac:dyDescent="0.15">
      <c r="A222" s="25"/>
      <c r="B222" s="24"/>
    </row>
    <row r="223" spans="1:2" x14ac:dyDescent="0.15">
      <c r="A223" s="25"/>
      <c r="B223" s="24"/>
    </row>
    <row r="224" spans="1:2" x14ac:dyDescent="0.15">
      <c r="A224" s="25" t="s">
        <v>53</v>
      </c>
      <c r="B224" s="24" t="str">
        <f>"date +%x+%H:%M:%S.%N | tee -a NW2E-S-"&amp;A224&amp;".txt &amp; airodump-ng -c 9 --bssid D8:47:32:BF:A3:0C -w NW2E-S-"&amp;A224&amp;" wlan0 | tee -a NW2E-S-"&amp;A224&amp;".txt"</f>
        <v>date +%x+%H:%M:%S.%N | tee -a NW2E-S-P12.1.txt &amp; airodump-ng -c 9 --bssid D8:47:32:BF:A3:0C -w NW2E-S-P12.1 wlan0 | tee -a NW2E-S-P12.1.txt</v>
      </c>
    </row>
    <row r="225" spans="1:2" x14ac:dyDescent="0.15">
      <c r="A225" s="25"/>
      <c r="B225" s="24"/>
    </row>
    <row r="226" spans="1:2" x14ac:dyDescent="0.15">
      <c r="A226" s="25"/>
      <c r="B226" s="24"/>
    </row>
    <row r="227" spans="1:2" x14ac:dyDescent="0.15">
      <c r="A227" s="25"/>
      <c r="B227" s="24"/>
    </row>
    <row r="228" spans="1:2" x14ac:dyDescent="0.15">
      <c r="A228" s="25"/>
      <c r="B228" s="24"/>
    </row>
    <row r="229" spans="1:2" x14ac:dyDescent="0.15">
      <c r="A229" s="25"/>
      <c r="B229" s="24"/>
    </row>
    <row r="230" spans="1:2" x14ac:dyDescent="0.15">
      <c r="A230" s="25"/>
      <c r="B230" s="24"/>
    </row>
    <row r="231" spans="1:2" x14ac:dyDescent="0.15">
      <c r="A231" s="25"/>
      <c r="B231" s="24"/>
    </row>
    <row r="232" spans="1:2" x14ac:dyDescent="0.15">
      <c r="A232" s="25"/>
      <c r="B232" s="24"/>
    </row>
    <row r="233" spans="1:2" x14ac:dyDescent="0.15">
      <c r="A233" s="25"/>
      <c r="B233" s="24"/>
    </row>
    <row r="234" spans="1:2" x14ac:dyDescent="0.15">
      <c r="A234" s="25" t="s">
        <v>54</v>
      </c>
      <c r="B234" s="24" t="str">
        <f>"date +%x+%H:%M:%S.%N | tee -a NW2E-S-"&amp;A234&amp;".txt &amp; airodump-ng -c 9 --bssid D8:47:32:BF:A3:0C -w NW2E-S-"&amp;A234&amp;" wlan0 | tee -a NW2E-S-"&amp;A234&amp;".txt"</f>
        <v>date +%x+%H:%M:%S.%N | tee -a NW2E-S-P12.2.txt &amp; airodump-ng -c 9 --bssid D8:47:32:BF:A3:0C -w NW2E-S-P12.2 wlan0 | tee -a NW2E-S-P12.2.txt</v>
      </c>
    </row>
    <row r="235" spans="1:2" x14ac:dyDescent="0.15">
      <c r="A235" s="25"/>
      <c r="B235" s="24"/>
    </row>
    <row r="236" spans="1:2" x14ac:dyDescent="0.15">
      <c r="A236" s="25"/>
      <c r="B236" s="24"/>
    </row>
    <row r="237" spans="1:2" x14ac:dyDescent="0.15">
      <c r="A237" s="25"/>
      <c r="B237" s="24"/>
    </row>
    <row r="238" spans="1:2" x14ac:dyDescent="0.15">
      <c r="A238" s="25"/>
      <c r="B238" s="24"/>
    </row>
    <row r="239" spans="1:2" x14ac:dyDescent="0.15">
      <c r="A239" s="25"/>
      <c r="B239" s="24"/>
    </row>
    <row r="240" spans="1:2" x14ac:dyDescent="0.15">
      <c r="A240" s="25"/>
      <c r="B240" s="24"/>
    </row>
    <row r="241" spans="1:2" x14ac:dyDescent="0.15">
      <c r="A241" s="25"/>
      <c r="B241" s="24"/>
    </row>
    <row r="242" spans="1:2" x14ac:dyDescent="0.15">
      <c r="A242" s="25"/>
      <c r="B242" s="24"/>
    </row>
    <row r="243" spans="1:2" x14ac:dyDescent="0.15">
      <c r="A243" s="25"/>
      <c r="B243" s="24"/>
    </row>
    <row r="244" spans="1:2" x14ac:dyDescent="0.15">
      <c r="A244" s="25" t="s">
        <v>55</v>
      </c>
      <c r="B244" s="24" t="str">
        <f>"date +%x+%H:%M:%S.%N | tee -a NW2E-S-"&amp;A244&amp;".txt &amp; airodump-ng -c 9 --bssid D8:47:32:BF:A3:0C -w NW2E-S-"&amp;A244&amp;" wlan0 | tee -a NW2E-S-"&amp;A244&amp;".txt"</f>
        <v>date +%x+%H:%M:%S.%N | tee -a NW2E-S-P13.1.txt &amp; airodump-ng -c 9 --bssid D8:47:32:BF:A3:0C -w NW2E-S-P13.1 wlan0 | tee -a NW2E-S-P13.1.txt</v>
      </c>
    </row>
    <row r="245" spans="1:2" x14ac:dyDescent="0.15">
      <c r="A245" s="25"/>
      <c r="B245" s="24"/>
    </row>
    <row r="246" spans="1:2" x14ac:dyDescent="0.15">
      <c r="A246" s="25"/>
      <c r="B246" s="24"/>
    </row>
    <row r="247" spans="1:2" x14ac:dyDescent="0.15">
      <c r="A247" s="25"/>
      <c r="B247" s="24"/>
    </row>
    <row r="248" spans="1:2" x14ac:dyDescent="0.15">
      <c r="A248" s="25"/>
      <c r="B248" s="24"/>
    </row>
    <row r="249" spans="1:2" x14ac:dyDescent="0.15">
      <c r="A249" s="25"/>
      <c r="B249" s="24"/>
    </row>
    <row r="250" spans="1:2" x14ac:dyDescent="0.15">
      <c r="A250" s="25"/>
      <c r="B250" s="24"/>
    </row>
    <row r="251" spans="1:2" x14ac:dyDescent="0.15">
      <c r="A251" s="25"/>
      <c r="B251" s="24"/>
    </row>
    <row r="252" spans="1:2" x14ac:dyDescent="0.15">
      <c r="A252" s="25"/>
      <c r="B252" s="24"/>
    </row>
    <row r="253" spans="1:2" x14ac:dyDescent="0.15">
      <c r="A253" s="25"/>
      <c r="B253" s="24"/>
    </row>
    <row r="254" spans="1:2" x14ac:dyDescent="0.15">
      <c r="A254" s="25" t="s">
        <v>56</v>
      </c>
      <c r="B254" s="24" t="str">
        <f>"date +%x+%H:%M:%S.%N | tee -a NW2E-S-"&amp;A254&amp;".txt &amp; airodump-ng -c 9 --bssid D8:47:32:BF:A3:0C -w NW2E-S-"&amp;A254&amp;" wlan0 | tee -a NW2E-S-"&amp;A254&amp;".txt"</f>
        <v>date +%x+%H:%M:%S.%N | tee -a NW2E-S-P13.2.txt &amp; airodump-ng -c 9 --bssid D8:47:32:BF:A3:0C -w NW2E-S-P13.2 wlan0 | tee -a NW2E-S-P13.2.txt</v>
      </c>
    </row>
    <row r="255" spans="1:2" x14ac:dyDescent="0.15">
      <c r="A255" s="25"/>
      <c r="B255" s="24"/>
    </row>
    <row r="256" spans="1:2" x14ac:dyDescent="0.15">
      <c r="A256" s="25"/>
      <c r="B256" s="24"/>
    </row>
    <row r="257" spans="1:2" x14ac:dyDescent="0.15">
      <c r="A257" s="25"/>
      <c r="B257" s="24"/>
    </row>
    <row r="258" spans="1:2" x14ac:dyDescent="0.15">
      <c r="A258" s="25"/>
      <c r="B258" s="24"/>
    </row>
    <row r="259" spans="1:2" x14ac:dyDescent="0.15">
      <c r="A259" s="25"/>
      <c r="B259" s="24"/>
    </row>
    <row r="260" spans="1:2" x14ac:dyDescent="0.15">
      <c r="A260" s="25"/>
      <c r="B260" s="24"/>
    </row>
    <row r="261" spans="1:2" x14ac:dyDescent="0.15">
      <c r="A261" s="25"/>
      <c r="B261" s="24"/>
    </row>
    <row r="262" spans="1:2" x14ac:dyDescent="0.15">
      <c r="A262" s="25"/>
      <c r="B262" s="24"/>
    </row>
    <row r="263" spans="1:2" x14ac:dyDescent="0.15">
      <c r="A263" s="25"/>
      <c r="B263" s="24"/>
    </row>
    <row r="264" spans="1:2" x14ac:dyDescent="0.15">
      <c r="A264" s="25" t="s">
        <v>57</v>
      </c>
      <c r="B264" s="24" t="str">
        <f>"date +%x+%H:%M:%S.%N | tee -a NW2E-S-"&amp;A264&amp;".txt &amp; airodump-ng -c 9 --bssid D8:47:32:BF:A3:0C -w NW2E-S-"&amp;A264&amp;" wlan0 | tee -a NW2E-S-"&amp;A264&amp;".txt"</f>
        <v>date +%x+%H:%M:%S.%N | tee -a NW2E-S-P14.1.txt &amp; airodump-ng -c 9 --bssid D8:47:32:BF:A3:0C -w NW2E-S-P14.1 wlan0 | tee -a NW2E-S-P14.1.txt</v>
      </c>
    </row>
    <row r="265" spans="1:2" x14ac:dyDescent="0.15">
      <c r="A265" s="25"/>
      <c r="B265" s="24"/>
    </row>
    <row r="266" spans="1:2" x14ac:dyDescent="0.15">
      <c r="A266" s="25"/>
      <c r="B266" s="24"/>
    </row>
    <row r="267" spans="1:2" x14ac:dyDescent="0.15">
      <c r="A267" s="25"/>
      <c r="B267" s="24"/>
    </row>
    <row r="268" spans="1:2" x14ac:dyDescent="0.15">
      <c r="A268" s="25"/>
      <c r="B268" s="24"/>
    </row>
    <row r="269" spans="1:2" x14ac:dyDescent="0.15">
      <c r="A269" s="25"/>
      <c r="B269" s="24"/>
    </row>
    <row r="270" spans="1:2" x14ac:dyDescent="0.15">
      <c r="A270" s="25"/>
      <c r="B270" s="24"/>
    </row>
    <row r="271" spans="1:2" x14ac:dyDescent="0.15">
      <c r="A271" s="25"/>
      <c r="B271" s="24"/>
    </row>
    <row r="272" spans="1:2" x14ac:dyDescent="0.15">
      <c r="A272" s="25"/>
      <c r="B272" s="24"/>
    </row>
    <row r="273" spans="1:2" x14ac:dyDescent="0.15">
      <c r="A273" s="25"/>
      <c r="B273" s="24"/>
    </row>
    <row r="274" spans="1:2" x14ac:dyDescent="0.15">
      <c r="A274" s="25" t="s">
        <v>58</v>
      </c>
      <c r="B274" s="24" t="str">
        <f>"date +%x+%H:%M:%S.%N | tee -a NW2E-S-"&amp;A274&amp;".txt &amp; airodump-ng -c 9 --bssid D8:47:32:BF:A3:0C -w NW2E-S-"&amp;A274&amp;" wlan0 | tee -a NW2E-S-"&amp;A274&amp;".txt"</f>
        <v>date +%x+%H:%M:%S.%N | tee -a NW2E-S-P14.2.txt &amp; airodump-ng -c 9 --bssid D8:47:32:BF:A3:0C -w NW2E-S-P14.2 wlan0 | tee -a NW2E-S-P14.2.txt</v>
      </c>
    </row>
    <row r="275" spans="1:2" x14ac:dyDescent="0.15">
      <c r="A275" s="25"/>
      <c r="B275" s="24"/>
    </row>
    <row r="276" spans="1:2" x14ac:dyDescent="0.15">
      <c r="A276" s="25"/>
      <c r="B276" s="24"/>
    </row>
    <row r="277" spans="1:2" x14ac:dyDescent="0.15">
      <c r="A277" s="25"/>
      <c r="B277" s="24"/>
    </row>
    <row r="278" spans="1:2" x14ac:dyDescent="0.15">
      <c r="A278" s="25"/>
      <c r="B278" s="24"/>
    </row>
    <row r="279" spans="1:2" x14ac:dyDescent="0.15">
      <c r="A279" s="25"/>
      <c r="B279" s="24"/>
    </row>
    <row r="280" spans="1:2" x14ac:dyDescent="0.15">
      <c r="A280" s="25"/>
      <c r="B280" s="24"/>
    </row>
    <row r="281" spans="1:2" x14ac:dyDescent="0.15">
      <c r="A281" s="25"/>
      <c r="B281" s="24"/>
    </row>
    <row r="282" spans="1:2" x14ac:dyDescent="0.15">
      <c r="A282" s="25"/>
      <c r="B282" s="24"/>
    </row>
    <row r="283" spans="1:2" x14ac:dyDescent="0.15">
      <c r="A283" s="25"/>
      <c r="B283" s="24"/>
    </row>
    <row r="284" spans="1:2" x14ac:dyDescent="0.15">
      <c r="A284" s="25" t="s">
        <v>59</v>
      </c>
      <c r="B284" s="24" t="str">
        <f>"date +%x+%H:%M:%S.%N | tee -a NW2E-S-"&amp;A284&amp;".txt &amp; airodump-ng -c 9 --bssid D8:47:32:BF:A3:0C -w NW2E-S-"&amp;A284&amp;" wlan0 | tee -a NW2E-S-"&amp;A284&amp;".txt"</f>
        <v>date +%x+%H:%M:%S.%N | tee -a NW2E-S-P15.1.txt &amp; airodump-ng -c 9 --bssid D8:47:32:BF:A3:0C -w NW2E-S-P15.1 wlan0 | tee -a NW2E-S-P15.1.txt</v>
      </c>
    </row>
    <row r="285" spans="1:2" x14ac:dyDescent="0.15">
      <c r="A285" s="25"/>
      <c r="B285" s="24"/>
    </row>
    <row r="286" spans="1:2" x14ac:dyDescent="0.15">
      <c r="A286" s="25"/>
      <c r="B286" s="24"/>
    </row>
    <row r="287" spans="1:2" x14ac:dyDescent="0.15">
      <c r="A287" s="25"/>
      <c r="B287" s="24"/>
    </row>
    <row r="288" spans="1:2" x14ac:dyDescent="0.15">
      <c r="A288" s="25"/>
      <c r="B288" s="24"/>
    </row>
    <row r="289" spans="1:2" x14ac:dyDescent="0.15">
      <c r="A289" s="25"/>
      <c r="B289" s="24"/>
    </row>
    <row r="290" spans="1:2" x14ac:dyDescent="0.15">
      <c r="A290" s="25"/>
      <c r="B290" s="24"/>
    </row>
    <row r="291" spans="1:2" x14ac:dyDescent="0.15">
      <c r="A291" s="25"/>
      <c r="B291" s="24"/>
    </row>
    <row r="292" spans="1:2" x14ac:dyDescent="0.15">
      <c r="A292" s="25"/>
      <c r="B292" s="24"/>
    </row>
    <row r="293" spans="1:2" x14ac:dyDescent="0.15">
      <c r="A293" s="25"/>
      <c r="B293" s="24"/>
    </row>
    <row r="294" spans="1:2" x14ac:dyDescent="0.15">
      <c r="A294" s="25" t="s">
        <v>60</v>
      </c>
      <c r="B294" s="24" t="str">
        <f>"date +%x+%H:%M:%S.%N | tee -a NW2E-S-"&amp;A294&amp;".txt &amp; airodump-ng -c 9 --bssid D8:47:32:BF:A3:0C -w NW2E-S-"&amp;A294&amp;" wlan0 | tee -a NW2E-S-"&amp;A294&amp;".txt"</f>
        <v>date +%x+%H:%M:%S.%N | tee -a NW2E-S-P15.2.txt &amp; airodump-ng -c 9 --bssid D8:47:32:BF:A3:0C -w NW2E-S-P15.2 wlan0 | tee -a NW2E-S-P15.2.txt</v>
      </c>
    </row>
    <row r="295" spans="1:2" x14ac:dyDescent="0.15">
      <c r="A295" s="25"/>
      <c r="B295" s="24"/>
    </row>
    <row r="296" spans="1:2" x14ac:dyDescent="0.15">
      <c r="A296" s="25"/>
      <c r="B296" s="24"/>
    </row>
    <row r="297" spans="1:2" x14ac:dyDescent="0.15">
      <c r="A297" s="25"/>
      <c r="B297" s="24"/>
    </row>
    <row r="298" spans="1:2" x14ac:dyDescent="0.15">
      <c r="A298" s="25"/>
      <c r="B298" s="24"/>
    </row>
    <row r="299" spans="1:2" x14ac:dyDescent="0.15">
      <c r="A299" s="25"/>
      <c r="B299" s="24"/>
    </row>
    <row r="300" spans="1:2" x14ac:dyDescent="0.15">
      <c r="A300" s="25"/>
      <c r="B300" s="24"/>
    </row>
    <row r="301" spans="1:2" x14ac:dyDescent="0.15">
      <c r="A301" s="25"/>
      <c r="B301" s="24"/>
    </row>
    <row r="302" spans="1:2" x14ac:dyDescent="0.15">
      <c r="A302" s="25"/>
      <c r="B302" s="24"/>
    </row>
    <row r="303" spans="1:2" x14ac:dyDescent="0.15">
      <c r="A303" s="25"/>
      <c r="B303" s="24"/>
    </row>
    <row r="304" spans="1:2" x14ac:dyDescent="0.15">
      <c r="A304" s="25" t="s">
        <v>61</v>
      </c>
      <c r="B304" s="24" t="str">
        <f>"date +%x+%H:%M:%S.%N | tee -a NW2E-S-"&amp;A304&amp;".txt &amp; airodump-ng -c 9 --bssid D8:47:32:BF:A3:0C -w NW2E-S-"&amp;A304&amp;" wlan0 | tee -a NW2E-S-"&amp;A304&amp;".txt"</f>
        <v>date +%x+%H:%M:%S.%N | tee -a NW2E-S-P16.1.txt &amp; airodump-ng -c 9 --bssid D8:47:32:BF:A3:0C -w NW2E-S-P16.1 wlan0 | tee -a NW2E-S-P16.1.txt</v>
      </c>
    </row>
    <row r="305" spans="1:2" x14ac:dyDescent="0.15">
      <c r="A305" s="25"/>
      <c r="B305" s="24"/>
    </row>
    <row r="306" spans="1:2" x14ac:dyDescent="0.15">
      <c r="A306" s="25"/>
      <c r="B306" s="24"/>
    </row>
    <row r="307" spans="1:2" x14ac:dyDescent="0.15">
      <c r="A307" s="25"/>
      <c r="B307" s="24"/>
    </row>
    <row r="308" spans="1:2" x14ac:dyDescent="0.15">
      <c r="A308" s="25"/>
      <c r="B308" s="24"/>
    </row>
    <row r="309" spans="1:2" x14ac:dyDescent="0.15">
      <c r="A309" s="25"/>
      <c r="B309" s="24"/>
    </row>
    <row r="310" spans="1:2" x14ac:dyDescent="0.15">
      <c r="A310" s="25"/>
      <c r="B310" s="24"/>
    </row>
    <row r="311" spans="1:2" x14ac:dyDescent="0.15">
      <c r="A311" s="25"/>
      <c r="B311" s="24"/>
    </row>
    <row r="312" spans="1:2" x14ac:dyDescent="0.15">
      <c r="A312" s="25"/>
      <c r="B312" s="24"/>
    </row>
    <row r="313" spans="1:2" x14ac:dyDescent="0.15">
      <c r="A313" s="25"/>
      <c r="B313" s="24"/>
    </row>
    <row r="314" spans="1:2" x14ac:dyDescent="0.15">
      <c r="A314" s="25" t="s">
        <v>62</v>
      </c>
      <c r="B314" s="24" t="str">
        <f>"date +%x+%H:%M:%S.%N | tee -a NW2E-S-"&amp;A314&amp;".txt &amp; airodump-ng -c 9 --bssid D8:47:32:BF:A3:0C -w NW2E-S-"&amp;A314&amp;" wlan0 | tee -a NW2E-S-"&amp;A314&amp;".txt"</f>
        <v>date +%x+%H:%M:%S.%N | tee -a NW2E-S-P16.2.txt &amp; airodump-ng -c 9 --bssid D8:47:32:BF:A3:0C -w NW2E-S-P16.2 wlan0 | tee -a NW2E-S-P16.2.txt</v>
      </c>
    </row>
    <row r="315" spans="1:2" x14ac:dyDescent="0.15">
      <c r="A315" s="25"/>
      <c r="B315" s="24"/>
    </row>
    <row r="316" spans="1:2" x14ac:dyDescent="0.15">
      <c r="A316" s="25"/>
      <c r="B316" s="24"/>
    </row>
    <row r="317" spans="1:2" x14ac:dyDescent="0.15">
      <c r="A317" s="25"/>
      <c r="B317" s="24"/>
    </row>
    <row r="318" spans="1:2" x14ac:dyDescent="0.15">
      <c r="A318" s="25"/>
      <c r="B318" s="24"/>
    </row>
    <row r="319" spans="1:2" x14ac:dyDescent="0.15">
      <c r="A319" s="25"/>
      <c r="B319" s="24"/>
    </row>
    <row r="320" spans="1:2" x14ac:dyDescent="0.15">
      <c r="A320" s="25"/>
      <c r="B320" s="24"/>
    </row>
    <row r="321" spans="1:2" x14ac:dyDescent="0.15">
      <c r="A321" s="25"/>
      <c r="B321" s="24"/>
    </row>
    <row r="322" spans="1:2" x14ac:dyDescent="0.15">
      <c r="A322" s="25"/>
      <c r="B322" s="24"/>
    </row>
    <row r="323" spans="1:2" x14ac:dyDescent="0.15">
      <c r="A323" s="25"/>
      <c r="B323" s="24"/>
    </row>
    <row r="324" spans="1:2" x14ac:dyDescent="0.15">
      <c r="A324" s="25" t="s">
        <v>63</v>
      </c>
      <c r="B324" s="24" t="str">
        <f>"date +%x+%H:%M:%S.%N | tee -a NW2E-S-"&amp;A324&amp;".txt &amp; airodump-ng -c 9 --bssid D8:47:32:BF:A3:0C -w NW2E-S-"&amp;A324&amp;" wlan0 | tee -a NW2E-S-"&amp;A324&amp;".txt"</f>
        <v>date +%x+%H:%M:%S.%N | tee -a NW2E-S-P17.1.txt &amp; airodump-ng -c 9 --bssid D8:47:32:BF:A3:0C -w NW2E-S-P17.1 wlan0 | tee -a NW2E-S-P17.1.txt</v>
      </c>
    </row>
    <row r="325" spans="1:2" x14ac:dyDescent="0.15">
      <c r="A325" s="25"/>
      <c r="B325" s="24"/>
    </row>
    <row r="326" spans="1:2" x14ac:dyDescent="0.15">
      <c r="A326" s="25"/>
      <c r="B326" s="24"/>
    </row>
    <row r="327" spans="1:2" x14ac:dyDescent="0.15">
      <c r="A327" s="25"/>
      <c r="B327" s="24"/>
    </row>
    <row r="328" spans="1:2" x14ac:dyDescent="0.15">
      <c r="A328" s="25"/>
      <c r="B328" s="24"/>
    </row>
    <row r="329" spans="1:2" x14ac:dyDescent="0.15">
      <c r="A329" s="25"/>
      <c r="B329" s="24"/>
    </row>
    <row r="330" spans="1:2" x14ac:dyDescent="0.15">
      <c r="A330" s="25"/>
      <c r="B330" s="24"/>
    </row>
    <row r="331" spans="1:2" x14ac:dyDescent="0.15">
      <c r="A331" s="25"/>
      <c r="B331" s="24"/>
    </row>
    <row r="332" spans="1:2" x14ac:dyDescent="0.15">
      <c r="A332" s="25"/>
      <c r="B332" s="24"/>
    </row>
    <row r="333" spans="1:2" x14ac:dyDescent="0.15">
      <c r="A333" s="25"/>
      <c r="B333" s="24"/>
    </row>
    <row r="334" spans="1:2" x14ac:dyDescent="0.15">
      <c r="A334" s="25" t="s">
        <v>64</v>
      </c>
      <c r="B334" s="24" t="str">
        <f>"date +%x+%H:%M:%S.%N | tee -a NW2E-S-"&amp;A334&amp;".txt &amp; airodump-ng -c 9 --bssid D8:47:32:BF:A3:0C -w NW2E-S-"&amp;A334&amp;" wlan0 | tee -a NW2E-S-"&amp;A334&amp;".txt"</f>
        <v>date +%x+%H:%M:%S.%N | tee -a NW2E-S-P17.2.txt &amp; airodump-ng -c 9 --bssid D8:47:32:BF:A3:0C -w NW2E-S-P17.2 wlan0 | tee -a NW2E-S-P17.2.txt</v>
      </c>
    </row>
    <row r="335" spans="1:2" x14ac:dyDescent="0.15">
      <c r="A335" s="25"/>
      <c r="B335" s="24"/>
    </row>
    <row r="336" spans="1:2" x14ac:dyDescent="0.15">
      <c r="A336" s="25"/>
      <c r="B336" s="24"/>
    </row>
    <row r="337" spans="1:2" x14ac:dyDescent="0.15">
      <c r="A337" s="25"/>
      <c r="B337" s="24"/>
    </row>
    <row r="338" spans="1:2" x14ac:dyDescent="0.15">
      <c r="A338" s="25"/>
      <c r="B338" s="24"/>
    </row>
    <row r="339" spans="1:2" x14ac:dyDescent="0.15">
      <c r="A339" s="25"/>
      <c r="B339" s="24"/>
    </row>
    <row r="340" spans="1:2" x14ac:dyDescent="0.15">
      <c r="A340" s="25"/>
      <c r="B340" s="24"/>
    </row>
    <row r="341" spans="1:2" x14ac:dyDescent="0.15">
      <c r="A341" s="25"/>
      <c r="B341" s="24"/>
    </row>
    <row r="342" spans="1:2" x14ac:dyDescent="0.15">
      <c r="A342" s="25"/>
      <c r="B342" s="24"/>
    </row>
    <row r="343" spans="1:2" x14ac:dyDescent="0.15">
      <c r="A343" s="25"/>
      <c r="B343" s="24"/>
    </row>
    <row r="344" spans="1:2" x14ac:dyDescent="0.15">
      <c r="A344" s="25" t="s">
        <v>65</v>
      </c>
      <c r="B344" s="24" t="b">
        <f>C388="date +%x+%H:%M:%S.%N | tee -a NW2E-S-"&amp;A344&amp;".txt &amp; airodump-ng -c 9 --bssid D8:47:32:BF:A3:0C -w NW2E-S-"&amp;A344&amp;" wlan0 | tee -a NW2E-S-"&amp;A344&amp;".txt"</f>
        <v>0</v>
      </c>
    </row>
    <row r="345" spans="1:2" x14ac:dyDescent="0.15">
      <c r="A345" s="25"/>
      <c r="B345" s="24"/>
    </row>
    <row r="346" spans="1:2" x14ac:dyDescent="0.15">
      <c r="A346" s="25"/>
      <c r="B346" s="24"/>
    </row>
    <row r="347" spans="1:2" x14ac:dyDescent="0.15">
      <c r="A347" s="25"/>
      <c r="B347" s="24"/>
    </row>
    <row r="348" spans="1:2" x14ac:dyDescent="0.15">
      <c r="A348" s="25"/>
      <c r="B348" s="24"/>
    </row>
    <row r="349" spans="1:2" x14ac:dyDescent="0.15">
      <c r="A349" s="25"/>
      <c r="B349" s="24"/>
    </row>
    <row r="350" spans="1:2" x14ac:dyDescent="0.15">
      <c r="A350" s="25"/>
      <c r="B350" s="24"/>
    </row>
    <row r="351" spans="1:2" x14ac:dyDescent="0.15">
      <c r="A351" s="25"/>
      <c r="B351" s="24"/>
    </row>
    <row r="352" spans="1:2" x14ac:dyDescent="0.15">
      <c r="A352" s="25"/>
      <c r="B352" s="24"/>
    </row>
    <row r="353" spans="1:2" x14ac:dyDescent="0.15">
      <c r="A353" s="25"/>
      <c r="B353" s="24"/>
    </row>
    <row r="354" spans="1:2" x14ac:dyDescent="0.15">
      <c r="A354" s="25" t="s">
        <v>66</v>
      </c>
      <c r="B354" s="24" t="str">
        <f>"date +%x+%H:%M:%S.%N | tee -a NW2E-S-"&amp;A354&amp;".txt &amp; airodump-ng -c 9 --bssid D8:47:32:BF:A3:0C -w NW2E-S-"&amp;A354&amp;" wlan0 | tee -a NW2E-S-"&amp;A354&amp;".txt"</f>
        <v>date +%x+%H:%M:%S.%N | tee -a NW2E-S-P18.2.txt &amp; airodump-ng -c 9 --bssid D8:47:32:BF:A3:0C -w NW2E-S-P18.2 wlan0 | tee -a NW2E-S-P18.2.txt</v>
      </c>
    </row>
    <row r="355" spans="1:2" x14ac:dyDescent="0.15">
      <c r="A355" s="25"/>
      <c r="B355" s="24"/>
    </row>
    <row r="356" spans="1:2" x14ac:dyDescent="0.15">
      <c r="A356" s="25"/>
      <c r="B356" s="24"/>
    </row>
    <row r="357" spans="1:2" x14ac:dyDescent="0.15">
      <c r="A357" s="25"/>
      <c r="B357" s="24"/>
    </row>
    <row r="358" spans="1:2" x14ac:dyDescent="0.15">
      <c r="A358" s="25"/>
      <c r="B358" s="24"/>
    </row>
    <row r="359" spans="1:2" x14ac:dyDescent="0.15">
      <c r="A359" s="25"/>
      <c r="B359" s="24"/>
    </row>
    <row r="360" spans="1:2" x14ac:dyDescent="0.15">
      <c r="A360" s="25"/>
      <c r="B360" s="24"/>
    </row>
    <row r="361" spans="1:2" x14ac:dyDescent="0.15">
      <c r="A361" s="25"/>
      <c r="B361" s="24"/>
    </row>
    <row r="362" spans="1:2" x14ac:dyDescent="0.15">
      <c r="A362" s="25"/>
      <c r="B362" s="24"/>
    </row>
    <row r="363" spans="1:2" x14ac:dyDescent="0.15">
      <c r="A363" s="25"/>
      <c r="B363" s="24"/>
    </row>
    <row r="364" spans="1:2" x14ac:dyDescent="0.15">
      <c r="A364" s="25" t="s">
        <v>67</v>
      </c>
      <c r="B364" s="24" t="str">
        <f>"date +%x+%H:%M:%S.%N | tee -a NW2E-S-"&amp;A364&amp;".txt &amp; airodump-ng -c 9 --bssid D8:47:32:BF:A3:0C -w NW2E-S-"&amp;A364&amp;" wlan0 | tee -a NW2E-S-"&amp;A364&amp;".txt"</f>
        <v>date +%x+%H:%M:%S.%N | tee -a NW2E-S-P19.1.txt &amp; airodump-ng -c 9 --bssid D8:47:32:BF:A3:0C -w NW2E-S-P19.1 wlan0 | tee -a NW2E-S-P19.1.txt</v>
      </c>
    </row>
    <row r="365" spans="1:2" x14ac:dyDescent="0.15">
      <c r="A365" s="25"/>
      <c r="B365" s="24"/>
    </row>
    <row r="366" spans="1:2" x14ac:dyDescent="0.15">
      <c r="A366" s="25"/>
      <c r="B366" s="24"/>
    </row>
    <row r="367" spans="1:2" x14ac:dyDescent="0.15">
      <c r="A367" s="25"/>
      <c r="B367" s="24"/>
    </row>
    <row r="368" spans="1:2" x14ac:dyDescent="0.15">
      <c r="A368" s="25"/>
      <c r="B368" s="24"/>
    </row>
    <row r="369" spans="1:2" x14ac:dyDescent="0.15">
      <c r="A369" s="25"/>
      <c r="B369" s="24"/>
    </row>
    <row r="370" spans="1:2" x14ac:dyDescent="0.15">
      <c r="A370" s="25"/>
      <c r="B370" s="24"/>
    </row>
    <row r="371" spans="1:2" x14ac:dyDescent="0.15">
      <c r="A371" s="25"/>
      <c r="B371" s="24"/>
    </row>
    <row r="372" spans="1:2" x14ac:dyDescent="0.15">
      <c r="A372" s="25"/>
      <c r="B372" s="24"/>
    </row>
    <row r="373" spans="1:2" x14ac:dyDescent="0.15">
      <c r="A373" s="25"/>
      <c r="B373" s="24"/>
    </row>
    <row r="374" spans="1:2" x14ac:dyDescent="0.15">
      <c r="A374" s="25" t="s">
        <v>68</v>
      </c>
      <c r="B374" s="24" t="str">
        <f>"date +%x+%H:%M:%S.%N | tee -a NW2E-S-"&amp;A374&amp;".txt &amp; airodump-ng -c 9 --bssid D8:47:32:BF:A3:0C -w NW2E-S-"&amp;A374&amp;" wlan0 | tee -a NW2E-S-"&amp;A374&amp;".txt"</f>
        <v>date +%x+%H:%M:%S.%N | tee -a NW2E-S-P19.2.txt &amp; airodump-ng -c 9 --bssid D8:47:32:BF:A3:0C -w NW2E-S-P19.2 wlan0 | tee -a NW2E-S-P19.2.txt</v>
      </c>
    </row>
    <row r="375" spans="1:2" x14ac:dyDescent="0.15">
      <c r="A375" s="25"/>
      <c r="B375" s="24"/>
    </row>
    <row r="376" spans="1:2" x14ac:dyDescent="0.15">
      <c r="A376" s="25"/>
      <c r="B376" s="24"/>
    </row>
    <row r="377" spans="1:2" x14ac:dyDescent="0.15">
      <c r="A377" s="25"/>
      <c r="B377" s="24"/>
    </row>
    <row r="378" spans="1:2" x14ac:dyDescent="0.15">
      <c r="A378" s="25"/>
      <c r="B378" s="24"/>
    </row>
    <row r="379" spans="1:2" x14ac:dyDescent="0.15">
      <c r="A379" s="25"/>
      <c r="B379" s="24"/>
    </row>
    <row r="380" spans="1:2" x14ac:dyDescent="0.15">
      <c r="A380" s="25"/>
      <c r="B380" s="24"/>
    </row>
    <row r="381" spans="1:2" x14ac:dyDescent="0.15">
      <c r="A381" s="25"/>
      <c r="B381" s="24"/>
    </row>
    <row r="382" spans="1:2" x14ac:dyDescent="0.15">
      <c r="A382" s="25"/>
      <c r="B382" s="24"/>
    </row>
    <row r="383" spans="1:2" x14ac:dyDescent="0.15">
      <c r="A383" s="25"/>
      <c r="B383" s="24"/>
    </row>
    <row r="384" spans="1:2" x14ac:dyDescent="0.15">
      <c r="A384" s="25" t="s">
        <v>69</v>
      </c>
      <c r="B384" s="24" t="str">
        <f>"date +%x+%H:%M:%S.%N | tee -a NW2E-S-"&amp;A384&amp;".txt &amp; airodump-ng -c 9 --bssid D8:47:32:BF:A3:0C -w NW2E-S-"&amp;A384&amp;" wlan0 | tee -a NW2E-S-"&amp;A384&amp;".txt"</f>
        <v>date +%x+%H:%M:%S.%N | tee -a NW2E-S-P20.1.txt &amp; airodump-ng -c 9 --bssid D8:47:32:BF:A3:0C -w NW2E-S-P20.1 wlan0 | tee -a NW2E-S-P20.1.txt</v>
      </c>
    </row>
    <row r="385" spans="1:2" x14ac:dyDescent="0.15">
      <c r="A385" s="25"/>
      <c r="B385" s="24"/>
    </row>
    <row r="386" spans="1:2" x14ac:dyDescent="0.15">
      <c r="A386" s="25"/>
      <c r="B386" s="24"/>
    </row>
    <row r="387" spans="1:2" x14ac:dyDescent="0.15">
      <c r="A387" s="25"/>
      <c r="B387" s="24"/>
    </row>
    <row r="388" spans="1:2" x14ac:dyDescent="0.15">
      <c r="A388" s="25"/>
      <c r="B388" s="24"/>
    </row>
    <row r="389" spans="1:2" x14ac:dyDescent="0.15">
      <c r="A389" s="25"/>
      <c r="B389" s="24"/>
    </row>
    <row r="390" spans="1:2" x14ac:dyDescent="0.15">
      <c r="A390" s="25"/>
      <c r="B390" s="24"/>
    </row>
    <row r="391" spans="1:2" x14ac:dyDescent="0.15">
      <c r="A391" s="25"/>
      <c r="B391" s="24"/>
    </row>
    <row r="392" spans="1:2" x14ac:dyDescent="0.15">
      <c r="A392" s="25"/>
      <c r="B392" s="24"/>
    </row>
    <row r="393" spans="1:2" x14ac:dyDescent="0.15">
      <c r="A393" s="25"/>
      <c r="B393" s="24"/>
    </row>
    <row r="394" spans="1:2" x14ac:dyDescent="0.15">
      <c r="A394" s="25" t="s">
        <v>70</v>
      </c>
      <c r="B394" s="24" t="str">
        <f>"date +%x+%H:%M:%S.%N | tee -a NW2E-S-"&amp;A394&amp;".txt &amp; airodump-ng -c 9 --bssid D8:47:32:BF:A3:0C -w NW2E-S-"&amp;A394&amp;" wlan0 | tee -a NW2E-S-"&amp;A394&amp;".txt"</f>
        <v>date +%x+%H:%M:%S.%N | tee -a NW2E-S-P20.2.txt &amp; airodump-ng -c 9 --bssid D8:47:32:BF:A3:0C -w NW2E-S-P20.2 wlan0 | tee -a NW2E-S-P20.2.txt</v>
      </c>
    </row>
    <row r="395" spans="1:2" x14ac:dyDescent="0.15">
      <c r="A395" s="25"/>
      <c r="B395" s="24"/>
    </row>
    <row r="396" spans="1:2" x14ac:dyDescent="0.15">
      <c r="A396" s="25"/>
      <c r="B396" s="24"/>
    </row>
    <row r="397" spans="1:2" x14ac:dyDescent="0.15">
      <c r="A397" s="25"/>
      <c r="B397" s="24"/>
    </row>
    <row r="398" spans="1:2" x14ac:dyDescent="0.15">
      <c r="A398" s="25"/>
      <c r="B398" s="24"/>
    </row>
    <row r="399" spans="1:2" x14ac:dyDescent="0.15">
      <c r="A399" s="25"/>
      <c r="B399" s="24"/>
    </row>
    <row r="400" spans="1:2" x14ac:dyDescent="0.15">
      <c r="A400" s="25"/>
      <c r="B400" s="24"/>
    </row>
    <row r="401" spans="1:2" x14ac:dyDescent="0.15">
      <c r="A401" s="25"/>
      <c r="B401" s="24"/>
    </row>
    <row r="402" spans="1:2" x14ac:dyDescent="0.15">
      <c r="A402" s="25"/>
      <c r="B402" s="24"/>
    </row>
    <row r="403" spans="1:2" x14ac:dyDescent="0.15">
      <c r="A403" s="25"/>
      <c r="B403" s="24"/>
    </row>
    <row r="404" spans="1:2" x14ac:dyDescent="0.15">
      <c r="A404" s="25" t="s">
        <v>71</v>
      </c>
      <c r="B404" s="24" t="str">
        <f>"date +%x+%H:%M:%S.%N | tee -a NW2E-S-"&amp;A404&amp;".txt &amp; airodump-ng -c 9 --bssid D8:47:32:BF:A3:0C -w NW2E-S-"&amp;A404&amp;" wlan0 | tee -a NW2E-S-"&amp;A404&amp;".txt"</f>
        <v>date +%x+%H:%M:%S.%N | tee -a NW2E-S-P21.1.txt &amp; airodump-ng -c 9 --bssid D8:47:32:BF:A3:0C -w NW2E-S-P21.1 wlan0 | tee -a NW2E-S-P21.1.txt</v>
      </c>
    </row>
    <row r="405" spans="1:2" x14ac:dyDescent="0.15">
      <c r="A405" s="25"/>
      <c r="B405" s="24"/>
    </row>
    <row r="406" spans="1:2" x14ac:dyDescent="0.15">
      <c r="A406" s="25"/>
      <c r="B406" s="24"/>
    </row>
    <row r="407" spans="1:2" x14ac:dyDescent="0.15">
      <c r="A407" s="25"/>
      <c r="B407" s="24"/>
    </row>
    <row r="408" spans="1:2" x14ac:dyDescent="0.15">
      <c r="A408" s="25"/>
      <c r="B408" s="24"/>
    </row>
    <row r="409" spans="1:2" x14ac:dyDescent="0.15">
      <c r="A409" s="25"/>
      <c r="B409" s="24"/>
    </row>
    <row r="410" spans="1:2" x14ac:dyDescent="0.15">
      <c r="A410" s="25"/>
      <c r="B410" s="24"/>
    </row>
    <row r="411" spans="1:2" x14ac:dyDescent="0.15">
      <c r="A411" s="25"/>
      <c r="B411" s="24"/>
    </row>
    <row r="412" spans="1:2" x14ac:dyDescent="0.15">
      <c r="A412" s="25"/>
      <c r="B412" s="24"/>
    </row>
    <row r="413" spans="1:2" x14ac:dyDescent="0.15">
      <c r="A413" s="25"/>
      <c r="B413" s="24"/>
    </row>
    <row r="414" spans="1:2" x14ac:dyDescent="0.15">
      <c r="A414" s="25" t="s">
        <v>72</v>
      </c>
      <c r="B414" s="24" t="str">
        <f>"date +%x+%H:%M:%S.%N | tee -a NW2E-S-"&amp;A414&amp;".txt &amp; airodump-ng -c 9 --bssid D8:47:32:BF:A3:0C -w NW2E-S-"&amp;A414&amp;" wlan0 | tee -a NW2E-S-"&amp;A414&amp;".txt"</f>
        <v>date +%x+%H:%M:%S.%N | tee -a NW2E-S-P21.2.txt &amp; airodump-ng -c 9 --bssid D8:47:32:BF:A3:0C -w NW2E-S-P21.2 wlan0 | tee -a NW2E-S-P21.2.txt</v>
      </c>
    </row>
    <row r="415" spans="1:2" x14ac:dyDescent="0.15">
      <c r="A415" s="25"/>
      <c r="B415" s="24"/>
    </row>
    <row r="416" spans="1:2" x14ac:dyDescent="0.15">
      <c r="A416" s="25"/>
      <c r="B416" s="24"/>
    </row>
    <row r="417" spans="1:2" x14ac:dyDescent="0.15">
      <c r="A417" s="25"/>
      <c r="B417" s="24"/>
    </row>
    <row r="418" spans="1:2" x14ac:dyDescent="0.15">
      <c r="A418" s="25"/>
      <c r="B418" s="24"/>
    </row>
    <row r="419" spans="1:2" x14ac:dyDescent="0.15">
      <c r="A419" s="25"/>
      <c r="B419" s="24"/>
    </row>
    <row r="420" spans="1:2" x14ac:dyDescent="0.15">
      <c r="A420" s="25"/>
      <c r="B420" s="24"/>
    </row>
    <row r="421" spans="1:2" x14ac:dyDescent="0.15">
      <c r="A421" s="25"/>
      <c r="B421" s="24"/>
    </row>
    <row r="422" spans="1:2" x14ac:dyDescent="0.15">
      <c r="A422" s="25"/>
      <c r="B422" s="24"/>
    </row>
    <row r="423" spans="1:2" x14ac:dyDescent="0.15">
      <c r="A423" s="25"/>
      <c r="B423" s="24"/>
    </row>
    <row r="424" spans="1:2" x14ac:dyDescent="0.15">
      <c r="A424" s="25" t="s">
        <v>73</v>
      </c>
      <c r="B424" s="24" t="str">
        <f>"date +%x+%H:%M:%S.%N | tee -a NW2E-S-"&amp;A424&amp;".txt &amp; airodump-ng -c 9 --bssid D8:47:32:BF:A3:0C -w NW2E-S-"&amp;A424&amp;" wlan0 | tee -a NW2E-S-"&amp;A424&amp;".txt"</f>
        <v>date +%x+%H:%M:%S.%N | tee -a NW2E-S-P22.1.txt &amp; airodump-ng -c 9 --bssid D8:47:32:BF:A3:0C -w NW2E-S-P22.1 wlan0 | tee -a NW2E-S-P22.1.txt</v>
      </c>
    </row>
    <row r="425" spans="1:2" x14ac:dyDescent="0.15">
      <c r="A425" s="25"/>
      <c r="B425" s="24"/>
    </row>
    <row r="426" spans="1:2" x14ac:dyDescent="0.15">
      <c r="A426" s="25"/>
      <c r="B426" s="24"/>
    </row>
    <row r="427" spans="1:2" x14ac:dyDescent="0.15">
      <c r="A427" s="25"/>
      <c r="B427" s="24"/>
    </row>
    <row r="428" spans="1:2" x14ac:dyDescent="0.15">
      <c r="A428" s="25"/>
      <c r="B428" s="24"/>
    </row>
    <row r="429" spans="1:2" x14ac:dyDescent="0.15">
      <c r="A429" s="25"/>
      <c r="B429" s="24"/>
    </row>
    <row r="430" spans="1:2" x14ac:dyDescent="0.15">
      <c r="A430" s="25"/>
      <c r="B430" s="24"/>
    </row>
    <row r="431" spans="1:2" x14ac:dyDescent="0.15">
      <c r="A431" s="25"/>
      <c r="B431" s="24"/>
    </row>
    <row r="432" spans="1:2" x14ac:dyDescent="0.15">
      <c r="A432" s="25"/>
      <c r="B432" s="24"/>
    </row>
    <row r="433" spans="1:2" x14ac:dyDescent="0.15">
      <c r="A433" s="25"/>
      <c r="B433" s="24"/>
    </row>
    <row r="434" spans="1:2" x14ac:dyDescent="0.15">
      <c r="A434" s="25" t="s">
        <v>74</v>
      </c>
      <c r="B434" s="24" t="str">
        <f>"date +%x+%H:%M:%S.%N | tee -a NW2E-S-"&amp;A434&amp;".txt &amp; airodump-ng -c 9 --bssid D8:47:32:BF:A3:0C -w NW2E-S-"&amp;A434&amp;" wlan0 | tee -a NW2E-S-"&amp;A434&amp;".txt"</f>
        <v>date +%x+%H:%M:%S.%N | tee -a NW2E-S-P22.2.txt &amp; airodump-ng -c 9 --bssid D8:47:32:BF:A3:0C -w NW2E-S-P22.2 wlan0 | tee -a NW2E-S-P22.2.txt</v>
      </c>
    </row>
    <row r="435" spans="1:2" x14ac:dyDescent="0.15">
      <c r="A435" s="25"/>
      <c r="B435" s="24"/>
    </row>
    <row r="436" spans="1:2" x14ac:dyDescent="0.15">
      <c r="A436" s="25"/>
      <c r="B436" s="24"/>
    </row>
    <row r="437" spans="1:2" x14ac:dyDescent="0.15">
      <c r="A437" s="25"/>
      <c r="B437" s="24"/>
    </row>
    <row r="438" spans="1:2" x14ac:dyDescent="0.15">
      <c r="A438" s="25"/>
      <c r="B438" s="24"/>
    </row>
    <row r="439" spans="1:2" x14ac:dyDescent="0.15">
      <c r="A439" s="25"/>
      <c r="B439" s="24"/>
    </row>
    <row r="440" spans="1:2" x14ac:dyDescent="0.15">
      <c r="A440" s="25"/>
      <c r="B440" s="24"/>
    </row>
    <row r="441" spans="1:2" x14ac:dyDescent="0.15">
      <c r="A441" s="25"/>
      <c r="B441" s="24"/>
    </row>
    <row r="442" spans="1:2" x14ac:dyDescent="0.15">
      <c r="A442" s="25"/>
      <c r="B442" s="24"/>
    </row>
    <row r="443" spans="1:2" x14ac:dyDescent="0.15">
      <c r="A443" s="25"/>
      <c r="B443" s="24"/>
    </row>
    <row r="444" spans="1:2" x14ac:dyDescent="0.15">
      <c r="A444" s="25" t="s">
        <v>75</v>
      </c>
      <c r="B444" s="24" t="str">
        <f>"date +%x+%H:%M:%S.%N | tee -a NW2E-S-"&amp;A444&amp;".txt &amp; airodump-ng -c 9 --bssid D8:47:32:BF:A3:0C -w NW2E-S-"&amp;A444&amp;" wlan0 | tee -a NW2E-S-"&amp;A444&amp;".txt"</f>
        <v>date +%x+%H:%M:%S.%N | tee -a NW2E-S-P23.1.txt &amp; airodump-ng -c 9 --bssid D8:47:32:BF:A3:0C -w NW2E-S-P23.1 wlan0 | tee -a NW2E-S-P23.1.txt</v>
      </c>
    </row>
    <row r="445" spans="1:2" x14ac:dyDescent="0.15">
      <c r="A445" s="25"/>
      <c r="B445" s="24"/>
    </row>
    <row r="446" spans="1:2" x14ac:dyDescent="0.15">
      <c r="A446" s="25"/>
      <c r="B446" s="24"/>
    </row>
    <row r="447" spans="1:2" x14ac:dyDescent="0.15">
      <c r="A447" s="25"/>
      <c r="B447" s="24"/>
    </row>
    <row r="448" spans="1:2" x14ac:dyDescent="0.15">
      <c r="A448" s="25"/>
      <c r="B448" s="24"/>
    </row>
    <row r="449" spans="1:2" x14ac:dyDescent="0.15">
      <c r="A449" s="25"/>
      <c r="B449" s="24"/>
    </row>
    <row r="450" spans="1:2" x14ac:dyDescent="0.15">
      <c r="A450" s="25"/>
      <c r="B450" s="24"/>
    </row>
    <row r="451" spans="1:2" x14ac:dyDescent="0.15">
      <c r="A451" s="25"/>
      <c r="B451" s="24"/>
    </row>
    <row r="452" spans="1:2" x14ac:dyDescent="0.15">
      <c r="A452" s="25"/>
      <c r="B452" s="24"/>
    </row>
    <row r="453" spans="1:2" x14ac:dyDescent="0.15">
      <c r="A453" s="25"/>
      <c r="B453" s="24"/>
    </row>
    <row r="454" spans="1:2" x14ac:dyDescent="0.15">
      <c r="A454" s="25" t="s">
        <v>76</v>
      </c>
      <c r="B454" s="24" t="str">
        <f>"date +%x+%H:%M:%S.%N | tee -a NW2E-S-"&amp;A454&amp;".txt &amp; airodump-ng -c 9 --bssid D8:47:32:BF:A3:0C -w NW2E-S-"&amp;A454&amp;" wlan0 | tee -a NW2E-S-"&amp;A454&amp;".txt"</f>
        <v>date +%x+%H:%M:%S.%N | tee -a NW2E-S-P23.2.txt &amp; airodump-ng -c 9 --bssid D8:47:32:BF:A3:0C -w NW2E-S-P23.2 wlan0 | tee -a NW2E-S-P23.2.txt</v>
      </c>
    </row>
    <row r="455" spans="1:2" x14ac:dyDescent="0.15">
      <c r="A455" s="25"/>
      <c r="B455" s="24"/>
    </row>
    <row r="456" spans="1:2" x14ac:dyDescent="0.15">
      <c r="A456" s="25"/>
      <c r="B456" s="24"/>
    </row>
    <row r="457" spans="1:2" x14ac:dyDescent="0.15">
      <c r="A457" s="25"/>
      <c r="B457" s="24"/>
    </row>
    <row r="458" spans="1:2" x14ac:dyDescent="0.15">
      <c r="A458" s="25"/>
      <c r="B458" s="24"/>
    </row>
    <row r="459" spans="1:2" x14ac:dyDescent="0.15">
      <c r="A459" s="25"/>
      <c r="B459" s="24"/>
    </row>
    <row r="460" spans="1:2" x14ac:dyDescent="0.15">
      <c r="A460" s="25"/>
      <c r="B460" s="24"/>
    </row>
    <row r="461" spans="1:2" x14ac:dyDescent="0.15">
      <c r="A461" s="25"/>
      <c r="B461" s="24"/>
    </row>
    <row r="462" spans="1:2" x14ac:dyDescent="0.15">
      <c r="A462" s="25"/>
      <c r="B462" s="24"/>
    </row>
    <row r="463" spans="1:2" x14ac:dyDescent="0.15">
      <c r="A463" s="25"/>
      <c r="B463" s="24"/>
    </row>
    <row r="464" spans="1:2" x14ac:dyDescent="0.15">
      <c r="A464" s="25" t="s">
        <v>77</v>
      </c>
      <c r="B464" s="24" t="str">
        <f>"date +%x+%H:%M:%S.%N | tee -a NW2E-S-"&amp;A464&amp;".txt &amp; airodump-ng -c 9 --bssid D8:47:32:BF:A3:0C -w NW2E-S-"&amp;A464&amp;" wlan0 | tee -a NW2E-S-"&amp;A464&amp;".txt"</f>
        <v>date +%x+%H:%M:%S.%N | tee -a NW2E-S-P24.1.txt &amp; airodump-ng -c 9 --bssid D8:47:32:BF:A3:0C -w NW2E-S-P24.1 wlan0 | tee -a NW2E-S-P24.1.txt</v>
      </c>
    </row>
    <row r="465" spans="1:2" x14ac:dyDescent="0.15">
      <c r="A465" s="25"/>
      <c r="B465" s="24"/>
    </row>
    <row r="466" spans="1:2" x14ac:dyDescent="0.15">
      <c r="A466" s="25"/>
      <c r="B466" s="24"/>
    </row>
    <row r="467" spans="1:2" x14ac:dyDescent="0.15">
      <c r="A467" s="25"/>
      <c r="B467" s="24"/>
    </row>
    <row r="468" spans="1:2" x14ac:dyDescent="0.15">
      <c r="A468" s="25"/>
      <c r="B468" s="24"/>
    </row>
    <row r="469" spans="1:2" x14ac:dyDescent="0.15">
      <c r="A469" s="25"/>
      <c r="B469" s="24"/>
    </row>
    <row r="470" spans="1:2" x14ac:dyDescent="0.15">
      <c r="A470" s="25"/>
      <c r="B470" s="24"/>
    </row>
    <row r="471" spans="1:2" x14ac:dyDescent="0.15">
      <c r="A471" s="25"/>
      <c r="B471" s="24"/>
    </row>
    <row r="472" spans="1:2" x14ac:dyDescent="0.15">
      <c r="A472" s="25"/>
      <c r="B472" s="24"/>
    </row>
    <row r="473" spans="1:2" x14ac:dyDescent="0.15">
      <c r="A473" s="25"/>
      <c r="B473" s="24"/>
    </row>
    <row r="474" spans="1:2" x14ac:dyDescent="0.15">
      <c r="A474" s="25" t="s">
        <v>78</v>
      </c>
      <c r="B474" s="24" t="str">
        <f>"date +%x+%H:%M:%S.%N | tee -a NW2E-S-"&amp;A474&amp;".txt &amp; airodump-ng -c 9 --bssid D8:47:32:BF:A3:0C -w NW2E-S-"&amp;A474&amp;" wlan0 | tee -a NW2E-S-"&amp;A474&amp;".txt"</f>
        <v>date +%x+%H:%M:%S.%N | tee -a NW2E-S-P24.2.txt &amp; airodump-ng -c 9 --bssid D8:47:32:BF:A3:0C -w NW2E-S-P24.2 wlan0 | tee -a NW2E-S-P24.2.txt</v>
      </c>
    </row>
    <row r="475" spans="1:2" x14ac:dyDescent="0.15">
      <c r="A475" s="25"/>
      <c r="B475" s="24"/>
    </row>
    <row r="476" spans="1:2" x14ac:dyDescent="0.15">
      <c r="A476" s="25"/>
      <c r="B476" s="24"/>
    </row>
    <row r="477" spans="1:2" x14ac:dyDescent="0.15">
      <c r="A477" s="25"/>
      <c r="B477" s="24"/>
    </row>
    <row r="478" spans="1:2" x14ac:dyDescent="0.15">
      <c r="A478" s="25"/>
      <c r="B478" s="24"/>
    </row>
    <row r="479" spans="1:2" x14ac:dyDescent="0.15">
      <c r="A479" s="25"/>
      <c r="B479" s="24"/>
    </row>
    <row r="480" spans="1:2" x14ac:dyDescent="0.15">
      <c r="A480" s="25"/>
      <c r="B480" s="24"/>
    </row>
    <row r="481" spans="1:2" x14ac:dyDescent="0.15">
      <c r="A481" s="25"/>
      <c r="B481" s="24"/>
    </row>
    <row r="482" spans="1:2" x14ac:dyDescent="0.15">
      <c r="A482" s="25"/>
      <c r="B482" s="24"/>
    </row>
    <row r="483" spans="1:2" x14ac:dyDescent="0.15">
      <c r="A483" s="25"/>
      <c r="B483" s="24"/>
    </row>
    <row r="484" spans="1:2" x14ac:dyDescent="0.15">
      <c r="A484" s="25" t="s">
        <v>79</v>
      </c>
      <c r="B484" s="24" t="str">
        <f>"date +%x+%H:%M:%S.%N | tee -a NW2E-S-"&amp;A484&amp;".txt &amp; airodump-ng -c 9 --bssid D8:47:32:BF:A3:0C -w NW2E-S-"&amp;A484&amp;" wlan0 | tee -a NW2E-S-"&amp;A484&amp;".txt"</f>
        <v>date +%x+%H:%M:%S.%N | tee -a NW2E-S-P25.1.txt &amp; airodump-ng -c 9 --bssid D8:47:32:BF:A3:0C -w NW2E-S-P25.1 wlan0 | tee -a NW2E-S-P25.1.txt</v>
      </c>
    </row>
    <row r="485" spans="1:2" x14ac:dyDescent="0.15">
      <c r="A485" s="25"/>
      <c r="B485" s="24"/>
    </row>
    <row r="486" spans="1:2" x14ac:dyDescent="0.15">
      <c r="A486" s="25"/>
      <c r="B486" s="24"/>
    </row>
    <row r="487" spans="1:2" x14ac:dyDescent="0.15">
      <c r="A487" s="25"/>
      <c r="B487" s="24"/>
    </row>
    <row r="488" spans="1:2" x14ac:dyDescent="0.15">
      <c r="A488" s="25"/>
      <c r="B488" s="24"/>
    </row>
    <row r="489" spans="1:2" x14ac:dyDescent="0.15">
      <c r="A489" s="25"/>
      <c r="B489" s="24"/>
    </row>
    <row r="490" spans="1:2" x14ac:dyDescent="0.15">
      <c r="A490" s="25"/>
      <c r="B490" s="24"/>
    </row>
    <row r="491" spans="1:2" x14ac:dyDescent="0.15">
      <c r="A491" s="25"/>
      <c r="B491" s="24"/>
    </row>
    <row r="492" spans="1:2" x14ac:dyDescent="0.15">
      <c r="A492" s="25"/>
      <c r="B492" s="24"/>
    </row>
    <row r="493" spans="1:2" x14ac:dyDescent="0.15">
      <c r="A493" s="25"/>
      <c r="B493" s="24"/>
    </row>
    <row r="494" spans="1:2" x14ac:dyDescent="0.15">
      <c r="A494" s="25" t="s">
        <v>80</v>
      </c>
      <c r="B494" s="24" t="str">
        <f>"date +%x+%H:%M:%S.%N | tee -a NW2E-S-"&amp;A494&amp;".txt &amp; airodump-ng -c 9 --bssid D8:47:32:BF:A3:0C -w NW2E-S-"&amp;A494&amp;" wlan0 | tee -a NW2E-S-"&amp;A494&amp;".txt"</f>
        <v>date +%x+%H:%M:%S.%N | tee -a NW2E-S-P25.2.txt &amp; airodump-ng -c 9 --bssid D8:47:32:BF:A3:0C -w NW2E-S-P25.2 wlan0 | tee -a NW2E-S-P25.2.txt</v>
      </c>
    </row>
    <row r="495" spans="1:2" x14ac:dyDescent="0.15">
      <c r="A495" s="25"/>
      <c r="B495" s="24"/>
    </row>
    <row r="496" spans="1:2" x14ac:dyDescent="0.15">
      <c r="A496" s="25"/>
      <c r="B496" s="24"/>
    </row>
    <row r="497" spans="1:2" x14ac:dyDescent="0.15">
      <c r="A497" s="25"/>
      <c r="B497" s="24"/>
    </row>
    <row r="498" spans="1:2" x14ac:dyDescent="0.15">
      <c r="A498" s="25"/>
      <c r="B498" s="24"/>
    </row>
    <row r="499" spans="1:2" x14ac:dyDescent="0.15">
      <c r="A499" s="25"/>
      <c r="B499" s="24"/>
    </row>
    <row r="500" spans="1:2" x14ac:dyDescent="0.15">
      <c r="A500" s="25"/>
      <c r="B500" s="24"/>
    </row>
    <row r="501" spans="1:2" x14ac:dyDescent="0.15">
      <c r="A501" s="25"/>
      <c r="B501" s="24"/>
    </row>
    <row r="502" spans="1:2" x14ac:dyDescent="0.15">
      <c r="A502" s="25"/>
      <c r="B502" s="24"/>
    </row>
    <row r="503" spans="1:2" x14ac:dyDescent="0.15">
      <c r="A503" s="25"/>
      <c r="B503" s="24"/>
    </row>
    <row r="504" spans="1:2" x14ac:dyDescent="0.15">
      <c r="A504" s="25" t="s">
        <v>81</v>
      </c>
      <c r="B504" s="24" t="str">
        <f>"date +%x+%H:%M:%S.%N | tee -a NW2E-S-"&amp;A504&amp;".txt &amp; airodump-ng -c 9 --bssid D8:47:32:BF:A3:0C -w NW2E-S-"&amp;A504&amp;" wlan0 | tee -a NW2E-S-"&amp;A504&amp;".txt"</f>
        <v>date +%x+%H:%M:%S.%N | tee -a NW2E-S-P26.1.txt &amp; airodump-ng -c 9 --bssid D8:47:32:BF:A3:0C -w NW2E-S-P26.1 wlan0 | tee -a NW2E-S-P26.1.txt</v>
      </c>
    </row>
    <row r="505" spans="1:2" x14ac:dyDescent="0.15">
      <c r="A505" s="25"/>
      <c r="B505" s="24"/>
    </row>
    <row r="506" spans="1:2" x14ac:dyDescent="0.15">
      <c r="A506" s="25"/>
      <c r="B506" s="24"/>
    </row>
    <row r="507" spans="1:2" x14ac:dyDescent="0.15">
      <c r="A507" s="25"/>
      <c r="B507" s="24"/>
    </row>
    <row r="508" spans="1:2" x14ac:dyDescent="0.15">
      <c r="A508" s="25"/>
      <c r="B508" s="24"/>
    </row>
    <row r="509" spans="1:2" x14ac:dyDescent="0.15">
      <c r="A509" s="25"/>
      <c r="B509" s="24"/>
    </row>
    <row r="510" spans="1:2" x14ac:dyDescent="0.15">
      <c r="A510" s="25"/>
      <c r="B510" s="24"/>
    </row>
    <row r="511" spans="1:2" x14ac:dyDescent="0.15">
      <c r="A511" s="25"/>
      <c r="B511" s="24"/>
    </row>
    <row r="512" spans="1:2" x14ac:dyDescent="0.15">
      <c r="A512" s="25"/>
      <c r="B512" s="24"/>
    </row>
    <row r="513" spans="1:2" x14ac:dyDescent="0.15">
      <c r="A513" s="25"/>
      <c r="B513" s="24"/>
    </row>
    <row r="514" spans="1:2" x14ac:dyDescent="0.15">
      <c r="A514" s="25" t="s">
        <v>82</v>
      </c>
      <c r="B514" s="24" t="str">
        <f>"date +%x+%H:%M:%S.%N | tee -a NW2E-S-"&amp;A514&amp;".txt &amp; airodump-ng -c 9 --bssid D8:47:32:BF:A3:0C -w NW2E-S-"&amp;A514&amp;" wlan0 | tee -a NW2E-S-"&amp;A514&amp;".txt"</f>
        <v>date +%x+%H:%M:%S.%N | tee -a NW2E-S-P26.2.txt &amp; airodump-ng -c 9 --bssid D8:47:32:BF:A3:0C -w NW2E-S-P26.2 wlan0 | tee -a NW2E-S-P26.2.txt</v>
      </c>
    </row>
    <row r="515" spans="1:2" x14ac:dyDescent="0.15">
      <c r="A515" s="25"/>
      <c r="B515" s="24"/>
    </row>
    <row r="516" spans="1:2" x14ac:dyDescent="0.15">
      <c r="A516" s="25"/>
      <c r="B516" s="24"/>
    </row>
    <row r="517" spans="1:2" x14ac:dyDescent="0.15">
      <c r="A517" s="25"/>
      <c r="B517" s="24"/>
    </row>
    <row r="518" spans="1:2" x14ac:dyDescent="0.15">
      <c r="A518" s="25"/>
      <c r="B518" s="24"/>
    </row>
    <row r="519" spans="1:2" x14ac:dyDescent="0.15">
      <c r="A519" s="25"/>
      <c r="B519" s="24"/>
    </row>
    <row r="520" spans="1:2" x14ac:dyDescent="0.15">
      <c r="A520" s="25"/>
      <c r="B520" s="24"/>
    </row>
    <row r="521" spans="1:2" x14ac:dyDescent="0.15">
      <c r="A521" s="25"/>
      <c r="B521" s="24"/>
    </row>
    <row r="522" spans="1:2" x14ac:dyDescent="0.15">
      <c r="A522" s="25"/>
      <c r="B522" s="24"/>
    </row>
    <row r="523" spans="1:2" x14ac:dyDescent="0.15">
      <c r="A523" s="25"/>
      <c r="B523" s="24"/>
    </row>
    <row r="524" spans="1:2" x14ac:dyDescent="0.15">
      <c r="A524" s="25" t="s">
        <v>83</v>
      </c>
      <c r="B524" s="24" t="str">
        <f>"date +%x+%H:%M:%S.%N | tee -a NW2E-S-"&amp;A524&amp;".txt &amp; airodump-ng -c 9 --bssid D8:47:32:BF:A3:0C -w NW2E-S-"&amp;A524&amp;" wlan0 | tee -a NW2E-S-"&amp;A524&amp;".txt"</f>
        <v>date +%x+%H:%M:%S.%N | tee -a NW2E-S-P27.1.txt &amp; airodump-ng -c 9 --bssid D8:47:32:BF:A3:0C -w NW2E-S-P27.1 wlan0 | tee -a NW2E-S-P27.1.txt</v>
      </c>
    </row>
    <row r="525" spans="1:2" x14ac:dyDescent="0.15">
      <c r="A525" s="25"/>
      <c r="B525" s="24"/>
    </row>
    <row r="526" spans="1:2" x14ac:dyDescent="0.15">
      <c r="A526" s="25"/>
      <c r="B526" s="24"/>
    </row>
    <row r="527" spans="1:2" x14ac:dyDescent="0.15">
      <c r="A527" s="25"/>
      <c r="B527" s="24"/>
    </row>
    <row r="528" spans="1:2" x14ac:dyDescent="0.15">
      <c r="A528" s="25"/>
      <c r="B528" s="24"/>
    </row>
    <row r="529" spans="1:2" x14ac:dyDescent="0.15">
      <c r="A529" s="25"/>
      <c r="B529" s="24"/>
    </row>
    <row r="530" spans="1:2" x14ac:dyDescent="0.15">
      <c r="A530" s="25"/>
      <c r="B530" s="24"/>
    </row>
    <row r="531" spans="1:2" x14ac:dyDescent="0.15">
      <c r="A531" s="25"/>
      <c r="B531" s="24"/>
    </row>
    <row r="532" spans="1:2" x14ac:dyDescent="0.15">
      <c r="A532" s="25"/>
      <c r="B532" s="24"/>
    </row>
    <row r="533" spans="1:2" x14ac:dyDescent="0.15">
      <c r="A533" s="25"/>
      <c r="B533" s="24"/>
    </row>
    <row r="534" spans="1:2" x14ac:dyDescent="0.15">
      <c r="A534" s="25" t="s">
        <v>84</v>
      </c>
      <c r="B534" s="24" t="str">
        <f>"date +%x+%H:%M:%S.%N | tee -a NW2E-S-"&amp;A534&amp;".txt &amp; airodump-ng -c 9 --bssid D8:47:32:BF:A3:0C -w NW2E-S-"&amp;A534&amp;" wlan0 | tee -a NW2E-S-"&amp;A534&amp;".txt"</f>
        <v>date +%x+%H:%M:%S.%N | tee -a NW2E-S-P27.2.txt &amp; airodump-ng -c 9 --bssid D8:47:32:BF:A3:0C -w NW2E-S-P27.2 wlan0 | tee -a NW2E-S-P27.2.txt</v>
      </c>
    </row>
    <row r="535" spans="1:2" x14ac:dyDescent="0.15">
      <c r="A535" s="25"/>
      <c r="B535" s="24"/>
    </row>
    <row r="536" spans="1:2" x14ac:dyDescent="0.15">
      <c r="A536" s="25"/>
      <c r="B536" s="24"/>
    </row>
    <row r="537" spans="1:2" x14ac:dyDescent="0.15">
      <c r="A537" s="25"/>
      <c r="B537" s="24"/>
    </row>
    <row r="538" spans="1:2" x14ac:dyDescent="0.15">
      <c r="A538" s="25"/>
      <c r="B538" s="24"/>
    </row>
    <row r="539" spans="1:2" x14ac:dyDescent="0.15">
      <c r="A539" s="25"/>
      <c r="B539" s="24"/>
    </row>
    <row r="540" spans="1:2" x14ac:dyDescent="0.15">
      <c r="A540" s="25"/>
      <c r="B540" s="24"/>
    </row>
    <row r="541" spans="1:2" x14ac:dyDescent="0.15">
      <c r="A541" s="25"/>
      <c r="B541" s="24"/>
    </row>
    <row r="542" spans="1:2" x14ac:dyDescent="0.15">
      <c r="A542" s="25"/>
      <c r="B542" s="24"/>
    </row>
    <row r="543" spans="1:2" x14ac:dyDescent="0.15">
      <c r="A543" s="25"/>
      <c r="B543" s="24"/>
    </row>
    <row r="544" spans="1:2" x14ac:dyDescent="0.15">
      <c r="A544" s="25" t="s">
        <v>85</v>
      </c>
      <c r="B544" s="24" t="str">
        <f>"date +%x+%H:%M:%S.%N | tee -a NW2E-S-"&amp;A544&amp;".txt &amp; airodump-ng -c 9 --bssid D8:47:32:BF:A3:0C -w NW2E-S-"&amp;A544&amp;" wlan0 | tee -a NW2E-S-"&amp;A544&amp;".txt"</f>
        <v>date +%x+%H:%M:%S.%N | tee -a NW2E-S-P28.1.txt &amp; airodump-ng -c 9 --bssid D8:47:32:BF:A3:0C -w NW2E-S-P28.1 wlan0 | tee -a NW2E-S-P28.1.txt</v>
      </c>
    </row>
    <row r="545" spans="1:2" x14ac:dyDescent="0.15">
      <c r="A545" s="25"/>
      <c r="B545" s="24"/>
    </row>
    <row r="546" spans="1:2" x14ac:dyDescent="0.15">
      <c r="A546" s="25"/>
      <c r="B546" s="24"/>
    </row>
    <row r="547" spans="1:2" x14ac:dyDescent="0.15">
      <c r="A547" s="25"/>
      <c r="B547" s="24"/>
    </row>
    <row r="548" spans="1:2" x14ac:dyDescent="0.15">
      <c r="A548" s="25"/>
      <c r="B548" s="24"/>
    </row>
    <row r="549" spans="1:2" x14ac:dyDescent="0.15">
      <c r="A549" s="25"/>
      <c r="B549" s="24"/>
    </row>
    <row r="550" spans="1:2" x14ac:dyDescent="0.15">
      <c r="A550" s="25"/>
      <c r="B550" s="24"/>
    </row>
    <row r="551" spans="1:2" x14ac:dyDescent="0.15">
      <c r="A551" s="25"/>
      <c r="B551" s="24"/>
    </row>
    <row r="552" spans="1:2" x14ac:dyDescent="0.15">
      <c r="A552" s="25"/>
      <c r="B552" s="24"/>
    </row>
    <row r="553" spans="1:2" x14ac:dyDescent="0.15">
      <c r="A553" s="25"/>
      <c r="B553" s="24"/>
    </row>
    <row r="554" spans="1:2" x14ac:dyDescent="0.15">
      <c r="A554" s="25" t="s">
        <v>86</v>
      </c>
      <c r="B554" s="24" t="str">
        <f>"date +%x+%H:%M:%S.%N | tee -a NW2E-S-"&amp;A554&amp;".txt &amp; airodump-ng -c 9 --bssid D8:47:32:BF:A3:0C -w NW2E-S-"&amp;A554&amp;" wlan0 | tee -a NW2E-S-"&amp;A554&amp;".txt"</f>
        <v>date +%x+%H:%M:%S.%N | tee -a NW2E-S-P28.2.txt &amp; airodump-ng -c 9 --bssid D8:47:32:BF:A3:0C -w NW2E-S-P28.2 wlan0 | tee -a NW2E-S-P28.2.txt</v>
      </c>
    </row>
    <row r="555" spans="1:2" x14ac:dyDescent="0.15">
      <c r="A555" s="25"/>
      <c r="B555" s="24"/>
    </row>
    <row r="556" spans="1:2" x14ac:dyDescent="0.15">
      <c r="A556" s="25"/>
      <c r="B556" s="24"/>
    </row>
    <row r="557" spans="1:2" x14ac:dyDescent="0.15">
      <c r="A557" s="25"/>
      <c r="B557" s="24"/>
    </row>
    <row r="558" spans="1:2" x14ac:dyDescent="0.15">
      <c r="A558" s="25"/>
      <c r="B558" s="24"/>
    </row>
    <row r="559" spans="1:2" x14ac:dyDescent="0.15">
      <c r="A559" s="25"/>
      <c r="B559" s="24"/>
    </row>
    <row r="560" spans="1:2" x14ac:dyDescent="0.15">
      <c r="A560" s="25"/>
      <c r="B560" s="24"/>
    </row>
    <row r="561" spans="1:2" x14ac:dyDescent="0.15">
      <c r="A561" s="25"/>
      <c r="B561" s="24"/>
    </row>
    <row r="562" spans="1:2" x14ac:dyDescent="0.15">
      <c r="A562" s="25"/>
      <c r="B562" s="24"/>
    </row>
    <row r="563" spans="1:2" x14ac:dyDescent="0.15">
      <c r="A563" s="25"/>
      <c r="B563" s="24"/>
    </row>
    <row r="564" spans="1:2" x14ac:dyDescent="0.15">
      <c r="A564" s="25" t="s">
        <v>87</v>
      </c>
      <c r="B564" s="24" t="str">
        <f>"date +%x+%H:%M:%S.%N | tee -a NW2E-S-"&amp;A564&amp;".txt &amp; airodump-ng -c 9 --bssid D8:47:32:BF:A3:0C -w NW2E-S-"&amp;A564&amp;" wlan0 | tee -a NW2E-S-"&amp;A564&amp;".txt"</f>
        <v>date +%x+%H:%M:%S.%N | tee -a NW2E-S-P29.1.txt &amp; airodump-ng -c 9 --bssid D8:47:32:BF:A3:0C -w NW2E-S-P29.1 wlan0 | tee -a NW2E-S-P29.1.txt</v>
      </c>
    </row>
    <row r="565" spans="1:2" x14ac:dyDescent="0.15">
      <c r="A565" s="25"/>
      <c r="B565" s="24"/>
    </row>
    <row r="566" spans="1:2" x14ac:dyDescent="0.15">
      <c r="A566" s="25"/>
      <c r="B566" s="24"/>
    </row>
    <row r="567" spans="1:2" x14ac:dyDescent="0.15">
      <c r="A567" s="25"/>
      <c r="B567" s="24"/>
    </row>
    <row r="568" spans="1:2" x14ac:dyDescent="0.15">
      <c r="A568" s="25"/>
      <c r="B568" s="24"/>
    </row>
    <row r="569" spans="1:2" x14ac:dyDescent="0.15">
      <c r="A569" s="25"/>
      <c r="B569" s="24"/>
    </row>
    <row r="570" spans="1:2" x14ac:dyDescent="0.15">
      <c r="A570" s="25"/>
      <c r="B570" s="24"/>
    </row>
    <row r="571" spans="1:2" x14ac:dyDescent="0.15">
      <c r="A571" s="25"/>
      <c r="B571" s="24"/>
    </row>
    <row r="572" spans="1:2" x14ac:dyDescent="0.15">
      <c r="A572" s="25"/>
      <c r="B572" s="24"/>
    </row>
    <row r="573" spans="1:2" x14ac:dyDescent="0.15">
      <c r="A573" s="25"/>
      <c r="B573" s="24"/>
    </row>
    <row r="574" spans="1:2" x14ac:dyDescent="0.15">
      <c r="A574" s="25" t="s">
        <v>88</v>
      </c>
      <c r="B574" s="24" t="str">
        <f>"date +%x+%H:%M:%S.%N | tee -a NW2E-S-"&amp;A574&amp;".txt &amp; airodump-ng -c 9 --bssid D8:47:32:BF:A3:0C -w NW2E-S-"&amp;A574&amp;" wlan0 | tee -a NW2E-S-"&amp;A574&amp;".txt"</f>
        <v>date +%x+%H:%M:%S.%N | tee -a NW2E-S-P29.2.txt &amp; airodump-ng -c 9 --bssid D8:47:32:BF:A3:0C -w NW2E-S-P29.2 wlan0 | tee -a NW2E-S-P29.2.txt</v>
      </c>
    </row>
    <row r="575" spans="1:2" x14ac:dyDescent="0.15">
      <c r="A575" s="25"/>
      <c r="B575" s="24"/>
    </row>
    <row r="576" spans="1:2" x14ac:dyDescent="0.15">
      <c r="A576" s="25"/>
      <c r="B576" s="24"/>
    </row>
    <row r="577" spans="1:2" x14ac:dyDescent="0.15">
      <c r="A577" s="25"/>
      <c r="B577" s="24"/>
    </row>
    <row r="578" spans="1:2" x14ac:dyDescent="0.15">
      <c r="A578" s="25"/>
      <c r="B578" s="24"/>
    </row>
    <row r="579" spans="1:2" x14ac:dyDescent="0.15">
      <c r="A579" s="25"/>
      <c r="B579" s="24"/>
    </row>
    <row r="580" spans="1:2" x14ac:dyDescent="0.15">
      <c r="A580" s="25"/>
      <c r="B580" s="24"/>
    </row>
    <row r="581" spans="1:2" x14ac:dyDescent="0.15">
      <c r="A581" s="25"/>
      <c r="B581" s="24"/>
    </row>
    <row r="582" spans="1:2" x14ac:dyDescent="0.15">
      <c r="A582" s="25"/>
      <c r="B582" s="24"/>
    </row>
    <row r="583" spans="1:2" x14ac:dyDescent="0.15">
      <c r="A583" s="25"/>
      <c r="B583" s="24"/>
    </row>
    <row r="584" spans="1:2" x14ac:dyDescent="0.15">
      <c r="A584" s="25" t="s">
        <v>89</v>
      </c>
      <c r="B584" s="24" t="str">
        <f>"date +%x+%H:%M:%S.%N | tee -a NW2E-S-"&amp;A584&amp;".txt &amp; airodump-ng -c 9 --bssid D8:47:32:BF:A3:0C -w NW2E-S-"&amp;A584&amp;" wlan0 | tee -a NW2E-S-"&amp;A584&amp;".txt"</f>
        <v>date +%x+%H:%M:%S.%N | tee -a NW2E-S-P30.1.txt &amp; airodump-ng -c 9 --bssid D8:47:32:BF:A3:0C -w NW2E-S-P30.1 wlan0 | tee -a NW2E-S-P30.1.txt</v>
      </c>
    </row>
    <row r="585" spans="1:2" x14ac:dyDescent="0.15">
      <c r="A585" s="25"/>
      <c r="B585" s="24"/>
    </row>
    <row r="586" spans="1:2" x14ac:dyDescent="0.15">
      <c r="A586" s="25"/>
      <c r="B586" s="24"/>
    </row>
    <row r="587" spans="1:2" x14ac:dyDescent="0.15">
      <c r="A587" s="25"/>
      <c r="B587" s="24"/>
    </row>
    <row r="588" spans="1:2" x14ac:dyDescent="0.15">
      <c r="A588" s="25"/>
      <c r="B588" s="24"/>
    </row>
    <row r="589" spans="1:2" x14ac:dyDescent="0.15">
      <c r="A589" s="25"/>
      <c r="B589" s="24"/>
    </row>
    <row r="590" spans="1:2" x14ac:dyDescent="0.15">
      <c r="A590" s="25"/>
      <c r="B590" s="24"/>
    </row>
    <row r="591" spans="1:2" x14ac:dyDescent="0.15">
      <c r="A591" s="25"/>
      <c r="B591" s="24"/>
    </row>
    <row r="592" spans="1:2" x14ac:dyDescent="0.15">
      <c r="A592" s="25"/>
      <c r="B592" s="24"/>
    </row>
    <row r="593" spans="1:2" x14ac:dyDescent="0.15">
      <c r="A593" s="25"/>
      <c r="B593" s="24"/>
    </row>
    <row r="594" spans="1:2" x14ac:dyDescent="0.15">
      <c r="A594" s="25" t="s">
        <v>90</v>
      </c>
      <c r="B594" s="24" t="str">
        <f>"date +%x+%H:%M:%S.%N | tee -a NW2E-S-"&amp;A594&amp;".txt &amp; airodump-ng -c 9 --bssid D8:47:32:BF:A3:0C -w NW2E-S-"&amp;A594&amp;" wlan0 | tee -a NW2E-S-"&amp;A594&amp;".txt"</f>
        <v>date +%x+%H:%M:%S.%N | tee -a NW2E-S-P30.2.txt &amp; airodump-ng -c 9 --bssid D8:47:32:BF:A3:0C -w NW2E-S-P30.2 wlan0 | tee -a NW2E-S-P30.2.txt</v>
      </c>
    </row>
    <row r="595" spans="1:2" x14ac:dyDescent="0.15">
      <c r="A595" s="25"/>
      <c r="B595" s="24"/>
    </row>
    <row r="596" spans="1:2" x14ac:dyDescent="0.15">
      <c r="A596" s="25"/>
      <c r="B596" s="24"/>
    </row>
    <row r="597" spans="1:2" x14ac:dyDescent="0.15">
      <c r="A597" s="25"/>
      <c r="B597" s="24"/>
    </row>
    <row r="598" spans="1:2" x14ac:dyDescent="0.15">
      <c r="A598" s="25"/>
      <c r="B598" s="24"/>
    </row>
    <row r="599" spans="1:2" x14ac:dyDescent="0.15">
      <c r="A599" s="25"/>
      <c r="B599" s="24"/>
    </row>
    <row r="600" spans="1:2" x14ac:dyDescent="0.15">
      <c r="A600" s="25"/>
      <c r="B600" s="24"/>
    </row>
    <row r="601" spans="1:2" x14ac:dyDescent="0.15">
      <c r="A601" s="25"/>
      <c r="B601" s="24"/>
    </row>
    <row r="602" spans="1:2" x14ac:dyDescent="0.15">
      <c r="A602" s="25"/>
      <c r="B602" s="24"/>
    </row>
    <row r="603" spans="1:2" x14ac:dyDescent="0.15">
      <c r="A603" s="25"/>
      <c r="B603" s="24"/>
    </row>
    <row r="604" spans="1:2" x14ac:dyDescent="0.15">
      <c r="A604" s="25" t="s">
        <v>7</v>
      </c>
      <c r="B604" s="24" t="str">
        <f>"date +%x+%H:%M:%S.%N | tee -a NW2E-S-"&amp;A604&amp;".txt &amp; airodump-ng -c 9 --bssid D8:47:32:BF:A3:0C -w NW2E-S-"&amp;A604&amp;" wlan0 | tee -a NW2E-S-"&amp;A604&amp;".txt"</f>
        <v>date +%x+%H:%M:%S.%N | tee -a NW2E-S-P6-11.2.txt &amp; airodump-ng -c 9 --bssid D8:47:32:BF:A3:0C -w NW2E-S-P6-11.2 wlan0 | tee -a NW2E-S-P6-11.2.txt</v>
      </c>
    </row>
    <row r="605" spans="1:2" x14ac:dyDescent="0.15">
      <c r="A605" s="25"/>
      <c r="B605" s="24"/>
    </row>
    <row r="606" spans="1:2" x14ac:dyDescent="0.15">
      <c r="A606" s="25"/>
      <c r="B606" s="24"/>
    </row>
    <row r="607" spans="1:2" x14ac:dyDescent="0.15">
      <c r="A607" s="25"/>
      <c r="B607" s="24"/>
    </row>
    <row r="608" spans="1:2" x14ac:dyDescent="0.15">
      <c r="A608" s="25"/>
      <c r="B608" s="24"/>
    </row>
    <row r="609" spans="1:2" x14ac:dyDescent="0.15">
      <c r="A609" s="25"/>
      <c r="B609" s="24"/>
    </row>
    <row r="610" spans="1:2" x14ac:dyDescent="0.15">
      <c r="A610" s="25"/>
      <c r="B610" s="24"/>
    </row>
    <row r="611" spans="1:2" x14ac:dyDescent="0.15">
      <c r="A611" s="25"/>
      <c r="B611" s="24"/>
    </row>
    <row r="612" spans="1:2" x14ac:dyDescent="0.15">
      <c r="A612" s="25"/>
      <c r="B612" s="24"/>
    </row>
    <row r="613" spans="1:2" x14ac:dyDescent="0.15">
      <c r="A613" s="25"/>
      <c r="B613" s="24"/>
    </row>
  </sheetData>
  <autoFilter ref="A1:J1"/>
  <mergeCells count="123">
    <mergeCell ref="A34:A43"/>
    <mergeCell ref="B34:B43"/>
    <mergeCell ref="A44:A53"/>
    <mergeCell ref="B44:B53"/>
    <mergeCell ref="A54:A63"/>
    <mergeCell ref="B54:B63"/>
    <mergeCell ref="A2:A3"/>
    <mergeCell ref="A4:A13"/>
    <mergeCell ref="B4:B13"/>
    <mergeCell ref="A14:A23"/>
    <mergeCell ref="B14:B23"/>
    <mergeCell ref="A24:A33"/>
    <mergeCell ref="B24:B33"/>
    <mergeCell ref="A94:A103"/>
    <mergeCell ref="B94:B103"/>
    <mergeCell ref="A104:A113"/>
    <mergeCell ref="B104:B113"/>
    <mergeCell ref="A114:A123"/>
    <mergeCell ref="B114:B123"/>
    <mergeCell ref="A64:A73"/>
    <mergeCell ref="B64:B73"/>
    <mergeCell ref="A74:A83"/>
    <mergeCell ref="B74:B83"/>
    <mergeCell ref="A84:A93"/>
    <mergeCell ref="B84:B93"/>
    <mergeCell ref="A154:A163"/>
    <mergeCell ref="B154:B163"/>
    <mergeCell ref="A164:A173"/>
    <mergeCell ref="B164:B173"/>
    <mergeCell ref="A174:A183"/>
    <mergeCell ref="B174:B183"/>
    <mergeCell ref="A124:A133"/>
    <mergeCell ref="B124:B133"/>
    <mergeCell ref="A134:A143"/>
    <mergeCell ref="B134:B143"/>
    <mergeCell ref="A144:A153"/>
    <mergeCell ref="B144:B153"/>
    <mergeCell ref="A214:A223"/>
    <mergeCell ref="B214:B223"/>
    <mergeCell ref="A224:A233"/>
    <mergeCell ref="B224:B233"/>
    <mergeCell ref="A234:A243"/>
    <mergeCell ref="B234:B243"/>
    <mergeCell ref="A184:A193"/>
    <mergeCell ref="B184:B193"/>
    <mergeCell ref="A194:A203"/>
    <mergeCell ref="B194:B203"/>
    <mergeCell ref="A204:A213"/>
    <mergeCell ref="B204:B213"/>
    <mergeCell ref="A274:A283"/>
    <mergeCell ref="B274:B283"/>
    <mergeCell ref="A284:A293"/>
    <mergeCell ref="B284:B293"/>
    <mergeCell ref="A294:A303"/>
    <mergeCell ref="B294:B303"/>
    <mergeCell ref="A244:A253"/>
    <mergeCell ref="B244:B253"/>
    <mergeCell ref="A254:A263"/>
    <mergeCell ref="B254:B263"/>
    <mergeCell ref="A264:A273"/>
    <mergeCell ref="B264:B273"/>
    <mergeCell ref="A334:A343"/>
    <mergeCell ref="B334:B343"/>
    <mergeCell ref="A344:A353"/>
    <mergeCell ref="B344:B353"/>
    <mergeCell ref="A354:A363"/>
    <mergeCell ref="B354:B363"/>
    <mergeCell ref="A304:A313"/>
    <mergeCell ref="B304:B313"/>
    <mergeCell ref="A314:A323"/>
    <mergeCell ref="B314:B323"/>
    <mergeCell ref="A324:A333"/>
    <mergeCell ref="B324:B333"/>
    <mergeCell ref="A394:A403"/>
    <mergeCell ref="B394:B403"/>
    <mergeCell ref="A404:A413"/>
    <mergeCell ref="B404:B413"/>
    <mergeCell ref="A414:A423"/>
    <mergeCell ref="B414:B423"/>
    <mergeCell ref="A364:A373"/>
    <mergeCell ref="B364:B373"/>
    <mergeCell ref="A374:A383"/>
    <mergeCell ref="B374:B383"/>
    <mergeCell ref="A384:A393"/>
    <mergeCell ref="B384:B393"/>
    <mergeCell ref="A454:A463"/>
    <mergeCell ref="B454:B463"/>
    <mergeCell ref="A464:A473"/>
    <mergeCell ref="B464:B473"/>
    <mergeCell ref="A474:A483"/>
    <mergeCell ref="B474:B483"/>
    <mergeCell ref="A424:A433"/>
    <mergeCell ref="B424:B433"/>
    <mergeCell ref="A434:A443"/>
    <mergeCell ref="B434:B443"/>
    <mergeCell ref="A444:A453"/>
    <mergeCell ref="B444:B453"/>
    <mergeCell ref="A514:A523"/>
    <mergeCell ref="B514:B523"/>
    <mergeCell ref="A524:A533"/>
    <mergeCell ref="B524:B533"/>
    <mergeCell ref="A534:A543"/>
    <mergeCell ref="B534:B543"/>
    <mergeCell ref="A484:A493"/>
    <mergeCell ref="B484:B493"/>
    <mergeCell ref="A494:A503"/>
    <mergeCell ref="B494:B503"/>
    <mergeCell ref="A504:A513"/>
    <mergeCell ref="B504:B513"/>
    <mergeCell ref="A604:A613"/>
    <mergeCell ref="B604:B613"/>
    <mergeCell ref="A574:A583"/>
    <mergeCell ref="B574:B583"/>
    <mergeCell ref="A584:A593"/>
    <mergeCell ref="B584:B593"/>
    <mergeCell ref="A594:A603"/>
    <mergeCell ref="B594:B603"/>
    <mergeCell ref="A544:A553"/>
    <mergeCell ref="B544:B553"/>
    <mergeCell ref="A554:A563"/>
    <mergeCell ref="B554:B563"/>
    <mergeCell ref="A564:A573"/>
    <mergeCell ref="B564:B57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:B13"/>
    </sheetView>
  </sheetViews>
  <sheetFormatPr defaultRowHeight="15" x14ac:dyDescent="0.15"/>
  <cols>
    <col min="1" max="1" width="9.25" style="3" bestFit="1" customWidth="1"/>
    <col min="2" max="2" width="80.625" style="1" customWidth="1"/>
    <col min="3" max="3" width="9.875" style="1" bestFit="1" customWidth="1"/>
    <col min="4" max="4" width="13.875" style="1" customWidth="1"/>
    <col min="5" max="5" width="6.875" style="1" bestFit="1" customWidth="1"/>
    <col min="6" max="6" width="9" style="1"/>
    <col min="7" max="7" width="10" style="1" bestFit="1" customWidth="1"/>
    <col min="8" max="8" width="10.25" style="1" bestFit="1" customWidth="1"/>
    <col min="9" max="9" width="14.625" style="1" bestFit="1" customWidth="1"/>
    <col min="10" max="10" width="10.625" style="1" bestFit="1" customWidth="1"/>
    <col min="11" max="11" width="12.125" style="1" bestFit="1" customWidth="1"/>
    <col min="12" max="12" width="9.875" style="1" bestFit="1" customWidth="1"/>
    <col min="13" max="13" width="11" style="1" customWidth="1"/>
    <col min="14" max="16384" width="9" style="1"/>
  </cols>
  <sheetData>
    <row r="1" spans="1:13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3</v>
      </c>
      <c r="K1" s="3" t="s">
        <v>4</v>
      </c>
      <c r="L1" s="3" t="s">
        <v>6</v>
      </c>
    </row>
    <row r="2" spans="1:13" ht="30" x14ac:dyDescent="0.15">
      <c r="A2" s="25" t="s">
        <v>9</v>
      </c>
      <c r="B2" s="1" t="s">
        <v>30</v>
      </c>
      <c r="C2" s="1" t="s">
        <v>13</v>
      </c>
      <c r="D2" s="1" t="s">
        <v>13</v>
      </c>
      <c r="E2" s="1" t="s">
        <v>13</v>
      </c>
      <c r="H2" s="1" t="s">
        <v>13</v>
      </c>
      <c r="I2" s="1" t="s">
        <v>8</v>
      </c>
      <c r="J2" s="1" t="s">
        <v>8</v>
      </c>
      <c r="K2" s="1" t="s">
        <v>13</v>
      </c>
      <c r="L2" s="1" t="s">
        <v>13</v>
      </c>
    </row>
    <row r="3" spans="1:13" x14ac:dyDescent="0.15">
      <c r="A3" s="25"/>
      <c r="B3" s="1" t="s">
        <v>93</v>
      </c>
      <c r="C3" s="1" t="s">
        <v>13</v>
      </c>
      <c r="D3" s="1" t="s">
        <v>13</v>
      </c>
      <c r="E3" s="1" t="s">
        <v>8</v>
      </c>
      <c r="I3" s="1" t="s">
        <v>8</v>
      </c>
      <c r="J3" s="1" t="s">
        <v>8</v>
      </c>
      <c r="K3" s="1" t="s">
        <v>8</v>
      </c>
      <c r="L3" s="1" t="s">
        <v>8</v>
      </c>
    </row>
    <row r="4" spans="1:13" x14ac:dyDescent="0.15">
      <c r="A4" s="25" t="s">
        <v>18</v>
      </c>
      <c r="B4" s="24" t="str">
        <f>"date +%x+%H:%M:%S.%N | tee -a GW2E-M-"&amp;A4&amp;".txt &amp; airodump-ng -c 9 --bssid D8:47:32:BF:A3:0C -w GW2E-M-"&amp;A4&amp;" wlan0 | tee -a GW2E-M-"&amp;A4&amp;".txt"</f>
        <v>date +%x+%H:%M:%S.%N | tee -a GW2E-M-Test1.txt &amp; airodump-ng -c 9 --bssid D8:47:32:BF:A3:0C -w GW2E-M-Test1 wlan0 | tee -a GW2E-M-Test1.txt</v>
      </c>
      <c r="C4" s="5">
        <f>((K4-J4)/D4)+1</f>
        <v>13761.420289855081</v>
      </c>
      <c r="D4" s="4">
        <v>7.9861111111111128E-7</v>
      </c>
      <c r="G4" s="8">
        <v>60.321320999999998</v>
      </c>
      <c r="H4" s="4">
        <v>0.30882086805555559</v>
      </c>
      <c r="I4" s="4">
        <v>2.3263888888888884E-5</v>
      </c>
      <c r="J4" s="4">
        <v>0.31033320601851849</v>
      </c>
      <c r="K4" s="8">
        <v>0.32132243055555554</v>
      </c>
      <c r="L4" s="4">
        <f>MOD((K4-H4),I4)</f>
        <v>8.854166666621429E-6</v>
      </c>
      <c r="M4" s="2"/>
    </row>
    <row r="5" spans="1:13" x14ac:dyDescent="0.15">
      <c r="A5" s="25"/>
      <c r="B5" s="24"/>
    </row>
    <row r="6" spans="1:13" x14ac:dyDescent="0.15">
      <c r="A6" s="25"/>
      <c r="B6" s="24"/>
    </row>
    <row r="7" spans="1:13" x14ac:dyDescent="0.15">
      <c r="A7" s="25"/>
      <c r="B7" s="24"/>
    </row>
    <row r="8" spans="1:13" x14ac:dyDescent="0.15">
      <c r="A8" s="25"/>
      <c r="B8" s="24"/>
    </row>
    <row r="9" spans="1:13" x14ac:dyDescent="0.15">
      <c r="A9" s="25"/>
      <c r="B9" s="24"/>
    </row>
    <row r="10" spans="1:13" x14ac:dyDescent="0.15">
      <c r="A10" s="25"/>
      <c r="B10" s="24"/>
    </row>
    <row r="11" spans="1:13" x14ac:dyDescent="0.15">
      <c r="A11" s="25"/>
      <c r="B11" s="24"/>
    </row>
    <row r="12" spans="1:13" x14ac:dyDescent="0.15">
      <c r="A12" s="25"/>
      <c r="B12" s="24"/>
    </row>
    <row r="13" spans="1:13" x14ac:dyDescent="0.15">
      <c r="A13" s="25"/>
      <c r="B13" s="24"/>
      <c r="J13" s="4"/>
    </row>
    <row r="14" spans="1:13" x14ac:dyDescent="0.15">
      <c r="A14" s="6"/>
      <c r="B14" s="7"/>
      <c r="J14" s="4"/>
    </row>
    <row r="15" spans="1:13" x14ac:dyDescent="0.15">
      <c r="A15" s="6"/>
      <c r="B15" s="7"/>
      <c r="J15" s="4"/>
    </row>
    <row r="16" spans="1:13" x14ac:dyDescent="0.15">
      <c r="A16" s="6"/>
      <c r="B16" s="7"/>
      <c r="J16" s="4"/>
    </row>
    <row r="17" spans="1:2" x14ac:dyDescent="0.15">
      <c r="A17" s="6"/>
      <c r="B17" s="7"/>
    </row>
    <row r="18" spans="1:2" x14ac:dyDescent="0.15">
      <c r="A18" s="6"/>
      <c r="B18" s="7"/>
    </row>
    <row r="19" spans="1:2" x14ac:dyDescent="0.15">
      <c r="A19" s="6"/>
      <c r="B19" s="7"/>
    </row>
    <row r="20" spans="1:2" x14ac:dyDescent="0.15">
      <c r="A20" s="6"/>
      <c r="B20" s="7"/>
    </row>
    <row r="21" spans="1:2" x14ac:dyDescent="0.15">
      <c r="A21" s="6"/>
      <c r="B21" s="7"/>
    </row>
    <row r="22" spans="1:2" x14ac:dyDescent="0.15">
      <c r="A22" s="6"/>
      <c r="B22" s="7"/>
    </row>
    <row r="23" spans="1:2" x14ac:dyDescent="0.15">
      <c r="A23" s="6"/>
      <c r="B23" s="7"/>
    </row>
    <row r="24" spans="1:2" x14ac:dyDescent="0.15">
      <c r="A24" s="6"/>
      <c r="B24" s="7"/>
    </row>
    <row r="25" spans="1:2" x14ac:dyDescent="0.15">
      <c r="A25" s="6"/>
      <c r="B25" s="7"/>
    </row>
    <row r="26" spans="1:2" x14ac:dyDescent="0.15">
      <c r="A26" s="6"/>
      <c r="B26" s="7"/>
    </row>
    <row r="27" spans="1:2" x14ac:dyDescent="0.15">
      <c r="A27" s="6"/>
      <c r="B27" s="7"/>
    </row>
    <row r="28" spans="1:2" x14ac:dyDescent="0.15">
      <c r="A28" s="6"/>
      <c r="B28" s="7"/>
    </row>
    <row r="29" spans="1:2" x14ac:dyDescent="0.15">
      <c r="A29" s="6"/>
      <c r="B29" s="7"/>
    </row>
    <row r="30" spans="1:2" x14ac:dyDescent="0.15">
      <c r="A30" s="6"/>
      <c r="B30" s="7"/>
    </row>
    <row r="31" spans="1:2" x14ac:dyDescent="0.15">
      <c r="A31" s="6"/>
      <c r="B31" s="7"/>
    </row>
    <row r="32" spans="1:2" x14ac:dyDescent="0.15">
      <c r="A32" s="6"/>
      <c r="B32" s="7"/>
    </row>
    <row r="33" spans="1:2" x14ac:dyDescent="0.15">
      <c r="A33" s="6"/>
      <c r="B33" s="7"/>
    </row>
    <row r="34" spans="1:2" x14ac:dyDescent="0.15">
      <c r="A34" s="6"/>
      <c r="B34" s="7"/>
    </row>
    <row r="35" spans="1:2" x14ac:dyDescent="0.15">
      <c r="A35" s="6"/>
      <c r="B35" s="7"/>
    </row>
    <row r="36" spans="1:2" x14ac:dyDescent="0.15">
      <c r="A36" s="6"/>
      <c r="B36" s="7"/>
    </row>
    <row r="37" spans="1:2" x14ac:dyDescent="0.15">
      <c r="A37" s="6"/>
      <c r="B37" s="7"/>
    </row>
    <row r="38" spans="1:2" x14ac:dyDescent="0.15">
      <c r="A38" s="6"/>
      <c r="B38" s="7"/>
    </row>
    <row r="39" spans="1:2" x14ac:dyDescent="0.15">
      <c r="A39" s="6"/>
      <c r="B39" s="7"/>
    </row>
    <row r="40" spans="1:2" x14ac:dyDescent="0.15">
      <c r="A40" s="6"/>
      <c r="B40" s="7"/>
    </row>
    <row r="41" spans="1:2" x14ac:dyDescent="0.15">
      <c r="A41" s="6"/>
      <c r="B41" s="7"/>
    </row>
    <row r="42" spans="1:2" x14ac:dyDescent="0.15">
      <c r="A42" s="6"/>
      <c r="B42" s="7"/>
    </row>
    <row r="43" spans="1:2" x14ac:dyDescent="0.15">
      <c r="A43" s="6"/>
      <c r="B43" s="7"/>
    </row>
    <row r="44" spans="1:2" x14ac:dyDescent="0.15">
      <c r="A44" s="6"/>
      <c r="B44" s="7"/>
    </row>
    <row r="45" spans="1:2" x14ac:dyDescent="0.15">
      <c r="A45" s="6"/>
      <c r="B45" s="7"/>
    </row>
    <row r="46" spans="1:2" x14ac:dyDescent="0.15">
      <c r="A46" s="6"/>
      <c r="B46" s="7"/>
    </row>
    <row r="47" spans="1:2" x14ac:dyDescent="0.15">
      <c r="A47" s="6"/>
      <c r="B47" s="7"/>
    </row>
    <row r="48" spans="1:2" x14ac:dyDescent="0.15">
      <c r="A48" s="6"/>
      <c r="B48" s="7"/>
    </row>
    <row r="49" spans="1:2" x14ac:dyDescent="0.15">
      <c r="A49" s="6"/>
      <c r="B49" s="7"/>
    </row>
    <row r="50" spans="1:2" x14ac:dyDescent="0.15">
      <c r="A50" s="6"/>
      <c r="B50" s="7"/>
    </row>
    <row r="51" spans="1:2" x14ac:dyDescent="0.15">
      <c r="A51" s="6"/>
      <c r="B51" s="7"/>
    </row>
    <row r="52" spans="1:2" x14ac:dyDescent="0.15">
      <c r="A52" s="6"/>
      <c r="B52" s="7"/>
    </row>
    <row r="53" spans="1:2" x14ac:dyDescent="0.15">
      <c r="A53" s="6"/>
      <c r="B53" s="7"/>
    </row>
    <row r="54" spans="1:2" x14ac:dyDescent="0.15">
      <c r="A54" s="6"/>
      <c r="B54" s="7"/>
    </row>
    <row r="55" spans="1:2" x14ac:dyDescent="0.15">
      <c r="A55" s="6"/>
      <c r="B55" s="7"/>
    </row>
    <row r="56" spans="1:2" x14ac:dyDescent="0.15">
      <c r="A56" s="6"/>
      <c r="B56" s="7"/>
    </row>
    <row r="57" spans="1:2" x14ac:dyDescent="0.15">
      <c r="A57" s="6"/>
      <c r="B57" s="7"/>
    </row>
    <row r="58" spans="1:2" x14ac:dyDescent="0.15">
      <c r="A58" s="6"/>
      <c r="B58" s="7"/>
    </row>
    <row r="59" spans="1:2" x14ac:dyDescent="0.15">
      <c r="A59" s="6"/>
      <c r="B59" s="7"/>
    </row>
    <row r="60" spans="1:2" x14ac:dyDescent="0.15">
      <c r="A60" s="6"/>
      <c r="B60" s="7"/>
    </row>
    <row r="61" spans="1:2" x14ac:dyDescent="0.15">
      <c r="A61" s="6"/>
      <c r="B61" s="7"/>
    </row>
    <row r="62" spans="1:2" x14ac:dyDescent="0.15">
      <c r="A62" s="6"/>
      <c r="B62" s="7"/>
    </row>
    <row r="63" spans="1:2" x14ac:dyDescent="0.15">
      <c r="A63" s="6"/>
      <c r="B63" s="7"/>
    </row>
    <row r="64" spans="1:2" x14ac:dyDescent="0.15">
      <c r="A64" s="6"/>
      <c r="B64" s="7"/>
    </row>
    <row r="65" spans="1:2" x14ac:dyDescent="0.15">
      <c r="A65" s="6"/>
      <c r="B65" s="7"/>
    </row>
    <row r="66" spans="1:2" x14ac:dyDescent="0.15">
      <c r="A66" s="6"/>
      <c r="B66" s="7"/>
    </row>
    <row r="67" spans="1:2" x14ac:dyDescent="0.15">
      <c r="A67" s="6"/>
      <c r="B67" s="7"/>
    </row>
    <row r="68" spans="1:2" x14ac:dyDescent="0.15">
      <c r="A68" s="6"/>
      <c r="B68" s="7"/>
    </row>
    <row r="69" spans="1:2" x14ac:dyDescent="0.15">
      <c r="A69" s="6"/>
      <c r="B69" s="7"/>
    </row>
    <row r="70" spans="1:2" x14ac:dyDescent="0.15">
      <c r="A70" s="6"/>
      <c r="B70" s="7"/>
    </row>
    <row r="71" spans="1:2" x14ac:dyDescent="0.15">
      <c r="A71" s="6"/>
      <c r="B71" s="7"/>
    </row>
    <row r="72" spans="1:2" x14ac:dyDescent="0.15">
      <c r="A72" s="6"/>
      <c r="B72" s="7"/>
    </row>
    <row r="73" spans="1:2" x14ac:dyDescent="0.15">
      <c r="A73" s="6"/>
      <c r="B73" s="7"/>
    </row>
    <row r="74" spans="1:2" x14ac:dyDescent="0.15">
      <c r="A74" s="6"/>
      <c r="B74" s="7"/>
    </row>
    <row r="75" spans="1:2" x14ac:dyDescent="0.15">
      <c r="A75" s="6"/>
      <c r="B75" s="7"/>
    </row>
    <row r="76" spans="1:2" x14ac:dyDescent="0.15">
      <c r="A76" s="6"/>
      <c r="B76" s="7"/>
    </row>
    <row r="77" spans="1:2" x14ac:dyDescent="0.15">
      <c r="A77" s="6"/>
      <c r="B77" s="7"/>
    </row>
    <row r="78" spans="1:2" x14ac:dyDescent="0.15">
      <c r="A78" s="6"/>
      <c r="B78" s="7"/>
    </row>
    <row r="79" spans="1:2" x14ac:dyDescent="0.15">
      <c r="A79" s="6"/>
      <c r="B79" s="7"/>
    </row>
    <row r="80" spans="1:2" x14ac:dyDescent="0.15">
      <c r="A80" s="6"/>
      <c r="B80" s="7"/>
    </row>
    <row r="81" spans="1:2" x14ac:dyDescent="0.15">
      <c r="A81" s="6"/>
      <c r="B81" s="7"/>
    </row>
    <row r="82" spans="1:2" x14ac:dyDescent="0.15">
      <c r="A82" s="6"/>
      <c r="B82" s="7"/>
    </row>
    <row r="83" spans="1:2" x14ac:dyDescent="0.15">
      <c r="A83" s="6"/>
      <c r="B83" s="7"/>
    </row>
    <row r="84" spans="1:2" x14ac:dyDescent="0.15">
      <c r="A84" s="6"/>
      <c r="B84" s="7"/>
    </row>
    <row r="85" spans="1:2" x14ac:dyDescent="0.15">
      <c r="A85" s="6"/>
      <c r="B85" s="7"/>
    </row>
    <row r="86" spans="1:2" x14ac:dyDescent="0.15">
      <c r="A86" s="6"/>
      <c r="B86" s="7"/>
    </row>
    <row r="87" spans="1:2" x14ac:dyDescent="0.15">
      <c r="A87" s="6"/>
      <c r="B87" s="7"/>
    </row>
    <row r="88" spans="1:2" x14ac:dyDescent="0.15">
      <c r="A88" s="6"/>
      <c r="B88" s="7"/>
    </row>
    <row r="89" spans="1:2" x14ac:dyDescent="0.15">
      <c r="A89" s="6"/>
      <c r="B89" s="7"/>
    </row>
    <row r="90" spans="1:2" x14ac:dyDescent="0.15">
      <c r="A90" s="6"/>
      <c r="B90" s="7"/>
    </row>
    <row r="91" spans="1:2" x14ac:dyDescent="0.15">
      <c r="A91" s="6"/>
      <c r="B91" s="7"/>
    </row>
    <row r="92" spans="1:2" x14ac:dyDescent="0.15">
      <c r="A92" s="6"/>
      <c r="B92" s="7"/>
    </row>
    <row r="93" spans="1:2" x14ac:dyDescent="0.15">
      <c r="A93" s="6"/>
      <c r="B93" s="7"/>
    </row>
    <row r="94" spans="1:2" x14ac:dyDescent="0.15">
      <c r="A94" s="6"/>
      <c r="B94" s="7"/>
    </row>
    <row r="95" spans="1:2" x14ac:dyDescent="0.15">
      <c r="A95" s="6"/>
      <c r="B95" s="7"/>
    </row>
    <row r="96" spans="1:2" x14ac:dyDescent="0.15">
      <c r="A96" s="6"/>
      <c r="B96" s="7"/>
    </row>
    <row r="97" spans="1:2" x14ac:dyDescent="0.15">
      <c r="A97" s="6"/>
      <c r="B97" s="7"/>
    </row>
    <row r="98" spans="1:2" x14ac:dyDescent="0.15">
      <c r="A98" s="6"/>
      <c r="B98" s="7"/>
    </row>
    <row r="99" spans="1:2" x14ac:dyDescent="0.15">
      <c r="A99" s="6"/>
      <c r="B99" s="7"/>
    </row>
    <row r="100" spans="1:2" x14ac:dyDescent="0.15">
      <c r="A100" s="6"/>
      <c r="B100" s="7"/>
    </row>
    <row r="101" spans="1:2" x14ac:dyDescent="0.15">
      <c r="A101" s="6"/>
      <c r="B101" s="7"/>
    </row>
    <row r="102" spans="1:2" x14ac:dyDescent="0.15">
      <c r="A102" s="6"/>
      <c r="B102" s="7"/>
    </row>
    <row r="103" spans="1:2" x14ac:dyDescent="0.15">
      <c r="A103" s="6"/>
      <c r="B103" s="7"/>
    </row>
    <row r="104" spans="1:2" x14ac:dyDescent="0.15">
      <c r="A104" s="6"/>
      <c r="B104" s="7"/>
    </row>
    <row r="105" spans="1:2" x14ac:dyDescent="0.15">
      <c r="A105" s="6"/>
      <c r="B105" s="7"/>
    </row>
    <row r="106" spans="1:2" x14ac:dyDescent="0.15">
      <c r="A106" s="6"/>
      <c r="B106" s="7"/>
    </row>
    <row r="107" spans="1:2" x14ac:dyDescent="0.15">
      <c r="A107" s="6"/>
      <c r="B107" s="7"/>
    </row>
    <row r="108" spans="1:2" x14ac:dyDescent="0.15">
      <c r="A108" s="6"/>
      <c r="B108" s="7"/>
    </row>
    <row r="109" spans="1:2" x14ac:dyDescent="0.15">
      <c r="A109" s="6"/>
      <c r="B109" s="7"/>
    </row>
    <row r="110" spans="1:2" x14ac:dyDescent="0.15">
      <c r="A110" s="6"/>
      <c r="B110" s="7"/>
    </row>
    <row r="111" spans="1:2" x14ac:dyDescent="0.15">
      <c r="A111" s="6"/>
      <c r="B111" s="7"/>
    </row>
    <row r="112" spans="1:2" x14ac:dyDescent="0.15">
      <c r="A112" s="6"/>
      <c r="B112" s="7"/>
    </row>
    <row r="113" spans="1:2" x14ac:dyDescent="0.15">
      <c r="A113" s="6"/>
      <c r="B113" s="7"/>
    </row>
    <row r="114" spans="1:2" x14ac:dyDescent="0.15">
      <c r="A114" s="6"/>
      <c r="B114" s="7"/>
    </row>
    <row r="115" spans="1:2" x14ac:dyDescent="0.15">
      <c r="A115" s="6"/>
      <c r="B115" s="7"/>
    </row>
    <row r="116" spans="1:2" x14ac:dyDescent="0.15">
      <c r="A116" s="6"/>
      <c r="B116" s="7"/>
    </row>
    <row r="117" spans="1:2" x14ac:dyDescent="0.15">
      <c r="A117" s="6"/>
      <c r="B117" s="7"/>
    </row>
    <row r="118" spans="1:2" x14ac:dyDescent="0.15">
      <c r="A118" s="6"/>
      <c r="B118" s="7"/>
    </row>
    <row r="119" spans="1:2" x14ac:dyDescent="0.15">
      <c r="A119" s="6"/>
      <c r="B119" s="7"/>
    </row>
    <row r="120" spans="1:2" x14ac:dyDescent="0.15">
      <c r="A120" s="6"/>
      <c r="B120" s="7"/>
    </row>
    <row r="121" spans="1:2" x14ac:dyDescent="0.15">
      <c r="A121" s="6"/>
      <c r="B121" s="7"/>
    </row>
    <row r="122" spans="1:2" x14ac:dyDescent="0.15">
      <c r="A122" s="6"/>
      <c r="B122" s="7"/>
    </row>
    <row r="123" spans="1:2" x14ac:dyDescent="0.15">
      <c r="A123" s="6"/>
      <c r="B123" s="7"/>
    </row>
    <row r="124" spans="1:2" x14ac:dyDescent="0.15">
      <c r="A124" s="6"/>
      <c r="B124" s="7"/>
    </row>
    <row r="125" spans="1:2" x14ac:dyDescent="0.15">
      <c r="A125" s="6"/>
      <c r="B125" s="7"/>
    </row>
    <row r="126" spans="1:2" x14ac:dyDescent="0.15">
      <c r="A126" s="6"/>
      <c r="B126" s="7"/>
    </row>
    <row r="127" spans="1:2" x14ac:dyDescent="0.15">
      <c r="A127" s="6"/>
      <c r="B127" s="7"/>
    </row>
    <row r="128" spans="1:2" x14ac:dyDescent="0.15">
      <c r="A128" s="6"/>
      <c r="B128" s="7"/>
    </row>
    <row r="129" spans="1:2" x14ac:dyDescent="0.15">
      <c r="A129" s="6"/>
      <c r="B129" s="7"/>
    </row>
    <row r="130" spans="1:2" x14ac:dyDescent="0.15">
      <c r="A130" s="6"/>
      <c r="B130" s="7"/>
    </row>
    <row r="131" spans="1:2" x14ac:dyDescent="0.15">
      <c r="A131" s="6"/>
      <c r="B131" s="7"/>
    </row>
    <row r="132" spans="1:2" x14ac:dyDescent="0.15">
      <c r="A132" s="6"/>
      <c r="B132" s="7"/>
    </row>
    <row r="133" spans="1:2" x14ac:dyDescent="0.15">
      <c r="A133" s="6"/>
      <c r="B133" s="7"/>
    </row>
    <row r="134" spans="1:2" x14ac:dyDescent="0.15">
      <c r="A134" s="6"/>
      <c r="B134" s="7"/>
    </row>
    <row r="135" spans="1:2" x14ac:dyDescent="0.15">
      <c r="A135" s="6"/>
      <c r="B135" s="7"/>
    </row>
    <row r="136" spans="1:2" x14ac:dyDescent="0.15">
      <c r="A136" s="6"/>
      <c r="B136" s="7"/>
    </row>
    <row r="137" spans="1:2" x14ac:dyDescent="0.15">
      <c r="A137" s="6"/>
      <c r="B137" s="7"/>
    </row>
    <row r="138" spans="1:2" x14ac:dyDescent="0.15">
      <c r="A138" s="6"/>
      <c r="B138" s="7"/>
    </row>
    <row r="139" spans="1:2" x14ac:dyDescent="0.15">
      <c r="A139" s="6"/>
      <c r="B139" s="7"/>
    </row>
    <row r="140" spans="1:2" x14ac:dyDescent="0.15">
      <c r="A140" s="6"/>
      <c r="B140" s="7"/>
    </row>
    <row r="141" spans="1:2" x14ac:dyDescent="0.15">
      <c r="A141" s="6"/>
      <c r="B141" s="7"/>
    </row>
    <row r="142" spans="1:2" x14ac:dyDescent="0.15">
      <c r="A142" s="6"/>
      <c r="B142" s="7"/>
    </row>
    <row r="143" spans="1:2" x14ac:dyDescent="0.15">
      <c r="A143" s="6"/>
      <c r="B143" s="7"/>
    </row>
    <row r="144" spans="1:2" x14ac:dyDescent="0.15">
      <c r="A144" s="6"/>
      <c r="B144" s="7"/>
    </row>
    <row r="145" spans="1:2" x14ac:dyDescent="0.15">
      <c r="A145" s="6"/>
      <c r="B145" s="7"/>
    </row>
    <row r="146" spans="1:2" x14ac:dyDescent="0.15">
      <c r="A146" s="6"/>
      <c r="B146" s="7"/>
    </row>
    <row r="147" spans="1:2" x14ac:dyDescent="0.15">
      <c r="A147" s="6"/>
      <c r="B147" s="7"/>
    </row>
    <row r="148" spans="1:2" x14ac:dyDescent="0.15">
      <c r="A148" s="6"/>
      <c r="B148" s="7"/>
    </row>
    <row r="149" spans="1:2" x14ac:dyDescent="0.15">
      <c r="A149" s="6"/>
      <c r="B149" s="7"/>
    </row>
    <row r="150" spans="1:2" x14ac:dyDescent="0.15">
      <c r="A150" s="6"/>
      <c r="B150" s="7"/>
    </row>
    <row r="151" spans="1:2" x14ac:dyDescent="0.15">
      <c r="A151" s="6"/>
      <c r="B151" s="7"/>
    </row>
    <row r="152" spans="1:2" x14ac:dyDescent="0.15">
      <c r="A152" s="6"/>
      <c r="B152" s="7"/>
    </row>
    <row r="153" spans="1:2" x14ac:dyDescent="0.15">
      <c r="A153" s="6"/>
      <c r="B153" s="7"/>
    </row>
    <row r="154" spans="1:2" x14ac:dyDescent="0.15">
      <c r="A154" s="6"/>
      <c r="B154" s="7"/>
    </row>
    <row r="155" spans="1:2" x14ac:dyDescent="0.15">
      <c r="A155" s="6"/>
      <c r="B155" s="7"/>
    </row>
    <row r="156" spans="1:2" x14ac:dyDescent="0.15">
      <c r="A156" s="6"/>
      <c r="B156" s="7"/>
    </row>
    <row r="157" spans="1:2" x14ac:dyDescent="0.15">
      <c r="A157" s="6"/>
      <c r="B157" s="7"/>
    </row>
    <row r="158" spans="1:2" x14ac:dyDescent="0.15">
      <c r="A158" s="6"/>
      <c r="B158" s="7"/>
    </row>
    <row r="159" spans="1:2" x14ac:dyDescent="0.15">
      <c r="A159" s="6"/>
      <c r="B159" s="7"/>
    </row>
    <row r="160" spans="1:2" x14ac:dyDescent="0.15">
      <c r="A160" s="6"/>
      <c r="B160" s="7"/>
    </row>
    <row r="161" spans="1:2" x14ac:dyDescent="0.15">
      <c r="A161" s="6"/>
      <c r="B161" s="7"/>
    </row>
    <row r="162" spans="1:2" x14ac:dyDescent="0.15">
      <c r="A162" s="6"/>
      <c r="B162" s="7"/>
    </row>
    <row r="163" spans="1:2" x14ac:dyDescent="0.15">
      <c r="A163" s="6"/>
      <c r="B163" s="7"/>
    </row>
    <row r="164" spans="1:2" x14ac:dyDescent="0.15">
      <c r="A164" s="6"/>
      <c r="B164" s="7"/>
    </row>
    <row r="165" spans="1:2" x14ac:dyDescent="0.15">
      <c r="A165" s="6"/>
      <c r="B165" s="7"/>
    </row>
    <row r="166" spans="1:2" x14ac:dyDescent="0.15">
      <c r="A166" s="6"/>
      <c r="B166" s="7"/>
    </row>
    <row r="167" spans="1:2" x14ac:dyDescent="0.15">
      <c r="A167" s="6"/>
      <c r="B167" s="7"/>
    </row>
    <row r="168" spans="1:2" x14ac:dyDescent="0.15">
      <c r="A168" s="6"/>
      <c r="B168" s="7"/>
    </row>
    <row r="169" spans="1:2" x14ac:dyDescent="0.15">
      <c r="A169" s="6"/>
      <c r="B169" s="7"/>
    </row>
    <row r="170" spans="1:2" x14ac:dyDescent="0.15">
      <c r="A170" s="6"/>
      <c r="B170" s="7"/>
    </row>
    <row r="171" spans="1:2" x14ac:dyDescent="0.15">
      <c r="A171" s="6"/>
      <c r="B171" s="7"/>
    </row>
    <row r="172" spans="1:2" x14ac:dyDescent="0.15">
      <c r="A172" s="6"/>
      <c r="B172" s="7"/>
    </row>
    <row r="173" spans="1:2" x14ac:dyDescent="0.15">
      <c r="A173" s="6"/>
      <c r="B173" s="7"/>
    </row>
    <row r="174" spans="1:2" x14ac:dyDescent="0.15">
      <c r="A174" s="6"/>
      <c r="B174" s="7"/>
    </row>
    <row r="175" spans="1:2" x14ac:dyDescent="0.15">
      <c r="A175" s="6"/>
      <c r="B175" s="7"/>
    </row>
    <row r="176" spans="1:2" x14ac:dyDescent="0.15">
      <c r="A176" s="6"/>
      <c r="B176" s="7"/>
    </row>
    <row r="177" spans="1:2" x14ac:dyDescent="0.15">
      <c r="A177" s="6"/>
      <c r="B177" s="7"/>
    </row>
    <row r="178" spans="1:2" x14ac:dyDescent="0.15">
      <c r="A178" s="6"/>
      <c r="B178" s="7"/>
    </row>
    <row r="179" spans="1:2" x14ac:dyDescent="0.15">
      <c r="A179" s="6"/>
      <c r="B179" s="7"/>
    </row>
    <row r="180" spans="1:2" x14ac:dyDescent="0.15">
      <c r="A180" s="6"/>
      <c r="B180" s="7"/>
    </row>
    <row r="181" spans="1:2" x14ac:dyDescent="0.15">
      <c r="A181" s="6"/>
      <c r="B181" s="7"/>
    </row>
    <row r="182" spans="1:2" x14ac:dyDescent="0.15">
      <c r="A182" s="6"/>
      <c r="B182" s="7"/>
    </row>
    <row r="183" spans="1:2" x14ac:dyDescent="0.15">
      <c r="A183" s="6"/>
      <c r="B183" s="7"/>
    </row>
    <row r="184" spans="1:2" x14ac:dyDescent="0.15">
      <c r="A184" s="6"/>
      <c r="B184" s="7"/>
    </row>
    <row r="185" spans="1:2" x14ac:dyDescent="0.15">
      <c r="A185" s="6"/>
      <c r="B185" s="7"/>
    </row>
    <row r="186" spans="1:2" x14ac:dyDescent="0.15">
      <c r="A186" s="6"/>
      <c r="B186" s="7"/>
    </row>
    <row r="187" spans="1:2" x14ac:dyDescent="0.15">
      <c r="A187" s="6"/>
      <c r="B187" s="7"/>
    </row>
    <row r="188" spans="1:2" x14ac:dyDescent="0.15">
      <c r="A188" s="6"/>
      <c r="B188" s="7"/>
    </row>
    <row r="189" spans="1:2" x14ac:dyDescent="0.15">
      <c r="A189" s="6"/>
      <c r="B189" s="7"/>
    </row>
    <row r="190" spans="1:2" x14ac:dyDescent="0.15">
      <c r="A190" s="6"/>
      <c r="B190" s="7"/>
    </row>
    <row r="191" spans="1:2" x14ac:dyDescent="0.15">
      <c r="A191" s="6"/>
      <c r="B191" s="7"/>
    </row>
    <row r="192" spans="1:2" x14ac:dyDescent="0.15">
      <c r="A192" s="6"/>
      <c r="B192" s="7"/>
    </row>
    <row r="193" spans="1:2" x14ac:dyDescent="0.15">
      <c r="A193" s="6"/>
      <c r="B193" s="7"/>
    </row>
    <row r="194" spans="1:2" x14ac:dyDescent="0.15">
      <c r="A194" s="6"/>
      <c r="B194" s="7"/>
    </row>
    <row r="195" spans="1:2" x14ac:dyDescent="0.15">
      <c r="A195" s="6"/>
      <c r="B195" s="7"/>
    </row>
    <row r="196" spans="1:2" x14ac:dyDescent="0.15">
      <c r="A196" s="6"/>
      <c r="B196" s="7"/>
    </row>
    <row r="197" spans="1:2" x14ac:dyDescent="0.15">
      <c r="A197" s="6"/>
      <c r="B197" s="7"/>
    </row>
    <row r="198" spans="1:2" x14ac:dyDescent="0.15">
      <c r="A198" s="6"/>
      <c r="B198" s="7"/>
    </row>
    <row r="199" spans="1:2" x14ac:dyDescent="0.15">
      <c r="A199" s="6"/>
      <c r="B199" s="7"/>
    </row>
    <row r="200" spans="1:2" x14ac:dyDescent="0.15">
      <c r="A200" s="6"/>
      <c r="B200" s="7"/>
    </row>
    <row r="201" spans="1:2" x14ac:dyDescent="0.15">
      <c r="A201" s="6"/>
      <c r="B201" s="7"/>
    </row>
    <row r="202" spans="1:2" x14ac:dyDescent="0.15">
      <c r="A202" s="6"/>
      <c r="B202" s="7"/>
    </row>
    <row r="203" spans="1:2" x14ac:dyDescent="0.15">
      <c r="A203" s="6"/>
      <c r="B203" s="7"/>
    </row>
    <row r="204" spans="1:2" x14ac:dyDescent="0.15">
      <c r="A204" s="6"/>
      <c r="B204" s="7"/>
    </row>
    <row r="205" spans="1:2" x14ac:dyDescent="0.15">
      <c r="A205" s="6"/>
      <c r="B205" s="7"/>
    </row>
    <row r="206" spans="1:2" x14ac:dyDescent="0.15">
      <c r="A206" s="6"/>
      <c r="B206" s="7"/>
    </row>
    <row r="207" spans="1:2" x14ac:dyDescent="0.15">
      <c r="A207" s="6"/>
      <c r="B207" s="7"/>
    </row>
    <row r="208" spans="1:2" x14ac:dyDescent="0.15">
      <c r="A208" s="6"/>
      <c r="B208" s="7"/>
    </row>
    <row r="209" spans="1:2" x14ac:dyDescent="0.15">
      <c r="A209" s="6"/>
      <c r="B209" s="7"/>
    </row>
    <row r="210" spans="1:2" x14ac:dyDescent="0.15">
      <c r="A210" s="6"/>
      <c r="B210" s="7"/>
    </row>
    <row r="211" spans="1:2" x14ac:dyDescent="0.15">
      <c r="A211" s="6"/>
      <c r="B211" s="7"/>
    </row>
    <row r="212" spans="1:2" x14ac:dyDescent="0.15">
      <c r="A212" s="6"/>
      <c r="B212" s="7"/>
    </row>
    <row r="213" spans="1:2" x14ac:dyDescent="0.15">
      <c r="A213" s="6"/>
      <c r="B213" s="7"/>
    </row>
    <row r="214" spans="1:2" x14ac:dyDescent="0.15">
      <c r="A214" s="6"/>
      <c r="B214" s="7"/>
    </row>
    <row r="215" spans="1:2" x14ac:dyDescent="0.15">
      <c r="A215" s="6"/>
      <c r="B215" s="7"/>
    </row>
    <row r="216" spans="1:2" x14ac:dyDescent="0.15">
      <c r="A216" s="6"/>
      <c r="B216" s="7"/>
    </row>
    <row r="217" spans="1:2" x14ac:dyDescent="0.15">
      <c r="A217" s="6"/>
      <c r="B217" s="7"/>
    </row>
    <row r="218" spans="1:2" x14ac:dyDescent="0.15">
      <c r="A218" s="6"/>
      <c r="B218" s="7"/>
    </row>
    <row r="219" spans="1:2" x14ac:dyDescent="0.15">
      <c r="A219" s="6"/>
      <c r="B219" s="7"/>
    </row>
    <row r="220" spans="1:2" x14ac:dyDescent="0.15">
      <c r="A220" s="6"/>
      <c r="B220" s="7"/>
    </row>
    <row r="221" spans="1:2" x14ac:dyDescent="0.15">
      <c r="A221" s="6"/>
      <c r="B221" s="7"/>
    </row>
    <row r="222" spans="1:2" x14ac:dyDescent="0.15">
      <c r="A222" s="6"/>
      <c r="B222" s="7"/>
    </row>
    <row r="223" spans="1:2" x14ac:dyDescent="0.15">
      <c r="A223" s="6"/>
      <c r="B223" s="7"/>
    </row>
    <row r="224" spans="1:2" x14ac:dyDescent="0.15">
      <c r="A224" s="6"/>
      <c r="B224" s="7"/>
    </row>
    <row r="225" spans="1:2" x14ac:dyDescent="0.15">
      <c r="A225" s="6"/>
      <c r="B225" s="7"/>
    </row>
    <row r="226" spans="1:2" x14ac:dyDescent="0.15">
      <c r="A226" s="6"/>
      <c r="B226" s="7"/>
    </row>
    <row r="227" spans="1:2" x14ac:dyDescent="0.15">
      <c r="A227" s="6"/>
      <c r="B227" s="7"/>
    </row>
    <row r="228" spans="1:2" x14ac:dyDescent="0.15">
      <c r="A228" s="6"/>
      <c r="B228" s="7"/>
    </row>
    <row r="229" spans="1:2" x14ac:dyDescent="0.15">
      <c r="A229" s="6"/>
      <c r="B229" s="7"/>
    </row>
    <row r="230" spans="1:2" x14ac:dyDescent="0.15">
      <c r="A230" s="6"/>
      <c r="B230" s="7"/>
    </row>
    <row r="231" spans="1:2" x14ac:dyDescent="0.15">
      <c r="A231" s="6"/>
      <c r="B231" s="7"/>
    </row>
    <row r="232" spans="1:2" x14ac:dyDescent="0.15">
      <c r="A232" s="6"/>
      <c r="B232" s="7"/>
    </row>
    <row r="233" spans="1:2" x14ac:dyDescent="0.15">
      <c r="A233" s="6"/>
      <c r="B233" s="7"/>
    </row>
    <row r="234" spans="1:2" x14ac:dyDescent="0.15">
      <c r="A234" s="6"/>
      <c r="B234" s="7"/>
    </row>
    <row r="235" spans="1:2" x14ac:dyDescent="0.15">
      <c r="A235" s="6"/>
      <c r="B235" s="7"/>
    </row>
    <row r="236" spans="1:2" x14ac:dyDescent="0.15">
      <c r="A236" s="6"/>
      <c r="B236" s="7"/>
    </row>
    <row r="237" spans="1:2" x14ac:dyDescent="0.15">
      <c r="A237" s="6"/>
      <c r="B237" s="7"/>
    </row>
    <row r="238" spans="1:2" x14ac:dyDescent="0.15">
      <c r="A238" s="6"/>
      <c r="B238" s="7"/>
    </row>
    <row r="239" spans="1:2" x14ac:dyDescent="0.15">
      <c r="A239" s="6"/>
      <c r="B239" s="7"/>
    </row>
    <row r="240" spans="1:2" x14ac:dyDescent="0.15">
      <c r="A240" s="6"/>
      <c r="B240" s="7"/>
    </row>
    <row r="241" spans="1:2" x14ac:dyDescent="0.15">
      <c r="A241" s="6"/>
      <c r="B241" s="7"/>
    </row>
    <row r="242" spans="1:2" x14ac:dyDescent="0.15">
      <c r="A242" s="6"/>
      <c r="B242" s="7"/>
    </row>
    <row r="243" spans="1:2" x14ac:dyDescent="0.15">
      <c r="A243" s="6"/>
      <c r="B243" s="7"/>
    </row>
    <row r="244" spans="1:2" x14ac:dyDescent="0.15">
      <c r="A244" s="6"/>
      <c r="B244" s="7"/>
    </row>
    <row r="245" spans="1:2" x14ac:dyDescent="0.15">
      <c r="A245" s="6"/>
      <c r="B245" s="7"/>
    </row>
    <row r="246" spans="1:2" x14ac:dyDescent="0.15">
      <c r="A246" s="6"/>
      <c r="B246" s="7"/>
    </row>
    <row r="247" spans="1:2" x14ac:dyDescent="0.15">
      <c r="A247" s="6"/>
      <c r="B247" s="7"/>
    </row>
    <row r="248" spans="1:2" x14ac:dyDescent="0.15">
      <c r="A248" s="6"/>
      <c r="B248" s="7"/>
    </row>
    <row r="249" spans="1:2" x14ac:dyDescent="0.15">
      <c r="A249" s="6"/>
      <c r="B249" s="7"/>
    </row>
    <row r="250" spans="1:2" x14ac:dyDescent="0.15">
      <c r="A250" s="6"/>
      <c r="B250" s="7"/>
    </row>
    <row r="251" spans="1:2" x14ac:dyDescent="0.15">
      <c r="A251" s="6"/>
      <c r="B251" s="7"/>
    </row>
    <row r="252" spans="1:2" x14ac:dyDescent="0.15">
      <c r="A252" s="6"/>
      <c r="B252" s="7"/>
    </row>
    <row r="253" spans="1:2" x14ac:dyDescent="0.15">
      <c r="A253" s="6"/>
      <c r="B253" s="7"/>
    </row>
    <row r="254" spans="1:2" x14ac:dyDescent="0.15">
      <c r="A254" s="6"/>
      <c r="B254" s="7"/>
    </row>
    <row r="255" spans="1:2" x14ac:dyDescent="0.15">
      <c r="A255" s="6"/>
      <c r="B255" s="7"/>
    </row>
    <row r="256" spans="1:2" x14ac:dyDescent="0.15">
      <c r="A256" s="6"/>
      <c r="B256" s="7"/>
    </row>
    <row r="257" spans="1:2" x14ac:dyDescent="0.15">
      <c r="A257" s="6"/>
      <c r="B257" s="7"/>
    </row>
    <row r="258" spans="1:2" x14ac:dyDescent="0.15">
      <c r="A258" s="6"/>
      <c r="B258" s="7"/>
    </row>
    <row r="259" spans="1:2" x14ac:dyDescent="0.15">
      <c r="A259" s="6"/>
      <c r="B259" s="7"/>
    </row>
    <row r="260" spans="1:2" x14ac:dyDescent="0.15">
      <c r="A260" s="6"/>
      <c r="B260" s="7"/>
    </row>
    <row r="261" spans="1:2" x14ac:dyDescent="0.15">
      <c r="A261" s="6"/>
      <c r="B261" s="7"/>
    </row>
    <row r="262" spans="1:2" x14ac:dyDescent="0.15">
      <c r="A262" s="6"/>
      <c r="B262" s="7"/>
    </row>
    <row r="263" spans="1:2" x14ac:dyDescent="0.15">
      <c r="A263" s="6"/>
      <c r="B263" s="7"/>
    </row>
    <row r="264" spans="1:2" x14ac:dyDescent="0.15">
      <c r="A264" s="6"/>
      <c r="B264" s="7"/>
    </row>
    <row r="265" spans="1:2" x14ac:dyDescent="0.15">
      <c r="A265" s="6"/>
      <c r="B265" s="7"/>
    </row>
    <row r="266" spans="1:2" x14ac:dyDescent="0.15">
      <c r="A266" s="6"/>
      <c r="B266" s="7"/>
    </row>
    <row r="267" spans="1:2" x14ac:dyDescent="0.15">
      <c r="A267" s="6"/>
      <c r="B267" s="7"/>
    </row>
    <row r="268" spans="1:2" x14ac:dyDescent="0.15">
      <c r="A268" s="6"/>
      <c r="B268" s="7"/>
    </row>
    <row r="269" spans="1:2" x14ac:dyDescent="0.15">
      <c r="A269" s="6"/>
      <c r="B269" s="7"/>
    </row>
    <row r="270" spans="1:2" x14ac:dyDescent="0.15">
      <c r="A270" s="6"/>
      <c r="B270" s="7"/>
    </row>
    <row r="271" spans="1:2" x14ac:dyDescent="0.15">
      <c r="A271" s="6"/>
      <c r="B271" s="7"/>
    </row>
    <row r="272" spans="1:2" x14ac:dyDescent="0.15">
      <c r="A272" s="6"/>
      <c r="B272" s="7"/>
    </row>
    <row r="273" spans="1:2" x14ac:dyDescent="0.15">
      <c r="A273" s="6"/>
      <c r="B273" s="7"/>
    </row>
    <row r="274" spans="1:2" x14ac:dyDescent="0.15">
      <c r="A274" s="6"/>
      <c r="B274" s="7"/>
    </row>
    <row r="275" spans="1:2" x14ac:dyDescent="0.15">
      <c r="A275" s="6"/>
      <c r="B275" s="7"/>
    </row>
    <row r="276" spans="1:2" x14ac:dyDescent="0.15">
      <c r="A276" s="6"/>
      <c r="B276" s="7"/>
    </row>
    <row r="277" spans="1:2" x14ac:dyDescent="0.15">
      <c r="A277" s="6"/>
      <c r="B277" s="7"/>
    </row>
    <row r="278" spans="1:2" x14ac:dyDescent="0.15">
      <c r="A278" s="6"/>
      <c r="B278" s="7"/>
    </row>
    <row r="279" spans="1:2" x14ac:dyDescent="0.15">
      <c r="A279" s="6"/>
      <c r="B279" s="7"/>
    </row>
    <row r="280" spans="1:2" x14ac:dyDescent="0.15">
      <c r="A280" s="6"/>
      <c r="B280" s="7"/>
    </row>
    <row r="281" spans="1:2" x14ac:dyDescent="0.15">
      <c r="A281" s="6"/>
      <c r="B281" s="7"/>
    </row>
    <row r="282" spans="1:2" x14ac:dyDescent="0.15">
      <c r="A282" s="6"/>
      <c r="B282" s="7"/>
    </row>
    <row r="283" spans="1:2" x14ac:dyDescent="0.15">
      <c r="A283" s="6"/>
      <c r="B283" s="7"/>
    </row>
    <row r="284" spans="1:2" x14ac:dyDescent="0.15">
      <c r="A284" s="6"/>
      <c r="B284" s="7"/>
    </row>
    <row r="285" spans="1:2" x14ac:dyDescent="0.15">
      <c r="A285" s="6"/>
      <c r="B285" s="7"/>
    </row>
    <row r="286" spans="1:2" x14ac:dyDescent="0.15">
      <c r="A286" s="6"/>
      <c r="B286" s="7"/>
    </row>
    <row r="287" spans="1:2" x14ac:dyDescent="0.15">
      <c r="A287" s="6"/>
      <c r="B287" s="7"/>
    </row>
    <row r="288" spans="1:2" x14ac:dyDescent="0.15">
      <c r="A288" s="6"/>
      <c r="B288" s="7"/>
    </row>
    <row r="289" spans="1:2" x14ac:dyDescent="0.15">
      <c r="A289" s="6"/>
      <c r="B289" s="7"/>
    </row>
    <row r="290" spans="1:2" x14ac:dyDescent="0.15">
      <c r="A290" s="6"/>
      <c r="B290" s="7"/>
    </row>
    <row r="291" spans="1:2" x14ac:dyDescent="0.15">
      <c r="A291" s="6"/>
      <c r="B291" s="7"/>
    </row>
    <row r="292" spans="1:2" x14ac:dyDescent="0.15">
      <c r="A292" s="6"/>
      <c r="B292" s="7"/>
    </row>
    <row r="293" spans="1:2" x14ac:dyDescent="0.15">
      <c r="A293" s="6"/>
      <c r="B293" s="7"/>
    </row>
    <row r="294" spans="1:2" x14ac:dyDescent="0.15">
      <c r="A294" s="6"/>
      <c r="B294" s="7"/>
    </row>
    <row r="295" spans="1:2" x14ac:dyDescent="0.15">
      <c r="A295" s="6"/>
      <c r="B295" s="7"/>
    </row>
    <row r="296" spans="1:2" x14ac:dyDescent="0.15">
      <c r="A296" s="6"/>
      <c r="B296" s="7"/>
    </row>
    <row r="297" spans="1:2" x14ac:dyDescent="0.15">
      <c r="A297" s="6"/>
      <c r="B297" s="7"/>
    </row>
    <row r="298" spans="1:2" x14ac:dyDescent="0.15">
      <c r="A298" s="6"/>
      <c r="B298" s="7"/>
    </row>
    <row r="299" spans="1:2" x14ac:dyDescent="0.15">
      <c r="A299" s="6"/>
      <c r="B299" s="7"/>
    </row>
    <row r="300" spans="1:2" x14ac:dyDescent="0.15">
      <c r="A300" s="6"/>
      <c r="B300" s="7"/>
    </row>
    <row r="301" spans="1:2" x14ac:dyDescent="0.15">
      <c r="A301" s="6"/>
      <c r="B301" s="7"/>
    </row>
    <row r="302" spans="1:2" x14ac:dyDescent="0.15">
      <c r="A302" s="6"/>
      <c r="B302" s="7"/>
    </row>
    <row r="303" spans="1:2" x14ac:dyDescent="0.15">
      <c r="A303" s="6"/>
      <c r="B303" s="7"/>
    </row>
    <row r="304" spans="1:2" x14ac:dyDescent="0.15">
      <c r="A304" s="6"/>
      <c r="B304" s="7"/>
    </row>
    <row r="305" spans="1:2" x14ac:dyDescent="0.15">
      <c r="A305" s="6"/>
      <c r="B305" s="7"/>
    </row>
    <row r="306" spans="1:2" x14ac:dyDescent="0.15">
      <c r="A306" s="6"/>
      <c r="B306" s="7"/>
    </row>
    <row r="307" spans="1:2" x14ac:dyDescent="0.15">
      <c r="A307" s="6"/>
      <c r="B307" s="7"/>
    </row>
    <row r="308" spans="1:2" x14ac:dyDescent="0.15">
      <c r="A308" s="6"/>
      <c r="B308" s="7"/>
    </row>
    <row r="309" spans="1:2" x14ac:dyDescent="0.15">
      <c r="A309" s="6"/>
      <c r="B309" s="7"/>
    </row>
    <row r="310" spans="1:2" x14ac:dyDescent="0.15">
      <c r="A310" s="6"/>
      <c r="B310" s="7"/>
    </row>
    <row r="311" spans="1:2" x14ac:dyDescent="0.15">
      <c r="A311" s="6"/>
      <c r="B311" s="7"/>
    </row>
    <row r="312" spans="1:2" x14ac:dyDescent="0.15">
      <c r="A312" s="6"/>
      <c r="B312" s="7"/>
    </row>
    <row r="313" spans="1:2" x14ac:dyDescent="0.15">
      <c r="A313" s="6"/>
      <c r="B313" s="7"/>
    </row>
    <row r="314" spans="1:2" x14ac:dyDescent="0.15">
      <c r="A314" s="6"/>
      <c r="B314" s="7"/>
    </row>
    <row r="315" spans="1:2" x14ac:dyDescent="0.15">
      <c r="A315" s="6"/>
      <c r="B315" s="7"/>
    </row>
    <row r="316" spans="1:2" x14ac:dyDescent="0.15">
      <c r="A316" s="6"/>
      <c r="B316" s="7"/>
    </row>
    <row r="317" spans="1:2" x14ac:dyDescent="0.15">
      <c r="A317" s="6"/>
      <c r="B317" s="7"/>
    </row>
    <row r="318" spans="1:2" x14ac:dyDescent="0.15">
      <c r="A318" s="6"/>
      <c r="B318" s="7"/>
    </row>
    <row r="319" spans="1:2" x14ac:dyDescent="0.15">
      <c r="A319" s="6"/>
      <c r="B319" s="7"/>
    </row>
    <row r="320" spans="1:2" x14ac:dyDescent="0.15">
      <c r="A320" s="6"/>
      <c r="B320" s="7"/>
    </row>
    <row r="321" spans="1:2" x14ac:dyDescent="0.15">
      <c r="A321" s="6"/>
      <c r="B321" s="7"/>
    </row>
    <row r="322" spans="1:2" x14ac:dyDescent="0.15">
      <c r="A322" s="6"/>
      <c r="B322" s="7"/>
    </row>
    <row r="323" spans="1:2" x14ac:dyDescent="0.15">
      <c r="A323" s="6"/>
      <c r="B323" s="7"/>
    </row>
    <row r="324" spans="1:2" x14ac:dyDescent="0.15">
      <c r="A324" s="6"/>
      <c r="B324" s="7"/>
    </row>
    <row r="325" spans="1:2" x14ac:dyDescent="0.15">
      <c r="A325" s="6"/>
      <c r="B325" s="7"/>
    </row>
    <row r="326" spans="1:2" x14ac:dyDescent="0.15">
      <c r="A326" s="6"/>
      <c r="B326" s="7"/>
    </row>
    <row r="327" spans="1:2" x14ac:dyDescent="0.15">
      <c r="A327" s="6"/>
      <c r="B327" s="7"/>
    </row>
    <row r="328" spans="1:2" x14ac:dyDescent="0.15">
      <c r="A328" s="6"/>
      <c r="B328" s="7"/>
    </row>
    <row r="329" spans="1:2" x14ac:dyDescent="0.15">
      <c r="A329" s="6"/>
      <c r="B329" s="7"/>
    </row>
    <row r="330" spans="1:2" x14ac:dyDescent="0.15">
      <c r="A330" s="6"/>
      <c r="B330" s="7"/>
    </row>
    <row r="331" spans="1:2" x14ac:dyDescent="0.15">
      <c r="A331" s="6"/>
      <c r="B331" s="7"/>
    </row>
    <row r="332" spans="1:2" x14ac:dyDescent="0.15">
      <c r="A332" s="6"/>
      <c r="B332" s="7"/>
    </row>
    <row r="333" spans="1:2" x14ac:dyDescent="0.15">
      <c r="A333" s="6"/>
      <c r="B333" s="7"/>
    </row>
    <row r="334" spans="1:2" x14ac:dyDescent="0.15">
      <c r="A334" s="6"/>
      <c r="B334" s="7"/>
    </row>
    <row r="335" spans="1:2" x14ac:dyDescent="0.15">
      <c r="A335" s="6"/>
      <c r="B335" s="7"/>
    </row>
    <row r="336" spans="1:2" x14ac:dyDescent="0.15">
      <c r="A336" s="6"/>
      <c r="B336" s="7"/>
    </row>
    <row r="337" spans="1:2" x14ac:dyDescent="0.15">
      <c r="A337" s="6"/>
      <c r="B337" s="7"/>
    </row>
    <row r="338" spans="1:2" x14ac:dyDescent="0.15">
      <c r="A338" s="6"/>
      <c r="B338" s="7"/>
    </row>
    <row r="339" spans="1:2" x14ac:dyDescent="0.15">
      <c r="A339" s="6"/>
      <c r="B339" s="7"/>
    </row>
    <row r="340" spans="1:2" x14ac:dyDescent="0.15">
      <c r="A340" s="6"/>
      <c r="B340" s="7"/>
    </row>
    <row r="341" spans="1:2" x14ac:dyDescent="0.15">
      <c r="A341" s="6"/>
      <c r="B341" s="7"/>
    </row>
    <row r="342" spans="1:2" x14ac:dyDescent="0.15">
      <c r="A342" s="6"/>
      <c r="B342" s="7"/>
    </row>
    <row r="343" spans="1:2" x14ac:dyDescent="0.15">
      <c r="A343" s="6"/>
      <c r="B343" s="7"/>
    </row>
    <row r="344" spans="1:2" x14ac:dyDescent="0.15">
      <c r="A344" s="6"/>
      <c r="B344" s="7"/>
    </row>
    <row r="345" spans="1:2" x14ac:dyDescent="0.15">
      <c r="A345" s="6"/>
      <c r="B345" s="7"/>
    </row>
    <row r="346" spans="1:2" x14ac:dyDescent="0.15">
      <c r="A346" s="6"/>
      <c r="B346" s="7"/>
    </row>
    <row r="347" spans="1:2" x14ac:dyDescent="0.15">
      <c r="A347" s="6"/>
      <c r="B347" s="7"/>
    </row>
    <row r="348" spans="1:2" x14ac:dyDescent="0.15">
      <c r="A348" s="6"/>
      <c r="B348" s="7"/>
    </row>
    <row r="349" spans="1:2" x14ac:dyDescent="0.15">
      <c r="A349" s="6"/>
      <c r="B349" s="7"/>
    </row>
    <row r="350" spans="1:2" x14ac:dyDescent="0.15">
      <c r="A350" s="6"/>
      <c r="B350" s="7"/>
    </row>
    <row r="351" spans="1:2" x14ac:dyDescent="0.15">
      <c r="A351" s="6"/>
      <c r="B351" s="7"/>
    </row>
    <row r="352" spans="1:2" x14ac:dyDescent="0.15">
      <c r="A352" s="6"/>
      <c r="B352" s="7"/>
    </row>
    <row r="353" spans="1:2" x14ac:dyDescent="0.15">
      <c r="A353" s="6"/>
      <c r="B353" s="7"/>
    </row>
    <row r="354" spans="1:2" x14ac:dyDescent="0.15">
      <c r="A354" s="6"/>
      <c r="B354" s="7"/>
    </row>
    <row r="355" spans="1:2" x14ac:dyDescent="0.15">
      <c r="A355" s="6"/>
      <c r="B355" s="7"/>
    </row>
    <row r="356" spans="1:2" x14ac:dyDescent="0.15">
      <c r="A356" s="6"/>
      <c r="B356" s="7"/>
    </row>
    <row r="357" spans="1:2" x14ac:dyDescent="0.15">
      <c r="A357" s="6"/>
      <c r="B357" s="7"/>
    </row>
    <row r="358" spans="1:2" x14ac:dyDescent="0.15">
      <c r="A358" s="6"/>
      <c r="B358" s="7"/>
    </row>
    <row r="359" spans="1:2" x14ac:dyDescent="0.15">
      <c r="A359" s="6"/>
      <c r="B359" s="7"/>
    </row>
    <row r="360" spans="1:2" x14ac:dyDescent="0.15">
      <c r="A360" s="6"/>
      <c r="B360" s="7"/>
    </row>
    <row r="361" spans="1:2" x14ac:dyDescent="0.15">
      <c r="A361" s="6"/>
      <c r="B361" s="7"/>
    </row>
    <row r="362" spans="1:2" x14ac:dyDescent="0.15">
      <c r="A362" s="6"/>
      <c r="B362" s="7"/>
    </row>
    <row r="363" spans="1:2" x14ac:dyDescent="0.15">
      <c r="A363" s="6"/>
      <c r="B363" s="7"/>
    </row>
    <row r="364" spans="1:2" x14ac:dyDescent="0.15">
      <c r="A364" s="6"/>
      <c r="B364" s="7"/>
    </row>
    <row r="365" spans="1:2" x14ac:dyDescent="0.15">
      <c r="A365" s="6"/>
      <c r="B365" s="7"/>
    </row>
    <row r="366" spans="1:2" x14ac:dyDescent="0.15">
      <c r="A366" s="6"/>
      <c r="B366" s="7"/>
    </row>
    <row r="367" spans="1:2" x14ac:dyDescent="0.15">
      <c r="A367" s="6"/>
      <c r="B367" s="7"/>
    </row>
    <row r="368" spans="1:2" x14ac:dyDescent="0.15">
      <c r="A368" s="6"/>
      <c r="B368" s="7"/>
    </row>
    <row r="369" spans="1:2" x14ac:dyDescent="0.15">
      <c r="A369" s="6"/>
      <c r="B369" s="7"/>
    </row>
    <row r="370" spans="1:2" x14ac:dyDescent="0.15">
      <c r="A370" s="6"/>
      <c r="B370" s="7"/>
    </row>
    <row r="371" spans="1:2" x14ac:dyDescent="0.15">
      <c r="A371" s="6"/>
      <c r="B371" s="7"/>
    </row>
    <row r="372" spans="1:2" x14ac:dyDescent="0.15">
      <c r="A372" s="6"/>
      <c r="B372" s="7"/>
    </row>
    <row r="373" spans="1:2" x14ac:dyDescent="0.15">
      <c r="A373" s="6"/>
      <c r="B373" s="7"/>
    </row>
    <row r="374" spans="1:2" x14ac:dyDescent="0.15">
      <c r="A374" s="6"/>
      <c r="B374" s="7"/>
    </row>
    <row r="375" spans="1:2" x14ac:dyDescent="0.15">
      <c r="A375" s="6"/>
      <c r="B375" s="7"/>
    </row>
    <row r="376" spans="1:2" x14ac:dyDescent="0.15">
      <c r="A376" s="6"/>
      <c r="B376" s="7"/>
    </row>
    <row r="377" spans="1:2" x14ac:dyDescent="0.15">
      <c r="A377" s="6"/>
      <c r="B377" s="7"/>
    </row>
    <row r="378" spans="1:2" x14ac:dyDescent="0.15">
      <c r="A378" s="6"/>
      <c r="B378" s="7"/>
    </row>
    <row r="379" spans="1:2" x14ac:dyDescent="0.15">
      <c r="A379" s="6"/>
      <c r="B379" s="7"/>
    </row>
    <row r="380" spans="1:2" x14ac:dyDescent="0.15">
      <c r="A380" s="6"/>
      <c r="B380" s="7"/>
    </row>
    <row r="381" spans="1:2" x14ac:dyDescent="0.15">
      <c r="A381" s="6"/>
      <c r="B381" s="7"/>
    </row>
    <row r="382" spans="1:2" x14ac:dyDescent="0.15">
      <c r="A382" s="6"/>
      <c r="B382" s="7"/>
    </row>
    <row r="383" spans="1:2" x14ac:dyDescent="0.15">
      <c r="A383" s="6"/>
      <c r="B383" s="7"/>
    </row>
    <row r="384" spans="1:2" x14ac:dyDescent="0.15">
      <c r="A384" s="6"/>
      <c r="B384" s="7"/>
    </row>
    <row r="385" spans="1:2" x14ac:dyDescent="0.15">
      <c r="A385" s="6"/>
      <c r="B385" s="7"/>
    </row>
    <row r="386" spans="1:2" x14ac:dyDescent="0.15">
      <c r="A386" s="6"/>
      <c r="B386" s="7"/>
    </row>
    <row r="387" spans="1:2" x14ac:dyDescent="0.15">
      <c r="A387" s="6"/>
      <c r="B387" s="7"/>
    </row>
    <row r="388" spans="1:2" x14ac:dyDescent="0.15">
      <c r="A388" s="6"/>
      <c r="B388" s="7"/>
    </row>
    <row r="389" spans="1:2" x14ac:dyDescent="0.15">
      <c r="A389" s="6"/>
      <c r="B389" s="7"/>
    </row>
    <row r="390" spans="1:2" x14ac:dyDescent="0.15">
      <c r="A390" s="6"/>
      <c r="B390" s="7"/>
    </row>
    <row r="391" spans="1:2" x14ac:dyDescent="0.15">
      <c r="A391" s="6"/>
      <c r="B391" s="7"/>
    </row>
    <row r="392" spans="1:2" x14ac:dyDescent="0.15">
      <c r="A392" s="6"/>
      <c r="B392" s="7"/>
    </row>
    <row r="393" spans="1:2" x14ac:dyDescent="0.15">
      <c r="A393" s="6"/>
      <c r="B393" s="7"/>
    </row>
    <row r="394" spans="1:2" x14ac:dyDescent="0.15">
      <c r="A394" s="6"/>
      <c r="B394" s="7"/>
    </row>
    <row r="395" spans="1:2" x14ac:dyDescent="0.15">
      <c r="A395" s="6"/>
      <c r="B395" s="7"/>
    </row>
    <row r="396" spans="1:2" x14ac:dyDescent="0.15">
      <c r="A396" s="6"/>
      <c r="B396" s="7"/>
    </row>
    <row r="397" spans="1:2" x14ac:dyDescent="0.15">
      <c r="A397" s="6"/>
      <c r="B397" s="7"/>
    </row>
    <row r="398" spans="1:2" x14ac:dyDescent="0.15">
      <c r="A398" s="6"/>
      <c r="B398" s="7"/>
    </row>
    <row r="399" spans="1:2" x14ac:dyDescent="0.15">
      <c r="A399" s="6"/>
      <c r="B399" s="7"/>
    </row>
    <row r="400" spans="1:2" x14ac:dyDescent="0.15">
      <c r="A400" s="6"/>
      <c r="B400" s="7"/>
    </row>
    <row r="401" spans="1:2" x14ac:dyDescent="0.15">
      <c r="A401" s="6"/>
      <c r="B401" s="7"/>
    </row>
    <row r="402" spans="1:2" x14ac:dyDescent="0.15">
      <c r="A402" s="6"/>
      <c r="B402" s="7"/>
    </row>
    <row r="403" spans="1:2" x14ac:dyDescent="0.15">
      <c r="A403" s="6"/>
      <c r="B403" s="7"/>
    </row>
    <row r="404" spans="1:2" x14ac:dyDescent="0.15">
      <c r="A404" s="6"/>
      <c r="B404" s="7"/>
    </row>
    <row r="405" spans="1:2" x14ac:dyDescent="0.15">
      <c r="A405" s="6"/>
      <c r="B405" s="7"/>
    </row>
    <row r="406" spans="1:2" x14ac:dyDescent="0.15">
      <c r="A406" s="6"/>
      <c r="B406" s="7"/>
    </row>
    <row r="407" spans="1:2" x14ac:dyDescent="0.15">
      <c r="A407" s="6"/>
      <c r="B407" s="7"/>
    </row>
    <row r="408" spans="1:2" x14ac:dyDescent="0.15">
      <c r="A408" s="6"/>
      <c r="B408" s="7"/>
    </row>
    <row r="409" spans="1:2" x14ac:dyDescent="0.15">
      <c r="A409" s="6"/>
      <c r="B409" s="7"/>
    </row>
    <row r="410" spans="1:2" x14ac:dyDescent="0.15">
      <c r="A410" s="6"/>
      <c r="B410" s="7"/>
    </row>
    <row r="411" spans="1:2" x14ac:dyDescent="0.15">
      <c r="A411" s="6"/>
      <c r="B411" s="7"/>
    </row>
    <row r="412" spans="1:2" x14ac:dyDescent="0.15">
      <c r="A412" s="6"/>
      <c r="B412" s="7"/>
    </row>
    <row r="413" spans="1:2" x14ac:dyDescent="0.15">
      <c r="A413" s="6"/>
      <c r="B413" s="7"/>
    </row>
    <row r="414" spans="1:2" x14ac:dyDescent="0.15">
      <c r="A414" s="6"/>
      <c r="B414" s="7"/>
    </row>
    <row r="415" spans="1:2" x14ac:dyDescent="0.15">
      <c r="A415" s="6"/>
      <c r="B415" s="7"/>
    </row>
    <row r="416" spans="1:2" x14ac:dyDescent="0.15">
      <c r="A416" s="6"/>
      <c r="B416" s="7"/>
    </row>
    <row r="417" spans="1:2" x14ac:dyDescent="0.15">
      <c r="A417" s="6"/>
      <c r="B417" s="7"/>
    </row>
    <row r="418" spans="1:2" x14ac:dyDescent="0.15">
      <c r="A418" s="6"/>
      <c r="B418" s="7"/>
    </row>
    <row r="419" spans="1:2" x14ac:dyDescent="0.15">
      <c r="A419" s="6"/>
      <c r="B419" s="7"/>
    </row>
    <row r="420" spans="1:2" x14ac:dyDescent="0.15">
      <c r="A420" s="6"/>
      <c r="B420" s="7"/>
    </row>
    <row r="421" spans="1:2" x14ac:dyDescent="0.15">
      <c r="A421" s="6"/>
      <c r="B421" s="7"/>
    </row>
    <row r="422" spans="1:2" x14ac:dyDescent="0.15">
      <c r="A422" s="6"/>
      <c r="B422" s="7"/>
    </row>
    <row r="423" spans="1:2" x14ac:dyDescent="0.15">
      <c r="A423" s="6"/>
      <c r="B423" s="7"/>
    </row>
    <row r="424" spans="1:2" x14ac:dyDescent="0.15">
      <c r="A424" s="6"/>
      <c r="B424" s="7"/>
    </row>
    <row r="425" spans="1:2" x14ac:dyDescent="0.15">
      <c r="A425" s="6"/>
      <c r="B425" s="7"/>
    </row>
    <row r="426" spans="1:2" x14ac:dyDescent="0.15">
      <c r="A426" s="6"/>
      <c r="B426" s="7"/>
    </row>
    <row r="427" spans="1:2" x14ac:dyDescent="0.15">
      <c r="A427" s="6"/>
      <c r="B427" s="7"/>
    </row>
    <row r="428" spans="1:2" x14ac:dyDescent="0.15">
      <c r="A428" s="6"/>
      <c r="B428" s="7"/>
    </row>
    <row r="429" spans="1:2" x14ac:dyDescent="0.15">
      <c r="A429" s="6"/>
      <c r="B429" s="7"/>
    </row>
    <row r="430" spans="1:2" x14ac:dyDescent="0.15">
      <c r="A430" s="6"/>
      <c r="B430" s="7"/>
    </row>
    <row r="431" spans="1:2" x14ac:dyDescent="0.15">
      <c r="A431" s="6"/>
      <c r="B431" s="7"/>
    </row>
    <row r="432" spans="1:2" x14ac:dyDescent="0.15">
      <c r="A432" s="6"/>
      <c r="B432" s="7"/>
    </row>
    <row r="433" spans="1:2" x14ac:dyDescent="0.15">
      <c r="A433" s="6"/>
      <c r="B433" s="7"/>
    </row>
    <row r="434" spans="1:2" x14ac:dyDescent="0.15">
      <c r="A434" s="6"/>
      <c r="B434" s="7"/>
    </row>
    <row r="435" spans="1:2" x14ac:dyDescent="0.15">
      <c r="A435" s="6"/>
      <c r="B435" s="7"/>
    </row>
    <row r="436" spans="1:2" x14ac:dyDescent="0.15">
      <c r="A436" s="6"/>
      <c r="B436" s="7"/>
    </row>
    <row r="437" spans="1:2" x14ac:dyDescent="0.15">
      <c r="A437" s="6"/>
      <c r="B437" s="7"/>
    </row>
    <row r="438" spans="1:2" x14ac:dyDescent="0.15">
      <c r="A438" s="6"/>
      <c r="B438" s="7"/>
    </row>
    <row r="439" spans="1:2" x14ac:dyDescent="0.15">
      <c r="A439" s="6"/>
      <c r="B439" s="7"/>
    </row>
    <row r="440" spans="1:2" x14ac:dyDescent="0.15">
      <c r="A440" s="6"/>
      <c r="B440" s="7"/>
    </row>
    <row r="441" spans="1:2" x14ac:dyDescent="0.15">
      <c r="A441" s="6"/>
      <c r="B441" s="7"/>
    </row>
    <row r="442" spans="1:2" x14ac:dyDescent="0.15">
      <c r="A442" s="6"/>
      <c r="B442" s="7"/>
    </row>
    <row r="443" spans="1:2" x14ac:dyDescent="0.15">
      <c r="A443" s="6"/>
      <c r="B443" s="7"/>
    </row>
    <row r="444" spans="1:2" x14ac:dyDescent="0.15">
      <c r="A444" s="6"/>
      <c r="B444" s="7"/>
    </row>
    <row r="445" spans="1:2" x14ac:dyDescent="0.15">
      <c r="A445" s="6"/>
      <c r="B445" s="7"/>
    </row>
    <row r="446" spans="1:2" x14ac:dyDescent="0.15">
      <c r="A446" s="6"/>
      <c r="B446" s="7"/>
    </row>
    <row r="447" spans="1:2" x14ac:dyDescent="0.15">
      <c r="A447" s="6"/>
      <c r="B447" s="7"/>
    </row>
    <row r="448" spans="1:2" x14ac:dyDescent="0.15">
      <c r="A448" s="6"/>
      <c r="B448" s="7"/>
    </row>
    <row r="449" spans="1:2" x14ac:dyDescent="0.15">
      <c r="A449" s="6"/>
      <c r="B449" s="7"/>
    </row>
    <row r="450" spans="1:2" x14ac:dyDescent="0.15">
      <c r="A450" s="6"/>
      <c r="B450" s="7"/>
    </row>
    <row r="451" spans="1:2" x14ac:dyDescent="0.15">
      <c r="A451" s="6"/>
      <c r="B451" s="7"/>
    </row>
    <row r="452" spans="1:2" x14ac:dyDescent="0.15">
      <c r="A452" s="6"/>
      <c r="B452" s="7"/>
    </row>
    <row r="453" spans="1:2" x14ac:dyDescent="0.15">
      <c r="A453" s="6"/>
      <c r="B453" s="7"/>
    </row>
    <row r="454" spans="1:2" x14ac:dyDescent="0.15">
      <c r="A454" s="6"/>
      <c r="B454" s="7"/>
    </row>
    <row r="455" spans="1:2" x14ac:dyDescent="0.15">
      <c r="A455" s="6"/>
      <c r="B455" s="7"/>
    </row>
    <row r="456" spans="1:2" x14ac:dyDescent="0.15">
      <c r="A456" s="6"/>
      <c r="B456" s="7"/>
    </row>
    <row r="457" spans="1:2" x14ac:dyDescent="0.15">
      <c r="A457" s="6"/>
      <c r="B457" s="7"/>
    </row>
    <row r="458" spans="1:2" x14ac:dyDescent="0.15">
      <c r="A458" s="6"/>
      <c r="B458" s="7"/>
    </row>
    <row r="459" spans="1:2" x14ac:dyDescent="0.15">
      <c r="A459" s="6"/>
      <c r="B459" s="7"/>
    </row>
    <row r="460" spans="1:2" x14ac:dyDescent="0.15">
      <c r="A460" s="6"/>
      <c r="B460" s="7"/>
    </row>
    <row r="461" spans="1:2" x14ac:dyDescent="0.15">
      <c r="A461" s="6"/>
      <c r="B461" s="7"/>
    </row>
    <row r="462" spans="1:2" x14ac:dyDescent="0.15">
      <c r="A462" s="6"/>
      <c r="B462" s="7"/>
    </row>
    <row r="463" spans="1:2" x14ac:dyDescent="0.15">
      <c r="A463" s="6"/>
      <c r="B463" s="7"/>
    </row>
    <row r="464" spans="1:2" x14ac:dyDescent="0.15">
      <c r="A464" s="6"/>
      <c r="B464" s="7"/>
    </row>
    <row r="465" spans="1:2" x14ac:dyDescent="0.15">
      <c r="A465" s="6"/>
      <c r="B465" s="7"/>
    </row>
    <row r="466" spans="1:2" x14ac:dyDescent="0.15">
      <c r="A466" s="6"/>
      <c r="B466" s="7"/>
    </row>
    <row r="467" spans="1:2" x14ac:dyDescent="0.15">
      <c r="A467" s="6"/>
      <c r="B467" s="7"/>
    </row>
    <row r="468" spans="1:2" x14ac:dyDescent="0.15">
      <c r="A468" s="6"/>
      <c r="B468" s="7"/>
    </row>
    <row r="469" spans="1:2" x14ac:dyDescent="0.15">
      <c r="A469" s="6"/>
      <c r="B469" s="7"/>
    </row>
    <row r="470" spans="1:2" x14ac:dyDescent="0.15">
      <c r="A470" s="6"/>
      <c r="B470" s="7"/>
    </row>
    <row r="471" spans="1:2" x14ac:dyDescent="0.15">
      <c r="A471" s="6"/>
      <c r="B471" s="7"/>
    </row>
    <row r="472" spans="1:2" x14ac:dyDescent="0.15">
      <c r="A472" s="6"/>
      <c r="B472" s="7"/>
    </row>
    <row r="473" spans="1:2" x14ac:dyDescent="0.15">
      <c r="A473" s="6"/>
      <c r="B473" s="7"/>
    </row>
    <row r="474" spans="1:2" x14ac:dyDescent="0.15">
      <c r="A474" s="6"/>
      <c r="B474" s="7"/>
    </row>
    <row r="475" spans="1:2" x14ac:dyDescent="0.15">
      <c r="A475" s="6"/>
      <c r="B475" s="7"/>
    </row>
    <row r="476" spans="1:2" x14ac:dyDescent="0.15">
      <c r="A476" s="6"/>
      <c r="B476" s="7"/>
    </row>
    <row r="477" spans="1:2" x14ac:dyDescent="0.15">
      <c r="A477" s="6"/>
      <c r="B477" s="7"/>
    </row>
    <row r="478" spans="1:2" x14ac:dyDescent="0.15">
      <c r="A478" s="6"/>
      <c r="B478" s="7"/>
    </row>
    <row r="479" spans="1:2" x14ac:dyDescent="0.15">
      <c r="A479" s="6"/>
      <c r="B479" s="7"/>
    </row>
    <row r="480" spans="1:2" x14ac:dyDescent="0.15">
      <c r="A480" s="6"/>
      <c r="B480" s="7"/>
    </row>
    <row r="481" spans="1:2" x14ac:dyDescent="0.15">
      <c r="A481" s="6"/>
      <c r="B481" s="7"/>
    </row>
    <row r="482" spans="1:2" x14ac:dyDescent="0.15">
      <c r="A482" s="6"/>
      <c r="B482" s="7"/>
    </row>
    <row r="483" spans="1:2" x14ac:dyDescent="0.15">
      <c r="A483" s="6"/>
      <c r="B483" s="7"/>
    </row>
    <row r="484" spans="1:2" x14ac:dyDescent="0.15">
      <c r="A484" s="6"/>
      <c r="B484" s="7"/>
    </row>
    <row r="485" spans="1:2" x14ac:dyDescent="0.15">
      <c r="A485" s="6"/>
      <c r="B485" s="7"/>
    </row>
    <row r="486" spans="1:2" x14ac:dyDescent="0.15">
      <c r="A486" s="6"/>
      <c r="B486" s="7"/>
    </row>
    <row r="487" spans="1:2" x14ac:dyDescent="0.15">
      <c r="A487" s="6"/>
      <c r="B487" s="7"/>
    </row>
    <row r="488" spans="1:2" x14ac:dyDescent="0.15">
      <c r="A488" s="6"/>
      <c r="B488" s="7"/>
    </row>
    <row r="489" spans="1:2" x14ac:dyDescent="0.15">
      <c r="A489" s="6"/>
      <c r="B489" s="7"/>
    </row>
    <row r="490" spans="1:2" x14ac:dyDescent="0.15">
      <c r="A490" s="6"/>
      <c r="B490" s="7"/>
    </row>
    <row r="491" spans="1:2" x14ac:dyDescent="0.15">
      <c r="A491" s="6"/>
      <c r="B491" s="7"/>
    </row>
    <row r="492" spans="1:2" x14ac:dyDescent="0.15">
      <c r="A492" s="6"/>
      <c r="B492" s="7"/>
    </row>
    <row r="493" spans="1:2" x14ac:dyDescent="0.15">
      <c r="A493" s="6"/>
      <c r="B493" s="7"/>
    </row>
    <row r="494" spans="1:2" x14ac:dyDescent="0.15">
      <c r="A494" s="6"/>
      <c r="B494" s="7"/>
    </row>
    <row r="495" spans="1:2" x14ac:dyDescent="0.15">
      <c r="A495" s="6"/>
      <c r="B495" s="7"/>
    </row>
    <row r="496" spans="1:2" x14ac:dyDescent="0.15">
      <c r="A496" s="6"/>
      <c r="B496" s="7"/>
    </row>
    <row r="497" spans="1:2" x14ac:dyDescent="0.15">
      <c r="A497" s="6"/>
      <c r="B497" s="7"/>
    </row>
    <row r="498" spans="1:2" x14ac:dyDescent="0.15">
      <c r="A498" s="6"/>
      <c r="B498" s="7"/>
    </row>
    <row r="499" spans="1:2" x14ac:dyDescent="0.15">
      <c r="A499" s="6"/>
      <c r="B499" s="7"/>
    </row>
    <row r="500" spans="1:2" x14ac:dyDescent="0.15">
      <c r="A500" s="6"/>
      <c r="B500" s="7"/>
    </row>
    <row r="501" spans="1:2" x14ac:dyDescent="0.15">
      <c r="A501" s="6"/>
      <c r="B501" s="7"/>
    </row>
    <row r="502" spans="1:2" x14ac:dyDescent="0.15">
      <c r="A502" s="6"/>
      <c r="B502" s="7"/>
    </row>
    <row r="503" spans="1:2" x14ac:dyDescent="0.15">
      <c r="A503" s="6"/>
      <c r="B503" s="7"/>
    </row>
    <row r="504" spans="1:2" x14ac:dyDescent="0.15">
      <c r="A504" s="6"/>
      <c r="B504" s="7"/>
    </row>
    <row r="505" spans="1:2" x14ac:dyDescent="0.15">
      <c r="A505" s="6"/>
      <c r="B505" s="7"/>
    </row>
    <row r="506" spans="1:2" x14ac:dyDescent="0.15">
      <c r="A506" s="6"/>
      <c r="B506" s="7"/>
    </row>
    <row r="507" spans="1:2" x14ac:dyDescent="0.15">
      <c r="A507" s="6"/>
      <c r="B507" s="7"/>
    </row>
    <row r="508" spans="1:2" x14ac:dyDescent="0.15">
      <c r="A508" s="6"/>
      <c r="B508" s="7"/>
    </row>
    <row r="509" spans="1:2" x14ac:dyDescent="0.15">
      <c r="A509" s="6"/>
      <c r="B509" s="7"/>
    </row>
    <row r="510" spans="1:2" x14ac:dyDescent="0.15">
      <c r="A510" s="6"/>
      <c r="B510" s="7"/>
    </row>
    <row r="511" spans="1:2" x14ac:dyDescent="0.15">
      <c r="A511" s="6"/>
      <c r="B511" s="7"/>
    </row>
    <row r="512" spans="1:2" x14ac:dyDescent="0.15">
      <c r="A512" s="6"/>
      <c r="B512" s="7"/>
    </row>
    <row r="513" spans="1:2" x14ac:dyDescent="0.15">
      <c r="A513" s="6"/>
      <c r="B513" s="7"/>
    </row>
    <row r="514" spans="1:2" x14ac:dyDescent="0.15">
      <c r="A514" s="6"/>
      <c r="B514" s="7"/>
    </row>
    <row r="515" spans="1:2" x14ac:dyDescent="0.15">
      <c r="A515" s="6"/>
      <c r="B515" s="7"/>
    </row>
    <row r="516" spans="1:2" x14ac:dyDescent="0.15">
      <c r="A516" s="6"/>
      <c r="B516" s="7"/>
    </row>
    <row r="517" spans="1:2" x14ac:dyDescent="0.15">
      <c r="A517" s="6"/>
      <c r="B517" s="7"/>
    </row>
    <row r="518" spans="1:2" x14ac:dyDescent="0.15">
      <c r="A518" s="6"/>
      <c r="B518" s="7"/>
    </row>
    <row r="519" spans="1:2" x14ac:dyDescent="0.15">
      <c r="A519" s="6"/>
      <c r="B519" s="7"/>
    </row>
    <row r="520" spans="1:2" x14ac:dyDescent="0.15">
      <c r="A520" s="6"/>
      <c r="B520" s="7"/>
    </row>
    <row r="521" spans="1:2" x14ac:dyDescent="0.15">
      <c r="A521" s="6"/>
      <c r="B521" s="7"/>
    </row>
    <row r="522" spans="1:2" x14ac:dyDescent="0.15">
      <c r="A522" s="6"/>
      <c r="B522" s="7"/>
    </row>
    <row r="523" spans="1:2" x14ac:dyDescent="0.15">
      <c r="A523" s="6"/>
      <c r="B523" s="7"/>
    </row>
    <row r="524" spans="1:2" x14ac:dyDescent="0.15">
      <c r="A524" s="6"/>
      <c r="B524" s="7"/>
    </row>
    <row r="525" spans="1:2" x14ac:dyDescent="0.15">
      <c r="A525" s="6"/>
      <c r="B525" s="7"/>
    </row>
    <row r="526" spans="1:2" x14ac:dyDescent="0.15">
      <c r="A526" s="6"/>
      <c r="B526" s="7"/>
    </row>
    <row r="527" spans="1:2" x14ac:dyDescent="0.15">
      <c r="A527" s="6"/>
      <c r="B527" s="7"/>
    </row>
    <row r="528" spans="1:2" x14ac:dyDescent="0.15">
      <c r="A528" s="6"/>
      <c r="B528" s="7"/>
    </row>
    <row r="529" spans="1:2" x14ac:dyDescent="0.15">
      <c r="A529" s="6"/>
      <c r="B529" s="7"/>
    </row>
    <row r="530" spans="1:2" x14ac:dyDescent="0.15">
      <c r="A530" s="6"/>
      <c r="B530" s="7"/>
    </row>
    <row r="531" spans="1:2" x14ac:dyDescent="0.15">
      <c r="A531" s="6"/>
      <c r="B531" s="7"/>
    </row>
    <row r="532" spans="1:2" x14ac:dyDescent="0.15">
      <c r="A532" s="6"/>
      <c r="B532" s="7"/>
    </row>
    <row r="533" spans="1:2" x14ac:dyDescent="0.15">
      <c r="A533" s="6"/>
      <c r="B533" s="7"/>
    </row>
    <row r="534" spans="1:2" x14ac:dyDescent="0.15">
      <c r="A534" s="6"/>
      <c r="B534" s="7"/>
    </row>
    <row r="535" spans="1:2" x14ac:dyDescent="0.15">
      <c r="A535" s="6"/>
      <c r="B535" s="7"/>
    </row>
    <row r="536" spans="1:2" x14ac:dyDescent="0.15">
      <c r="A536" s="6"/>
      <c r="B536" s="7"/>
    </row>
    <row r="537" spans="1:2" x14ac:dyDescent="0.15">
      <c r="A537" s="6"/>
      <c r="B537" s="7"/>
    </row>
    <row r="538" spans="1:2" x14ac:dyDescent="0.15">
      <c r="A538" s="6"/>
      <c r="B538" s="7"/>
    </row>
    <row r="539" spans="1:2" x14ac:dyDescent="0.15">
      <c r="A539" s="6"/>
      <c r="B539" s="7"/>
    </row>
    <row r="540" spans="1:2" x14ac:dyDescent="0.15">
      <c r="A540" s="6"/>
      <c r="B540" s="7"/>
    </row>
    <row r="541" spans="1:2" x14ac:dyDescent="0.15">
      <c r="A541" s="6"/>
      <c r="B541" s="7"/>
    </row>
    <row r="542" spans="1:2" x14ac:dyDescent="0.15">
      <c r="A542" s="6"/>
      <c r="B542" s="7"/>
    </row>
    <row r="543" spans="1:2" x14ac:dyDescent="0.15">
      <c r="A543" s="6"/>
      <c r="B543" s="7"/>
    </row>
    <row r="544" spans="1:2" x14ac:dyDescent="0.15">
      <c r="A544" s="6"/>
      <c r="B544" s="7"/>
    </row>
    <row r="545" spans="1:2" x14ac:dyDescent="0.15">
      <c r="A545" s="6"/>
      <c r="B545" s="7"/>
    </row>
    <row r="546" spans="1:2" x14ac:dyDescent="0.15">
      <c r="A546" s="6"/>
      <c r="B546" s="7"/>
    </row>
    <row r="547" spans="1:2" x14ac:dyDescent="0.15">
      <c r="A547" s="6"/>
      <c r="B547" s="7"/>
    </row>
    <row r="548" spans="1:2" x14ac:dyDescent="0.15">
      <c r="A548" s="6"/>
      <c r="B548" s="7"/>
    </row>
    <row r="549" spans="1:2" x14ac:dyDescent="0.15">
      <c r="A549" s="6"/>
      <c r="B549" s="7"/>
    </row>
    <row r="550" spans="1:2" x14ac:dyDescent="0.15">
      <c r="A550" s="6"/>
      <c r="B550" s="7"/>
    </row>
    <row r="551" spans="1:2" x14ac:dyDescent="0.15">
      <c r="A551" s="6"/>
      <c r="B551" s="7"/>
    </row>
    <row r="552" spans="1:2" x14ac:dyDescent="0.15">
      <c r="A552" s="6"/>
      <c r="B552" s="7"/>
    </row>
    <row r="553" spans="1:2" x14ac:dyDescent="0.15">
      <c r="A553" s="6"/>
      <c r="B553" s="7"/>
    </row>
    <row r="554" spans="1:2" x14ac:dyDescent="0.15">
      <c r="A554" s="6"/>
      <c r="B554" s="7"/>
    </row>
    <row r="555" spans="1:2" x14ac:dyDescent="0.15">
      <c r="A555" s="6"/>
      <c r="B555" s="7"/>
    </row>
    <row r="556" spans="1:2" x14ac:dyDescent="0.15">
      <c r="A556" s="6"/>
      <c r="B556" s="7"/>
    </row>
    <row r="557" spans="1:2" x14ac:dyDescent="0.15">
      <c r="A557" s="6"/>
      <c r="B557" s="7"/>
    </row>
    <row r="558" spans="1:2" x14ac:dyDescent="0.15">
      <c r="A558" s="6"/>
      <c r="B558" s="7"/>
    </row>
    <row r="559" spans="1:2" x14ac:dyDescent="0.15">
      <c r="A559" s="6"/>
      <c r="B559" s="7"/>
    </row>
    <row r="560" spans="1:2" x14ac:dyDescent="0.15">
      <c r="A560" s="6"/>
      <c r="B560" s="7"/>
    </row>
    <row r="561" spans="1:2" x14ac:dyDescent="0.15">
      <c r="A561" s="6"/>
      <c r="B561" s="7"/>
    </row>
    <row r="562" spans="1:2" x14ac:dyDescent="0.15">
      <c r="A562" s="6"/>
      <c r="B562" s="7"/>
    </row>
    <row r="563" spans="1:2" x14ac:dyDescent="0.15">
      <c r="A563" s="6"/>
      <c r="B563" s="7"/>
    </row>
    <row r="564" spans="1:2" x14ac:dyDescent="0.15">
      <c r="A564" s="6"/>
      <c r="B564" s="7"/>
    </row>
    <row r="565" spans="1:2" x14ac:dyDescent="0.15">
      <c r="A565" s="6"/>
      <c r="B565" s="7"/>
    </row>
    <row r="566" spans="1:2" x14ac:dyDescent="0.15">
      <c r="A566" s="6"/>
      <c r="B566" s="7"/>
    </row>
    <row r="567" spans="1:2" x14ac:dyDescent="0.15">
      <c r="A567" s="6"/>
      <c r="B567" s="7"/>
    </row>
    <row r="568" spans="1:2" x14ac:dyDescent="0.15">
      <c r="A568" s="6"/>
      <c r="B568" s="7"/>
    </row>
    <row r="569" spans="1:2" x14ac:dyDescent="0.15">
      <c r="A569" s="6"/>
      <c r="B569" s="7"/>
    </row>
    <row r="570" spans="1:2" x14ac:dyDescent="0.15">
      <c r="A570" s="6"/>
      <c r="B570" s="7"/>
    </row>
    <row r="571" spans="1:2" x14ac:dyDescent="0.15">
      <c r="A571" s="6"/>
      <c r="B571" s="7"/>
    </row>
    <row r="572" spans="1:2" x14ac:dyDescent="0.15">
      <c r="A572" s="6"/>
      <c r="B572" s="7"/>
    </row>
    <row r="573" spans="1:2" x14ac:dyDescent="0.15">
      <c r="A573" s="6"/>
      <c r="B573" s="7"/>
    </row>
    <row r="574" spans="1:2" x14ac:dyDescent="0.15">
      <c r="A574" s="6"/>
      <c r="B574" s="7"/>
    </row>
    <row r="575" spans="1:2" x14ac:dyDescent="0.15">
      <c r="A575" s="6"/>
      <c r="B575" s="7"/>
    </row>
    <row r="576" spans="1:2" x14ac:dyDescent="0.15">
      <c r="A576" s="6"/>
      <c r="B576" s="7"/>
    </row>
    <row r="577" spans="1:2" x14ac:dyDescent="0.15">
      <c r="A577" s="6"/>
      <c r="B577" s="7"/>
    </row>
    <row r="578" spans="1:2" x14ac:dyDescent="0.15">
      <c r="A578" s="6"/>
      <c r="B578" s="7"/>
    </row>
    <row r="579" spans="1:2" x14ac:dyDescent="0.15">
      <c r="A579" s="6"/>
      <c r="B579" s="7"/>
    </row>
    <row r="580" spans="1:2" x14ac:dyDescent="0.15">
      <c r="A580" s="6"/>
      <c r="B580" s="7"/>
    </row>
    <row r="581" spans="1:2" x14ac:dyDescent="0.15">
      <c r="A581" s="6"/>
      <c r="B581" s="7"/>
    </row>
    <row r="582" spans="1:2" x14ac:dyDescent="0.15">
      <c r="A582" s="6"/>
      <c r="B582" s="7"/>
    </row>
    <row r="583" spans="1:2" x14ac:dyDescent="0.15">
      <c r="A583" s="6"/>
      <c r="B583" s="7"/>
    </row>
    <row r="584" spans="1:2" x14ac:dyDescent="0.15">
      <c r="A584" s="6"/>
      <c r="B584" s="7"/>
    </row>
    <row r="585" spans="1:2" x14ac:dyDescent="0.15">
      <c r="A585" s="6"/>
      <c r="B585" s="7"/>
    </row>
    <row r="586" spans="1:2" x14ac:dyDescent="0.15">
      <c r="A586" s="6"/>
      <c r="B586" s="7"/>
    </row>
    <row r="587" spans="1:2" x14ac:dyDescent="0.15">
      <c r="A587" s="6"/>
      <c r="B587" s="7"/>
    </row>
    <row r="588" spans="1:2" x14ac:dyDescent="0.15">
      <c r="A588" s="6"/>
      <c r="B588" s="7"/>
    </row>
    <row r="589" spans="1:2" x14ac:dyDescent="0.15">
      <c r="A589" s="6"/>
      <c r="B589" s="7"/>
    </row>
    <row r="590" spans="1:2" x14ac:dyDescent="0.15">
      <c r="A590" s="6"/>
      <c r="B590" s="7"/>
    </row>
    <row r="591" spans="1:2" x14ac:dyDescent="0.15">
      <c r="A591" s="6"/>
      <c r="B591" s="7"/>
    </row>
    <row r="592" spans="1:2" x14ac:dyDescent="0.15">
      <c r="A592" s="6"/>
      <c r="B592" s="7"/>
    </row>
    <row r="593" spans="1:2" x14ac:dyDescent="0.15">
      <c r="A593" s="6"/>
      <c r="B593" s="7"/>
    </row>
    <row r="594" spans="1:2" x14ac:dyDescent="0.15">
      <c r="A594" s="6"/>
      <c r="B594" s="7"/>
    </row>
    <row r="595" spans="1:2" x14ac:dyDescent="0.15">
      <c r="A595" s="6"/>
      <c r="B595" s="7"/>
    </row>
    <row r="596" spans="1:2" x14ac:dyDescent="0.15">
      <c r="A596" s="6"/>
      <c r="B596" s="7"/>
    </row>
    <row r="597" spans="1:2" x14ac:dyDescent="0.15">
      <c r="A597" s="6"/>
      <c r="B597" s="7"/>
    </row>
    <row r="598" spans="1:2" x14ac:dyDescent="0.15">
      <c r="A598" s="6"/>
      <c r="B598" s="7"/>
    </row>
    <row r="599" spans="1:2" x14ac:dyDescent="0.15">
      <c r="A599" s="6"/>
      <c r="B599" s="7"/>
    </row>
    <row r="600" spans="1:2" x14ac:dyDescent="0.15">
      <c r="A600" s="6"/>
      <c r="B600" s="7"/>
    </row>
    <row r="601" spans="1:2" x14ac:dyDescent="0.15">
      <c r="A601" s="6"/>
      <c r="B601" s="7"/>
    </row>
    <row r="602" spans="1:2" x14ac:dyDescent="0.15">
      <c r="A602" s="6"/>
      <c r="B602" s="7"/>
    </row>
    <row r="603" spans="1:2" x14ac:dyDescent="0.15">
      <c r="A603" s="6"/>
      <c r="B603" s="7"/>
    </row>
    <row r="604" spans="1:2" x14ac:dyDescent="0.15">
      <c r="A604" s="6"/>
      <c r="B604" s="7"/>
    </row>
    <row r="605" spans="1:2" x14ac:dyDescent="0.15">
      <c r="A605" s="6"/>
      <c r="B605" s="7"/>
    </row>
    <row r="606" spans="1:2" x14ac:dyDescent="0.15">
      <c r="A606" s="6"/>
      <c r="B606" s="7"/>
    </row>
    <row r="607" spans="1:2" x14ac:dyDescent="0.15">
      <c r="A607" s="6"/>
      <c r="B607" s="7"/>
    </row>
    <row r="608" spans="1:2" x14ac:dyDescent="0.15">
      <c r="A608" s="6"/>
      <c r="B608" s="7"/>
    </row>
    <row r="609" spans="1:2" x14ac:dyDescent="0.15">
      <c r="A609" s="6"/>
      <c r="B609" s="7"/>
    </row>
    <row r="610" spans="1:2" x14ac:dyDescent="0.15">
      <c r="A610" s="6"/>
      <c r="B610" s="7"/>
    </row>
    <row r="611" spans="1:2" x14ac:dyDescent="0.15">
      <c r="A611" s="6"/>
      <c r="B611" s="7"/>
    </row>
    <row r="612" spans="1:2" x14ac:dyDescent="0.15">
      <c r="A612" s="6"/>
      <c r="B612" s="7"/>
    </row>
    <row r="613" spans="1:2" x14ac:dyDescent="0.15">
      <c r="A613" s="6"/>
      <c r="B613" s="7"/>
    </row>
  </sheetData>
  <autoFilter ref="A1:M1"/>
  <mergeCells count="3">
    <mergeCell ref="A2:A3"/>
    <mergeCell ref="A4:A13"/>
    <mergeCell ref="B4:B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:B13"/>
    </sheetView>
  </sheetViews>
  <sheetFormatPr defaultRowHeight="15" x14ac:dyDescent="0.15"/>
  <cols>
    <col min="1" max="1" width="9.25" style="3" bestFit="1" customWidth="1"/>
    <col min="2" max="2" width="80.625" style="1" customWidth="1"/>
    <col min="3" max="3" width="9.875" style="1" bestFit="1" customWidth="1"/>
    <col min="4" max="4" width="13.875" style="1" customWidth="1"/>
    <col min="5" max="5" width="6.875" style="1" bestFit="1" customWidth="1"/>
    <col min="6" max="6" width="9" style="1"/>
    <col min="7" max="7" width="10" style="1" bestFit="1" customWidth="1"/>
    <col min="8" max="8" width="10.25" style="1" bestFit="1" customWidth="1"/>
    <col min="9" max="9" width="14.625" style="1" bestFit="1" customWidth="1"/>
    <col min="10" max="10" width="10.625" style="1" bestFit="1" customWidth="1"/>
    <col min="11" max="11" width="12.125" style="1" bestFit="1" customWidth="1"/>
    <col min="12" max="12" width="9.875" style="1" bestFit="1" customWidth="1"/>
    <col min="13" max="13" width="11" style="1" customWidth="1"/>
    <col min="14" max="16384" width="9" style="1"/>
  </cols>
  <sheetData>
    <row r="1" spans="1:13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3</v>
      </c>
      <c r="K1" s="3" t="s">
        <v>4</v>
      </c>
      <c r="L1" s="3" t="s">
        <v>6</v>
      </c>
    </row>
    <row r="2" spans="1:13" ht="30" x14ac:dyDescent="0.15">
      <c r="A2" s="25" t="s">
        <v>9</v>
      </c>
      <c r="B2" s="1" t="s">
        <v>94</v>
      </c>
      <c r="C2" s="1" t="s">
        <v>13</v>
      </c>
      <c r="D2" s="1" t="s">
        <v>13</v>
      </c>
      <c r="E2" s="1" t="s">
        <v>13</v>
      </c>
      <c r="H2" s="1" t="s">
        <v>13</v>
      </c>
      <c r="I2" s="1" t="s">
        <v>8</v>
      </c>
      <c r="J2" s="1" t="s">
        <v>8</v>
      </c>
      <c r="K2" s="1" t="s">
        <v>13</v>
      </c>
      <c r="L2" s="1" t="s">
        <v>13</v>
      </c>
    </row>
    <row r="3" spans="1:13" x14ac:dyDescent="0.15">
      <c r="A3" s="25"/>
      <c r="B3" s="1" t="s">
        <v>91</v>
      </c>
      <c r="C3" s="1" t="s">
        <v>13</v>
      </c>
      <c r="D3" s="1" t="s">
        <v>13</v>
      </c>
      <c r="E3" s="1" t="s">
        <v>8</v>
      </c>
      <c r="I3" s="1" t="s">
        <v>8</v>
      </c>
      <c r="J3" s="1" t="s">
        <v>8</v>
      </c>
      <c r="K3" s="1" t="s">
        <v>8</v>
      </c>
      <c r="L3" s="1" t="s">
        <v>8</v>
      </c>
    </row>
    <row r="4" spans="1:13" x14ac:dyDescent="0.15">
      <c r="A4" s="25" t="s">
        <v>18</v>
      </c>
      <c r="B4" s="24" t="str">
        <f>"date +%x+%H:%M:%S.%N | tee -a NW2E-M-"&amp;A4&amp;".txt &amp; airodump-ng -c 9 --bssid D8:47:32:BF:A3:0C -w NW2E-M-"&amp;A4&amp;" wlan0 | tee -a NW2E-M-"&amp;A4&amp;".txt"</f>
        <v>date +%x+%H:%M:%S.%N | tee -a NW2E-M-Test1.txt &amp; airodump-ng -c 9 --bssid D8:47:32:BF:A3:0C -w NW2E-M-Test1 wlan0 | tee -a NW2E-M-Test1.txt</v>
      </c>
      <c r="C4" s="5">
        <f>((K4-J4)/D4)+1</f>
        <v>13761.420289855081</v>
      </c>
      <c r="D4" s="4">
        <v>7.9861111111111128E-7</v>
      </c>
      <c r="G4" s="8">
        <v>60.321320999999998</v>
      </c>
      <c r="H4" s="4">
        <v>0.30882086805555559</v>
      </c>
      <c r="I4" s="4">
        <v>2.3263888888888884E-5</v>
      </c>
      <c r="J4" s="4">
        <v>0.31033320601851849</v>
      </c>
      <c r="K4" s="8">
        <v>0.32132243055555554</v>
      </c>
      <c r="L4" s="4">
        <f>MOD((K4-H4),I4)</f>
        <v>8.854166666621429E-6</v>
      </c>
      <c r="M4" s="2"/>
    </row>
    <row r="5" spans="1:13" x14ac:dyDescent="0.15">
      <c r="A5" s="25"/>
      <c r="B5" s="24"/>
    </row>
    <row r="6" spans="1:13" x14ac:dyDescent="0.15">
      <c r="A6" s="25"/>
      <c r="B6" s="24"/>
    </row>
    <row r="7" spans="1:13" x14ac:dyDescent="0.15">
      <c r="A7" s="25"/>
      <c r="B7" s="24"/>
    </row>
    <row r="8" spans="1:13" x14ac:dyDescent="0.15">
      <c r="A8" s="25"/>
      <c r="B8" s="24"/>
    </row>
    <row r="9" spans="1:13" x14ac:dyDescent="0.15">
      <c r="A9" s="25"/>
      <c r="B9" s="24"/>
    </row>
    <row r="10" spans="1:13" x14ac:dyDescent="0.15">
      <c r="A10" s="25"/>
      <c r="B10" s="24"/>
    </row>
    <row r="11" spans="1:13" x14ac:dyDescent="0.15">
      <c r="A11" s="25"/>
      <c r="B11" s="24"/>
    </row>
    <row r="12" spans="1:13" x14ac:dyDescent="0.15">
      <c r="A12" s="25"/>
      <c r="B12" s="24"/>
    </row>
    <row r="13" spans="1:13" x14ac:dyDescent="0.15">
      <c r="A13" s="25"/>
      <c r="B13" s="24"/>
      <c r="J13" s="4"/>
    </row>
    <row r="14" spans="1:13" x14ac:dyDescent="0.15">
      <c r="A14" s="6"/>
      <c r="B14" s="7"/>
      <c r="J14" s="4"/>
    </row>
    <row r="15" spans="1:13" x14ac:dyDescent="0.15">
      <c r="A15" s="6"/>
      <c r="B15" s="7"/>
      <c r="J15" s="4"/>
    </row>
    <row r="16" spans="1:13" x14ac:dyDescent="0.15">
      <c r="A16" s="6"/>
      <c r="B16" s="7"/>
      <c r="J16" s="4"/>
    </row>
    <row r="17" spans="1:2" x14ac:dyDescent="0.15">
      <c r="A17" s="6"/>
      <c r="B17" s="7"/>
    </row>
    <row r="18" spans="1:2" x14ac:dyDescent="0.15">
      <c r="A18" s="6"/>
      <c r="B18" s="7"/>
    </row>
    <row r="19" spans="1:2" x14ac:dyDescent="0.15">
      <c r="A19" s="6"/>
      <c r="B19" s="7"/>
    </row>
    <row r="20" spans="1:2" x14ac:dyDescent="0.15">
      <c r="A20" s="6"/>
      <c r="B20" s="7"/>
    </row>
    <row r="21" spans="1:2" x14ac:dyDescent="0.15">
      <c r="A21" s="6"/>
      <c r="B21" s="7"/>
    </row>
    <row r="22" spans="1:2" x14ac:dyDescent="0.15">
      <c r="A22" s="6"/>
      <c r="B22" s="7"/>
    </row>
    <row r="23" spans="1:2" x14ac:dyDescent="0.15">
      <c r="A23" s="6"/>
      <c r="B23" s="7"/>
    </row>
    <row r="24" spans="1:2" x14ac:dyDescent="0.15">
      <c r="A24" s="6"/>
      <c r="B24" s="7"/>
    </row>
    <row r="25" spans="1:2" x14ac:dyDescent="0.15">
      <c r="A25" s="6"/>
      <c r="B25" s="7"/>
    </row>
    <row r="26" spans="1:2" x14ac:dyDescent="0.15">
      <c r="A26" s="6"/>
      <c r="B26" s="7"/>
    </row>
    <row r="27" spans="1:2" x14ac:dyDescent="0.15">
      <c r="A27" s="6"/>
      <c r="B27" s="7"/>
    </row>
    <row r="28" spans="1:2" x14ac:dyDescent="0.15">
      <c r="A28" s="6"/>
      <c r="B28" s="7"/>
    </row>
    <row r="29" spans="1:2" x14ac:dyDescent="0.15">
      <c r="A29" s="6"/>
      <c r="B29" s="7"/>
    </row>
    <row r="30" spans="1:2" x14ac:dyDescent="0.15">
      <c r="A30" s="6"/>
      <c r="B30" s="7"/>
    </row>
    <row r="31" spans="1:2" x14ac:dyDescent="0.15">
      <c r="A31" s="6"/>
      <c r="B31" s="7"/>
    </row>
    <row r="32" spans="1:2" x14ac:dyDescent="0.15">
      <c r="A32" s="6"/>
      <c r="B32" s="7"/>
    </row>
    <row r="33" spans="1:2" x14ac:dyDescent="0.15">
      <c r="A33" s="6"/>
      <c r="B33" s="7"/>
    </row>
    <row r="34" spans="1:2" x14ac:dyDescent="0.15">
      <c r="A34" s="6"/>
      <c r="B34" s="7"/>
    </row>
    <row r="35" spans="1:2" x14ac:dyDescent="0.15">
      <c r="A35" s="6"/>
      <c r="B35" s="7"/>
    </row>
    <row r="36" spans="1:2" x14ac:dyDescent="0.15">
      <c r="A36" s="6"/>
      <c r="B36" s="7"/>
    </row>
    <row r="37" spans="1:2" x14ac:dyDescent="0.15">
      <c r="A37" s="6"/>
      <c r="B37" s="7"/>
    </row>
    <row r="38" spans="1:2" x14ac:dyDescent="0.15">
      <c r="A38" s="6"/>
      <c r="B38" s="7"/>
    </row>
    <row r="39" spans="1:2" x14ac:dyDescent="0.15">
      <c r="A39" s="6"/>
      <c r="B39" s="7"/>
    </row>
    <row r="40" spans="1:2" x14ac:dyDescent="0.15">
      <c r="A40" s="6"/>
      <c r="B40" s="7"/>
    </row>
    <row r="41" spans="1:2" x14ac:dyDescent="0.15">
      <c r="A41" s="6"/>
      <c r="B41" s="7"/>
    </row>
    <row r="42" spans="1:2" x14ac:dyDescent="0.15">
      <c r="A42" s="6"/>
      <c r="B42" s="7"/>
    </row>
    <row r="43" spans="1:2" x14ac:dyDescent="0.15">
      <c r="A43" s="6"/>
      <c r="B43" s="7"/>
    </row>
    <row r="44" spans="1:2" x14ac:dyDescent="0.15">
      <c r="A44" s="6"/>
      <c r="B44" s="7"/>
    </row>
    <row r="45" spans="1:2" x14ac:dyDescent="0.15">
      <c r="A45" s="6"/>
      <c r="B45" s="7"/>
    </row>
    <row r="46" spans="1:2" x14ac:dyDescent="0.15">
      <c r="A46" s="6"/>
      <c r="B46" s="7"/>
    </row>
    <row r="47" spans="1:2" x14ac:dyDescent="0.15">
      <c r="A47" s="6"/>
      <c r="B47" s="7"/>
    </row>
    <row r="48" spans="1:2" x14ac:dyDescent="0.15">
      <c r="A48" s="6"/>
      <c r="B48" s="7"/>
    </row>
    <row r="49" spans="1:2" x14ac:dyDescent="0.15">
      <c r="A49" s="6"/>
      <c r="B49" s="7"/>
    </row>
    <row r="50" spans="1:2" x14ac:dyDescent="0.15">
      <c r="A50" s="6"/>
      <c r="B50" s="7"/>
    </row>
    <row r="51" spans="1:2" x14ac:dyDescent="0.15">
      <c r="A51" s="6"/>
      <c r="B51" s="7"/>
    </row>
    <row r="52" spans="1:2" x14ac:dyDescent="0.15">
      <c r="A52" s="6"/>
      <c r="B52" s="7"/>
    </row>
    <row r="53" spans="1:2" x14ac:dyDescent="0.15">
      <c r="A53" s="6"/>
      <c r="B53" s="7"/>
    </row>
    <row r="54" spans="1:2" x14ac:dyDescent="0.15">
      <c r="A54" s="6"/>
      <c r="B54" s="7"/>
    </row>
    <row r="55" spans="1:2" x14ac:dyDescent="0.15">
      <c r="A55" s="6"/>
      <c r="B55" s="7"/>
    </row>
    <row r="56" spans="1:2" x14ac:dyDescent="0.15">
      <c r="A56" s="6"/>
      <c r="B56" s="7"/>
    </row>
    <row r="57" spans="1:2" x14ac:dyDescent="0.15">
      <c r="A57" s="6"/>
      <c r="B57" s="7"/>
    </row>
    <row r="58" spans="1:2" x14ac:dyDescent="0.15">
      <c r="A58" s="6"/>
      <c r="B58" s="7"/>
    </row>
    <row r="59" spans="1:2" x14ac:dyDescent="0.15">
      <c r="A59" s="6"/>
      <c r="B59" s="7"/>
    </row>
    <row r="60" spans="1:2" x14ac:dyDescent="0.15">
      <c r="A60" s="6"/>
      <c r="B60" s="7"/>
    </row>
    <row r="61" spans="1:2" x14ac:dyDescent="0.15">
      <c r="A61" s="6"/>
      <c r="B61" s="7"/>
    </row>
    <row r="62" spans="1:2" x14ac:dyDescent="0.15">
      <c r="A62" s="6"/>
      <c r="B62" s="7"/>
    </row>
    <row r="63" spans="1:2" x14ac:dyDescent="0.15">
      <c r="A63" s="6"/>
      <c r="B63" s="7"/>
    </row>
    <row r="64" spans="1:2" x14ac:dyDescent="0.15">
      <c r="A64" s="6"/>
      <c r="B64" s="7"/>
    </row>
    <row r="65" spans="1:2" x14ac:dyDescent="0.15">
      <c r="A65" s="6"/>
      <c r="B65" s="7"/>
    </row>
    <row r="66" spans="1:2" x14ac:dyDescent="0.15">
      <c r="A66" s="6"/>
      <c r="B66" s="7"/>
    </row>
    <row r="67" spans="1:2" x14ac:dyDescent="0.15">
      <c r="A67" s="6"/>
      <c r="B67" s="7"/>
    </row>
    <row r="68" spans="1:2" x14ac:dyDescent="0.15">
      <c r="A68" s="6"/>
      <c r="B68" s="7"/>
    </row>
    <row r="69" spans="1:2" x14ac:dyDescent="0.15">
      <c r="A69" s="6"/>
      <c r="B69" s="7"/>
    </row>
    <row r="70" spans="1:2" x14ac:dyDescent="0.15">
      <c r="A70" s="6"/>
      <c r="B70" s="7"/>
    </row>
    <row r="71" spans="1:2" x14ac:dyDescent="0.15">
      <c r="A71" s="6"/>
      <c r="B71" s="7"/>
    </row>
    <row r="72" spans="1:2" x14ac:dyDescent="0.15">
      <c r="A72" s="6"/>
      <c r="B72" s="7"/>
    </row>
    <row r="73" spans="1:2" x14ac:dyDescent="0.15">
      <c r="A73" s="6"/>
      <c r="B73" s="7"/>
    </row>
    <row r="74" spans="1:2" x14ac:dyDescent="0.15">
      <c r="A74" s="6"/>
      <c r="B74" s="7"/>
    </row>
    <row r="75" spans="1:2" x14ac:dyDescent="0.15">
      <c r="A75" s="6"/>
      <c r="B75" s="7"/>
    </row>
    <row r="76" spans="1:2" x14ac:dyDescent="0.15">
      <c r="A76" s="6"/>
      <c r="B76" s="7"/>
    </row>
    <row r="77" spans="1:2" x14ac:dyDescent="0.15">
      <c r="A77" s="6"/>
      <c r="B77" s="7"/>
    </row>
    <row r="78" spans="1:2" x14ac:dyDescent="0.15">
      <c r="A78" s="6"/>
      <c r="B78" s="7"/>
    </row>
    <row r="79" spans="1:2" x14ac:dyDescent="0.15">
      <c r="A79" s="6"/>
      <c r="B79" s="7"/>
    </row>
    <row r="80" spans="1:2" x14ac:dyDescent="0.15">
      <c r="A80" s="6"/>
      <c r="B80" s="7"/>
    </row>
    <row r="81" spans="1:2" x14ac:dyDescent="0.15">
      <c r="A81" s="6"/>
      <c r="B81" s="7"/>
    </row>
    <row r="82" spans="1:2" x14ac:dyDescent="0.15">
      <c r="A82" s="6"/>
      <c r="B82" s="7"/>
    </row>
    <row r="83" spans="1:2" x14ac:dyDescent="0.15">
      <c r="A83" s="6"/>
      <c r="B83" s="7"/>
    </row>
    <row r="84" spans="1:2" x14ac:dyDescent="0.15">
      <c r="A84" s="6"/>
      <c r="B84" s="7"/>
    </row>
    <row r="85" spans="1:2" x14ac:dyDescent="0.15">
      <c r="A85" s="6"/>
      <c r="B85" s="7"/>
    </row>
    <row r="86" spans="1:2" x14ac:dyDescent="0.15">
      <c r="A86" s="6"/>
      <c r="B86" s="7"/>
    </row>
    <row r="87" spans="1:2" x14ac:dyDescent="0.15">
      <c r="A87" s="6"/>
      <c r="B87" s="7"/>
    </row>
    <row r="88" spans="1:2" x14ac:dyDescent="0.15">
      <c r="A88" s="6"/>
      <c r="B88" s="7"/>
    </row>
    <row r="89" spans="1:2" x14ac:dyDescent="0.15">
      <c r="A89" s="6"/>
      <c r="B89" s="7"/>
    </row>
    <row r="90" spans="1:2" x14ac:dyDescent="0.15">
      <c r="A90" s="6"/>
      <c r="B90" s="7"/>
    </row>
    <row r="91" spans="1:2" x14ac:dyDescent="0.15">
      <c r="A91" s="6"/>
      <c r="B91" s="7"/>
    </row>
    <row r="92" spans="1:2" x14ac:dyDescent="0.15">
      <c r="A92" s="6"/>
      <c r="B92" s="7"/>
    </row>
    <row r="93" spans="1:2" x14ac:dyDescent="0.15">
      <c r="A93" s="6"/>
      <c r="B93" s="7"/>
    </row>
    <row r="94" spans="1:2" x14ac:dyDescent="0.15">
      <c r="A94" s="6"/>
      <c r="B94" s="7"/>
    </row>
    <row r="95" spans="1:2" x14ac:dyDescent="0.15">
      <c r="A95" s="6"/>
      <c r="B95" s="7"/>
    </row>
    <row r="96" spans="1:2" x14ac:dyDescent="0.15">
      <c r="A96" s="6"/>
      <c r="B96" s="7"/>
    </row>
    <row r="97" spans="1:2" x14ac:dyDescent="0.15">
      <c r="A97" s="6"/>
      <c r="B97" s="7"/>
    </row>
    <row r="98" spans="1:2" x14ac:dyDescent="0.15">
      <c r="A98" s="6"/>
      <c r="B98" s="7"/>
    </row>
    <row r="99" spans="1:2" x14ac:dyDescent="0.15">
      <c r="A99" s="6"/>
      <c r="B99" s="7"/>
    </row>
    <row r="100" spans="1:2" x14ac:dyDescent="0.15">
      <c r="A100" s="6"/>
      <c r="B100" s="7"/>
    </row>
    <row r="101" spans="1:2" x14ac:dyDescent="0.15">
      <c r="A101" s="6"/>
      <c r="B101" s="7"/>
    </row>
    <row r="102" spans="1:2" x14ac:dyDescent="0.15">
      <c r="A102" s="6"/>
      <c r="B102" s="7"/>
    </row>
    <row r="103" spans="1:2" x14ac:dyDescent="0.15">
      <c r="A103" s="6"/>
      <c r="B103" s="7"/>
    </row>
    <row r="104" spans="1:2" x14ac:dyDescent="0.15">
      <c r="A104" s="6"/>
      <c r="B104" s="7"/>
    </row>
    <row r="105" spans="1:2" x14ac:dyDescent="0.15">
      <c r="A105" s="6"/>
      <c r="B105" s="7"/>
    </row>
    <row r="106" spans="1:2" x14ac:dyDescent="0.15">
      <c r="A106" s="6"/>
      <c r="B106" s="7"/>
    </row>
    <row r="107" spans="1:2" x14ac:dyDescent="0.15">
      <c r="A107" s="6"/>
      <c r="B107" s="7"/>
    </row>
    <row r="108" spans="1:2" x14ac:dyDescent="0.15">
      <c r="A108" s="6"/>
      <c r="B108" s="7"/>
    </row>
    <row r="109" spans="1:2" x14ac:dyDescent="0.15">
      <c r="A109" s="6"/>
      <c r="B109" s="7"/>
    </row>
    <row r="110" spans="1:2" x14ac:dyDescent="0.15">
      <c r="A110" s="6"/>
      <c r="B110" s="7"/>
    </row>
    <row r="111" spans="1:2" x14ac:dyDescent="0.15">
      <c r="A111" s="6"/>
      <c r="B111" s="7"/>
    </row>
    <row r="112" spans="1:2" x14ac:dyDescent="0.15">
      <c r="A112" s="6"/>
      <c r="B112" s="7"/>
    </row>
    <row r="113" spans="1:2" x14ac:dyDescent="0.15">
      <c r="A113" s="6"/>
      <c r="B113" s="7"/>
    </row>
    <row r="114" spans="1:2" x14ac:dyDescent="0.15">
      <c r="A114" s="6"/>
      <c r="B114" s="7"/>
    </row>
    <row r="115" spans="1:2" x14ac:dyDescent="0.15">
      <c r="A115" s="6"/>
      <c r="B115" s="7"/>
    </row>
    <row r="116" spans="1:2" x14ac:dyDescent="0.15">
      <c r="A116" s="6"/>
      <c r="B116" s="7"/>
    </row>
    <row r="117" spans="1:2" x14ac:dyDescent="0.15">
      <c r="A117" s="6"/>
      <c r="B117" s="7"/>
    </row>
    <row r="118" spans="1:2" x14ac:dyDescent="0.15">
      <c r="A118" s="6"/>
      <c r="B118" s="7"/>
    </row>
    <row r="119" spans="1:2" x14ac:dyDescent="0.15">
      <c r="A119" s="6"/>
      <c r="B119" s="7"/>
    </row>
    <row r="120" spans="1:2" x14ac:dyDescent="0.15">
      <c r="A120" s="6"/>
      <c r="B120" s="7"/>
    </row>
    <row r="121" spans="1:2" x14ac:dyDescent="0.15">
      <c r="A121" s="6"/>
      <c r="B121" s="7"/>
    </row>
    <row r="122" spans="1:2" x14ac:dyDescent="0.15">
      <c r="A122" s="6"/>
      <c r="B122" s="7"/>
    </row>
    <row r="123" spans="1:2" x14ac:dyDescent="0.15">
      <c r="A123" s="6"/>
      <c r="B123" s="7"/>
    </row>
    <row r="124" spans="1:2" x14ac:dyDescent="0.15">
      <c r="A124" s="6"/>
      <c r="B124" s="7"/>
    </row>
    <row r="125" spans="1:2" x14ac:dyDescent="0.15">
      <c r="A125" s="6"/>
      <c r="B125" s="7"/>
    </row>
    <row r="126" spans="1:2" x14ac:dyDescent="0.15">
      <c r="A126" s="6"/>
      <c r="B126" s="7"/>
    </row>
    <row r="127" spans="1:2" x14ac:dyDescent="0.15">
      <c r="A127" s="6"/>
      <c r="B127" s="7"/>
    </row>
    <row r="128" spans="1:2" x14ac:dyDescent="0.15">
      <c r="A128" s="6"/>
      <c r="B128" s="7"/>
    </row>
    <row r="129" spans="1:2" x14ac:dyDescent="0.15">
      <c r="A129" s="6"/>
      <c r="B129" s="7"/>
    </row>
    <row r="130" spans="1:2" x14ac:dyDescent="0.15">
      <c r="A130" s="6"/>
      <c r="B130" s="7"/>
    </row>
    <row r="131" spans="1:2" x14ac:dyDescent="0.15">
      <c r="A131" s="6"/>
      <c r="B131" s="7"/>
    </row>
    <row r="132" spans="1:2" x14ac:dyDescent="0.15">
      <c r="A132" s="6"/>
      <c r="B132" s="7"/>
    </row>
    <row r="133" spans="1:2" x14ac:dyDescent="0.15">
      <c r="A133" s="6"/>
      <c r="B133" s="7"/>
    </row>
    <row r="134" spans="1:2" x14ac:dyDescent="0.15">
      <c r="A134" s="6"/>
      <c r="B134" s="7"/>
    </row>
    <row r="135" spans="1:2" x14ac:dyDescent="0.15">
      <c r="A135" s="6"/>
      <c r="B135" s="7"/>
    </row>
    <row r="136" spans="1:2" x14ac:dyDescent="0.15">
      <c r="A136" s="6"/>
      <c r="B136" s="7"/>
    </row>
    <row r="137" spans="1:2" x14ac:dyDescent="0.15">
      <c r="A137" s="6"/>
      <c r="B137" s="7"/>
    </row>
    <row r="138" spans="1:2" x14ac:dyDescent="0.15">
      <c r="A138" s="6"/>
      <c r="B138" s="7"/>
    </row>
    <row r="139" spans="1:2" x14ac:dyDescent="0.15">
      <c r="A139" s="6"/>
      <c r="B139" s="7"/>
    </row>
    <row r="140" spans="1:2" x14ac:dyDescent="0.15">
      <c r="A140" s="6"/>
      <c r="B140" s="7"/>
    </row>
    <row r="141" spans="1:2" x14ac:dyDescent="0.15">
      <c r="A141" s="6"/>
      <c r="B141" s="7"/>
    </row>
    <row r="142" spans="1:2" x14ac:dyDescent="0.15">
      <c r="A142" s="6"/>
      <c r="B142" s="7"/>
    </row>
    <row r="143" spans="1:2" x14ac:dyDescent="0.15">
      <c r="A143" s="6"/>
      <c r="B143" s="7"/>
    </row>
    <row r="144" spans="1:2" x14ac:dyDescent="0.15">
      <c r="A144" s="6"/>
      <c r="B144" s="7"/>
    </row>
    <row r="145" spans="1:2" x14ac:dyDescent="0.15">
      <c r="A145" s="6"/>
      <c r="B145" s="7"/>
    </row>
    <row r="146" spans="1:2" x14ac:dyDescent="0.15">
      <c r="A146" s="6"/>
      <c r="B146" s="7"/>
    </row>
    <row r="147" spans="1:2" x14ac:dyDescent="0.15">
      <c r="A147" s="6"/>
      <c r="B147" s="7"/>
    </row>
    <row r="148" spans="1:2" x14ac:dyDescent="0.15">
      <c r="A148" s="6"/>
      <c r="B148" s="7"/>
    </row>
    <row r="149" spans="1:2" x14ac:dyDescent="0.15">
      <c r="A149" s="6"/>
      <c r="B149" s="7"/>
    </row>
    <row r="150" spans="1:2" x14ac:dyDescent="0.15">
      <c r="A150" s="6"/>
      <c r="B150" s="7"/>
    </row>
    <row r="151" spans="1:2" x14ac:dyDescent="0.15">
      <c r="A151" s="6"/>
      <c r="B151" s="7"/>
    </row>
    <row r="152" spans="1:2" x14ac:dyDescent="0.15">
      <c r="A152" s="6"/>
      <c r="B152" s="7"/>
    </row>
    <row r="153" spans="1:2" x14ac:dyDescent="0.15">
      <c r="A153" s="6"/>
      <c r="B153" s="7"/>
    </row>
    <row r="154" spans="1:2" x14ac:dyDescent="0.15">
      <c r="A154" s="6"/>
      <c r="B154" s="7"/>
    </row>
    <row r="155" spans="1:2" x14ac:dyDescent="0.15">
      <c r="A155" s="6"/>
      <c r="B155" s="7"/>
    </row>
    <row r="156" spans="1:2" x14ac:dyDescent="0.15">
      <c r="A156" s="6"/>
      <c r="B156" s="7"/>
    </row>
    <row r="157" spans="1:2" x14ac:dyDescent="0.15">
      <c r="A157" s="6"/>
      <c r="B157" s="7"/>
    </row>
    <row r="158" spans="1:2" x14ac:dyDescent="0.15">
      <c r="A158" s="6"/>
      <c r="B158" s="7"/>
    </row>
    <row r="159" spans="1:2" x14ac:dyDescent="0.15">
      <c r="A159" s="6"/>
      <c r="B159" s="7"/>
    </row>
    <row r="160" spans="1:2" x14ac:dyDescent="0.15">
      <c r="A160" s="6"/>
      <c r="B160" s="7"/>
    </row>
    <row r="161" spans="1:2" x14ac:dyDescent="0.15">
      <c r="A161" s="6"/>
      <c r="B161" s="7"/>
    </row>
    <row r="162" spans="1:2" x14ac:dyDescent="0.15">
      <c r="A162" s="6"/>
      <c r="B162" s="7"/>
    </row>
    <row r="163" spans="1:2" x14ac:dyDescent="0.15">
      <c r="A163" s="6"/>
      <c r="B163" s="7"/>
    </row>
    <row r="164" spans="1:2" x14ac:dyDescent="0.15">
      <c r="A164" s="6"/>
      <c r="B164" s="7"/>
    </row>
    <row r="165" spans="1:2" x14ac:dyDescent="0.15">
      <c r="A165" s="6"/>
      <c r="B165" s="7"/>
    </row>
    <row r="166" spans="1:2" x14ac:dyDescent="0.15">
      <c r="A166" s="6"/>
      <c r="B166" s="7"/>
    </row>
    <row r="167" spans="1:2" x14ac:dyDescent="0.15">
      <c r="A167" s="6"/>
      <c r="B167" s="7"/>
    </row>
    <row r="168" spans="1:2" x14ac:dyDescent="0.15">
      <c r="A168" s="6"/>
      <c r="B168" s="7"/>
    </row>
    <row r="169" spans="1:2" x14ac:dyDescent="0.15">
      <c r="A169" s="6"/>
      <c r="B169" s="7"/>
    </row>
    <row r="170" spans="1:2" x14ac:dyDescent="0.15">
      <c r="A170" s="6"/>
      <c r="B170" s="7"/>
    </row>
    <row r="171" spans="1:2" x14ac:dyDescent="0.15">
      <c r="A171" s="6"/>
      <c r="B171" s="7"/>
    </row>
    <row r="172" spans="1:2" x14ac:dyDescent="0.15">
      <c r="A172" s="6"/>
      <c r="B172" s="7"/>
    </row>
    <row r="173" spans="1:2" x14ac:dyDescent="0.15">
      <c r="A173" s="6"/>
      <c r="B173" s="7"/>
    </row>
    <row r="174" spans="1:2" x14ac:dyDescent="0.15">
      <c r="A174" s="6"/>
      <c r="B174" s="7"/>
    </row>
    <row r="175" spans="1:2" x14ac:dyDescent="0.15">
      <c r="A175" s="6"/>
      <c r="B175" s="7"/>
    </row>
    <row r="176" spans="1:2" x14ac:dyDescent="0.15">
      <c r="A176" s="6"/>
      <c r="B176" s="7"/>
    </row>
    <row r="177" spans="1:2" x14ac:dyDescent="0.15">
      <c r="A177" s="6"/>
      <c r="B177" s="7"/>
    </row>
    <row r="178" spans="1:2" x14ac:dyDescent="0.15">
      <c r="A178" s="6"/>
      <c r="B178" s="7"/>
    </row>
    <row r="179" spans="1:2" x14ac:dyDescent="0.15">
      <c r="A179" s="6"/>
      <c r="B179" s="7"/>
    </row>
    <row r="180" spans="1:2" x14ac:dyDescent="0.15">
      <c r="A180" s="6"/>
      <c r="B180" s="7"/>
    </row>
    <row r="181" spans="1:2" x14ac:dyDescent="0.15">
      <c r="A181" s="6"/>
      <c r="B181" s="7"/>
    </row>
    <row r="182" spans="1:2" x14ac:dyDescent="0.15">
      <c r="A182" s="6"/>
      <c r="B182" s="7"/>
    </row>
    <row r="183" spans="1:2" x14ac:dyDescent="0.15">
      <c r="A183" s="6"/>
      <c r="B183" s="7"/>
    </row>
    <row r="184" spans="1:2" x14ac:dyDescent="0.15">
      <c r="A184" s="6"/>
      <c r="B184" s="7"/>
    </row>
    <row r="185" spans="1:2" x14ac:dyDescent="0.15">
      <c r="A185" s="6"/>
      <c r="B185" s="7"/>
    </row>
    <row r="186" spans="1:2" x14ac:dyDescent="0.15">
      <c r="A186" s="6"/>
      <c r="B186" s="7"/>
    </row>
    <row r="187" spans="1:2" x14ac:dyDescent="0.15">
      <c r="A187" s="6"/>
      <c r="B187" s="7"/>
    </row>
    <row r="188" spans="1:2" x14ac:dyDescent="0.15">
      <c r="A188" s="6"/>
      <c r="B188" s="7"/>
    </row>
    <row r="189" spans="1:2" x14ac:dyDescent="0.15">
      <c r="A189" s="6"/>
      <c r="B189" s="7"/>
    </row>
    <row r="190" spans="1:2" x14ac:dyDescent="0.15">
      <c r="A190" s="6"/>
      <c r="B190" s="7"/>
    </row>
    <row r="191" spans="1:2" x14ac:dyDescent="0.15">
      <c r="A191" s="6"/>
      <c r="B191" s="7"/>
    </row>
    <row r="192" spans="1:2" x14ac:dyDescent="0.15">
      <c r="A192" s="6"/>
      <c r="B192" s="7"/>
    </row>
    <row r="193" spans="1:2" x14ac:dyDescent="0.15">
      <c r="A193" s="6"/>
      <c r="B193" s="7"/>
    </row>
    <row r="194" spans="1:2" x14ac:dyDescent="0.15">
      <c r="A194" s="6"/>
      <c r="B194" s="7"/>
    </row>
    <row r="195" spans="1:2" x14ac:dyDescent="0.15">
      <c r="A195" s="6"/>
      <c r="B195" s="7"/>
    </row>
    <row r="196" spans="1:2" x14ac:dyDescent="0.15">
      <c r="A196" s="6"/>
      <c r="B196" s="7"/>
    </row>
    <row r="197" spans="1:2" x14ac:dyDescent="0.15">
      <c r="A197" s="6"/>
      <c r="B197" s="7"/>
    </row>
    <row r="198" spans="1:2" x14ac:dyDescent="0.15">
      <c r="A198" s="6"/>
      <c r="B198" s="7"/>
    </row>
    <row r="199" spans="1:2" x14ac:dyDescent="0.15">
      <c r="A199" s="6"/>
      <c r="B199" s="7"/>
    </row>
    <row r="200" spans="1:2" x14ac:dyDescent="0.15">
      <c r="A200" s="6"/>
      <c r="B200" s="7"/>
    </row>
    <row r="201" spans="1:2" x14ac:dyDescent="0.15">
      <c r="A201" s="6"/>
      <c r="B201" s="7"/>
    </row>
    <row r="202" spans="1:2" x14ac:dyDescent="0.15">
      <c r="A202" s="6"/>
      <c r="B202" s="7"/>
    </row>
    <row r="203" spans="1:2" x14ac:dyDescent="0.15">
      <c r="A203" s="6"/>
      <c r="B203" s="7"/>
    </row>
    <row r="204" spans="1:2" x14ac:dyDescent="0.15">
      <c r="A204" s="6"/>
      <c r="B204" s="7"/>
    </row>
    <row r="205" spans="1:2" x14ac:dyDescent="0.15">
      <c r="A205" s="6"/>
      <c r="B205" s="7"/>
    </row>
    <row r="206" spans="1:2" x14ac:dyDescent="0.15">
      <c r="A206" s="6"/>
      <c r="B206" s="7"/>
    </row>
    <row r="207" spans="1:2" x14ac:dyDescent="0.15">
      <c r="A207" s="6"/>
      <c r="B207" s="7"/>
    </row>
    <row r="208" spans="1:2" x14ac:dyDescent="0.15">
      <c r="A208" s="6"/>
      <c r="B208" s="7"/>
    </row>
    <row r="209" spans="1:2" x14ac:dyDescent="0.15">
      <c r="A209" s="6"/>
      <c r="B209" s="7"/>
    </row>
    <row r="210" spans="1:2" x14ac:dyDescent="0.15">
      <c r="A210" s="6"/>
      <c r="B210" s="7"/>
    </row>
    <row r="211" spans="1:2" x14ac:dyDescent="0.15">
      <c r="A211" s="6"/>
      <c r="B211" s="7"/>
    </row>
    <row r="212" spans="1:2" x14ac:dyDescent="0.15">
      <c r="A212" s="6"/>
      <c r="B212" s="7"/>
    </row>
    <row r="213" spans="1:2" x14ac:dyDescent="0.15">
      <c r="A213" s="6"/>
      <c r="B213" s="7"/>
    </row>
    <row r="214" spans="1:2" x14ac:dyDescent="0.15">
      <c r="A214" s="6"/>
      <c r="B214" s="7"/>
    </row>
    <row r="215" spans="1:2" x14ac:dyDescent="0.15">
      <c r="A215" s="6"/>
      <c r="B215" s="7"/>
    </row>
    <row r="216" spans="1:2" x14ac:dyDescent="0.15">
      <c r="A216" s="6"/>
      <c r="B216" s="7"/>
    </row>
    <row r="217" spans="1:2" x14ac:dyDescent="0.15">
      <c r="A217" s="6"/>
      <c r="B217" s="7"/>
    </row>
    <row r="218" spans="1:2" x14ac:dyDescent="0.15">
      <c r="A218" s="6"/>
      <c r="B218" s="7"/>
    </row>
    <row r="219" spans="1:2" x14ac:dyDescent="0.15">
      <c r="A219" s="6"/>
      <c r="B219" s="7"/>
    </row>
    <row r="220" spans="1:2" x14ac:dyDescent="0.15">
      <c r="A220" s="6"/>
      <c r="B220" s="7"/>
    </row>
    <row r="221" spans="1:2" x14ac:dyDescent="0.15">
      <c r="A221" s="6"/>
      <c r="B221" s="7"/>
    </row>
    <row r="222" spans="1:2" x14ac:dyDescent="0.15">
      <c r="A222" s="6"/>
      <c r="B222" s="7"/>
    </row>
    <row r="223" spans="1:2" x14ac:dyDescent="0.15">
      <c r="A223" s="6"/>
      <c r="B223" s="7"/>
    </row>
    <row r="224" spans="1:2" x14ac:dyDescent="0.15">
      <c r="A224" s="6"/>
      <c r="B224" s="7"/>
    </row>
    <row r="225" spans="1:2" x14ac:dyDescent="0.15">
      <c r="A225" s="6"/>
      <c r="B225" s="7"/>
    </row>
    <row r="226" spans="1:2" x14ac:dyDescent="0.15">
      <c r="A226" s="6"/>
      <c r="B226" s="7"/>
    </row>
    <row r="227" spans="1:2" x14ac:dyDescent="0.15">
      <c r="A227" s="6"/>
      <c r="B227" s="7"/>
    </row>
    <row r="228" spans="1:2" x14ac:dyDescent="0.15">
      <c r="A228" s="6"/>
      <c r="B228" s="7"/>
    </row>
    <row r="229" spans="1:2" x14ac:dyDescent="0.15">
      <c r="A229" s="6"/>
      <c r="B229" s="7"/>
    </row>
    <row r="230" spans="1:2" x14ac:dyDescent="0.15">
      <c r="A230" s="6"/>
      <c r="B230" s="7"/>
    </row>
    <row r="231" spans="1:2" x14ac:dyDescent="0.15">
      <c r="A231" s="6"/>
      <c r="B231" s="7"/>
    </row>
    <row r="232" spans="1:2" x14ac:dyDescent="0.15">
      <c r="A232" s="6"/>
      <c r="B232" s="7"/>
    </row>
    <row r="233" spans="1:2" x14ac:dyDescent="0.15">
      <c r="A233" s="6"/>
      <c r="B233" s="7"/>
    </row>
    <row r="234" spans="1:2" x14ac:dyDescent="0.15">
      <c r="A234" s="6"/>
      <c r="B234" s="7"/>
    </row>
    <row r="235" spans="1:2" x14ac:dyDescent="0.15">
      <c r="A235" s="6"/>
      <c r="B235" s="7"/>
    </row>
    <row r="236" spans="1:2" x14ac:dyDescent="0.15">
      <c r="A236" s="6"/>
      <c r="B236" s="7"/>
    </row>
    <row r="237" spans="1:2" x14ac:dyDescent="0.15">
      <c r="A237" s="6"/>
      <c r="B237" s="7"/>
    </row>
    <row r="238" spans="1:2" x14ac:dyDescent="0.15">
      <c r="A238" s="6"/>
      <c r="B238" s="7"/>
    </row>
    <row r="239" spans="1:2" x14ac:dyDescent="0.15">
      <c r="A239" s="6"/>
      <c r="B239" s="7"/>
    </row>
    <row r="240" spans="1:2" x14ac:dyDescent="0.15">
      <c r="A240" s="6"/>
      <c r="B240" s="7"/>
    </row>
    <row r="241" spans="1:2" x14ac:dyDescent="0.15">
      <c r="A241" s="6"/>
      <c r="B241" s="7"/>
    </row>
    <row r="242" spans="1:2" x14ac:dyDescent="0.15">
      <c r="A242" s="6"/>
      <c r="B242" s="7"/>
    </row>
    <row r="243" spans="1:2" x14ac:dyDescent="0.15">
      <c r="A243" s="6"/>
      <c r="B243" s="7"/>
    </row>
    <row r="244" spans="1:2" x14ac:dyDescent="0.15">
      <c r="A244" s="6"/>
      <c r="B244" s="7"/>
    </row>
    <row r="245" spans="1:2" x14ac:dyDescent="0.15">
      <c r="A245" s="6"/>
      <c r="B245" s="7"/>
    </row>
    <row r="246" spans="1:2" x14ac:dyDescent="0.15">
      <c r="A246" s="6"/>
      <c r="B246" s="7"/>
    </row>
    <row r="247" spans="1:2" x14ac:dyDescent="0.15">
      <c r="A247" s="6"/>
      <c r="B247" s="7"/>
    </row>
    <row r="248" spans="1:2" x14ac:dyDescent="0.15">
      <c r="A248" s="6"/>
      <c r="B248" s="7"/>
    </row>
    <row r="249" spans="1:2" x14ac:dyDescent="0.15">
      <c r="A249" s="6"/>
      <c r="B249" s="7"/>
    </row>
    <row r="250" spans="1:2" x14ac:dyDescent="0.15">
      <c r="A250" s="6"/>
      <c r="B250" s="7"/>
    </row>
    <row r="251" spans="1:2" x14ac:dyDescent="0.15">
      <c r="A251" s="6"/>
      <c r="B251" s="7"/>
    </row>
    <row r="252" spans="1:2" x14ac:dyDescent="0.15">
      <c r="A252" s="6"/>
      <c r="B252" s="7"/>
    </row>
    <row r="253" spans="1:2" x14ac:dyDescent="0.15">
      <c r="A253" s="6"/>
      <c r="B253" s="7"/>
    </row>
    <row r="254" spans="1:2" x14ac:dyDescent="0.15">
      <c r="A254" s="6"/>
      <c r="B254" s="7"/>
    </row>
    <row r="255" spans="1:2" x14ac:dyDescent="0.15">
      <c r="A255" s="6"/>
      <c r="B255" s="7"/>
    </row>
    <row r="256" spans="1:2" x14ac:dyDescent="0.15">
      <c r="A256" s="6"/>
      <c r="B256" s="7"/>
    </row>
    <row r="257" spans="1:2" x14ac:dyDescent="0.15">
      <c r="A257" s="6"/>
      <c r="B257" s="7"/>
    </row>
    <row r="258" spans="1:2" x14ac:dyDescent="0.15">
      <c r="A258" s="6"/>
      <c r="B258" s="7"/>
    </row>
    <row r="259" spans="1:2" x14ac:dyDescent="0.15">
      <c r="A259" s="6"/>
      <c r="B259" s="7"/>
    </row>
    <row r="260" spans="1:2" x14ac:dyDescent="0.15">
      <c r="A260" s="6"/>
      <c r="B260" s="7"/>
    </row>
    <row r="261" spans="1:2" x14ac:dyDescent="0.15">
      <c r="A261" s="6"/>
      <c r="B261" s="7"/>
    </row>
    <row r="262" spans="1:2" x14ac:dyDescent="0.15">
      <c r="A262" s="6"/>
      <c r="B262" s="7"/>
    </row>
    <row r="263" spans="1:2" x14ac:dyDescent="0.15">
      <c r="A263" s="6"/>
      <c r="B263" s="7"/>
    </row>
    <row r="264" spans="1:2" x14ac:dyDescent="0.15">
      <c r="A264" s="6"/>
      <c r="B264" s="7"/>
    </row>
    <row r="265" spans="1:2" x14ac:dyDescent="0.15">
      <c r="A265" s="6"/>
      <c r="B265" s="7"/>
    </row>
    <row r="266" spans="1:2" x14ac:dyDescent="0.15">
      <c r="A266" s="6"/>
      <c r="B266" s="7"/>
    </row>
    <row r="267" spans="1:2" x14ac:dyDescent="0.15">
      <c r="A267" s="6"/>
      <c r="B267" s="7"/>
    </row>
    <row r="268" spans="1:2" x14ac:dyDescent="0.15">
      <c r="A268" s="6"/>
      <c r="B268" s="7"/>
    </row>
    <row r="269" spans="1:2" x14ac:dyDescent="0.15">
      <c r="A269" s="6"/>
      <c r="B269" s="7"/>
    </row>
    <row r="270" spans="1:2" x14ac:dyDescent="0.15">
      <c r="A270" s="6"/>
      <c r="B270" s="7"/>
    </row>
    <row r="271" spans="1:2" x14ac:dyDescent="0.15">
      <c r="A271" s="6"/>
      <c r="B271" s="7"/>
    </row>
    <row r="272" spans="1:2" x14ac:dyDescent="0.15">
      <c r="A272" s="6"/>
      <c r="B272" s="7"/>
    </row>
    <row r="273" spans="1:2" x14ac:dyDescent="0.15">
      <c r="A273" s="6"/>
      <c r="B273" s="7"/>
    </row>
    <row r="274" spans="1:2" x14ac:dyDescent="0.15">
      <c r="A274" s="6"/>
      <c r="B274" s="7"/>
    </row>
    <row r="275" spans="1:2" x14ac:dyDescent="0.15">
      <c r="A275" s="6"/>
      <c r="B275" s="7"/>
    </row>
    <row r="276" spans="1:2" x14ac:dyDescent="0.15">
      <c r="A276" s="6"/>
      <c r="B276" s="7"/>
    </row>
    <row r="277" spans="1:2" x14ac:dyDescent="0.15">
      <c r="A277" s="6"/>
      <c r="B277" s="7"/>
    </row>
    <row r="278" spans="1:2" x14ac:dyDescent="0.15">
      <c r="A278" s="6"/>
      <c r="B278" s="7"/>
    </row>
    <row r="279" spans="1:2" x14ac:dyDescent="0.15">
      <c r="A279" s="6"/>
      <c r="B279" s="7"/>
    </row>
    <row r="280" spans="1:2" x14ac:dyDescent="0.15">
      <c r="A280" s="6"/>
      <c r="B280" s="7"/>
    </row>
    <row r="281" spans="1:2" x14ac:dyDescent="0.15">
      <c r="A281" s="6"/>
      <c r="B281" s="7"/>
    </row>
    <row r="282" spans="1:2" x14ac:dyDescent="0.15">
      <c r="A282" s="6"/>
      <c r="B282" s="7"/>
    </row>
    <row r="283" spans="1:2" x14ac:dyDescent="0.15">
      <c r="A283" s="6"/>
      <c r="B283" s="7"/>
    </row>
    <row r="284" spans="1:2" x14ac:dyDescent="0.15">
      <c r="A284" s="6"/>
      <c r="B284" s="7"/>
    </row>
    <row r="285" spans="1:2" x14ac:dyDescent="0.15">
      <c r="A285" s="6"/>
      <c r="B285" s="7"/>
    </row>
    <row r="286" spans="1:2" x14ac:dyDescent="0.15">
      <c r="A286" s="6"/>
      <c r="B286" s="7"/>
    </row>
    <row r="287" spans="1:2" x14ac:dyDescent="0.15">
      <c r="A287" s="6"/>
      <c r="B287" s="7"/>
    </row>
    <row r="288" spans="1:2" x14ac:dyDescent="0.15">
      <c r="A288" s="6"/>
      <c r="B288" s="7"/>
    </row>
    <row r="289" spans="1:2" x14ac:dyDescent="0.15">
      <c r="A289" s="6"/>
      <c r="B289" s="7"/>
    </row>
    <row r="290" spans="1:2" x14ac:dyDescent="0.15">
      <c r="A290" s="6"/>
      <c r="B290" s="7"/>
    </row>
    <row r="291" spans="1:2" x14ac:dyDescent="0.15">
      <c r="A291" s="6"/>
      <c r="B291" s="7"/>
    </row>
    <row r="292" spans="1:2" x14ac:dyDescent="0.15">
      <c r="A292" s="6"/>
      <c r="B292" s="7"/>
    </row>
    <row r="293" spans="1:2" x14ac:dyDescent="0.15">
      <c r="A293" s="6"/>
      <c r="B293" s="7"/>
    </row>
    <row r="294" spans="1:2" x14ac:dyDescent="0.15">
      <c r="A294" s="6"/>
      <c r="B294" s="7"/>
    </row>
    <row r="295" spans="1:2" x14ac:dyDescent="0.15">
      <c r="A295" s="6"/>
      <c r="B295" s="7"/>
    </row>
    <row r="296" spans="1:2" x14ac:dyDescent="0.15">
      <c r="A296" s="6"/>
      <c r="B296" s="7"/>
    </row>
    <row r="297" spans="1:2" x14ac:dyDescent="0.15">
      <c r="A297" s="6"/>
      <c r="B297" s="7"/>
    </row>
    <row r="298" spans="1:2" x14ac:dyDescent="0.15">
      <c r="A298" s="6"/>
      <c r="B298" s="7"/>
    </row>
    <row r="299" spans="1:2" x14ac:dyDescent="0.15">
      <c r="A299" s="6"/>
      <c r="B299" s="7"/>
    </row>
    <row r="300" spans="1:2" x14ac:dyDescent="0.15">
      <c r="A300" s="6"/>
      <c r="B300" s="7"/>
    </row>
    <row r="301" spans="1:2" x14ac:dyDescent="0.15">
      <c r="A301" s="6"/>
      <c r="B301" s="7"/>
    </row>
    <row r="302" spans="1:2" x14ac:dyDescent="0.15">
      <c r="A302" s="6"/>
      <c r="B302" s="7"/>
    </row>
    <row r="303" spans="1:2" x14ac:dyDescent="0.15">
      <c r="A303" s="6"/>
      <c r="B303" s="7"/>
    </row>
    <row r="304" spans="1:2" x14ac:dyDescent="0.15">
      <c r="A304" s="6"/>
      <c r="B304" s="7"/>
    </row>
    <row r="305" spans="1:2" x14ac:dyDescent="0.15">
      <c r="A305" s="6"/>
      <c r="B305" s="7"/>
    </row>
    <row r="306" spans="1:2" x14ac:dyDescent="0.15">
      <c r="A306" s="6"/>
      <c r="B306" s="7"/>
    </row>
    <row r="307" spans="1:2" x14ac:dyDescent="0.15">
      <c r="A307" s="6"/>
      <c r="B307" s="7"/>
    </row>
    <row r="308" spans="1:2" x14ac:dyDescent="0.15">
      <c r="A308" s="6"/>
      <c r="B308" s="7"/>
    </row>
    <row r="309" spans="1:2" x14ac:dyDescent="0.15">
      <c r="A309" s="6"/>
      <c r="B309" s="7"/>
    </row>
    <row r="310" spans="1:2" x14ac:dyDescent="0.15">
      <c r="A310" s="6"/>
      <c r="B310" s="7"/>
    </row>
    <row r="311" spans="1:2" x14ac:dyDescent="0.15">
      <c r="A311" s="6"/>
      <c r="B311" s="7"/>
    </row>
    <row r="312" spans="1:2" x14ac:dyDescent="0.15">
      <c r="A312" s="6"/>
      <c r="B312" s="7"/>
    </row>
    <row r="313" spans="1:2" x14ac:dyDescent="0.15">
      <c r="A313" s="6"/>
      <c r="B313" s="7"/>
    </row>
    <row r="314" spans="1:2" x14ac:dyDescent="0.15">
      <c r="A314" s="6"/>
      <c r="B314" s="7"/>
    </row>
    <row r="315" spans="1:2" x14ac:dyDescent="0.15">
      <c r="A315" s="6"/>
      <c r="B315" s="7"/>
    </row>
    <row r="316" spans="1:2" x14ac:dyDescent="0.15">
      <c r="A316" s="6"/>
      <c r="B316" s="7"/>
    </row>
    <row r="317" spans="1:2" x14ac:dyDescent="0.15">
      <c r="A317" s="6"/>
      <c r="B317" s="7"/>
    </row>
    <row r="318" spans="1:2" x14ac:dyDescent="0.15">
      <c r="A318" s="6"/>
      <c r="B318" s="7"/>
    </row>
    <row r="319" spans="1:2" x14ac:dyDescent="0.15">
      <c r="A319" s="6"/>
      <c r="B319" s="7"/>
    </row>
    <row r="320" spans="1:2" x14ac:dyDescent="0.15">
      <c r="A320" s="6"/>
      <c r="B320" s="7"/>
    </row>
    <row r="321" spans="1:2" x14ac:dyDescent="0.15">
      <c r="A321" s="6"/>
      <c r="B321" s="7"/>
    </row>
    <row r="322" spans="1:2" x14ac:dyDescent="0.15">
      <c r="A322" s="6"/>
      <c r="B322" s="7"/>
    </row>
    <row r="323" spans="1:2" x14ac:dyDescent="0.15">
      <c r="A323" s="6"/>
      <c r="B323" s="7"/>
    </row>
    <row r="324" spans="1:2" x14ac:dyDescent="0.15">
      <c r="A324" s="6"/>
      <c r="B324" s="7"/>
    </row>
    <row r="325" spans="1:2" x14ac:dyDescent="0.15">
      <c r="A325" s="6"/>
      <c r="B325" s="7"/>
    </row>
    <row r="326" spans="1:2" x14ac:dyDescent="0.15">
      <c r="A326" s="6"/>
      <c r="B326" s="7"/>
    </row>
    <row r="327" spans="1:2" x14ac:dyDescent="0.15">
      <c r="A327" s="6"/>
      <c r="B327" s="7"/>
    </row>
    <row r="328" spans="1:2" x14ac:dyDescent="0.15">
      <c r="A328" s="6"/>
      <c r="B328" s="7"/>
    </row>
    <row r="329" spans="1:2" x14ac:dyDescent="0.15">
      <c r="A329" s="6"/>
      <c r="B329" s="7"/>
    </row>
    <row r="330" spans="1:2" x14ac:dyDescent="0.15">
      <c r="A330" s="6"/>
      <c r="B330" s="7"/>
    </row>
    <row r="331" spans="1:2" x14ac:dyDescent="0.15">
      <c r="A331" s="6"/>
      <c r="B331" s="7"/>
    </row>
    <row r="332" spans="1:2" x14ac:dyDescent="0.15">
      <c r="A332" s="6"/>
      <c r="B332" s="7"/>
    </row>
    <row r="333" spans="1:2" x14ac:dyDescent="0.15">
      <c r="A333" s="6"/>
      <c r="B333" s="7"/>
    </row>
    <row r="334" spans="1:2" x14ac:dyDescent="0.15">
      <c r="A334" s="6"/>
      <c r="B334" s="7"/>
    </row>
    <row r="335" spans="1:2" x14ac:dyDescent="0.15">
      <c r="A335" s="6"/>
      <c r="B335" s="7"/>
    </row>
    <row r="336" spans="1:2" x14ac:dyDescent="0.15">
      <c r="A336" s="6"/>
      <c r="B336" s="7"/>
    </row>
    <row r="337" spans="1:2" x14ac:dyDescent="0.15">
      <c r="A337" s="6"/>
      <c r="B337" s="7"/>
    </row>
    <row r="338" spans="1:2" x14ac:dyDescent="0.15">
      <c r="A338" s="6"/>
      <c r="B338" s="7"/>
    </row>
    <row r="339" spans="1:2" x14ac:dyDescent="0.15">
      <c r="A339" s="6"/>
      <c r="B339" s="7"/>
    </row>
    <row r="340" spans="1:2" x14ac:dyDescent="0.15">
      <c r="A340" s="6"/>
      <c r="B340" s="7"/>
    </row>
    <row r="341" spans="1:2" x14ac:dyDescent="0.15">
      <c r="A341" s="6"/>
      <c r="B341" s="7"/>
    </row>
    <row r="342" spans="1:2" x14ac:dyDescent="0.15">
      <c r="A342" s="6"/>
      <c r="B342" s="7"/>
    </row>
    <row r="343" spans="1:2" x14ac:dyDescent="0.15">
      <c r="A343" s="6"/>
      <c r="B343" s="7"/>
    </row>
    <row r="344" spans="1:2" x14ac:dyDescent="0.15">
      <c r="A344" s="6"/>
      <c r="B344" s="7"/>
    </row>
    <row r="345" spans="1:2" x14ac:dyDescent="0.15">
      <c r="A345" s="6"/>
      <c r="B345" s="7"/>
    </row>
    <row r="346" spans="1:2" x14ac:dyDescent="0.15">
      <c r="A346" s="6"/>
      <c r="B346" s="7"/>
    </row>
    <row r="347" spans="1:2" x14ac:dyDescent="0.15">
      <c r="A347" s="6"/>
      <c r="B347" s="7"/>
    </row>
    <row r="348" spans="1:2" x14ac:dyDescent="0.15">
      <c r="A348" s="6"/>
      <c r="B348" s="7"/>
    </row>
    <row r="349" spans="1:2" x14ac:dyDescent="0.15">
      <c r="A349" s="6"/>
      <c r="B349" s="7"/>
    </row>
    <row r="350" spans="1:2" x14ac:dyDescent="0.15">
      <c r="A350" s="6"/>
      <c r="B350" s="7"/>
    </row>
    <row r="351" spans="1:2" x14ac:dyDescent="0.15">
      <c r="A351" s="6"/>
      <c r="B351" s="7"/>
    </row>
    <row r="352" spans="1:2" x14ac:dyDescent="0.15">
      <c r="A352" s="6"/>
      <c r="B352" s="7"/>
    </row>
    <row r="353" spans="1:2" x14ac:dyDescent="0.15">
      <c r="A353" s="6"/>
      <c r="B353" s="7"/>
    </row>
    <row r="354" spans="1:2" x14ac:dyDescent="0.15">
      <c r="A354" s="6"/>
      <c r="B354" s="7"/>
    </row>
    <row r="355" spans="1:2" x14ac:dyDescent="0.15">
      <c r="A355" s="6"/>
      <c r="B355" s="7"/>
    </row>
    <row r="356" spans="1:2" x14ac:dyDescent="0.15">
      <c r="A356" s="6"/>
      <c r="B356" s="7"/>
    </row>
    <row r="357" spans="1:2" x14ac:dyDescent="0.15">
      <c r="A357" s="6"/>
      <c r="B357" s="7"/>
    </row>
    <row r="358" spans="1:2" x14ac:dyDescent="0.15">
      <c r="A358" s="6"/>
      <c r="B358" s="7"/>
    </row>
    <row r="359" spans="1:2" x14ac:dyDescent="0.15">
      <c r="A359" s="6"/>
      <c r="B359" s="7"/>
    </row>
    <row r="360" spans="1:2" x14ac:dyDescent="0.15">
      <c r="A360" s="6"/>
      <c r="B360" s="7"/>
    </row>
    <row r="361" spans="1:2" x14ac:dyDescent="0.15">
      <c r="A361" s="6"/>
      <c r="B361" s="7"/>
    </row>
    <row r="362" spans="1:2" x14ac:dyDescent="0.15">
      <c r="A362" s="6"/>
      <c r="B362" s="7"/>
    </row>
    <row r="363" spans="1:2" x14ac:dyDescent="0.15">
      <c r="A363" s="6"/>
      <c r="B363" s="7"/>
    </row>
    <row r="364" spans="1:2" x14ac:dyDescent="0.15">
      <c r="A364" s="6"/>
      <c r="B364" s="7"/>
    </row>
    <row r="365" spans="1:2" x14ac:dyDescent="0.15">
      <c r="A365" s="6"/>
      <c r="B365" s="7"/>
    </row>
    <row r="366" spans="1:2" x14ac:dyDescent="0.15">
      <c r="A366" s="6"/>
      <c r="B366" s="7"/>
    </row>
    <row r="367" spans="1:2" x14ac:dyDescent="0.15">
      <c r="A367" s="6"/>
      <c r="B367" s="7"/>
    </row>
    <row r="368" spans="1:2" x14ac:dyDescent="0.15">
      <c r="A368" s="6"/>
      <c r="B368" s="7"/>
    </row>
    <row r="369" spans="1:2" x14ac:dyDescent="0.15">
      <c r="A369" s="6"/>
      <c r="B369" s="7"/>
    </row>
    <row r="370" spans="1:2" x14ac:dyDescent="0.15">
      <c r="A370" s="6"/>
      <c r="B370" s="7"/>
    </row>
    <row r="371" spans="1:2" x14ac:dyDescent="0.15">
      <c r="A371" s="6"/>
      <c r="B371" s="7"/>
    </row>
    <row r="372" spans="1:2" x14ac:dyDescent="0.15">
      <c r="A372" s="6"/>
      <c r="B372" s="7"/>
    </row>
    <row r="373" spans="1:2" x14ac:dyDescent="0.15">
      <c r="A373" s="6"/>
      <c r="B373" s="7"/>
    </row>
    <row r="374" spans="1:2" x14ac:dyDescent="0.15">
      <c r="A374" s="6"/>
      <c r="B374" s="7"/>
    </row>
    <row r="375" spans="1:2" x14ac:dyDescent="0.15">
      <c r="A375" s="6"/>
      <c r="B375" s="7"/>
    </row>
    <row r="376" spans="1:2" x14ac:dyDescent="0.15">
      <c r="A376" s="6"/>
      <c r="B376" s="7"/>
    </row>
    <row r="377" spans="1:2" x14ac:dyDescent="0.15">
      <c r="A377" s="6"/>
      <c r="B377" s="7"/>
    </row>
    <row r="378" spans="1:2" x14ac:dyDescent="0.15">
      <c r="A378" s="6"/>
      <c r="B378" s="7"/>
    </row>
    <row r="379" spans="1:2" x14ac:dyDescent="0.15">
      <c r="A379" s="6"/>
      <c r="B379" s="7"/>
    </row>
    <row r="380" spans="1:2" x14ac:dyDescent="0.15">
      <c r="A380" s="6"/>
      <c r="B380" s="7"/>
    </row>
    <row r="381" spans="1:2" x14ac:dyDescent="0.15">
      <c r="A381" s="6"/>
      <c r="B381" s="7"/>
    </row>
    <row r="382" spans="1:2" x14ac:dyDescent="0.15">
      <c r="A382" s="6"/>
      <c r="B382" s="7"/>
    </row>
    <row r="383" spans="1:2" x14ac:dyDescent="0.15">
      <c r="A383" s="6"/>
      <c r="B383" s="7"/>
    </row>
    <row r="384" spans="1:2" x14ac:dyDescent="0.15">
      <c r="A384" s="6"/>
      <c r="B384" s="7"/>
    </row>
    <row r="385" spans="1:2" x14ac:dyDescent="0.15">
      <c r="A385" s="6"/>
      <c r="B385" s="7"/>
    </row>
    <row r="386" spans="1:2" x14ac:dyDescent="0.15">
      <c r="A386" s="6"/>
      <c r="B386" s="7"/>
    </row>
    <row r="387" spans="1:2" x14ac:dyDescent="0.15">
      <c r="A387" s="6"/>
      <c r="B387" s="7"/>
    </row>
    <row r="388" spans="1:2" x14ac:dyDescent="0.15">
      <c r="A388" s="6"/>
      <c r="B388" s="7"/>
    </row>
    <row r="389" spans="1:2" x14ac:dyDescent="0.15">
      <c r="A389" s="6"/>
      <c r="B389" s="7"/>
    </row>
    <row r="390" spans="1:2" x14ac:dyDescent="0.15">
      <c r="A390" s="6"/>
      <c r="B390" s="7"/>
    </row>
    <row r="391" spans="1:2" x14ac:dyDescent="0.15">
      <c r="A391" s="6"/>
      <c r="B391" s="7"/>
    </row>
    <row r="392" spans="1:2" x14ac:dyDescent="0.15">
      <c r="A392" s="6"/>
      <c r="B392" s="7"/>
    </row>
    <row r="393" spans="1:2" x14ac:dyDescent="0.15">
      <c r="A393" s="6"/>
      <c r="B393" s="7"/>
    </row>
    <row r="394" spans="1:2" x14ac:dyDescent="0.15">
      <c r="A394" s="6"/>
      <c r="B394" s="7"/>
    </row>
    <row r="395" spans="1:2" x14ac:dyDescent="0.15">
      <c r="A395" s="6"/>
      <c r="B395" s="7"/>
    </row>
    <row r="396" spans="1:2" x14ac:dyDescent="0.15">
      <c r="A396" s="6"/>
      <c r="B396" s="7"/>
    </row>
    <row r="397" spans="1:2" x14ac:dyDescent="0.15">
      <c r="A397" s="6"/>
      <c r="B397" s="7"/>
    </row>
    <row r="398" spans="1:2" x14ac:dyDescent="0.15">
      <c r="A398" s="6"/>
      <c r="B398" s="7"/>
    </row>
    <row r="399" spans="1:2" x14ac:dyDescent="0.15">
      <c r="A399" s="6"/>
      <c r="B399" s="7"/>
    </row>
    <row r="400" spans="1:2" x14ac:dyDescent="0.15">
      <c r="A400" s="6"/>
      <c r="B400" s="7"/>
    </row>
    <row r="401" spans="1:2" x14ac:dyDescent="0.15">
      <c r="A401" s="6"/>
      <c r="B401" s="7"/>
    </row>
    <row r="402" spans="1:2" x14ac:dyDescent="0.15">
      <c r="A402" s="6"/>
      <c r="B402" s="7"/>
    </row>
    <row r="403" spans="1:2" x14ac:dyDescent="0.15">
      <c r="A403" s="6"/>
      <c r="B403" s="7"/>
    </row>
    <row r="404" spans="1:2" x14ac:dyDescent="0.15">
      <c r="A404" s="6"/>
      <c r="B404" s="7"/>
    </row>
    <row r="405" spans="1:2" x14ac:dyDescent="0.15">
      <c r="A405" s="6"/>
      <c r="B405" s="7"/>
    </row>
    <row r="406" spans="1:2" x14ac:dyDescent="0.15">
      <c r="A406" s="6"/>
      <c r="B406" s="7"/>
    </row>
    <row r="407" spans="1:2" x14ac:dyDescent="0.15">
      <c r="A407" s="6"/>
      <c r="B407" s="7"/>
    </row>
    <row r="408" spans="1:2" x14ac:dyDescent="0.15">
      <c r="A408" s="6"/>
      <c r="B408" s="7"/>
    </row>
    <row r="409" spans="1:2" x14ac:dyDescent="0.15">
      <c r="A409" s="6"/>
      <c r="B409" s="7"/>
    </row>
    <row r="410" spans="1:2" x14ac:dyDescent="0.15">
      <c r="A410" s="6"/>
      <c r="B410" s="7"/>
    </row>
    <row r="411" spans="1:2" x14ac:dyDescent="0.15">
      <c r="A411" s="6"/>
      <c r="B411" s="7"/>
    </row>
    <row r="412" spans="1:2" x14ac:dyDescent="0.15">
      <c r="A412" s="6"/>
      <c r="B412" s="7"/>
    </row>
    <row r="413" spans="1:2" x14ac:dyDescent="0.15">
      <c r="A413" s="6"/>
      <c r="B413" s="7"/>
    </row>
    <row r="414" spans="1:2" x14ac:dyDescent="0.15">
      <c r="A414" s="6"/>
      <c r="B414" s="7"/>
    </row>
    <row r="415" spans="1:2" x14ac:dyDescent="0.15">
      <c r="A415" s="6"/>
      <c r="B415" s="7"/>
    </row>
    <row r="416" spans="1:2" x14ac:dyDescent="0.15">
      <c r="A416" s="6"/>
      <c r="B416" s="7"/>
    </row>
    <row r="417" spans="1:2" x14ac:dyDescent="0.15">
      <c r="A417" s="6"/>
      <c r="B417" s="7"/>
    </row>
    <row r="418" spans="1:2" x14ac:dyDescent="0.15">
      <c r="A418" s="6"/>
      <c r="B418" s="7"/>
    </row>
    <row r="419" spans="1:2" x14ac:dyDescent="0.15">
      <c r="A419" s="6"/>
      <c r="B419" s="7"/>
    </row>
    <row r="420" spans="1:2" x14ac:dyDescent="0.15">
      <c r="A420" s="6"/>
      <c r="B420" s="7"/>
    </row>
    <row r="421" spans="1:2" x14ac:dyDescent="0.15">
      <c r="A421" s="6"/>
      <c r="B421" s="7"/>
    </row>
    <row r="422" spans="1:2" x14ac:dyDescent="0.15">
      <c r="A422" s="6"/>
      <c r="B422" s="7"/>
    </row>
    <row r="423" spans="1:2" x14ac:dyDescent="0.15">
      <c r="A423" s="6"/>
      <c r="B423" s="7"/>
    </row>
    <row r="424" spans="1:2" x14ac:dyDescent="0.15">
      <c r="A424" s="6"/>
      <c r="B424" s="7"/>
    </row>
    <row r="425" spans="1:2" x14ac:dyDescent="0.15">
      <c r="A425" s="6"/>
      <c r="B425" s="7"/>
    </row>
    <row r="426" spans="1:2" x14ac:dyDescent="0.15">
      <c r="A426" s="6"/>
      <c r="B426" s="7"/>
    </row>
    <row r="427" spans="1:2" x14ac:dyDescent="0.15">
      <c r="A427" s="6"/>
      <c r="B427" s="7"/>
    </row>
    <row r="428" spans="1:2" x14ac:dyDescent="0.15">
      <c r="A428" s="6"/>
      <c r="B428" s="7"/>
    </row>
    <row r="429" spans="1:2" x14ac:dyDescent="0.15">
      <c r="A429" s="6"/>
      <c r="B429" s="7"/>
    </row>
    <row r="430" spans="1:2" x14ac:dyDescent="0.15">
      <c r="A430" s="6"/>
      <c r="B430" s="7"/>
    </row>
    <row r="431" spans="1:2" x14ac:dyDescent="0.15">
      <c r="A431" s="6"/>
      <c r="B431" s="7"/>
    </row>
    <row r="432" spans="1:2" x14ac:dyDescent="0.15">
      <c r="A432" s="6"/>
      <c r="B432" s="7"/>
    </row>
    <row r="433" spans="1:2" x14ac:dyDescent="0.15">
      <c r="A433" s="6"/>
      <c r="B433" s="7"/>
    </row>
    <row r="434" spans="1:2" x14ac:dyDescent="0.15">
      <c r="A434" s="6"/>
      <c r="B434" s="7"/>
    </row>
    <row r="435" spans="1:2" x14ac:dyDescent="0.15">
      <c r="A435" s="6"/>
      <c r="B435" s="7"/>
    </row>
    <row r="436" spans="1:2" x14ac:dyDescent="0.15">
      <c r="A436" s="6"/>
      <c r="B436" s="7"/>
    </row>
    <row r="437" spans="1:2" x14ac:dyDescent="0.15">
      <c r="A437" s="6"/>
      <c r="B437" s="7"/>
    </row>
    <row r="438" spans="1:2" x14ac:dyDescent="0.15">
      <c r="A438" s="6"/>
      <c r="B438" s="7"/>
    </row>
    <row r="439" spans="1:2" x14ac:dyDescent="0.15">
      <c r="A439" s="6"/>
      <c r="B439" s="7"/>
    </row>
    <row r="440" spans="1:2" x14ac:dyDescent="0.15">
      <c r="A440" s="6"/>
      <c r="B440" s="7"/>
    </row>
    <row r="441" spans="1:2" x14ac:dyDescent="0.15">
      <c r="A441" s="6"/>
      <c r="B441" s="7"/>
    </row>
    <row r="442" spans="1:2" x14ac:dyDescent="0.15">
      <c r="A442" s="6"/>
      <c r="B442" s="7"/>
    </row>
    <row r="443" spans="1:2" x14ac:dyDescent="0.15">
      <c r="A443" s="6"/>
      <c r="B443" s="7"/>
    </row>
    <row r="444" spans="1:2" x14ac:dyDescent="0.15">
      <c r="A444" s="6"/>
      <c r="B444" s="7"/>
    </row>
    <row r="445" spans="1:2" x14ac:dyDescent="0.15">
      <c r="A445" s="6"/>
      <c r="B445" s="7"/>
    </row>
    <row r="446" spans="1:2" x14ac:dyDescent="0.15">
      <c r="A446" s="6"/>
      <c r="B446" s="7"/>
    </row>
    <row r="447" spans="1:2" x14ac:dyDescent="0.15">
      <c r="A447" s="6"/>
      <c r="B447" s="7"/>
    </row>
    <row r="448" spans="1:2" x14ac:dyDescent="0.15">
      <c r="A448" s="6"/>
      <c r="B448" s="7"/>
    </row>
    <row r="449" spans="1:2" x14ac:dyDescent="0.15">
      <c r="A449" s="6"/>
      <c r="B449" s="7"/>
    </row>
    <row r="450" spans="1:2" x14ac:dyDescent="0.15">
      <c r="A450" s="6"/>
      <c r="B450" s="7"/>
    </row>
    <row r="451" spans="1:2" x14ac:dyDescent="0.15">
      <c r="A451" s="6"/>
      <c r="B451" s="7"/>
    </row>
    <row r="452" spans="1:2" x14ac:dyDescent="0.15">
      <c r="A452" s="6"/>
      <c r="B452" s="7"/>
    </row>
    <row r="453" spans="1:2" x14ac:dyDescent="0.15">
      <c r="A453" s="6"/>
      <c r="B453" s="7"/>
    </row>
    <row r="454" spans="1:2" x14ac:dyDescent="0.15">
      <c r="A454" s="6"/>
      <c r="B454" s="7"/>
    </row>
    <row r="455" spans="1:2" x14ac:dyDescent="0.15">
      <c r="A455" s="6"/>
      <c r="B455" s="7"/>
    </row>
    <row r="456" spans="1:2" x14ac:dyDescent="0.15">
      <c r="A456" s="6"/>
      <c r="B456" s="7"/>
    </row>
    <row r="457" spans="1:2" x14ac:dyDescent="0.15">
      <c r="A457" s="6"/>
      <c r="B457" s="7"/>
    </row>
    <row r="458" spans="1:2" x14ac:dyDescent="0.15">
      <c r="A458" s="6"/>
      <c r="B458" s="7"/>
    </row>
    <row r="459" spans="1:2" x14ac:dyDescent="0.15">
      <c r="A459" s="6"/>
      <c r="B459" s="7"/>
    </row>
    <row r="460" spans="1:2" x14ac:dyDescent="0.15">
      <c r="A460" s="6"/>
      <c r="B460" s="7"/>
    </row>
    <row r="461" spans="1:2" x14ac:dyDescent="0.15">
      <c r="A461" s="6"/>
      <c r="B461" s="7"/>
    </row>
    <row r="462" spans="1:2" x14ac:dyDescent="0.15">
      <c r="A462" s="6"/>
      <c r="B462" s="7"/>
    </row>
    <row r="463" spans="1:2" x14ac:dyDescent="0.15">
      <c r="A463" s="6"/>
      <c r="B463" s="7"/>
    </row>
    <row r="464" spans="1:2" x14ac:dyDescent="0.15">
      <c r="A464" s="6"/>
      <c r="B464" s="7"/>
    </row>
    <row r="465" spans="1:2" x14ac:dyDescent="0.15">
      <c r="A465" s="6"/>
      <c r="B465" s="7"/>
    </row>
    <row r="466" spans="1:2" x14ac:dyDescent="0.15">
      <c r="A466" s="6"/>
      <c r="B466" s="7"/>
    </row>
    <row r="467" spans="1:2" x14ac:dyDescent="0.15">
      <c r="A467" s="6"/>
      <c r="B467" s="7"/>
    </row>
    <row r="468" spans="1:2" x14ac:dyDescent="0.15">
      <c r="A468" s="6"/>
      <c r="B468" s="7"/>
    </row>
    <row r="469" spans="1:2" x14ac:dyDescent="0.15">
      <c r="A469" s="6"/>
      <c r="B469" s="7"/>
    </row>
    <row r="470" spans="1:2" x14ac:dyDescent="0.15">
      <c r="A470" s="6"/>
      <c r="B470" s="7"/>
    </row>
    <row r="471" spans="1:2" x14ac:dyDescent="0.15">
      <c r="A471" s="6"/>
      <c r="B471" s="7"/>
    </row>
    <row r="472" spans="1:2" x14ac:dyDescent="0.15">
      <c r="A472" s="6"/>
      <c r="B472" s="7"/>
    </row>
    <row r="473" spans="1:2" x14ac:dyDescent="0.15">
      <c r="A473" s="6"/>
      <c r="B473" s="7"/>
    </row>
    <row r="474" spans="1:2" x14ac:dyDescent="0.15">
      <c r="A474" s="6"/>
      <c r="B474" s="7"/>
    </row>
    <row r="475" spans="1:2" x14ac:dyDescent="0.15">
      <c r="A475" s="6"/>
      <c r="B475" s="7"/>
    </row>
    <row r="476" spans="1:2" x14ac:dyDescent="0.15">
      <c r="A476" s="6"/>
      <c r="B476" s="7"/>
    </row>
    <row r="477" spans="1:2" x14ac:dyDescent="0.15">
      <c r="A477" s="6"/>
      <c r="B477" s="7"/>
    </row>
    <row r="478" spans="1:2" x14ac:dyDescent="0.15">
      <c r="A478" s="6"/>
      <c r="B478" s="7"/>
    </row>
    <row r="479" spans="1:2" x14ac:dyDescent="0.15">
      <c r="A479" s="6"/>
      <c r="B479" s="7"/>
    </row>
    <row r="480" spans="1:2" x14ac:dyDescent="0.15">
      <c r="A480" s="6"/>
      <c r="B480" s="7"/>
    </row>
    <row r="481" spans="1:2" x14ac:dyDescent="0.15">
      <c r="A481" s="6"/>
      <c r="B481" s="7"/>
    </row>
    <row r="482" spans="1:2" x14ac:dyDescent="0.15">
      <c r="A482" s="6"/>
      <c r="B482" s="7"/>
    </row>
    <row r="483" spans="1:2" x14ac:dyDescent="0.15">
      <c r="A483" s="6"/>
      <c r="B483" s="7"/>
    </row>
    <row r="484" spans="1:2" x14ac:dyDescent="0.15">
      <c r="A484" s="6"/>
      <c r="B484" s="7"/>
    </row>
    <row r="485" spans="1:2" x14ac:dyDescent="0.15">
      <c r="A485" s="6"/>
      <c r="B485" s="7"/>
    </row>
    <row r="486" spans="1:2" x14ac:dyDescent="0.15">
      <c r="A486" s="6"/>
      <c r="B486" s="7"/>
    </row>
    <row r="487" spans="1:2" x14ac:dyDescent="0.15">
      <c r="A487" s="6"/>
      <c r="B487" s="7"/>
    </row>
    <row r="488" spans="1:2" x14ac:dyDescent="0.15">
      <c r="A488" s="6"/>
      <c r="B488" s="7"/>
    </row>
    <row r="489" spans="1:2" x14ac:dyDescent="0.15">
      <c r="A489" s="6"/>
      <c r="B489" s="7"/>
    </row>
    <row r="490" spans="1:2" x14ac:dyDescent="0.15">
      <c r="A490" s="6"/>
      <c r="B490" s="7"/>
    </row>
    <row r="491" spans="1:2" x14ac:dyDescent="0.15">
      <c r="A491" s="6"/>
      <c r="B491" s="7"/>
    </row>
    <row r="492" spans="1:2" x14ac:dyDescent="0.15">
      <c r="A492" s="6"/>
      <c r="B492" s="7"/>
    </row>
    <row r="493" spans="1:2" x14ac:dyDescent="0.15">
      <c r="A493" s="6"/>
      <c r="B493" s="7"/>
    </row>
    <row r="494" spans="1:2" x14ac:dyDescent="0.15">
      <c r="A494" s="6"/>
      <c r="B494" s="7"/>
    </row>
    <row r="495" spans="1:2" x14ac:dyDescent="0.15">
      <c r="A495" s="6"/>
      <c r="B495" s="7"/>
    </row>
    <row r="496" spans="1:2" x14ac:dyDescent="0.15">
      <c r="A496" s="6"/>
      <c r="B496" s="7"/>
    </row>
    <row r="497" spans="1:2" x14ac:dyDescent="0.15">
      <c r="A497" s="6"/>
      <c r="B497" s="7"/>
    </row>
    <row r="498" spans="1:2" x14ac:dyDescent="0.15">
      <c r="A498" s="6"/>
      <c r="B498" s="7"/>
    </row>
    <row r="499" spans="1:2" x14ac:dyDescent="0.15">
      <c r="A499" s="6"/>
      <c r="B499" s="7"/>
    </row>
    <row r="500" spans="1:2" x14ac:dyDescent="0.15">
      <c r="A500" s="6"/>
      <c r="B500" s="7"/>
    </row>
    <row r="501" spans="1:2" x14ac:dyDescent="0.15">
      <c r="A501" s="6"/>
      <c r="B501" s="7"/>
    </row>
    <row r="502" spans="1:2" x14ac:dyDescent="0.15">
      <c r="A502" s="6"/>
      <c r="B502" s="7"/>
    </row>
    <row r="503" spans="1:2" x14ac:dyDescent="0.15">
      <c r="A503" s="6"/>
      <c r="B503" s="7"/>
    </row>
    <row r="504" spans="1:2" x14ac:dyDescent="0.15">
      <c r="A504" s="6"/>
      <c r="B504" s="7"/>
    </row>
    <row r="505" spans="1:2" x14ac:dyDescent="0.15">
      <c r="A505" s="6"/>
      <c r="B505" s="7"/>
    </row>
    <row r="506" spans="1:2" x14ac:dyDescent="0.15">
      <c r="A506" s="6"/>
      <c r="B506" s="7"/>
    </row>
    <row r="507" spans="1:2" x14ac:dyDescent="0.15">
      <c r="A507" s="6"/>
      <c r="B507" s="7"/>
    </row>
    <row r="508" spans="1:2" x14ac:dyDescent="0.15">
      <c r="A508" s="6"/>
      <c r="B508" s="7"/>
    </row>
    <row r="509" spans="1:2" x14ac:dyDescent="0.15">
      <c r="A509" s="6"/>
      <c r="B509" s="7"/>
    </row>
    <row r="510" spans="1:2" x14ac:dyDescent="0.15">
      <c r="A510" s="6"/>
      <c r="B510" s="7"/>
    </row>
    <row r="511" spans="1:2" x14ac:dyDescent="0.15">
      <c r="A511" s="6"/>
      <c r="B511" s="7"/>
    </row>
    <row r="512" spans="1:2" x14ac:dyDescent="0.15">
      <c r="A512" s="6"/>
      <c r="B512" s="7"/>
    </row>
    <row r="513" spans="1:2" x14ac:dyDescent="0.15">
      <c r="A513" s="6"/>
      <c r="B513" s="7"/>
    </row>
    <row r="514" spans="1:2" x14ac:dyDescent="0.15">
      <c r="A514" s="6"/>
      <c r="B514" s="7"/>
    </row>
    <row r="515" spans="1:2" x14ac:dyDescent="0.15">
      <c r="A515" s="6"/>
      <c r="B515" s="7"/>
    </row>
    <row r="516" spans="1:2" x14ac:dyDescent="0.15">
      <c r="A516" s="6"/>
      <c r="B516" s="7"/>
    </row>
    <row r="517" spans="1:2" x14ac:dyDescent="0.15">
      <c r="A517" s="6"/>
      <c r="B517" s="7"/>
    </row>
    <row r="518" spans="1:2" x14ac:dyDescent="0.15">
      <c r="A518" s="6"/>
      <c r="B518" s="7"/>
    </row>
    <row r="519" spans="1:2" x14ac:dyDescent="0.15">
      <c r="A519" s="6"/>
      <c r="B519" s="7"/>
    </row>
    <row r="520" spans="1:2" x14ac:dyDescent="0.15">
      <c r="A520" s="6"/>
      <c r="B520" s="7"/>
    </row>
    <row r="521" spans="1:2" x14ac:dyDescent="0.15">
      <c r="A521" s="6"/>
      <c r="B521" s="7"/>
    </row>
    <row r="522" spans="1:2" x14ac:dyDescent="0.15">
      <c r="A522" s="6"/>
      <c r="B522" s="7"/>
    </row>
    <row r="523" spans="1:2" x14ac:dyDescent="0.15">
      <c r="A523" s="6"/>
      <c r="B523" s="7"/>
    </row>
    <row r="524" spans="1:2" x14ac:dyDescent="0.15">
      <c r="A524" s="6"/>
      <c r="B524" s="7"/>
    </row>
    <row r="525" spans="1:2" x14ac:dyDescent="0.15">
      <c r="A525" s="6"/>
      <c r="B525" s="7"/>
    </row>
    <row r="526" spans="1:2" x14ac:dyDescent="0.15">
      <c r="A526" s="6"/>
      <c r="B526" s="7"/>
    </row>
    <row r="527" spans="1:2" x14ac:dyDescent="0.15">
      <c r="A527" s="6"/>
      <c r="B527" s="7"/>
    </row>
    <row r="528" spans="1:2" x14ac:dyDescent="0.15">
      <c r="A528" s="6"/>
      <c r="B528" s="7"/>
    </row>
    <row r="529" spans="1:2" x14ac:dyDescent="0.15">
      <c r="A529" s="6"/>
      <c r="B529" s="7"/>
    </row>
    <row r="530" spans="1:2" x14ac:dyDescent="0.15">
      <c r="A530" s="6"/>
      <c r="B530" s="7"/>
    </row>
    <row r="531" spans="1:2" x14ac:dyDescent="0.15">
      <c r="A531" s="6"/>
      <c r="B531" s="7"/>
    </row>
    <row r="532" spans="1:2" x14ac:dyDescent="0.15">
      <c r="A532" s="6"/>
      <c r="B532" s="7"/>
    </row>
    <row r="533" spans="1:2" x14ac:dyDescent="0.15">
      <c r="A533" s="6"/>
      <c r="B533" s="7"/>
    </row>
    <row r="534" spans="1:2" x14ac:dyDescent="0.15">
      <c r="A534" s="6"/>
      <c r="B534" s="7"/>
    </row>
    <row r="535" spans="1:2" x14ac:dyDescent="0.15">
      <c r="A535" s="6"/>
      <c r="B535" s="7"/>
    </row>
    <row r="536" spans="1:2" x14ac:dyDescent="0.15">
      <c r="A536" s="6"/>
      <c r="B536" s="7"/>
    </row>
    <row r="537" spans="1:2" x14ac:dyDescent="0.15">
      <c r="A537" s="6"/>
      <c r="B537" s="7"/>
    </row>
    <row r="538" spans="1:2" x14ac:dyDescent="0.15">
      <c r="A538" s="6"/>
      <c r="B538" s="7"/>
    </row>
    <row r="539" spans="1:2" x14ac:dyDescent="0.15">
      <c r="A539" s="6"/>
      <c r="B539" s="7"/>
    </row>
    <row r="540" spans="1:2" x14ac:dyDescent="0.15">
      <c r="A540" s="6"/>
      <c r="B540" s="7"/>
    </row>
    <row r="541" spans="1:2" x14ac:dyDescent="0.15">
      <c r="A541" s="6"/>
      <c r="B541" s="7"/>
    </row>
    <row r="542" spans="1:2" x14ac:dyDescent="0.15">
      <c r="A542" s="6"/>
      <c r="B542" s="7"/>
    </row>
    <row r="543" spans="1:2" x14ac:dyDescent="0.15">
      <c r="A543" s="6"/>
      <c r="B543" s="7"/>
    </row>
    <row r="544" spans="1:2" x14ac:dyDescent="0.15">
      <c r="A544" s="6"/>
      <c r="B544" s="7"/>
    </row>
    <row r="545" spans="1:2" x14ac:dyDescent="0.15">
      <c r="A545" s="6"/>
      <c r="B545" s="7"/>
    </row>
    <row r="546" spans="1:2" x14ac:dyDescent="0.15">
      <c r="A546" s="6"/>
      <c r="B546" s="7"/>
    </row>
    <row r="547" spans="1:2" x14ac:dyDescent="0.15">
      <c r="A547" s="6"/>
      <c r="B547" s="7"/>
    </row>
    <row r="548" spans="1:2" x14ac:dyDescent="0.15">
      <c r="A548" s="6"/>
      <c r="B548" s="7"/>
    </row>
    <row r="549" spans="1:2" x14ac:dyDescent="0.15">
      <c r="A549" s="6"/>
      <c r="B549" s="7"/>
    </row>
    <row r="550" spans="1:2" x14ac:dyDescent="0.15">
      <c r="A550" s="6"/>
      <c r="B550" s="7"/>
    </row>
    <row r="551" spans="1:2" x14ac:dyDescent="0.15">
      <c r="A551" s="6"/>
      <c r="B551" s="7"/>
    </row>
    <row r="552" spans="1:2" x14ac:dyDescent="0.15">
      <c r="A552" s="6"/>
      <c r="B552" s="7"/>
    </row>
    <row r="553" spans="1:2" x14ac:dyDescent="0.15">
      <c r="A553" s="6"/>
      <c r="B553" s="7"/>
    </row>
    <row r="554" spans="1:2" x14ac:dyDescent="0.15">
      <c r="A554" s="6"/>
      <c r="B554" s="7"/>
    </row>
    <row r="555" spans="1:2" x14ac:dyDescent="0.15">
      <c r="A555" s="6"/>
      <c r="B555" s="7"/>
    </row>
    <row r="556" spans="1:2" x14ac:dyDescent="0.15">
      <c r="A556" s="6"/>
      <c r="B556" s="7"/>
    </row>
    <row r="557" spans="1:2" x14ac:dyDescent="0.15">
      <c r="A557" s="6"/>
      <c r="B557" s="7"/>
    </row>
    <row r="558" spans="1:2" x14ac:dyDescent="0.15">
      <c r="A558" s="6"/>
      <c r="B558" s="7"/>
    </row>
    <row r="559" spans="1:2" x14ac:dyDescent="0.15">
      <c r="A559" s="6"/>
      <c r="B559" s="7"/>
    </row>
    <row r="560" spans="1:2" x14ac:dyDescent="0.15">
      <c r="A560" s="6"/>
      <c r="B560" s="7"/>
    </row>
    <row r="561" spans="1:2" x14ac:dyDescent="0.15">
      <c r="A561" s="6"/>
      <c r="B561" s="7"/>
    </row>
    <row r="562" spans="1:2" x14ac:dyDescent="0.15">
      <c r="A562" s="6"/>
      <c r="B562" s="7"/>
    </row>
    <row r="563" spans="1:2" x14ac:dyDescent="0.15">
      <c r="A563" s="6"/>
      <c r="B563" s="7"/>
    </row>
    <row r="564" spans="1:2" x14ac:dyDescent="0.15">
      <c r="A564" s="6"/>
      <c r="B564" s="7"/>
    </row>
    <row r="565" spans="1:2" x14ac:dyDescent="0.15">
      <c r="A565" s="6"/>
      <c r="B565" s="7"/>
    </row>
    <row r="566" spans="1:2" x14ac:dyDescent="0.15">
      <c r="A566" s="6"/>
      <c r="B566" s="7"/>
    </row>
    <row r="567" spans="1:2" x14ac:dyDescent="0.15">
      <c r="A567" s="6"/>
      <c r="B567" s="7"/>
    </row>
    <row r="568" spans="1:2" x14ac:dyDescent="0.15">
      <c r="A568" s="6"/>
      <c r="B568" s="7"/>
    </row>
    <row r="569" spans="1:2" x14ac:dyDescent="0.15">
      <c r="A569" s="6"/>
      <c r="B569" s="7"/>
    </row>
    <row r="570" spans="1:2" x14ac:dyDescent="0.15">
      <c r="A570" s="6"/>
      <c r="B570" s="7"/>
    </row>
    <row r="571" spans="1:2" x14ac:dyDescent="0.15">
      <c r="A571" s="6"/>
      <c r="B571" s="7"/>
    </row>
    <row r="572" spans="1:2" x14ac:dyDescent="0.15">
      <c r="A572" s="6"/>
      <c r="B572" s="7"/>
    </row>
    <row r="573" spans="1:2" x14ac:dyDescent="0.15">
      <c r="A573" s="6"/>
      <c r="B573" s="7"/>
    </row>
    <row r="574" spans="1:2" x14ac:dyDescent="0.15">
      <c r="A574" s="6"/>
      <c r="B574" s="7"/>
    </row>
    <row r="575" spans="1:2" x14ac:dyDescent="0.15">
      <c r="A575" s="6"/>
      <c r="B575" s="7"/>
    </row>
    <row r="576" spans="1:2" x14ac:dyDescent="0.15">
      <c r="A576" s="6"/>
      <c r="B576" s="7"/>
    </row>
    <row r="577" spans="1:2" x14ac:dyDescent="0.15">
      <c r="A577" s="6"/>
      <c r="B577" s="7"/>
    </row>
    <row r="578" spans="1:2" x14ac:dyDescent="0.15">
      <c r="A578" s="6"/>
      <c r="B578" s="7"/>
    </row>
    <row r="579" spans="1:2" x14ac:dyDescent="0.15">
      <c r="A579" s="6"/>
      <c r="B579" s="7"/>
    </row>
    <row r="580" spans="1:2" x14ac:dyDescent="0.15">
      <c r="A580" s="6"/>
      <c r="B580" s="7"/>
    </row>
    <row r="581" spans="1:2" x14ac:dyDescent="0.15">
      <c r="A581" s="6"/>
      <c r="B581" s="7"/>
    </row>
    <row r="582" spans="1:2" x14ac:dyDescent="0.15">
      <c r="A582" s="6"/>
      <c r="B582" s="7"/>
    </row>
    <row r="583" spans="1:2" x14ac:dyDescent="0.15">
      <c r="A583" s="6"/>
      <c r="B583" s="7"/>
    </row>
    <row r="584" spans="1:2" x14ac:dyDescent="0.15">
      <c r="A584" s="6"/>
      <c r="B584" s="7"/>
    </row>
    <row r="585" spans="1:2" x14ac:dyDescent="0.15">
      <c r="A585" s="6"/>
      <c r="B585" s="7"/>
    </row>
    <row r="586" spans="1:2" x14ac:dyDescent="0.15">
      <c r="A586" s="6"/>
      <c r="B586" s="7"/>
    </row>
    <row r="587" spans="1:2" x14ac:dyDescent="0.15">
      <c r="A587" s="6"/>
      <c r="B587" s="7"/>
    </row>
    <row r="588" spans="1:2" x14ac:dyDescent="0.15">
      <c r="A588" s="6"/>
      <c r="B588" s="7"/>
    </row>
    <row r="589" spans="1:2" x14ac:dyDescent="0.15">
      <c r="A589" s="6"/>
      <c r="B589" s="7"/>
    </row>
    <row r="590" spans="1:2" x14ac:dyDescent="0.15">
      <c r="A590" s="6"/>
      <c r="B590" s="7"/>
    </row>
    <row r="591" spans="1:2" x14ac:dyDescent="0.15">
      <c r="A591" s="6"/>
      <c r="B591" s="7"/>
    </row>
    <row r="592" spans="1:2" x14ac:dyDescent="0.15">
      <c r="A592" s="6"/>
      <c r="B592" s="7"/>
    </row>
    <row r="593" spans="1:2" x14ac:dyDescent="0.15">
      <c r="A593" s="6"/>
      <c r="B593" s="7"/>
    </row>
    <row r="594" spans="1:2" x14ac:dyDescent="0.15">
      <c r="A594" s="6"/>
      <c r="B594" s="7"/>
    </row>
    <row r="595" spans="1:2" x14ac:dyDescent="0.15">
      <c r="A595" s="6"/>
      <c r="B595" s="7"/>
    </row>
    <row r="596" spans="1:2" x14ac:dyDescent="0.15">
      <c r="A596" s="6"/>
      <c r="B596" s="7"/>
    </row>
    <row r="597" spans="1:2" x14ac:dyDescent="0.15">
      <c r="A597" s="6"/>
      <c r="B597" s="7"/>
    </row>
    <row r="598" spans="1:2" x14ac:dyDescent="0.15">
      <c r="A598" s="6"/>
      <c r="B598" s="7"/>
    </row>
    <row r="599" spans="1:2" x14ac:dyDescent="0.15">
      <c r="A599" s="6"/>
      <c r="B599" s="7"/>
    </row>
    <row r="600" spans="1:2" x14ac:dyDescent="0.15">
      <c r="A600" s="6"/>
      <c r="B600" s="7"/>
    </row>
    <row r="601" spans="1:2" x14ac:dyDescent="0.15">
      <c r="A601" s="6"/>
      <c r="B601" s="7"/>
    </row>
    <row r="602" spans="1:2" x14ac:dyDescent="0.15">
      <c r="A602" s="6"/>
      <c r="B602" s="7"/>
    </row>
    <row r="603" spans="1:2" x14ac:dyDescent="0.15">
      <c r="A603" s="6"/>
      <c r="B603" s="7"/>
    </row>
    <row r="604" spans="1:2" x14ac:dyDescent="0.15">
      <c r="A604" s="6"/>
      <c r="B604" s="7"/>
    </row>
    <row r="605" spans="1:2" x14ac:dyDescent="0.15">
      <c r="A605" s="6"/>
      <c r="B605" s="7"/>
    </row>
    <row r="606" spans="1:2" x14ac:dyDescent="0.15">
      <c r="A606" s="6"/>
      <c r="B606" s="7"/>
    </row>
    <row r="607" spans="1:2" x14ac:dyDescent="0.15">
      <c r="A607" s="6"/>
      <c r="B607" s="7"/>
    </row>
    <row r="608" spans="1:2" x14ac:dyDescent="0.15">
      <c r="A608" s="6"/>
      <c r="B608" s="7"/>
    </row>
    <row r="609" spans="1:2" x14ac:dyDescent="0.15">
      <c r="A609" s="6"/>
      <c r="B609" s="7"/>
    </row>
    <row r="610" spans="1:2" x14ac:dyDescent="0.15">
      <c r="A610" s="6"/>
      <c r="B610" s="7"/>
    </row>
    <row r="611" spans="1:2" x14ac:dyDescent="0.15">
      <c r="A611" s="6"/>
      <c r="B611" s="7"/>
    </row>
    <row r="612" spans="1:2" x14ac:dyDescent="0.15">
      <c r="A612" s="6"/>
      <c r="B612" s="7"/>
    </row>
    <row r="613" spans="1:2" x14ac:dyDescent="0.15">
      <c r="A613" s="6"/>
      <c r="B613" s="7"/>
    </row>
  </sheetData>
  <autoFilter ref="A1:M1"/>
  <mergeCells count="3">
    <mergeCell ref="A2:A3"/>
    <mergeCell ref="A4:A13"/>
    <mergeCell ref="B4:B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92" sqref="A2:A601"/>
    </sheetView>
  </sheetViews>
  <sheetFormatPr defaultRowHeight="15" x14ac:dyDescent="0.15"/>
  <cols>
    <col min="1" max="1" width="9.625" style="3" bestFit="1" customWidth="1"/>
    <col min="2" max="2" width="80.625" style="1" customWidth="1"/>
    <col min="3" max="3" width="13.875" style="1" bestFit="1" customWidth="1"/>
    <col min="4" max="4" width="13.875" style="1" customWidth="1"/>
    <col min="5" max="5" width="10.875" style="1" bestFit="1" customWidth="1"/>
    <col min="6" max="6" width="10.875" style="1" customWidth="1"/>
    <col min="7" max="7" width="14.625" style="1" customWidth="1"/>
    <col min="8" max="9" width="17.375" style="1" customWidth="1"/>
    <col min="10" max="10" width="16.5" style="1" customWidth="1"/>
    <col min="11" max="16384" width="9" style="1"/>
  </cols>
  <sheetData>
    <row r="1" spans="1:10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24</v>
      </c>
      <c r="G1" s="3" t="s">
        <v>26</v>
      </c>
      <c r="H1" s="3" t="s">
        <v>25</v>
      </c>
      <c r="I1" s="3" t="s">
        <v>28</v>
      </c>
      <c r="J1" s="3" t="s">
        <v>27</v>
      </c>
    </row>
    <row r="2" spans="1:10" ht="15" customHeight="1" x14ac:dyDescent="0.15">
      <c r="A2" s="25" t="s">
        <v>31</v>
      </c>
      <c r="B2" s="24" t="str">
        <f>"date +%x+%H:%M:%S.%N  | tee -a GW1DP-S-"&amp;A2&amp;".txt &amp; aireplay-ng -0 2 -a D8:47:32:BF:A3:0C wlan0 | tee -a GW1DP-S-"&amp;A2&amp;".txt ; date +%x+%H:%M:%S.%N | tee -a GW1DP-S-"&amp;A2&amp;".txt &amp; airodump-ng -c 9 --bssid D8:47:32:BF:A3:0C wlan0 | tee -a GW1DP-S-"&amp;A2&amp;".txt"</f>
        <v>date +%x+%H:%M:%S.%N  | tee -a GW1DP-S-P1.1.txt &amp; aireplay-ng -0 2 -a D8:47:32:BF:A3:0C wlan0 | tee -a GW1DP-S-P1.1.txt ; date +%x+%H:%M:%S.%N | tee -a GW1DP-S-P1.1.txt &amp; airodump-ng -c 9 --bssid D8:47:32:BF:A3:0C wlan0 | tee -a GW1DP-S-P1.1.txt</v>
      </c>
      <c r="C2" s="5">
        <v>7</v>
      </c>
      <c r="D2" s="4">
        <v>7.9861111111111128E-7</v>
      </c>
      <c r="F2" s="8">
        <v>0.86276762731481471</v>
      </c>
      <c r="G2" s="4">
        <v>0.86275862268518522</v>
      </c>
      <c r="H2" s="8">
        <f>F2-G2</f>
        <v>9.0046296294943318E-6</v>
      </c>
      <c r="I2" s="8">
        <v>0.86281012731481477</v>
      </c>
      <c r="J2" s="4">
        <f>I2+((C2-1)*D2)-G2</f>
        <v>5.6296296296221016E-5</v>
      </c>
    </row>
    <row r="3" spans="1:10" x14ac:dyDescent="0.15">
      <c r="A3" s="25"/>
      <c r="B3" s="24"/>
    </row>
    <row r="4" spans="1:10" x14ac:dyDescent="0.15">
      <c r="A4" s="25"/>
      <c r="B4" s="24"/>
    </row>
    <row r="5" spans="1:10" x14ac:dyDescent="0.15">
      <c r="A5" s="25"/>
      <c r="B5" s="24"/>
    </row>
    <row r="6" spans="1:10" x14ac:dyDescent="0.15">
      <c r="A6" s="25"/>
      <c r="B6" s="24"/>
    </row>
    <row r="7" spans="1:10" x14ac:dyDescent="0.15">
      <c r="A7" s="25"/>
      <c r="B7" s="24"/>
    </row>
    <row r="8" spans="1:10" x14ac:dyDescent="0.15">
      <c r="A8" s="25"/>
      <c r="B8" s="24"/>
    </row>
    <row r="9" spans="1:10" x14ac:dyDescent="0.15">
      <c r="A9" s="25"/>
      <c r="B9" s="24"/>
    </row>
    <row r="10" spans="1:10" x14ac:dyDescent="0.15">
      <c r="A10" s="25"/>
      <c r="B10" s="24"/>
    </row>
    <row r="11" spans="1:10" x14ac:dyDescent="0.15">
      <c r="A11" s="25"/>
      <c r="B11" s="24"/>
      <c r="G11" s="4"/>
      <c r="H11" s="4"/>
      <c r="I11" s="4"/>
    </row>
    <row r="12" spans="1:10" ht="15" customHeight="1" x14ac:dyDescent="0.15">
      <c r="A12" s="25" t="s">
        <v>32</v>
      </c>
      <c r="B12" s="24" t="str">
        <f>"date +%x+%H:%M:%S.%N  | tee -a GW1DP-S-"&amp;A12&amp;".txt &amp; aireplay-ng -0 2 -a D8:47:32:BF:A3:0C wlan0 | tee -a GW1DP-S-"&amp;A12&amp;".txt ; date +%x+%H:%M:%S.%N | tee -a GW1DP-S-"&amp;A12&amp;".txt &amp; airodump-ng -c 9 --bssid D8:47:32:BF:A3:0C wlan0 | tee -a GW1DP-S-"&amp;A12&amp;".txt"</f>
        <v>date +%x+%H:%M:%S.%N  | tee -a GW1DP-S-P1.2.txt &amp; aireplay-ng -0 2 -a D8:47:32:BF:A3:0C wlan0 | tee -a GW1DP-S-P1.2.txt ; date +%x+%H:%M:%S.%N | tee -a GW1DP-S-P1.2.txt &amp; airodump-ng -c 9 --bssid D8:47:32:BF:A3:0C wlan0 | tee -a GW1DP-S-P1.2.txt</v>
      </c>
      <c r="G12" s="4"/>
      <c r="H12" s="4"/>
      <c r="I12" s="4"/>
    </row>
    <row r="13" spans="1:10" x14ac:dyDescent="0.15">
      <c r="A13" s="25"/>
      <c r="B13" s="24"/>
      <c r="G13" s="4"/>
      <c r="H13" s="4"/>
      <c r="I13" s="4"/>
    </row>
    <row r="14" spans="1:10" x14ac:dyDescent="0.15">
      <c r="A14" s="25"/>
      <c r="B14" s="24"/>
      <c r="G14" s="4"/>
      <c r="H14" s="4"/>
      <c r="I14" s="4"/>
    </row>
    <row r="15" spans="1:10" x14ac:dyDescent="0.15">
      <c r="A15" s="25"/>
      <c r="B15" s="24"/>
    </row>
    <row r="16" spans="1:10" x14ac:dyDescent="0.15">
      <c r="A16" s="25"/>
      <c r="B16" s="24"/>
    </row>
    <row r="17" spans="1:2" x14ac:dyDescent="0.15">
      <c r="A17" s="25"/>
      <c r="B17" s="24"/>
    </row>
    <row r="18" spans="1:2" x14ac:dyDescent="0.15">
      <c r="A18" s="25"/>
      <c r="B18" s="24"/>
    </row>
    <row r="19" spans="1:2" x14ac:dyDescent="0.15">
      <c r="A19" s="25"/>
      <c r="B19" s="24"/>
    </row>
    <row r="20" spans="1:2" x14ac:dyDescent="0.15">
      <c r="A20" s="25"/>
      <c r="B20" s="24"/>
    </row>
    <row r="21" spans="1:2" x14ac:dyDescent="0.15">
      <c r="A21" s="25"/>
      <c r="B21" s="24"/>
    </row>
    <row r="22" spans="1:2" ht="15" customHeight="1" x14ac:dyDescent="0.15">
      <c r="A22" s="25" t="s">
        <v>33</v>
      </c>
      <c r="B22" s="24" t="str">
        <f>"date +%x+%H:%M:%S.%N  | tee -a GW1DP-S-"&amp;A22&amp;".txt &amp; aireplay-ng -0 2 -a D8:47:32:BF:A3:0C wlan0 | tee -a GW1DP-S-"&amp;A22&amp;".txt ; date +%x+%H:%M:%S.%N | tee -a GW1DP-S-"&amp;A22&amp;".txt &amp; airodump-ng -c 9 --bssid D8:47:32:BF:A3:0C wlan0 | tee -a GW1DP-S-"&amp;A22&amp;".txt"</f>
        <v>date +%x+%H:%M:%S.%N  | tee -a GW1DP-S-P2.1.txt &amp; aireplay-ng -0 2 -a D8:47:32:BF:A3:0C wlan0 | tee -a GW1DP-S-P2.1.txt ; date +%x+%H:%M:%S.%N | tee -a GW1DP-S-P2.1.txt &amp; airodump-ng -c 9 --bssid D8:47:32:BF:A3:0C wlan0 | tee -a GW1DP-S-P2.1.txt</v>
      </c>
    </row>
    <row r="23" spans="1:2" x14ac:dyDescent="0.15">
      <c r="A23" s="25"/>
      <c r="B23" s="24"/>
    </row>
    <row r="24" spans="1:2" x14ac:dyDescent="0.15">
      <c r="A24" s="25"/>
      <c r="B24" s="24"/>
    </row>
    <row r="25" spans="1:2" x14ac:dyDescent="0.15">
      <c r="A25" s="25"/>
      <c r="B25" s="24"/>
    </row>
    <row r="26" spans="1:2" x14ac:dyDescent="0.15">
      <c r="A26" s="25"/>
      <c r="B26" s="24"/>
    </row>
    <row r="27" spans="1:2" x14ac:dyDescent="0.15">
      <c r="A27" s="25"/>
      <c r="B27" s="24"/>
    </row>
    <row r="28" spans="1:2" x14ac:dyDescent="0.15">
      <c r="A28" s="25"/>
      <c r="B28" s="24"/>
    </row>
    <row r="29" spans="1:2" x14ac:dyDescent="0.15">
      <c r="A29" s="25"/>
      <c r="B29" s="24"/>
    </row>
    <row r="30" spans="1:2" x14ac:dyDescent="0.15">
      <c r="A30" s="25"/>
      <c r="B30" s="24"/>
    </row>
    <row r="31" spans="1:2" x14ac:dyDescent="0.15">
      <c r="A31" s="25"/>
      <c r="B31" s="24"/>
    </row>
    <row r="32" spans="1:2" ht="15" customHeight="1" x14ac:dyDescent="0.15">
      <c r="A32" s="25" t="s">
        <v>34</v>
      </c>
      <c r="B32" s="24" t="str">
        <f>"date +%x+%H:%M:%S.%N  | tee -a GW1DP-S-"&amp;A32&amp;".txt &amp; aireplay-ng -0 2 -a D8:47:32:BF:A3:0C wlan0 | tee -a GW1DP-S-"&amp;A32&amp;".txt ; date +%x+%H:%M:%S.%N | tee -a GW1DP-S-"&amp;A32&amp;".txt &amp; airodump-ng -c 9 --bssid D8:47:32:BF:A3:0C wlan0 | tee -a GW1DP-S-"&amp;A32&amp;".txt"</f>
        <v>date +%x+%H:%M:%S.%N  | tee -a GW1DP-S-P2.2.txt &amp; aireplay-ng -0 2 -a D8:47:32:BF:A3:0C wlan0 | tee -a GW1DP-S-P2.2.txt ; date +%x+%H:%M:%S.%N | tee -a GW1DP-S-P2.2.txt &amp; airodump-ng -c 9 --bssid D8:47:32:BF:A3:0C wlan0 | tee -a GW1DP-S-P2.2.txt</v>
      </c>
    </row>
    <row r="33" spans="1:2" x14ac:dyDescent="0.15">
      <c r="A33" s="25"/>
      <c r="B33" s="24"/>
    </row>
    <row r="34" spans="1:2" x14ac:dyDescent="0.15">
      <c r="A34" s="25"/>
      <c r="B34" s="24"/>
    </row>
    <row r="35" spans="1:2" x14ac:dyDescent="0.15">
      <c r="A35" s="25"/>
      <c r="B35" s="24"/>
    </row>
    <row r="36" spans="1:2" x14ac:dyDescent="0.15">
      <c r="A36" s="25"/>
      <c r="B36" s="24"/>
    </row>
    <row r="37" spans="1:2" x14ac:dyDescent="0.15">
      <c r="A37" s="25"/>
      <c r="B37" s="24"/>
    </row>
    <row r="38" spans="1:2" x14ac:dyDescent="0.15">
      <c r="A38" s="25"/>
      <c r="B38" s="24"/>
    </row>
    <row r="39" spans="1:2" x14ac:dyDescent="0.15">
      <c r="A39" s="25"/>
      <c r="B39" s="24"/>
    </row>
    <row r="40" spans="1:2" x14ac:dyDescent="0.15">
      <c r="A40" s="25"/>
      <c r="B40" s="24"/>
    </row>
    <row r="41" spans="1:2" x14ac:dyDescent="0.15">
      <c r="A41" s="25"/>
      <c r="B41" s="24"/>
    </row>
    <row r="42" spans="1:2" ht="15" customHeight="1" x14ac:dyDescent="0.15">
      <c r="A42" s="25" t="s">
        <v>35</v>
      </c>
      <c r="B42" s="24" t="str">
        <f>"date +%x+%H:%M:%S.%N  | tee -a GW1DP-S-"&amp;A42&amp;".txt &amp; aireplay-ng -0 2 -a D8:47:32:BF:A3:0C wlan0 | tee -a GW1DP-S-"&amp;A42&amp;".txt ; date +%x+%H:%M:%S.%N | tee -a GW1DP-S-"&amp;A42&amp;".txt &amp; airodump-ng -c 9 --bssid D8:47:32:BF:A3:0C wlan0 | tee -a GW1DP-S-"&amp;A42&amp;".txt"</f>
        <v>date +%x+%H:%M:%S.%N  | tee -a GW1DP-S-P3.1.txt &amp; aireplay-ng -0 2 -a D8:47:32:BF:A3:0C wlan0 | tee -a GW1DP-S-P3.1.txt ; date +%x+%H:%M:%S.%N | tee -a GW1DP-S-P3.1.txt &amp; airodump-ng -c 9 --bssid D8:47:32:BF:A3:0C wlan0 | tee -a GW1DP-S-P3.1.txt</v>
      </c>
    </row>
    <row r="43" spans="1:2" x14ac:dyDescent="0.15">
      <c r="A43" s="25"/>
      <c r="B43" s="24"/>
    </row>
    <row r="44" spans="1:2" x14ac:dyDescent="0.15">
      <c r="A44" s="25"/>
      <c r="B44" s="24"/>
    </row>
    <row r="45" spans="1:2" x14ac:dyDescent="0.15">
      <c r="A45" s="25"/>
      <c r="B45" s="24"/>
    </row>
    <row r="46" spans="1:2" x14ac:dyDescent="0.15">
      <c r="A46" s="25"/>
      <c r="B46" s="24"/>
    </row>
    <row r="47" spans="1:2" x14ac:dyDescent="0.15">
      <c r="A47" s="25"/>
      <c r="B47" s="24"/>
    </row>
    <row r="48" spans="1:2" x14ac:dyDescent="0.15">
      <c r="A48" s="25"/>
      <c r="B48" s="24"/>
    </row>
    <row r="49" spans="1:2" x14ac:dyDescent="0.15">
      <c r="A49" s="25"/>
      <c r="B49" s="24"/>
    </row>
    <row r="50" spans="1:2" x14ac:dyDescent="0.15">
      <c r="A50" s="25"/>
      <c r="B50" s="24"/>
    </row>
    <row r="51" spans="1:2" x14ac:dyDescent="0.15">
      <c r="A51" s="25"/>
      <c r="B51" s="24"/>
    </row>
    <row r="52" spans="1:2" ht="15" customHeight="1" x14ac:dyDescent="0.15">
      <c r="A52" s="25" t="s">
        <v>36</v>
      </c>
      <c r="B52" s="24" t="str">
        <f>"date +%x+%H:%M:%S.%N  | tee -a GW1DP-S-"&amp;A52&amp;".txt &amp; aireplay-ng -0 2 -a D8:47:32:BF:A3:0C wlan0 | tee -a GW1DP-S-"&amp;A52&amp;".txt ; date +%x+%H:%M:%S.%N | tee -a GW1DP-S-"&amp;A52&amp;".txt &amp; airodump-ng -c 9 --bssid D8:47:32:BF:A3:0C wlan0 | tee -a GW1DP-S-"&amp;A52&amp;".txt"</f>
        <v>date +%x+%H:%M:%S.%N  | tee -a GW1DP-S-P3.2.txt &amp; aireplay-ng -0 2 -a D8:47:32:BF:A3:0C wlan0 | tee -a GW1DP-S-P3.2.txt ; date +%x+%H:%M:%S.%N | tee -a GW1DP-S-P3.2.txt &amp; airodump-ng -c 9 --bssid D8:47:32:BF:A3:0C wlan0 | tee -a GW1DP-S-P3.2.txt</v>
      </c>
    </row>
    <row r="53" spans="1:2" x14ac:dyDescent="0.15">
      <c r="A53" s="25"/>
      <c r="B53" s="24"/>
    </row>
    <row r="54" spans="1:2" x14ac:dyDescent="0.15">
      <c r="A54" s="25"/>
      <c r="B54" s="24"/>
    </row>
    <row r="55" spans="1:2" x14ac:dyDescent="0.15">
      <c r="A55" s="25"/>
      <c r="B55" s="24"/>
    </row>
    <row r="56" spans="1:2" x14ac:dyDescent="0.15">
      <c r="A56" s="25"/>
      <c r="B56" s="24"/>
    </row>
    <row r="57" spans="1:2" x14ac:dyDescent="0.15">
      <c r="A57" s="25"/>
      <c r="B57" s="24"/>
    </row>
    <row r="58" spans="1:2" x14ac:dyDescent="0.15">
      <c r="A58" s="25"/>
      <c r="B58" s="24"/>
    </row>
    <row r="59" spans="1:2" x14ac:dyDescent="0.15">
      <c r="A59" s="25"/>
      <c r="B59" s="24"/>
    </row>
    <row r="60" spans="1:2" x14ac:dyDescent="0.15">
      <c r="A60" s="25"/>
      <c r="B60" s="24"/>
    </row>
    <row r="61" spans="1:2" x14ac:dyDescent="0.15">
      <c r="A61" s="25"/>
      <c r="B61" s="24"/>
    </row>
    <row r="62" spans="1:2" ht="15" customHeight="1" x14ac:dyDescent="0.15">
      <c r="A62" s="25" t="s">
        <v>37</v>
      </c>
      <c r="B62" s="24" t="str">
        <f>"date +%x+%H:%M:%S.%N  | tee -a GW1DP-S-"&amp;A62&amp;".txt &amp; aireplay-ng -0 2 -a D8:47:32:BF:A3:0C wlan0 | tee -a GW1DP-S-"&amp;A62&amp;".txt ; date +%x+%H:%M:%S.%N | tee -a GW1DP-S-"&amp;A62&amp;".txt &amp; airodump-ng -c 9 --bssid D8:47:32:BF:A3:0C wlan0 | tee -a GW1DP-S-"&amp;A62&amp;".txt"</f>
        <v>date +%x+%H:%M:%S.%N  | tee -a GW1DP-S-P4.1.txt &amp; aireplay-ng -0 2 -a D8:47:32:BF:A3:0C wlan0 | tee -a GW1DP-S-P4.1.txt ; date +%x+%H:%M:%S.%N | tee -a GW1DP-S-P4.1.txt &amp; airodump-ng -c 9 --bssid D8:47:32:BF:A3:0C wlan0 | tee -a GW1DP-S-P4.1.txt</v>
      </c>
    </row>
    <row r="63" spans="1:2" x14ac:dyDescent="0.15">
      <c r="A63" s="25"/>
      <c r="B63" s="24"/>
    </row>
    <row r="64" spans="1:2" x14ac:dyDescent="0.15">
      <c r="A64" s="25"/>
      <c r="B64" s="24"/>
    </row>
    <row r="65" spans="1:2" x14ac:dyDescent="0.15">
      <c r="A65" s="25"/>
      <c r="B65" s="24"/>
    </row>
    <row r="66" spans="1:2" x14ac:dyDescent="0.15">
      <c r="A66" s="25"/>
      <c r="B66" s="24"/>
    </row>
    <row r="67" spans="1:2" x14ac:dyDescent="0.15">
      <c r="A67" s="25"/>
      <c r="B67" s="24"/>
    </row>
    <row r="68" spans="1:2" x14ac:dyDescent="0.15">
      <c r="A68" s="25"/>
      <c r="B68" s="24"/>
    </row>
    <row r="69" spans="1:2" x14ac:dyDescent="0.15">
      <c r="A69" s="25"/>
      <c r="B69" s="24"/>
    </row>
    <row r="70" spans="1:2" x14ac:dyDescent="0.15">
      <c r="A70" s="25"/>
      <c r="B70" s="24"/>
    </row>
    <row r="71" spans="1:2" x14ac:dyDescent="0.15">
      <c r="A71" s="25"/>
      <c r="B71" s="24"/>
    </row>
    <row r="72" spans="1:2" ht="15" customHeight="1" x14ac:dyDescent="0.15">
      <c r="A72" s="25" t="s">
        <v>38</v>
      </c>
      <c r="B72" s="24" t="str">
        <f>"date +%x+%H:%M:%S.%N  | tee -a GW1DP-S-"&amp;A72&amp;".txt &amp; aireplay-ng -0 2 -a D8:47:32:BF:A3:0C wlan0 | tee -a GW1DP-S-"&amp;A72&amp;".txt ; date +%x+%H:%M:%S.%N | tee -a GW1DP-S-"&amp;A72&amp;".txt &amp; airodump-ng -c 9 --bssid D8:47:32:BF:A3:0C wlan0 | tee -a GW1DP-S-"&amp;A72&amp;".txt"</f>
        <v>date +%x+%H:%M:%S.%N  | tee -a GW1DP-S-P4.2.txt &amp; aireplay-ng -0 2 -a D8:47:32:BF:A3:0C wlan0 | tee -a GW1DP-S-P4.2.txt ; date +%x+%H:%M:%S.%N | tee -a GW1DP-S-P4.2.txt &amp; airodump-ng -c 9 --bssid D8:47:32:BF:A3:0C wlan0 | tee -a GW1DP-S-P4.2.txt</v>
      </c>
    </row>
    <row r="73" spans="1:2" x14ac:dyDescent="0.15">
      <c r="A73" s="25"/>
      <c r="B73" s="24"/>
    </row>
    <row r="74" spans="1:2" x14ac:dyDescent="0.15">
      <c r="A74" s="25"/>
      <c r="B74" s="24"/>
    </row>
    <row r="75" spans="1:2" x14ac:dyDescent="0.15">
      <c r="A75" s="25"/>
      <c r="B75" s="24"/>
    </row>
    <row r="76" spans="1:2" x14ac:dyDescent="0.15">
      <c r="A76" s="25"/>
      <c r="B76" s="24"/>
    </row>
    <row r="77" spans="1:2" x14ac:dyDescent="0.15">
      <c r="A77" s="25"/>
      <c r="B77" s="24"/>
    </row>
    <row r="78" spans="1:2" x14ac:dyDescent="0.15">
      <c r="A78" s="25"/>
      <c r="B78" s="24"/>
    </row>
    <row r="79" spans="1:2" x14ac:dyDescent="0.15">
      <c r="A79" s="25"/>
      <c r="B79" s="24"/>
    </row>
    <row r="80" spans="1:2" x14ac:dyDescent="0.15">
      <c r="A80" s="25"/>
      <c r="B80" s="24"/>
    </row>
    <row r="81" spans="1:2" x14ac:dyDescent="0.15">
      <c r="A81" s="25"/>
      <c r="B81" s="24"/>
    </row>
    <row r="82" spans="1:2" ht="15" customHeight="1" x14ac:dyDescent="0.15">
      <c r="A82" s="25" t="s">
        <v>39</v>
      </c>
      <c r="B82" s="24" t="str">
        <f>"date +%x+%H:%M:%S.%N  | tee -a GW1DP-S-"&amp;A82&amp;".txt &amp; aireplay-ng -0 2 -a D8:47:32:BF:A3:0C wlan0 | tee -a GW1DP-S-"&amp;A82&amp;".txt ; date +%x+%H:%M:%S.%N | tee -a GW1DP-S-"&amp;A82&amp;".txt &amp; airodump-ng -c 9 --bssid D8:47:32:BF:A3:0C wlan0 | tee -a GW1DP-S-"&amp;A82&amp;".txt"</f>
        <v>date +%x+%H:%M:%S.%N  | tee -a GW1DP-S-P5.1.txt &amp; aireplay-ng -0 2 -a D8:47:32:BF:A3:0C wlan0 | tee -a GW1DP-S-P5.1.txt ; date +%x+%H:%M:%S.%N | tee -a GW1DP-S-P5.1.txt &amp; airodump-ng -c 9 --bssid D8:47:32:BF:A3:0C wlan0 | tee -a GW1DP-S-P5.1.txt</v>
      </c>
    </row>
    <row r="83" spans="1:2" x14ac:dyDescent="0.15">
      <c r="A83" s="25"/>
      <c r="B83" s="24"/>
    </row>
    <row r="84" spans="1:2" x14ac:dyDescent="0.15">
      <c r="A84" s="25"/>
      <c r="B84" s="24"/>
    </row>
    <row r="85" spans="1:2" x14ac:dyDescent="0.15">
      <c r="A85" s="25"/>
      <c r="B85" s="24"/>
    </row>
    <row r="86" spans="1:2" x14ac:dyDescent="0.15">
      <c r="A86" s="25"/>
      <c r="B86" s="24"/>
    </row>
    <row r="87" spans="1:2" x14ac:dyDescent="0.15">
      <c r="A87" s="25"/>
      <c r="B87" s="24"/>
    </row>
    <row r="88" spans="1:2" x14ac:dyDescent="0.15">
      <c r="A88" s="25"/>
      <c r="B88" s="24"/>
    </row>
    <row r="89" spans="1:2" x14ac:dyDescent="0.15">
      <c r="A89" s="25"/>
      <c r="B89" s="24"/>
    </row>
    <row r="90" spans="1:2" x14ac:dyDescent="0.15">
      <c r="A90" s="25"/>
      <c r="B90" s="24"/>
    </row>
    <row r="91" spans="1:2" x14ac:dyDescent="0.15">
      <c r="A91" s="25"/>
      <c r="B91" s="24"/>
    </row>
    <row r="92" spans="1:2" ht="15" customHeight="1" x14ac:dyDescent="0.15">
      <c r="A92" s="25" t="s">
        <v>40</v>
      </c>
      <c r="B92" s="24" t="str">
        <f>"date +%x+%H:%M:%S.%N  | tee -a GW1DP-S-"&amp;A92&amp;".txt &amp; aireplay-ng -0 2 -a D8:47:32:BF:A3:0C wlan0 | tee -a GW1DP-S-"&amp;A92&amp;".txt ; date +%x+%H:%M:%S.%N | tee -a GW1DP-S-"&amp;A92&amp;".txt &amp; airodump-ng -c 9 --bssid D8:47:32:BF:A3:0C wlan0 | tee -a GW1DP-S-"&amp;A92&amp;".txt"</f>
        <v>date +%x+%H:%M:%S.%N  | tee -a GW1DP-S-P5.2.txt &amp; aireplay-ng -0 2 -a D8:47:32:BF:A3:0C wlan0 | tee -a GW1DP-S-P5.2.txt ; date +%x+%H:%M:%S.%N | tee -a GW1DP-S-P5.2.txt &amp; airodump-ng -c 9 --bssid D8:47:32:BF:A3:0C wlan0 | tee -a GW1DP-S-P5.2.txt</v>
      </c>
    </row>
    <row r="93" spans="1:2" x14ac:dyDescent="0.15">
      <c r="A93" s="25"/>
      <c r="B93" s="24"/>
    </row>
    <row r="94" spans="1:2" x14ac:dyDescent="0.15">
      <c r="A94" s="25"/>
      <c r="B94" s="24"/>
    </row>
    <row r="95" spans="1:2" x14ac:dyDescent="0.15">
      <c r="A95" s="25"/>
      <c r="B95" s="24"/>
    </row>
    <row r="96" spans="1:2" x14ac:dyDescent="0.15">
      <c r="A96" s="25"/>
      <c r="B96" s="24"/>
    </row>
    <row r="97" spans="1:2" ht="15" customHeight="1" x14ac:dyDescent="0.15">
      <c r="A97" s="25"/>
      <c r="B97" s="24"/>
    </row>
    <row r="98" spans="1:2" x14ac:dyDescent="0.15">
      <c r="A98" s="25"/>
      <c r="B98" s="24"/>
    </row>
    <row r="99" spans="1:2" x14ac:dyDescent="0.15">
      <c r="A99" s="25"/>
      <c r="B99" s="24"/>
    </row>
    <row r="100" spans="1:2" x14ac:dyDescent="0.15">
      <c r="A100" s="25"/>
      <c r="B100" s="24"/>
    </row>
    <row r="101" spans="1:2" x14ac:dyDescent="0.15">
      <c r="A101" s="25"/>
      <c r="B101" s="24"/>
    </row>
    <row r="102" spans="1:2" ht="15" customHeight="1" x14ac:dyDescent="0.15">
      <c r="A102" s="25" t="s">
        <v>41</v>
      </c>
      <c r="B102" s="24" t="str">
        <f>"date +%x+%H:%M:%S.%N  | tee -a GW1DP-S-"&amp;A102&amp;".txt &amp; aireplay-ng -0 2 -a D8:47:32:BF:A3:0C wlan0 | tee -a GW1DP-S-"&amp;A102&amp;".txt ; date +%x+%H:%M:%S.%N | tee -a GW1DP-S-"&amp;A102&amp;".txt &amp; airodump-ng -c 9 --bssid D8:47:32:BF:A3:0C wlan0 | tee -a GW1DP-S-"&amp;A102&amp;".txt"</f>
        <v>date +%x+%H:%M:%S.%N  | tee -a GW1DP-S-P6.1.txt &amp; aireplay-ng -0 2 -a D8:47:32:BF:A3:0C wlan0 | tee -a GW1DP-S-P6.1.txt ; date +%x+%H:%M:%S.%N | tee -a GW1DP-S-P6.1.txt &amp; airodump-ng -c 9 --bssid D8:47:32:BF:A3:0C wlan0 | tee -a GW1DP-S-P6.1.txt</v>
      </c>
    </row>
    <row r="103" spans="1:2" x14ac:dyDescent="0.15">
      <c r="A103" s="25"/>
      <c r="B103" s="24"/>
    </row>
    <row r="104" spans="1:2" x14ac:dyDescent="0.15">
      <c r="A104" s="25"/>
      <c r="B104" s="24"/>
    </row>
    <row r="105" spans="1:2" x14ac:dyDescent="0.15">
      <c r="A105" s="25"/>
      <c r="B105" s="24"/>
    </row>
    <row r="106" spans="1:2" x14ac:dyDescent="0.15">
      <c r="A106" s="25"/>
      <c r="B106" s="24"/>
    </row>
    <row r="107" spans="1:2" x14ac:dyDescent="0.15">
      <c r="A107" s="25"/>
      <c r="B107" s="24"/>
    </row>
    <row r="108" spans="1:2" x14ac:dyDescent="0.15">
      <c r="A108" s="25"/>
      <c r="B108" s="24"/>
    </row>
    <row r="109" spans="1:2" x14ac:dyDescent="0.15">
      <c r="A109" s="25"/>
      <c r="B109" s="24"/>
    </row>
    <row r="110" spans="1:2" x14ac:dyDescent="0.15">
      <c r="A110" s="25"/>
      <c r="B110" s="24"/>
    </row>
    <row r="111" spans="1:2" x14ac:dyDescent="0.15">
      <c r="A111" s="25"/>
      <c r="B111" s="24"/>
    </row>
    <row r="112" spans="1:2" ht="15" customHeight="1" x14ac:dyDescent="0.15">
      <c r="A112" s="25" t="s">
        <v>42</v>
      </c>
      <c r="B112" s="24" t="str">
        <f>"date +%x+%H:%M:%S.%N  | tee -a GW1DP-S-"&amp;A112&amp;".txt &amp; aireplay-ng -0 2 -a D8:47:32:BF:A3:0C wlan0 | tee -a GW1DP-S-"&amp;A112&amp;".txt ; date +%x+%H:%M:%S.%N | tee -a GW1DP-S-"&amp;A112&amp;".txt &amp; airodump-ng -c 9 --bssid D8:47:32:BF:A3:0C wlan0 | tee -a GW1DP-S-"&amp;A112&amp;".txt"</f>
        <v>date +%x+%H:%M:%S.%N  | tee -a GW1DP-S-P6.2.txt &amp; aireplay-ng -0 2 -a D8:47:32:BF:A3:0C wlan0 | tee -a GW1DP-S-P6.2.txt ; date +%x+%H:%M:%S.%N | tee -a GW1DP-S-P6.2.txt &amp; airodump-ng -c 9 --bssid D8:47:32:BF:A3:0C wlan0 | tee -a GW1DP-S-P6.2.txt</v>
      </c>
    </row>
    <row r="113" spans="1:2" x14ac:dyDescent="0.15">
      <c r="A113" s="25"/>
      <c r="B113" s="24"/>
    </row>
    <row r="114" spans="1:2" x14ac:dyDescent="0.15">
      <c r="A114" s="25"/>
      <c r="B114" s="24"/>
    </row>
    <row r="115" spans="1:2" x14ac:dyDescent="0.15">
      <c r="A115" s="25"/>
      <c r="B115" s="24"/>
    </row>
    <row r="116" spans="1:2" x14ac:dyDescent="0.15">
      <c r="A116" s="25"/>
      <c r="B116" s="24"/>
    </row>
    <row r="117" spans="1:2" x14ac:dyDescent="0.15">
      <c r="A117" s="25"/>
      <c r="B117" s="24"/>
    </row>
    <row r="118" spans="1:2" x14ac:dyDescent="0.15">
      <c r="A118" s="25"/>
      <c r="B118" s="24"/>
    </row>
    <row r="119" spans="1:2" x14ac:dyDescent="0.15">
      <c r="A119" s="25"/>
      <c r="B119" s="24"/>
    </row>
    <row r="120" spans="1:2" x14ac:dyDescent="0.15">
      <c r="A120" s="25"/>
      <c r="B120" s="24"/>
    </row>
    <row r="121" spans="1:2" x14ac:dyDescent="0.15">
      <c r="A121" s="25"/>
      <c r="B121" s="24"/>
    </row>
    <row r="122" spans="1:2" ht="15" customHeight="1" x14ac:dyDescent="0.15">
      <c r="A122" s="25" t="s">
        <v>43</v>
      </c>
      <c r="B122" s="24" t="str">
        <f>"date +%x+%H:%M:%S.%N  | tee -a GW1DP-S-"&amp;A122&amp;".txt &amp; aireplay-ng -0 2 -a D8:47:32:BF:A3:0C wlan0 | tee -a GW1DP-S-"&amp;A122&amp;".txt ; date +%x+%H:%M:%S.%N | tee -a GW1DP-S-"&amp;A122&amp;".txt &amp; airodump-ng -c 9 --bssid D8:47:32:BF:A3:0C wlan0 | tee -a GW1DP-S-"&amp;A122&amp;".txt"</f>
        <v>date +%x+%H:%M:%S.%N  | tee -a GW1DP-S-P7.1.txt &amp; aireplay-ng -0 2 -a D8:47:32:BF:A3:0C wlan0 | tee -a GW1DP-S-P7.1.txt ; date +%x+%H:%M:%S.%N | tee -a GW1DP-S-P7.1.txt &amp; airodump-ng -c 9 --bssid D8:47:32:BF:A3:0C wlan0 | tee -a GW1DP-S-P7.1.txt</v>
      </c>
    </row>
    <row r="123" spans="1:2" x14ac:dyDescent="0.15">
      <c r="A123" s="25"/>
      <c r="B123" s="24"/>
    </row>
    <row r="124" spans="1:2" x14ac:dyDescent="0.15">
      <c r="A124" s="25"/>
      <c r="B124" s="24"/>
    </row>
    <row r="125" spans="1:2" x14ac:dyDescent="0.15">
      <c r="A125" s="25"/>
      <c r="B125" s="24"/>
    </row>
    <row r="126" spans="1:2" x14ac:dyDescent="0.15">
      <c r="A126" s="25"/>
      <c r="B126" s="24"/>
    </row>
    <row r="127" spans="1:2" x14ac:dyDescent="0.15">
      <c r="A127" s="25"/>
      <c r="B127" s="24"/>
    </row>
    <row r="128" spans="1:2" x14ac:dyDescent="0.15">
      <c r="A128" s="25"/>
      <c r="B128" s="24"/>
    </row>
    <row r="129" spans="1:2" x14ac:dyDescent="0.15">
      <c r="A129" s="25"/>
      <c r="B129" s="24"/>
    </row>
    <row r="130" spans="1:2" x14ac:dyDescent="0.15">
      <c r="A130" s="25"/>
      <c r="B130" s="24"/>
    </row>
    <row r="131" spans="1:2" x14ac:dyDescent="0.15">
      <c r="A131" s="25"/>
      <c r="B131" s="24"/>
    </row>
    <row r="132" spans="1:2" ht="15" customHeight="1" x14ac:dyDescent="0.15">
      <c r="A132" s="25" t="s">
        <v>44</v>
      </c>
      <c r="B132" s="24" t="str">
        <f>"date +%x+%H:%M:%S.%N  | tee -a GW1DP-S-"&amp;A132&amp;".txt &amp; aireplay-ng -0 2 -a D8:47:32:BF:A3:0C wlan0 | tee -a GW1DP-S-"&amp;A132&amp;".txt ; date +%x+%H:%M:%S.%N | tee -a GW1DP-S-"&amp;A132&amp;".txt &amp; airodump-ng -c 9 --bssid D8:47:32:BF:A3:0C wlan0 | tee -a GW1DP-S-"&amp;A132&amp;".txt"</f>
        <v>date +%x+%H:%M:%S.%N  | tee -a GW1DP-S-P7.2.txt &amp; aireplay-ng -0 2 -a D8:47:32:BF:A3:0C wlan0 | tee -a GW1DP-S-P7.2.txt ; date +%x+%H:%M:%S.%N | tee -a GW1DP-S-P7.2.txt &amp; airodump-ng -c 9 --bssid D8:47:32:BF:A3:0C wlan0 | tee -a GW1DP-S-P7.2.txt</v>
      </c>
    </row>
    <row r="133" spans="1:2" x14ac:dyDescent="0.15">
      <c r="A133" s="25"/>
      <c r="B133" s="24"/>
    </row>
    <row r="134" spans="1:2" x14ac:dyDescent="0.15">
      <c r="A134" s="25"/>
      <c r="B134" s="24"/>
    </row>
    <row r="135" spans="1:2" x14ac:dyDescent="0.15">
      <c r="A135" s="25"/>
      <c r="B135" s="24"/>
    </row>
    <row r="136" spans="1:2" x14ac:dyDescent="0.15">
      <c r="A136" s="25"/>
      <c r="B136" s="24"/>
    </row>
    <row r="137" spans="1:2" x14ac:dyDescent="0.15">
      <c r="A137" s="25"/>
      <c r="B137" s="24"/>
    </row>
    <row r="138" spans="1:2" x14ac:dyDescent="0.15">
      <c r="A138" s="25"/>
      <c r="B138" s="24"/>
    </row>
    <row r="139" spans="1:2" x14ac:dyDescent="0.15">
      <c r="A139" s="25"/>
      <c r="B139" s="24"/>
    </row>
    <row r="140" spans="1:2" x14ac:dyDescent="0.15">
      <c r="A140" s="25"/>
      <c r="B140" s="24"/>
    </row>
    <row r="141" spans="1:2" x14ac:dyDescent="0.15">
      <c r="A141" s="25"/>
      <c r="B141" s="24"/>
    </row>
    <row r="142" spans="1:2" ht="15" customHeight="1" x14ac:dyDescent="0.15">
      <c r="A142" s="25" t="s">
        <v>45</v>
      </c>
      <c r="B142" s="24" t="str">
        <f>"date +%x+%H:%M:%S.%N  | tee -a GW1DP-S-"&amp;A142&amp;".txt &amp; aireplay-ng -0 2 -a D8:47:32:BF:A3:0C wlan0 | tee -a GW1DP-S-"&amp;A142&amp;".txt ; date +%x+%H:%M:%S.%N | tee -a GW1DP-S-"&amp;A142&amp;".txt &amp; airodump-ng -c 9 --bssid D8:47:32:BF:A3:0C wlan0 | tee -a GW1DP-S-"&amp;A142&amp;".txt"</f>
        <v>date +%x+%H:%M:%S.%N  | tee -a GW1DP-S-P8.1.txt &amp; aireplay-ng -0 2 -a D8:47:32:BF:A3:0C wlan0 | tee -a GW1DP-S-P8.1.txt ; date +%x+%H:%M:%S.%N | tee -a GW1DP-S-P8.1.txt &amp; airodump-ng -c 9 --bssid D8:47:32:BF:A3:0C wlan0 | tee -a GW1DP-S-P8.1.txt</v>
      </c>
    </row>
    <row r="143" spans="1:2" x14ac:dyDescent="0.15">
      <c r="A143" s="25"/>
      <c r="B143" s="24"/>
    </row>
    <row r="144" spans="1:2" x14ac:dyDescent="0.15">
      <c r="A144" s="25"/>
      <c r="B144" s="24"/>
    </row>
    <row r="145" spans="1:2" x14ac:dyDescent="0.15">
      <c r="A145" s="25"/>
      <c r="B145" s="24"/>
    </row>
    <row r="146" spans="1:2" x14ac:dyDescent="0.15">
      <c r="A146" s="25"/>
      <c r="B146" s="24"/>
    </row>
    <row r="147" spans="1:2" x14ac:dyDescent="0.15">
      <c r="A147" s="25"/>
      <c r="B147" s="24"/>
    </row>
    <row r="148" spans="1:2" x14ac:dyDescent="0.15">
      <c r="A148" s="25"/>
      <c r="B148" s="24"/>
    </row>
    <row r="149" spans="1:2" x14ac:dyDescent="0.15">
      <c r="A149" s="25"/>
      <c r="B149" s="24"/>
    </row>
    <row r="150" spans="1:2" x14ac:dyDescent="0.15">
      <c r="A150" s="25"/>
      <c r="B150" s="24"/>
    </row>
    <row r="151" spans="1:2" x14ac:dyDescent="0.15">
      <c r="A151" s="25"/>
      <c r="B151" s="24"/>
    </row>
    <row r="152" spans="1:2" ht="15" customHeight="1" x14ac:dyDescent="0.15">
      <c r="A152" s="25" t="s">
        <v>46</v>
      </c>
      <c r="B152" s="24" t="str">
        <f>"date +%x+%H:%M:%S.%N  | tee -a GW1DP-S-"&amp;A152&amp;".txt &amp; aireplay-ng -0 2 -a D8:47:32:BF:A3:0C wlan0 | tee -a GW1DP-S-"&amp;A152&amp;".txt ; date +%x+%H:%M:%S.%N | tee -a GW1DP-S-"&amp;A152&amp;".txt &amp; airodump-ng -c 9 --bssid D8:47:32:BF:A3:0C wlan0 | tee -a GW1DP-S-"&amp;A152&amp;".txt"</f>
        <v>date +%x+%H:%M:%S.%N  | tee -a GW1DP-S-P8.2.txt &amp; aireplay-ng -0 2 -a D8:47:32:BF:A3:0C wlan0 | tee -a GW1DP-S-P8.2.txt ; date +%x+%H:%M:%S.%N | tee -a GW1DP-S-P8.2.txt &amp; airodump-ng -c 9 --bssid D8:47:32:BF:A3:0C wlan0 | tee -a GW1DP-S-P8.2.txt</v>
      </c>
    </row>
    <row r="153" spans="1:2" x14ac:dyDescent="0.15">
      <c r="A153" s="25"/>
      <c r="B153" s="24"/>
    </row>
    <row r="154" spans="1:2" x14ac:dyDescent="0.15">
      <c r="A154" s="25"/>
      <c r="B154" s="24"/>
    </row>
    <row r="155" spans="1:2" x14ac:dyDescent="0.15">
      <c r="A155" s="25"/>
      <c r="B155" s="24"/>
    </row>
    <row r="156" spans="1:2" x14ac:dyDescent="0.15">
      <c r="A156" s="25"/>
      <c r="B156" s="24"/>
    </row>
    <row r="157" spans="1:2" x14ac:dyDescent="0.15">
      <c r="A157" s="25"/>
      <c r="B157" s="24"/>
    </row>
    <row r="158" spans="1:2" x14ac:dyDescent="0.15">
      <c r="A158" s="25"/>
      <c r="B158" s="24"/>
    </row>
    <row r="159" spans="1:2" x14ac:dyDescent="0.15">
      <c r="A159" s="25"/>
      <c r="B159" s="24"/>
    </row>
    <row r="160" spans="1:2" x14ac:dyDescent="0.15">
      <c r="A160" s="25"/>
      <c r="B160" s="24"/>
    </row>
    <row r="161" spans="1:2" x14ac:dyDescent="0.15">
      <c r="A161" s="25"/>
      <c r="B161" s="24"/>
    </row>
    <row r="162" spans="1:2" ht="15" customHeight="1" x14ac:dyDescent="0.15">
      <c r="A162" s="25" t="s">
        <v>47</v>
      </c>
      <c r="B162" s="24" t="str">
        <f>"date +%x+%H:%M:%S.%N  | tee -a GW1DP-S-"&amp;A162&amp;".txt &amp; aireplay-ng -0 2 -a D8:47:32:BF:A3:0C wlan0 | tee -a GW1DP-S-"&amp;A162&amp;".txt ; date +%x+%H:%M:%S.%N | tee -a GW1DP-S-"&amp;A162&amp;".txt &amp; airodump-ng -c 9 --bssid D8:47:32:BF:A3:0C wlan0 | tee -a GW1DP-S-"&amp;A162&amp;".txt"</f>
        <v>date +%x+%H:%M:%S.%N  | tee -a GW1DP-S-P9.1.txt &amp; aireplay-ng -0 2 -a D8:47:32:BF:A3:0C wlan0 | tee -a GW1DP-S-P9.1.txt ; date +%x+%H:%M:%S.%N | tee -a GW1DP-S-P9.1.txt &amp; airodump-ng -c 9 --bssid D8:47:32:BF:A3:0C wlan0 | tee -a GW1DP-S-P9.1.txt</v>
      </c>
    </row>
    <row r="163" spans="1:2" x14ac:dyDescent="0.15">
      <c r="A163" s="25"/>
      <c r="B163" s="24"/>
    </row>
    <row r="164" spans="1:2" x14ac:dyDescent="0.15">
      <c r="A164" s="25"/>
      <c r="B164" s="24"/>
    </row>
    <row r="165" spans="1:2" x14ac:dyDescent="0.15">
      <c r="A165" s="25"/>
      <c r="B165" s="24"/>
    </row>
    <row r="166" spans="1:2" x14ac:dyDescent="0.15">
      <c r="A166" s="25"/>
      <c r="B166" s="24"/>
    </row>
    <row r="167" spans="1:2" x14ac:dyDescent="0.15">
      <c r="A167" s="25"/>
      <c r="B167" s="24"/>
    </row>
    <row r="168" spans="1:2" x14ac:dyDescent="0.15">
      <c r="A168" s="25"/>
      <c r="B168" s="24"/>
    </row>
    <row r="169" spans="1:2" x14ac:dyDescent="0.15">
      <c r="A169" s="25"/>
      <c r="B169" s="24"/>
    </row>
    <row r="170" spans="1:2" x14ac:dyDescent="0.15">
      <c r="A170" s="25"/>
      <c r="B170" s="24"/>
    </row>
    <row r="171" spans="1:2" x14ac:dyDescent="0.15">
      <c r="A171" s="25"/>
      <c r="B171" s="24"/>
    </row>
    <row r="172" spans="1:2" ht="15" customHeight="1" x14ac:dyDescent="0.15">
      <c r="A172" s="25" t="s">
        <v>48</v>
      </c>
      <c r="B172" s="24" t="str">
        <f>"date +%x+%H:%M:%S.%N  | tee -a GW1DP-S-"&amp;A172&amp;".txt &amp; aireplay-ng -0 2 -a D8:47:32:BF:A3:0C wlan0 | tee -a GW1DP-S-"&amp;A172&amp;".txt ; date +%x+%H:%M:%S.%N | tee -a GW1DP-S-"&amp;A172&amp;".txt &amp; airodump-ng -c 9 --bssid D8:47:32:BF:A3:0C wlan0 | tee -a GW1DP-S-"&amp;A172&amp;".txt"</f>
        <v>date +%x+%H:%M:%S.%N  | tee -a GW1DP-S-P9.2.txt &amp; aireplay-ng -0 2 -a D8:47:32:BF:A3:0C wlan0 | tee -a GW1DP-S-P9.2.txt ; date +%x+%H:%M:%S.%N | tee -a GW1DP-S-P9.2.txt &amp; airodump-ng -c 9 --bssid D8:47:32:BF:A3:0C wlan0 | tee -a GW1DP-S-P9.2.txt</v>
      </c>
    </row>
    <row r="173" spans="1:2" x14ac:dyDescent="0.15">
      <c r="A173" s="25"/>
      <c r="B173" s="24"/>
    </row>
    <row r="174" spans="1:2" x14ac:dyDescent="0.15">
      <c r="A174" s="25"/>
      <c r="B174" s="24"/>
    </row>
    <row r="175" spans="1:2" x14ac:dyDescent="0.15">
      <c r="A175" s="25"/>
      <c r="B175" s="24"/>
    </row>
    <row r="176" spans="1:2" x14ac:dyDescent="0.15">
      <c r="A176" s="25"/>
      <c r="B176" s="24"/>
    </row>
    <row r="177" spans="1:2" x14ac:dyDescent="0.15">
      <c r="A177" s="25"/>
      <c r="B177" s="24"/>
    </row>
    <row r="178" spans="1:2" x14ac:dyDescent="0.15">
      <c r="A178" s="25"/>
      <c r="B178" s="24"/>
    </row>
    <row r="179" spans="1:2" x14ac:dyDescent="0.15">
      <c r="A179" s="25"/>
      <c r="B179" s="24"/>
    </row>
    <row r="180" spans="1:2" x14ac:dyDescent="0.15">
      <c r="A180" s="25"/>
      <c r="B180" s="24"/>
    </row>
    <row r="181" spans="1:2" x14ac:dyDescent="0.15">
      <c r="A181" s="25"/>
      <c r="B181" s="24"/>
    </row>
    <row r="182" spans="1:2" ht="15" customHeight="1" x14ac:dyDescent="0.15">
      <c r="A182" s="25" t="s">
        <v>49</v>
      </c>
      <c r="B182" s="24" t="str">
        <f>"date +%x+%H:%M:%S.%N  | tee -a GW1DP-S-"&amp;A182&amp;".txt &amp; aireplay-ng -0 2 -a D8:47:32:BF:A3:0C wlan0 | tee -a GW1DP-S-"&amp;A182&amp;".txt ; date +%x+%H:%M:%S.%N | tee -a GW1DP-S-"&amp;A182&amp;".txt &amp; airodump-ng -c 9 --bssid D8:47:32:BF:A3:0C wlan0 | tee -a GW1DP-S-"&amp;A182&amp;".txt"</f>
        <v>date +%x+%H:%M:%S.%N  | tee -a GW1DP-S-P10.1.txt &amp; aireplay-ng -0 2 -a D8:47:32:BF:A3:0C wlan0 | tee -a GW1DP-S-P10.1.txt ; date +%x+%H:%M:%S.%N | tee -a GW1DP-S-P10.1.txt &amp; airodump-ng -c 9 --bssid D8:47:32:BF:A3:0C wlan0 | tee -a GW1DP-S-P10.1.txt</v>
      </c>
    </row>
    <row r="183" spans="1:2" x14ac:dyDescent="0.15">
      <c r="A183" s="25"/>
      <c r="B183" s="24"/>
    </row>
    <row r="184" spans="1:2" x14ac:dyDescent="0.15">
      <c r="A184" s="25"/>
      <c r="B184" s="24"/>
    </row>
    <row r="185" spans="1:2" x14ac:dyDescent="0.15">
      <c r="A185" s="25"/>
      <c r="B185" s="24"/>
    </row>
    <row r="186" spans="1:2" x14ac:dyDescent="0.15">
      <c r="A186" s="25"/>
      <c r="B186" s="24"/>
    </row>
    <row r="187" spans="1:2" x14ac:dyDescent="0.15">
      <c r="A187" s="25"/>
      <c r="B187" s="24"/>
    </row>
    <row r="188" spans="1:2" x14ac:dyDescent="0.15">
      <c r="A188" s="25"/>
      <c r="B188" s="24"/>
    </row>
    <row r="189" spans="1:2" x14ac:dyDescent="0.15">
      <c r="A189" s="25"/>
      <c r="B189" s="24"/>
    </row>
    <row r="190" spans="1:2" x14ac:dyDescent="0.15">
      <c r="A190" s="25"/>
      <c r="B190" s="24"/>
    </row>
    <row r="191" spans="1:2" x14ac:dyDescent="0.15">
      <c r="A191" s="25"/>
      <c r="B191" s="24"/>
    </row>
    <row r="192" spans="1:2" ht="15" customHeight="1" x14ac:dyDescent="0.15">
      <c r="A192" s="25" t="s">
        <v>50</v>
      </c>
      <c r="B192" s="24" t="str">
        <f>"date +%x+%H:%M:%S.%N  | tee -a GW1DP-S-"&amp;A192&amp;".txt &amp; aireplay-ng -0 2 -a D8:47:32:BF:A3:0C wlan0 | tee -a GW1DP-S-"&amp;A192&amp;".txt ; date +%x+%H:%M:%S.%N | tee -a GW1DP-S-"&amp;A192&amp;".txt &amp; airodump-ng -c 9 --bssid D8:47:32:BF:A3:0C wlan0 | tee -a GW1DP-S-"&amp;A192&amp;".txt"</f>
        <v>date +%x+%H:%M:%S.%N  | tee -a GW1DP-S-P10.2.txt &amp; aireplay-ng -0 2 -a D8:47:32:BF:A3:0C wlan0 | tee -a GW1DP-S-P10.2.txt ; date +%x+%H:%M:%S.%N | tee -a GW1DP-S-P10.2.txt &amp; airodump-ng -c 9 --bssid D8:47:32:BF:A3:0C wlan0 | tee -a GW1DP-S-P10.2.txt</v>
      </c>
    </row>
    <row r="193" spans="1:2" x14ac:dyDescent="0.15">
      <c r="A193" s="25"/>
      <c r="B193" s="24"/>
    </row>
    <row r="194" spans="1:2" x14ac:dyDescent="0.15">
      <c r="A194" s="25"/>
      <c r="B194" s="24"/>
    </row>
    <row r="195" spans="1:2" x14ac:dyDescent="0.15">
      <c r="A195" s="25"/>
      <c r="B195" s="24"/>
    </row>
    <row r="196" spans="1:2" x14ac:dyDescent="0.15">
      <c r="A196" s="25"/>
      <c r="B196" s="24"/>
    </row>
    <row r="197" spans="1:2" x14ac:dyDescent="0.15">
      <c r="A197" s="25"/>
      <c r="B197" s="24"/>
    </row>
    <row r="198" spans="1:2" x14ac:dyDescent="0.15">
      <c r="A198" s="25"/>
      <c r="B198" s="24"/>
    </row>
    <row r="199" spans="1:2" x14ac:dyDescent="0.15">
      <c r="A199" s="25"/>
      <c r="B199" s="24"/>
    </row>
    <row r="200" spans="1:2" x14ac:dyDescent="0.15">
      <c r="A200" s="25"/>
      <c r="B200" s="24"/>
    </row>
    <row r="201" spans="1:2" x14ac:dyDescent="0.15">
      <c r="A201" s="25"/>
      <c r="B201" s="24"/>
    </row>
    <row r="202" spans="1:2" ht="15" customHeight="1" x14ac:dyDescent="0.15">
      <c r="A202" s="25" t="s">
        <v>51</v>
      </c>
      <c r="B202" s="24" t="str">
        <f>"date +%x+%H:%M:%S.%N  | tee -a GW1DP-S-"&amp;A202&amp;".txt &amp; aireplay-ng -0 2 -a D8:47:32:BF:A3:0C wlan0 | tee -a GW1DP-S-"&amp;A202&amp;".txt ; date +%x+%H:%M:%S.%N | tee -a GW1DP-S-"&amp;A202&amp;".txt &amp; airodump-ng -c 9 --bssid D8:47:32:BF:A3:0C wlan0 | tee -a GW1DP-S-"&amp;A202&amp;".txt"</f>
        <v>date +%x+%H:%M:%S.%N  | tee -a GW1DP-S-P11.1.txt &amp; aireplay-ng -0 2 -a D8:47:32:BF:A3:0C wlan0 | tee -a GW1DP-S-P11.1.txt ; date +%x+%H:%M:%S.%N | tee -a GW1DP-S-P11.1.txt &amp; airodump-ng -c 9 --bssid D8:47:32:BF:A3:0C wlan0 | tee -a GW1DP-S-P11.1.txt</v>
      </c>
    </row>
    <row r="203" spans="1:2" x14ac:dyDescent="0.15">
      <c r="A203" s="25"/>
      <c r="B203" s="24"/>
    </row>
    <row r="204" spans="1:2" x14ac:dyDescent="0.15">
      <c r="A204" s="25"/>
      <c r="B204" s="24"/>
    </row>
    <row r="205" spans="1:2" x14ac:dyDescent="0.15">
      <c r="A205" s="25"/>
      <c r="B205" s="24"/>
    </row>
    <row r="206" spans="1:2" x14ac:dyDescent="0.15">
      <c r="A206" s="25"/>
      <c r="B206" s="24"/>
    </row>
    <row r="207" spans="1:2" x14ac:dyDescent="0.15">
      <c r="A207" s="25"/>
      <c r="B207" s="24"/>
    </row>
    <row r="208" spans="1:2" x14ac:dyDescent="0.15">
      <c r="A208" s="25"/>
      <c r="B208" s="24"/>
    </row>
    <row r="209" spans="1:2" x14ac:dyDescent="0.15">
      <c r="A209" s="25"/>
      <c r="B209" s="24"/>
    </row>
    <row r="210" spans="1:2" x14ac:dyDescent="0.15">
      <c r="A210" s="25"/>
      <c r="B210" s="24"/>
    </row>
    <row r="211" spans="1:2" x14ac:dyDescent="0.15">
      <c r="A211" s="25"/>
      <c r="B211" s="24"/>
    </row>
    <row r="212" spans="1:2" ht="15" customHeight="1" x14ac:dyDescent="0.15">
      <c r="A212" s="25" t="s">
        <v>52</v>
      </c>
      <c r="B212" s="24" t="str">
        <f>"date +%x+%H:%M:%S.%N  | tee -a GW1DP-S-"&amp;A212&amp;".txt &amp; aireplay-ng -0 2 -a D8:47:32:BF:A3:0C wlan0 | tee -a GW1DP-S-"&amp;A212&amp;".txt ; date +%x+%H:%M:%S.%N | tee -a GW1DP-S-"&amp;A212&amp;".txt &amp; airodump-ng -c 9 --bssid D8:47:32:BF:A3:0C wlan0 | tee -a GW1DP-S-"&amp;A212&amp;".txt"</f>
        <v>date +%x+%H:%M:%S.%N  | tee -a GW1DP-S-P11.2.txt &amp; aireplay-ng -0 2 -a D8:47:32:BF:A3:0C wlan0 | tee -a GW1DP-S-P11.2.txt ; date +%x+%H:%M:%S.%N | tee -a GW1DP-S-P11.2.txt &amp; airodump-ng -c 9 --bssid D8:47:32:BF:A3:0C wlan0 | tee -a GW1DP-S-P11.2.txt</v>
      </c>
    </row>
    <row r="213" spans="1:2" x14ac:dyDescent="0.15">
      <c r="A213" s="25"/>
      <c r="B213" s="24"/>
    </row>
    <row r="214" spans="1:2" x14ac:dyDescent="0.15">
      <c r="A214" s="25"/>
      <c r="B214" s="24"/>
    </row>
    <row r="215" spans="1:2" x14ac:dyDescent="0.15">
      <c r="A215" s="25"/>
      <c r="B215" s="24"/>
    </row>
    <row r="216" spans="1:2" x14ac:dyDescent="0.15">
      <c r="A216" s="25"/>
      <c r="B216" s="24"/>
    </row>
    <row r="217" spans="1:2" x14ac:dyDescent="0.15">
      <c r="A217" s="25"/>
      <c r="B217" s="24"/>
    </row>
    <row r="218" spans="1:2" x14ac:dyDescent="0.15">
      <c r="A218" s="25"/>
      <c r="B218" s="24"/>
    </row>
    <row r="219" spans="1:2" x14ac:dyDescent="0.15">
      <c r="A219" s="25"/>
      <c r="B219" s="24"/>
    </row>
    <row r="220" spans="1:2" x14ac:dyDescent="0.15">
      <c r="A220" s="25"/>
      <c r="B220" s="24"/>
    </row>
    <row r="221" spans="1:2" x14ac:dyDescent="0.15">
      <c r="A221" s="25"/>
      <c r="B221" s="24"/>
    </row>
    <row r="222" spans="1:2" ht="15" customHeight="1" x14ac:dyDescent="0.15">
      <c r="A222" s="25" t="s">
        <v>53</v>
      </c>
      <c r="B222" s="24" t="str">
        <f>"date +%x+%H:%M:%S.%N  | tee -a GW1DP-S-"&amp;A222&amp;".txt &amp; aireplay-ng -0 2 -a D8:47:32:BF:A3:0C wlan0 | tee -a GW1DP-S-"&amp;A222&amp;".txt ; date +%x+%H:%M:%S.%N | tee -a GW1DP-S-"&amp;A222&amp;".txt &amp; airodump-ng -c 9 --bssid D8:47:32:BF:A3:0C wlan0 | tee -a GW1DP-S-"&amp;A222&amp;".txt"</f>
        <v>date +%x+%H:%M:%S.%N  | tee -a GW1DP-S-P12.1.txt &amp; aireplay-ng -0 2 -a D8:47:32:BF:A3:0C wlan0 | tee -a GW1DP-S-P12.1.txt ; date +%x+%H:%M:%S.%N | tee -a GW1DP-S-P12.1.txt &amp; airodump-ng -c 9 --bssid D8:47:32:BF:A3:0C wlan0 | tee -a GW1DP-S-P12.1.txt</v>
      </c>
    </row>
    <row r="223" spans="1:2" x14ac:dyDescent="0.15">
      <c r="A223" s="25"/>
      <c r="B223" s="24"/>
    </row>
    <row r="224" spans="1:2" x14ac:dyDescent="0.15">
      <c r="A224" s="25"/>
      <c r="B224" s="24"/>
    </row>
    <row r="225" spans="1:2" x14ac:dyDescent="0.15">
      <c r="A225" s="25"/>
      <c r="B225" s="24"/>
    </row>
    <row r="226" spans="1:2" x14ac:dyDescent="0.15">
      <c r="A226" s="25"/>
      <c r="B226" s="24"/>
    </row>
    <row r="227" spans="1:2" x14ac:dyDescent="0.15">
      <c r="A227" s="25"/>
      <c r="B227" s="24"/>
    </row>
    <row r="228" spans="1:2" x14ac:dyDescent="0.15">
      <c r="A228" s="25"/>
      <c r="B228" s="24"/>
    </row>
    <row r="229" spans="1:2" x14ac:dyDescent="0.15">
      <c r="A229" s="25"/>
      <c r="B229" s="24"/>
    </row>
    <row r="230" spans="1:2" x14ac:dyDescent="0.15">
      <c r="A230" s="25"/>
      <c r="B230" s="24"/>
    </row>
    <row r="231" spans="1:2" x14ac:dyDescent="0.15">
      <c r="A231" s="25"/>
      <c r="B231" s="24"/>
    </row>
    <row r="232" spans="1:2" ht="15" customHeight="1" x14ac:dyDescent="0.15">
      <c r="A232" s="25" t="s">
        <v>54</v>
      </c>
      <c r="B232" s="24" t="str">
        <f>"date +%x+%H:%M:%S.%N  | tee -a GW1DP-S-"&amp;A232&amp;".txt &amp; aireplay-ng -0 2 -a D8:47:32:BF:A3:0C wlan0 | tee -a GW1DP-S-"&amp;A232&amp;".txt ; date +%x+%H:%M:%S.%N | tee -a GW1DP-S-"&amp;A232&amp;".txt &amp; airodump-ng -c 9 --bssid D8:47:32:BF:A3:0C wlan0 | tee -a GW1DP-S-"&amp;A232&amp;".txt"</f>
        <v>date +%x+%H:%M:%S.%N  | tee -a GW1DP-S-P12.2.txt &amp; aireplay-ng -0 2 -a D8:47:32:BF:A3:0C wlan0 | tee -a GW1DP-S-P12.2.txt ; date +%x+%H:%M:%S.%N | tee -a GW1DP-S-P12.2.txt &amp; airodump-ng -c 9 --bssid D8:47:32:BF:A3:0C wlan0 | tee -a GW1DP-S-P12.2.txt</v>
      </c>
    </row>
    <row r="233" spans="1:2" x14ac:dyDescent="0.15">
      <c r="A233" s="25"/>
      <c r="B233" s="24"/>
    </row>
    <row r="234" spans="1:2" x14ac:dyDescent="0.15">
      <c r="A234" s="25"/>
      <c r="B234" s="24"/>
    </row>
    <row r="235" spans="1:2" x14ac:dyDescent="0.15">
      <c r="A235" s="25"/>
      <c r="B235" s="24"/>
    </row>
    <row r="236" spans="1:2" x14ac:dyDescent="0.15">
      <c r="A236" s="25"/>
      <c r="B236" s="24"/>
    </row>
    <row r="237" spans="1:2" x14ac:dyDescent="0.15">
      <c r="A237" s="25"/>
      <c r="B237" s="24"/>
    </row>
    <row r="238" spans="1:2" x14ac:dyDescent="0.15">
      <c r="A238" s="25"/>
      <c r="B238" s="24"/>
    </row>
    <row r="239" spans="1:2" x14ac:dyDescent="0.15">
      <c r="A239" s="25"/>
      <c r="B239" s="24"/>
    </row>
    <row r="240" spans="1:2" x14ac:dyDescent="0.15">
      <c r="A240" s="25"/>
      <c r="B240" s="24"/>
    </row>
    <row r="241" spans="1:2" x14ac:dyDescent="0.15">
      <c r="A241" s="25"/>
      <c r="B241" s="24"/>
    </row>
    <row r="242" spans="1:2" ht="15" customHeight="1" x14ac:dyDescent="0.15">
      <c r="A242" s="25" t="s">
        <v>55</v>
      </c>
      <c r="B242" s="24" t="str">
        <f>"date +%x+%H:%M:%S.%N  | tee -a GW1DP-S-"&amp;A242&amp;".txt &amp; aireplay-ng -0 2 -a D8:47:32:BF:A3:0C wlan0 | tee -a GW1DP-S-"&amp;A242&amp;".txt ; date +%x+%H:%M:%S.%N | tee -a GW1DP-S-"&amp;A242&amp;".txt &amp; airodump-ng -c 9 --bssid D8:47:32:BF:A3:0C wlan0 | tee -a GW1DP-S-"&amp;A242&amp;".txt"</f>
        <v>date +%x+%H:%M:%S.%N  | tee -a GW1DP-S-P13.1.txt &amp; aireplay-ng -0 2 -a D8:47:32:BF:A3:0C wlan0 | tee -a GW1DP-S-P13.1.txt ; date +%x+%H:%M:%S.%N | tee -a GW1DP-S-P13.1.txt &amp; airodump-ng -c 9 --bssid D8:47:32:BF:A3:0C wlan0 | tee -a GW1DP-S-P13.1.txt</v>
      </c>
    </row>
    <row r="243" spans="1:2" x14ac:dyDescent="0.15">
      <c r="A243" s="25"/>
      <c r="B243" s="24"/>
    </row>
    <row r="244" spans="1:2" x14ac:dyDescent="0.15">
      <c r="A244" s="25"/>
      <c r="B244" s="24"/>
    </row>
    <row r="245" spans="1:2" x14ac:dyDescent="0.15">
      <c r="A245" s="25"/>
      <c r="B245" s="24"/>
    </row>
    <row r="246" spans="1:2" x14ac:dyDescent="0.15">
      <c r="A246" s="25"/>
      <c r="B246" s="24"/>
    </row>
    <row r="247" spans="1:2" x14ac:dyDescent="0.15">
      <c r="A247" s="25"/>
      <c r="B247" s="24"/>
    </row>
    <row r="248" spans="1:2" x14ac:dyDescent="0.15">
      <c r="A248" s="25"/>
      <c r="B248" s="24"/>
    </row>
    <row r="249" spans="1:2" x14ac:dyDescent="0.15">
      <c r="A249" s="25"/>
      <c r="B249" s="24"/>
    </row>
    <row r="250" spans="1:2" x14ac:dyDescent="0.15">
      <c r="A250" s="25"/>
      <c r="B250" s="24"/>
    </row>
    <row r="251" spans="1:2" x14ac:dyDescent="0.15">
      <c r="A251" s="25"/>
      <c r="B251" s="24"/>
    </row>
    <row r="252" spans="1:2" ht="15" customHeight="1" x14ac:dyDescent="0.15">
      <c r="A252" s="25" t="s">
        <v>56</v>
      </c>
      <c r="B252" s="24" t="str">
        <f>"date +%x+%H:%M:%S.%N  | tee -a GW1DP-S-"&amp;A252&amp;".txt &amp; aireplay-ng -0 2 -a D8:47:32:BF:A3:0C wlan0 | tee -a GW1DP-S-"&amp;A252&amp;".txt ; date +%x+%H:%M:%S.%N | tee -a GW1DP-S-"&amp;A252&amp;".txt &amp; airodump-ng -c 9 --bssid D8:47:32:BF:A3:0C wlan0 | tee -a GW1DP-S-"&amp;A252&amp;".txt"</f>
        <v>date +%x+%H:%M:%S.%N  | tee -a GW1DP-S-P13.2.txt &amp; aireplay-ng -0 2 -a D8:47:32:BF:A3:0C wlan0 | tee -a GW1DP-S-P13.2.txt ; date +%x+%H:%M:%S.%N | tee -a GW1DP-S-P13.2.txt &amp; airodump-ng -c 9 --bssid D8:47:32:BF:A3:0C wlan0 | tee -a GW1DP-S-P13.2.txt</v>
      </c>
    </row>
    <row r="253" spans="1:2" x14ac:dyDescent="0.15">
      <c r="A253" s="25"/>
      <c r="B253" s="24"/>
    </row>
    <row r="254" spans="1:2" x14ac:dyDescent="0.15">
      <c r="A254" s="25"/>
      <c r="B254" s="24"/>
    </row>
    <row r="255" spans="1:2" x14ac:dyDescent="0.15">
      <c r="A255" s="25"/>
      <c r="B255" s="24"/>
    </row>
    <row r="256" spans="1:2" x14ac:dyDescent="0.15">
      <c r="A256" s="25"/>
      <c r="B256" s="24"/>
    </row>
    <row r="257" spans="1:2" x14ac:dyDescent="0.15">
      <c r="A257" s="25"/>
      <c r="B257" s="24"/>
    </row>
    <row r="258" spans="1:2" x14ac:dyDescent="0.15">
      <c r="A258" s="25"/>
      <c r="B258" s="24"/>
    </row>
    <row r="259" spans="1:2" x14ac:dyDescent="0.15">
      <c r="A259" s="25"/>
      <c r="B259" s="24"/>
    </row>
    <row r="260" spans="1:2" x14ac:dyDescent="0.15">
      <c r="A260" s="25"/>
      <c r="B260" s="24"/>
    </row>
    <row r="261" spans="1:2" x14ac:dyDescent="0.15">
      <c r="A261" s="25"/>
      <c r="B261" s="24"/>
    </row>
    <row r="262" spans="1:2" ht="15" customHeight="1" x14ac:dyDescent="0.15">
      <c r="A262" s="25" t="s">
        <v>57</v>
      </c>
      <c r="B262" s="24" t="str">
        <f>"date +%x+%H:%M:%S.%N  | tee -a GW1DP-S-"&amp;A262&amp;".txt &amp; aireplay-ng -0 2 -a D8:47:32:BF:A3:0C wlan0 | tee -a GW1DP-S-"&amp;A262&amp;".txt ; date +%x+%H:%M:%S.%N | tee -a GW1DP-S-"&amp;A262&amp;".txt &amp; airodump-ng -c 9 --bssid D8:47:32:BF:A3:0C wlan0 | tee -a GW1DP-S-"&amp;A262&amp;".txt"</f>
        <v>date +%x+%H:%M:%S.%N  | tee -a GW1DP-S-P14.1.txt &amp; aireplay-ng -0 2 -a D8:47:32:BF:A3:0C wlan0 | tee -a GW1DP-S-P14.1.txt ; date +%x+%H:%M:%S.%N | tee -a GW1DP-S-P14.1.txt &amp; airodump-ng -c 9 --bssid D8:47:32:BF:A3:0C wlan0 | tee -a GW1DP-S-P14.1.txt</v>
      </c>
    </row>
    <row r="263" spans="1:2" x14ac:dyDescent="0.15">
      <c r="A263" s="25"/>
      <c r="B263" s="24"/>
    </row>
    <row r="264" spans="1:2" x14ac:dyDescent="0.15">
      <c r="A264" s="25"/>
      <c r="B264" s="24"/>
    </row>
    <row r="265" spans="1:2" x14ac:dyDescent="0.15">
      <c r="A265" s="25"/>
      <c r="B265" s="24"/>
    </row>
    <row r="266" spans="1:2" x14ac:dyDescent="0.15">
      <c r="A266" s="25"/>
      <c r="B266" s="24"/>
    </row>
    <row r="267" spans="1:2" x14ac:dyDescent="0.15">
      <c r="A267" s="25"/>
      <c r="B267" s="24"/>
    </row>
    <row r="268" spans="1:2" x14ac:dyDescent="0.15">
      <c r="A268" s="25"/>
      <c r="B268" s="24"/>
    </row>
    <row r="269" spans="1:2" x14ac:dyDescent="0.15">
      <c r="A269" s="25"/>
      <c r="B269" s="24"/>
    </row>
    <row r="270" spans="1:2" x14ac:dyDescent="0.15">
      <c r="A270" s="25"/>
      <c r="B270" s="24"/>
    </row>
    <row r="271" spans="1:2" x14ac:dyDescent="0.15">
      <c r="A271" s="25"/>
      <c r="B271" s="24"/>
    </row>
    <row r="272" spans="1:2" ht="15" customHeight="1" x14ac:dyDescent="0.15">
      <c r="A272" s="25" t="s">
        <v>58</v>
      </c>
      <c r="B272" s="24" t="str">
        <f>"date +%x+%H:%M:%S.%N  | tee -a GW1DP-S-"&amp;A272&amp;".txt &amp; aireplay-ng -0 2 -a D8:47:32:BF:A3:0C wlan0 | tee -a GW1DP-S-"&amp;A272&amp;".txt ; date +%x+%H:%M:%S.%N | tee -a GW1DP-S-"&amp;A272&amp;".txt &amp; airodump-ng -c 9 --bssid D8:47:32:BF:A3:0C wlan0 | tee -a GW1DP-S-"&amp;A272&amp;".txt"</f>
        <v>date +%x+%H:%M:%S.%N  | tee -a GW1DP-S-P14.2.txt &amp; aireplay-ng -0 2 -a D8:47:32:BF:A3:0C wlan0 | tee -a GW1DP-S-P14.2.txt ; date +%x+%H:%M:%S.%N | tee -a GW1DP-S-P14.2.txt &amp; airodump-ng -c 9 --bssid D8:47:32:BF:A3:0C wlan0 | tee -a GW1DP-S-P14.2.txt</v>
      </c>
    </row>
    <row r="273" spans="1:2" x14ac:dyDescent="0.15">
      <c r="A273" s="25"/>
      <c r="B273" s="24"/>
    </row>
    <row r="274" spans="1:2" x14ac:dyDescent="0.15">
      <c r="A274" s="25"/>
      <c r="B274" s="24"/>
    </row>
    <row r="275" spans="1:2" x14ac:dyDescent="0.15">
      <c r="A275" s="25"/>
      <c r="B275" s="24"/>
    </row>
    <row r="276" spans="1:2" x14ac:dyDescent="0.15">
      <c r="A276" s="25"/>
      <c r="B276" s="24"/>
    </row>
    <row r="277" spans="1:2" x14ac:dyDescent="0.15">
      <c r="A277" s="25"/>
      <c r="B277" s="24"/>
    </row>
    <row r="278" spans="1:2" x14ac:dyDescent="0.15">
      <c r="A278" s="25"/>
      <c r="B278" s="24"/>
    </row>
    <row r="279" spans="1:2" x14ac:dyDescent="0.15">
      <c r="A279" s="25"/>
      <c r="B279" s="24"/>
    </row>
    <row r="280" spans="1:2" x14ac:dyDescent="0.15">
      <c r="A280" s="25"/>
      <c r="B280" s="24"/>
    </row>
    <row r="281" spans="1:2" x14ac:dyDescent="0.15">
      <c r="A281" s="25"/>
      <c r="B281" s="24"/>
    </row>
    <row r="282" spans="1:2" ht="15" customHeight="1" x14ac:dyDescent="0.15">
      <c r="A282" s="25" t="s">
        <v>59</v>
      </c>
      <c r="B282" s="24" t="str">
        <f>"date +%x+%H:%M:%S.%N  | tee -a GW1DP-S-"&amp;A282&amp;".txt &amp; aireplay-ng -0 2 -a D8:47:32:BF:A3:0C wlan0 | tee -a GW1DP-S-"&amp;A282&amp;".txt ; date +%x+%H:%M:%S.%N | tee -a GW1DP-S-"&amp;A282&amp;".txt &amp; airodump-ng -c 9 --bssid D8:47:32:BF:A3:0C wlan0 | tee -a GW1DP-S-"&amp;A282&amp;".txt"</f>
        <v>date +%x+%H:%M:%S.%N  | tee -a GW1DP-S-P15.1.txt &amp; aireplay-ng -0 2 -a D8:47:32:BF:A3:0C wlan0 | tee -a GW1DP-S-P15.1.txt ; date +%x+%H:%M:%S.%N | tee -a GW1DP-S-P15.1.txt &amp; airodump-ng -c 9 --bssid D8:47:32:BF:A3:0C wlan0 | tee -a GW1DP-S-P15.1.txt</v>
      </c>
    </row>
    <row r="283" spans="1:2" x14ac:dyDescent="0.15">
      <c r="A283" s="25"/>
      <c r="B283" s="24"/>
    </row>
    <row r="284" spans="1:2" x14ac:dyDescent="0.15">
      <c r="A284" s="25"/>
      <c r="B284" s="24"/>
    </row>
    <row r="285" spans="1:2" x14ac:dyDescent="0.15">
      <c r="A285" s="25"/>
      <c r="B285" s="24"/>
    </row>
    <row r="286" spans="1:2" x14ac:dyDescent="0.15">
      <c r="A286" s="25"/>
      <c r="B286" s="24"/>
    </row>
    <row r="287" spans="1:2" x14ac:dyDescent="0.15">
      <c r="A287" s="25"/>
      <c r="B287" s="24"/>
    </row>
    <row r="288" spans="1:2" x14ac:dyDescent="0.15">
      <c r="A288" s="25"/>
      <c r="B288" s="24"/>
    </row>
    <row r="289" spans="1:2" x14ac:dyDescent="0.15">
      <c r="A289" s="25"/>
      <c r="B289" s="24"/>
    </row>
    <row r="290" spans="1:2" x14ac:dyDescent="0.15">
      <c r="A290" s="25"/>
      <c r="B290" s="24"/>
    </row>
    <row r="291" spans="1:2" x14ac:dyDescent="0.15">
      <c r="A291" s="25"/>
      <c r="B291" s="24"/>
    </row>
    <row r="292" spans="1:2" ht="15" customHeight="1" x14ac:dyDescent="0.15">
      <c r="A292" s="25" t="s">
        <v>60</v>
      </c>
      <c r="B292" s="24" t="str">
        <f>"date +%x+%H:%M:%S.%N  | tee -a GW1DP-S-"&amp;A292&amp;".txt &amp; aireplay-ng -0 2 -a D8:47:32:BF:A3:0C wlan0 | tee -a GW1DP-S-"&amp;A292&amp;".txt ; date +%x+%H:%M:%S.%N | tee -a GW1DP-S-"&amp;A292&amp;".txt &amp; airodump-ng -c 9 --bssid D8:47:32:BF:A3:0C wlan0 | tee -a GW1DP-S-"&amp;A292&amp;".txt"</f>
        <v>date +%x+%H:%M:%S.%N  | tee -a GW1DP-S-P15.2.txt &amp; aireplay-ng -0 2 -a D8:47:32:BF:A3:0C wlan0 | tee -a GW1DP-S-P15.2.txt ; date +%x+%H:%M:%S.%N | tee -a GW1DP-S-P15.2.txt &amp; airodump-ng -c 9 --bssid D8:47:32:BF:A3:0C wlan0 | tee -a GW1DP-S-P15.2.txt</v>
      </c>
    </row>
    <row r="293" spans="1:2" x14ac:dyDescent="0.15">
      <c r="A293" s="25"/>
      <c r="B293" s="24"/>
    </row>
    <row r="294" spans="1:2" x14ac:dyDescent="0.15">
      <c r="A294" s="25"/>
      <c r="B294" s="24"/>
    </row>
    <row r="295" spans="1:2" x14ac:dyDescent="0.15">
      <c r="A295" s="25"/>
      <c r="B295" s="24"/>
    </row>
    <row r="296" spans="1:2" x14ac:dyDescent="0.15">
      <c r="A296" s="25"/>
      <c r="B296" s="24"/>
    </row>
    <row r="297" spans="1:2" x14ac:dyDescent="0.15">
      <c r="A297" s="25"/>
      <c r="B297" s="24"/>
    </row>
    <row r="298" spans="1:2" x14ac:dyDescent="0.15">
      <c r="A298" s="25"/>
      <c r="B298" s="24"/>
    </row>
    <row r="299" spans="1:2" x14ac:dyDescent="0.15">
      <c r="A299" s="25"/>
      <c r="B299" s="24"/>
    </row>
    <row r="300" spans="1:2" x14ac:dyDescent="0.15">
      <c r="A300" s="25"/>
      <c r="B300" s="24"/>
    </row>
    <row r="301" spans="1:2" x14ac:dyDescent="0.15">
      <c r="A301" s="25"/>
      <c r="B301" s="24"/>
    </row>
    <row r="302" spans="1:2" ht="15" customHeight="1" x14ac:dyDescent="0.15">
      <c r="A302" s="25" t="s">
        <v>61</v>
      </c>
      <c r="B302" s="24" t="str">
        <f>"date +%x+%H:%M:%S.%N  | tee -a GW1DP-S-"&amp;A302&amp;".txt &amp; aireplay-ng -0 2 -a D8:47:32:BF:A3:0C wlan0 | tee -a GW1DP-S-"&amp;A302&amp;".txt ; date +%x+%H:%M:%S.%N | tee -a GW1DP-S-"&amp;A302&amp;".txt &amp; airodump-ng -c 9 --bssid D8:47:32:BF:A3:0C wlan0 | tee -a GW1DP-S-"&amp;A302&amp;".txt"</f>
        <v>date +%x+%H:%M:%S.%N  | tee -a GW1DP-S-P16.1.txt &amp; aireplay-ng -0 2 -a D8:47:32:BF:A3:0C wlan0 | tee -a GW1DP-S-P16.1.txt ; date +%x+%H:%M:%S.%N | tee -a GW1DP-S-P16.1.txt &amp; airodump-ng -c 9 --bssid D8:47:32:BF:A3:0C wlan0 | tee -a GW1DP-S-P16.1.txt</v>
      </c>
    </row>
    <row r="303" spans="1:2" x14ac:dyDescent="0.15">
      <c r="A303" s="25"/>
      <c r="B303" s="24"/>
    </row>
    <row r="304" spans="1:2" x14ac:dyDescent="0.15">
      <c r="A304" s="25"/>
      <c r="B304" s="24"/>
    </row>
    <row r="305" spans="1:2" x14ac:dyDescent="0.15">
      <c r="A305" s="25"/>
      <c r="B305" s="24"/>
    </row>
    <row r="306" spans="1:2" x14ac:dyDescent="0.15">
      <c r="A306" s="25"/>
      <c r="B306" s="24"/>
    </row>
    <row r="307" spans="1:2" x14ac:dyDescent="0.15">
      <c r="A307" s="25"/>
      <c r="B307" s="24"/>
    </row>
    <row r="308" spans="1:2" x14ac:dyDescent="0.15">
      <c r="A308" s="25"/>
      <c r="B308" s="24"/>
    </row>
    <row r="309" spans="1:2" x14ac:dyDescent="0.15">
      <c r="A309" s="25"/>
      <c r="B309" s="24"/>
    </row>
    <row r="310" spans="1:2" x14ac:dyDescent="0.15">
      <c r="A310" s="25"/>
      <c r="B310" s="24"/>
    </row>
    <row r="311" spans="1:2" x14ac:dyDescent="0.15">
      <c r="A311" s="25"/>
      <c r="B311" s="24"/>
    </row>
    <row r="312" spans="1:2" ht="15" customHeight="1" x14ac:dyDescent="0.15">
      <c r="A312" s="25" t="s">
        <v>62</v>
      </c>
      <c r="B312" s="24" t="str">
        <f>"date +%x+%H:%M:%S.%N  | tee -a GW1DP-S-"&amp;A312&amp;".txt &amp; aireplay-ng -0 2 -a D8:47:32:BF:A3:0C wlan0 | tee -a GW1DP-S-"&amp;A312&amp;".txt ; date +%x+%H:%M:%S.%N | tee -a GW1DP-S-"&amp;A312&amp;".txt &amp; airodump-ng -c 9 --bssid D8:47:32:BF:A3:0C wlan0 | tee -a GW1DP-S-"&amp;A312&amp;".txt"</f>
        <v>date +%x+%H:%M:%S.%N  | tee -a GW1DP-S-P16.2.txt &amp; aireplay-ng -0 2 -a D8:47:32:BF:A3:0C wlan0 | tee -a GW1DP-S-P16.2.txt ; date +%x+%H:%M:%S.%N | tee -a GW1DP-S-P16.2.txt &amp; airodump-ng -c 9 --bssid D8:47:32:BF:A3:0C wlan0 | tee -a GW1DP-S-P16.2.txt</v>
      </c>
    </row>
    <row r="313" spans="1:2" x14ac:dyDescent="0.15">
      <c r="A313" s="25"/>
      <c r="B313" s="24"/>
    </row>
    <row r="314" spans="1:2" x14ac:dyDescent="0.15">
      <c r="A314" s="25"/>
      <c r="B314" s="24"/>
    </row>
    <row r="315" spans="1:2" x14ac:dyDescent="0.15">
      <c r="A315" s="25"/>
      <c r="B315" s="24"/>
    </row>
    <row r="316" spans="1:2" x14ac:dyDescent="0.15">
      <c r="A316" s="25"/>
      <c r="B316" s="24"/>
    </row>
    <row r="317" spans="1:2" x14ac:dyDescent="0.15">
      <c r="A317" s="25"/>
      <c r="B317" s="24"/>
    </row>
    <row r="318" spans="1:2" x14ac:dyDescent="0.15">
      <c r="A318" s="25"/>
      <c r="B318" s="24"/>
    </row>
    <row r="319" spans="1:2" x14ac:dyDescent="0.15">
      <c r="A319" s="25"/>
      <c r="B319" s="24"/>
    </row>
    <row r="320" spans="1:2" x14ac:dyDescent="0.15">
      <c r="A320" s="25"/>
      <c r="B320" s="24"/>
    </row>
    <row r="321" spans="1:2" x14ac:dyDescent="0.15">
      <c r="A321" s="25"/>
      <c r="B321" s="24"/>
    </row>
    <row r="322" spans="1:2" ht="15" customHeight="1" x14ac:dyDescent="0.15">
      <c r="A322" s="25" t="s">
        <v>63</v>
      </c>
      <c r="B322" s="24" t="str">
        <f>"date +%x+%H:%M:%S.%N  | tee -a GW1DP-S-"&amp;A322&amp;".txt &amp; aireplay-ng -0 2 -a D8:47:32:BF:A3:0C wlan0 | tee -a GW1DP-S-"&amp;A322&amp;".txt ; date +%x+%H:%M:%S.%N | tee -a GW1DP-S-"&amp;A322&amp;".txt &amp; airodump-ng -c 9 --bssid D8:47:32:BF:A3:0C wlan0 | tee -a GW1DP-S-"&amp;A322&amp;".txt"</f>
        <v>date +%x+%H:%M:%S.%N  | tee -a GW1DP-S-P17.1.txt &amp; aireplay-ng -0 2 -a D8:47:32:BF:A3:0C wlan0 | tee -a GW1DP-S-P17.1.txt ; date +%x+%H:%M:%S.%N | tee -a GW1DP-S-P17.1.txt &amp; airodump-ng -c 9 --bssid D8:47:32:BF:A3:0C wlan0 | tee -a GW1DP-S-P17.1.txt</v>
      </c>
    </row>
    <row r="323" spans="1:2" x14ac:dyDescent="0.15">
      <c r="A323" s="25"/>
      <c r="B323" s="24"/>
    </row>
    <row r="324" spans="1:2" x14ac:dyDescent="0.15">
      <c r="A324" s="25"/>
      <c r="B324" s="24"/>
    </row>
    <row r="325" spans="1:2" x14ac:dyDescent="0.15">
      <c r="A325" s="25"/>
      <c r="B325" s="24"/>
    </row>
    <row r="326" spans="1:2" x14ac:dyDescent="0.15">
      <c r="A326" s="25"/>
      <c r="B326" s="24"/>
    </row>
    <row r="327" spans="1:2" x14ac:dyDescent="0.15">
      <c r="A327" s="25"/>
      <c r="B327" s="24"/>
    </row>
    <row r="328" spans="1:2" x14ac:dyDescent="0.15">
      <c r="A328" s="25"/>
      <c r="B328" s="24"/>
    </row>
    <row r="329" spans="1:2" x14ac:dyDescent="0.15">
      <c r="A329" s="25"/>
      <c r="B329" s="24"/>
    </row>
    <row r="330" spans="1:2" x14ac:dyDescent="0.15">
      <c r="A330" s="25"/>
      <c r="B330" s="24"/>
    </row>
    <row r="331" spans="1:2" x14ac:dyDescent="0.15">
      <c r="A331" s="25"/>
      <c r="B331" s="24"/>
    </row>
    <row r="332" spans="1:2" ht="15" customHeight="1" x14ac:dyDescent="0.15">
      <c r="A332" s="25" t="s">
        <v>64</v>
      </c>
      <c r="B332" s="24" t="str">
        <f>"date +%x+%H:%M:%S.%N  | tee -a GW1DP-S-"&amp;A332&amp;".txt &amp; aireplay-ng -0 2 -a D8:47:32:BF:A3:0C wlan0 | tee -a GW1DP-S-"&amp;A332&amp;".txt ; date +%x+%H:%M:%S.%N | tee -a GW1DP-S-"&amp;A332&amp;".txt &amp; airodump-ng -c 9 --bssid D8:47:32:BF:A3:0C wlan0 | tee -a GW1DP-S-"&amp;A332&amp;".txt"</f>
        <v>date +%x+%H:%M:%S.%N  | tee -a GW1DP-S-P17.2.txt &amp; aireplay-ng -0 2 -a D8:47:32:BF:A3:0C wlan0 | tee -a GW1DP-S-P17.2.txt ; date +%x+%H:%M:%S.%N | tee -a GW1DP-S-P17.2.txt &amp; airodump-ng -c 9 --bssid D8:47:32:BF:A3:0C wlan0 | tee -a GW1DP-S-P17.2.txt</v>
      </c>
    </row>
    <row r="333" spans="1:2" x14ac:dyDescent="0.15">
      <c r="A333" s="25"/>
      <c r="B333" s="24"/>
    </row>
    <row r="334" spans="1:2" x14ac:dyDescent="0.15">
      <c r="A334" s="25"/>
      <c r="B334" s="24"/>
    </row>
    <row r="335" spans="1:2" x14ac:dyDescent="0.15">
      <c r="A335" s="25"/>
      <c r="B335" s="24"/>
    </row>
    <row r="336" spans="1:2" x14ac:dyDescent="0.15">
      <c r="A336" s="25"/>
      <c r="B336" s="24"/>
    </row>
    <row r="337" spans="1:2" x14ac:dyDescent="0.15">
      <c r="A337" s="25"/>
      <c r="B337" s="24"/>
    </row>
    <row r="338" spans="1:2" x14ac:dyDescent="0.15">
      <c r="A338" s="25"/>
      <c r="B338" s="24"/>
    </row>
    <row r="339" spans="1:2" x14ac:dyDescent="0.15">
      <c r="A339" s="25"/>
      <c r="B339" s="24"/>
    </row>
    <row r="340" spans="1:2" x14ac:dyDescent="0.15">
      <c r="A340" s="25"/>
      <c r="B340" s="24"/>
    </row>
    <row r="341" spans="1:2" x14ac:dyDescent="0.15">
      <c r="A341" s="25"/>
      <c r="B341" s="24"/>
    </row>
    <row r="342" spans="1:2" ht="15" customHeight="1" x14ac:dyDescent="0.15">
      <c r="A342" s="25" t="s">
        <v>65</v>
      </c>
      <c r="B342" s="24" t="str">
        <f>"date +%x+%H:%M:%S.%N  | tee -a GW1DP-S-"&amp;A342&amp;".txt &amp; aireplay-ng -0 2 -a D8:47:32:BF:A3:0C wlan0 | tee -a GW1DP-S-"&amp;A342&amp;".txt ; date +%x+%H:%M:%S.%N | tee -a GW1DP-S-"&amp;A342&amp;".txt &amp; airodump-ng -c 9 --bssid D8:47:32:BF:A3:0C wlan0 | tee -a GW1DP-S-"&amp;A342&amp;".txt"</f>
        <v>date +%x+%H:%M:%S.%N  | tee -a GW1DP-S-P18.1.txt &amp; aireplay-ng -0 2 -a D8:47:32:BF:A3:0C wlan0 | tee -a GW1DP-S-P18.1.txt ; date +%x+%H:%M:%S.%N | tee -a GW1DP-S-P18.1.txt &amp; airodump-ng -c 9 --bssid D8:47:32:BF:A3:0C wlan0 | tee -a GW1DP-S-P18.1.txt</v>
      </c>
    </row>
    <row r="343" spans="1:2" x14ac:dyDescent="0.15">
      <c r="A343" s="25"/>
      <c r="B343" s="24"/>
    </row>
    <row r="344" spans="1:2" x14ac:dyDescent="0.15">
      <c r="A344" s="25"/>
      <c r="B344" s="24"/>
    </row>
    <row r="345" spans="1:2" x14ac:dyDescent="0.15">
      <c r="A345" s="25"/>
      <c r="B345" s="24"/>
    </row>
    <row r="346" spans="1:2" x14ac:dyDescent="0.15">
      <c r="A346" s="25"/>
      <c r="B346" s="24"/>
    </row>
    <row r="347" spans="1:2" x14ac:dyDescent="0.15">
      <c r="A347" s="25"/>
      <c r="B347" s="24"/>
    </row>
    <row r="348" spans="1:2" x14ac:dyDescent="0.15">
      <c r="A348" s="25"/>
      <c r="B348" s="24"/>
    </row>
    <row r="349" spans="1:2" x14ac:dyDescent="0.15">
      <c r="A349" s="25"/>
      <c r="B349" s="24"/>
    </row>
    <row r="350" spans="1:2" x14ac:dyDescent="0.15">
      <c r="A350" s="25"/>
      <c r="B350" s="24"/>
    </row>
    <row r="351" spans="1:2" x14ac:dyDescent="0.15">
      <c r="A351" s="25"/>
      <c r="B351" s="24"/>
    </row>
    <row r="352" spans="1:2" ht="15" customHeight="1" x14ac:dyDescent="0.15">
      <c r="A352" s="25" t="s">
        <v>66</v>
      </c>
      <c r="B352" s="24" t="str">
        <f>"date +%x+%H:%M:%S.%N  | tee -a GW1DP-S-"&amp;A352&amp;".txt &amp; aireplay-ng -0 2 -a D8:47:32:BF:A3:0C wlan0 | tee -a GW1DP-S-"&amp;A352&amp;".txt ; date +%x+%H:%M:%S.%N | tee -a GW1DP-S-"&amp;A352&amp;".txt &amp; airodump-ng -c 9 --bssid D8:47:32:BF:A3:0C wlan0 | tee -a GW1DP-S-"&amp;A352&amp;".txt"</f>
        <v>date +%x+%H:%M:%S.%N  | tee -a GW1DP-S-P18.2.txt &amp; aireplay-ng -0 2 -a D8:47:32:BF:A3:0C wlan0 | tee -a GW1DP-S-P18.2.txt ; date +%x+%H:%M:%S.%N | tee -a GW1DP-S-P18.2.txt &amp; airodump-ng -c 9 --bssid D8:47:32:BF:A3:0C wlan0 | tee -a GW1DP-S-P18.2.txt</v>
      </c>
    </row>
    <row r="353" spans="1:2" x14ac:dyDescent="0.15">
      <c r="A353" s="25"/>
      <c r="B353" s="24"/>
    </row>
    <row r="354" spans="1:2" x14ac:dyDescent="0.15">
      <c r="A354" s="25"/>
      <c r="B354" s="24"/>
    </row>
    <row r="355" spans="1:2" x14ac:dyDescent="0.15">
      <c r="A355" s="25"/>
      <c r="B355" s="24"/>
    </row>
    <row r="356" spans="1:2" x14ac:dyDescent="0.15">
      <c r="A356" s="25"/>
      <c r="B356" s="24"/>
    </row>
    <row r="357" spans="1:2" x14ac:dyDescent="0.15">
      <c r="A357" s="25"/>
      <c r="B357" s="24"/>
    </row>
    <row r="358" spans="1:2" x14ac:dyDescent="0.15">
      <c r="A358" s="25"/>
      <c r="B358" s="24"/>
    </row>
    <row r="359" spans="1:2" x14ac:dyDescent="0.15">
      <c r="A359" s="25"/>
      <c r="B359" s="24"/>
    </row>
    <row r="360" spans="1:2" x14ac:dyDescent="0.15">
      <c r="A360" s="25"/>
      <c r="B360" s="24"/>
    </row>
    <row r="361" spans="1:2" x14ac:dyDescent="0.15">
      <c r="A361" s="25"/>
      <c r="B361" s="24"/>
    </row>
    <row r="362" spans="1:2" ht="15" customHeight="1" x14ac:dyDescent="0.15">
      <c r="A362" s="25" t="s">
        <v>67</v>
      </c>
      <c r="B362" s="24" t="str">
        <f>"date +%x+%H:%M:%S.%N  | tee -a GW1DP-S-"&amp;A362&amp;".txt &amp; aireplay-ng -0 2 -a D8:47:32:BF:A3:0C wlan0 | tee -a GW1DP-S-"&amp;A362&amp;".txt ; date +%x+%H:%M:%S.%N | tee -a GW1DP-S-"&amp;A362&amp;".txt &amp; airodump-ng -c 9 --bssid D8:47:32:BF:A3:0C wlan0 | tee -a GW1DP-S-"&amp;A362&amp;".txt"</f>
        <v>date +%x+%H:%M:%S.%N  | tee -a GW1DP-S-P19.1.txt &amp; aireplay-ng -0 2 -a D8:47:32:BF:A3:0C wlan0 | tee -a GW1DP-S-P19.1.txt ; date +%x+%H:%M:%S.%N | tee -a GW1DP-S-P19.1.txt &amp; airodump-ng -c 9 --bssid D8:47:32:BF:A3:0C wlan0 | tee -a GW1DP-S-P19.1.txt</v>
      </c>
    </row>
    <row r="363" spans="1:2" x14ac:dyDescent="0.15">
      <c r="A363" s="25"/>
      <c r="B363" s="24"/>
    </row>
    <row r="364" spans="1:2" x14ac:dyDescent="0.15">
      <c r="A364" s="25"/>
      <c r="B364" s="24"/>
    </row>
    <row r="365" spans="1:2" x14ac:dyDescent="0.15">
      <c r="A365" s="25"/>
      <c r="B365" s="24"/>
    </row>
    <row r="366" spans="1:2" x14ac:dyDescent="0.15">
      <c r="A366" s="25"/>
      <c r="B366" s="24"/>
    </row>
    <row r="367" spans="1:2" x14ac:dyDescent="0.15">
      <c r="A367" s="25"/>
      <c r="B367" s="24"/>
    </row>
    <row r="368" spans="1:2" x14ac:dyDescent="0.15">
      <c r="A368" s="25"/>
      <c r="B368" s="24"/>
    </row>
    <row r="369" spans="1:2" x14ac:dyDescent="0.15">
      <c r="A369" s="25"/>
      <c r="B369" s="24"/>
    </row>
    <row r="370" spans="1:2" x14ac:dyDescent="0.15">
      <c r="A370" s="25"/>
      <c r="B370" s="24"/>
    </row>
    <row r="371" spans="1:2" x14ac:dyDescent="0.15">
      <c r="A371" s="25"/>
      <c r="B371" s="24"/>
    </row>
    <row r="372" spans="1:2" ht="15" customHeight="1" x14ac:dyDescent="0.15">
      <c r="A372" s="25" t="s">
        <v>68</v>
      </c>
      <c r="B372" s="24" t="str">
        <f>"date +%x+%H:%M:%S.%N  | tee -a GW1DP-S-"&amp;A372&amp;".txt &amp; aireplay-ng -0 2 -a D8:47:32:BF:A3:0C wlan0 | tee -a GW1DP-S-"&amp;A372&amp;".txt ; date +%x+%H:%M:%S.%N | tee -a GW1DP-S-"&amp;A372&amp;".txt &amp; airodump-ng -c 9 --bssid D8:47:32:BF:A3:0C wlan0 | tee -a GW1DP-S-"&amp;A372&amp;".txt"</f>
        <v>date +%x+%H:%M:%S.%N  | tee -a GW1DP-S-P19.2.txt &amp; aireplay-ng -0 2 -a D8:47:32:BF:A3:0C wlan0 | tee -a GW1DP-S-P19.2.txt ; date +%x+%H:%M:%S.%N | tee -a GW1DP-S-P19.2.txt &amp; airodump-ng -c 9 --bssid D8:47:32:BF:A3:0C wlan0 | tee -a GW1DP-S-P19.2.txt</v>
      </c>
    </row>
    <row r="373" spans="1:2" x14ac:dyDescent="0.15">
      <c r="A373" s="25"/>
      <c r="B373" s="24"/>
    </row>
    <row r="374" spans="1:2" x14ac:dyDescent="0.15">
      <c r="A374" s="25"/>
      <c r="B374" s="24"/>
    </row>
    <row r="375" spans="1:2" x14ac:dyDescent="0.15">
      <c r="A375" s="25"/>
      <c r="B375" s="24"/>
    </row>
    <row r="376" spans="1:2" x14ac:dyDescent="0.15">
      <c r="A376" s="25"/>
      <c r="B376" s="24"/>
    </row>
    <row r="377" spans="1:2" x14ac:dyDescent="0.15">
      <c r="A377" s="25"/>
      <c r="B377" s="24"/>
    </row>
    <row r="378" spans="1:2" x14ac:dyDescent="0.15">
      <c r="A378" s="25"/>
      <c r="B378" s="24"/>
    </row>
    <row r="379" spans="1:2" x14ac:dyDescent="0.15">
      <c r="A379" s="25"/>
      <c r="B379" s="24"/>
    </row>
    <row r="380" spans="1:2" x14ac:dyDescent="0.15">
      <c r="A380" s="25"/>
      <c r="B380" s="24"/>
    </row>
    <row r="381" spans="1:2" x14ac:dyDescent="0.15">
      <c r="A381" s="25"/>
      <c r="B381" s="24"/>
    </row>
    <row r="382" spans="1:2" ht="15" customHeight="1" x14ac:dyDescent="0.15">
      <c r="A382" s="25" t="s">
        <v>69</v>
      </c>
      <c r="B382" s="24" t="str">
        <f>"date +%x+%H:%M:%S.%N  | tee -a GW1DP-S-"&amp;A382&amp;".txt &amp; aireplay-ng -0 2 -a D8:47:32:BF:A3:0C wlan0 | tee -a GW1DP-S-"&amp;A382&amp;".txt ; date +%x+%H:%M:%S.%N | tee -a GW1DP-S-"&amp;A382&amp;".txt &amp; airodump-ng -c 9 --bssid D8:47:32:BF:A3:0C wlan0 | tee -a GW1DP-S-"&amp;A382&amp;".txt"</f>
        <v>date +%x+%H:%M:%S.%N  | tee -a GW1DP-S-P20.1.txt &amp; aireplay-ng -0 2 -a D8:47:32:BF:A3:0C wlan0 | tee -a GW1DP-S-P20.1.txt ; date +%x+%H:%M:%S.%N | tee -a GW1DP-S-P20.1.txt &amp; airodump-ng -c 9 --bssid D8:47:32:BF:A3:0C wlan0 | tee -a GW1DP-S-P20.1.txt</v>
      </c>
    </row>
    <row r="383" spans="1:2" x14ac:dyDescent="0.15">
      <c r="A383" s="25"/>
      <c r="B383" s="24"/>
    </row>
    <row r="384" spans="1:2" x14ac:dyDescent="0.15">
      <c r="A384" s="25"/>
      <c r="B384" s="24"/>
    </row>
    <row r="385" spans="1:2" x14ac:dyDescent="0.15">
      <c r="A385" s="25"/>
      <c r="B385" s="24"/>
    </row>
    <row r="386" spans="1:2" x14ac:dyDescent="0.15">
      <c r="A386" s="25"/>
      <c r="B386" s="24"/>
    </row>
    <row r="387" spans="1:2" x14ac:dyDescent="0.15">
      <c r="A387" s="25"/>
      <c r="B387" s="24"/>
    </row>
    <row r="388" spans="1:2" x14ac:dyDescent="0.15">
      <c r="A388" s="25"/>
      <c r="B388" s="24"/>
    </row>
    <row r="389" spans="1:2" x14ac:dyDescent="0.15">
      <c r="A389" s="25"/>
      <c r="B389" s="24"/>
    </row>
    <row r="390" spans="1:2" x14ac:dyDescent="0.15">
      <c r="A390" s="25"/>
      <c r="B390" s="24"/>
    </row>
    <row r="391" spans="1:2" x14ac:dyDescent="0.15">
      <c r="A391" s="25"/>
      <c r="B391" s="24"/>
    </row>
    <row r="392" spans="1:2" ht="15" customHeight="1" x14ac:dyDescent="0.15">
      <c r="A392" s="25" t="s">
        <v>70</v>
      </c>
      <c r="B392" s="24" t="str">
        <f>"date +%x+%H:%M:%S.%N  | tee -a GW1DP-S-"&amp;A392&amp;".txt &amp; aireplay-ng -0 2 -a D8:47:32:BF:A3:0C wlan0 | tee -a GW1DP-S-"&amp;A392&amp;".txt ; date +%x+%H:%M:%S.%N | tee -a GW1DP-S-"&amp;A392&amp;".txt &amp; airodump-ng -c 9 --bssid D8:47:32:BF:A3:0C wlan0 | tee -a GW1DP-S-"&amp;A392&amp;".txt"</f>
        <v>date +%x+%H:%M:%S.%N  | tee -a GW1DP-S-P20.2.txt &amp; aireplay-ng -0 2 -a D8:47:32:BF:A3:0C wlan0 | tee -a GW1DP-S-P20.2.txt ; date +%x+%H:%M:%S.%N | tee -a GW1DP-S-P20.2.txt &amp; airodump-ng -c 9 --bssid D8:47:32:BF:A3:0C wlan0 | tee -a GW1DP-S-P20.2.txt</v>
      </c>
    </row>
    <row r="393" spans="1:2" x14ac:dyDescent="0.15">
      <c r="A393" s="25"/>
      <c r="B393" s="24"/>
    </row>
    <row r="394" spans="1:2" x14ac:dyDescent="0.15">
      <c r="A394" s="25"/>
      <c r="B394" s="24"/>
    </row>
    <row r="395" spans="1:2" x14ac:dyDescent="0.15">
      <c r="A395" s="25"/>
      <c r="B395" s="24"/>
    </row>
    <row r="396" spans="1:2" x14ac:dyDescent="0.15">
      <c r="A396" s="25"/>
      <c r="B396" s="24"/>
    </row>
    <row r="397" spans="1:2" x14ac:dyDescent="0.15">
      <c r="A397" s="25"/>
      <c r="B397" s="24"/>
    </row>
    <row r="398" spans="1:2" x14ac:dyDescent="0.15">
      <c r="A398" s="25"/>
      <c r="B398" s="24"/>
    </row>
    <row r="399" spans="1:2" x14ac:dyDescent="0.15">
      <c r="A399" s="25"/>
      <c r="B399" s="24"/>
    </row>
    <row r="400" spans="1:2" x14ac:dyDescent="0.15">
      <c r="A400" s="25"/>
      <c r="B400" s="24"/>
    </row>
    <row r="401" spans="1:2" x14ac:dyDescent="0.15">
      <c r="A401" s="25"/>
      <c r="B401" s="24"/>
    </row>
    <row r="402" spans="1:2" ht="15" customHeight="1" x14ac:dyDescent="0.15">
      <c r="A402" s="25" t="s">
        <v>71</v>
      </c>
      <c r="B402" s="24" t="str">
        <f>"date +%x+%H:%M:%S.%N  | tee -a GW1DP-S-"&amp;A402&amp;".txt &amp; aireplay-ng -0 2 -a D8:47:32:BF:A3:0C wlan0 | tee -a GW1DP-S-"&amp;A402&amp;".txt ; date +%x+%H:%M:%S.%N | tee -a GW1DP-S-"&amp;A402&amp;".txt &amp; airodump-ng -c 9 --bssid D8:47:32:BF:A3:0C wlan0 | tee -a GW1DP-S-"&amp;A402&amp;".txt"</f>
        <v>date +%x+%H:%M:%S.%N  | tee -a GW1DP-S-P21.1.txt &amp; aireplay-ng -0 2 -a D8:47:32:BF:A3:0C wlan0 | tee -a GW1DP-S-P21.1.txt ; date +%x+%H:%M:%S.%N | tee -a GW1DP-S-P21.1.txt &amp; airodump-ng -c 9 --bssid D8:47:32:BF:A3:0C wlan0 | tee -a GW1DP-S-P21.1.txt</v>
      </c>
    </row>
    <row r="403" spans="1:2" x14ac:dyDescent="0.15">
      <c r="A403" s="25"/>
      <c r="B403" s="24"/>
    </row>
    <row r="404" spans="1:2" x14ac:dyDescent="0.15">
      <c r="A404" s="25"/>
      <c r="B404" s="24"/>
    </row>
    <row r="405" spans="1:2" x14ac:dyDescent="0.15">
      <c r="A405" s="25"/>
      <c r="B405" s="24"/>
    </row>
    <row r="406" spans="1:2" x14ac:dyDescent="0.15">
      <c r="A406" s="25"/>
      <c r="B406" s="24"/>
    </row>
    <row r="407" spans="1:2" x14ac:dyDescent="0.15">
      <c r="A407" s="25"/>
      <c r="B407" s="24"/>
    </row>
    <row r="408" spans="1:2" x14ac:dyDescent="0.15">
      <c r="A408" s="25"/>
      <c r="B408" s="24"/>
    </row>
    <row r="409" spans="1:2" x14ac:dyDescent="0.15">
      <c r="A409" s="25"/>
      <c r="B409" s="24"/>
    </row>
    <row r="410" spans="1:2" x14ac:dyDescent="0.15">
      <c r="A410" s="25"/>
      <c r="B410" s="24"/>
    </row>
    <row r="411" spans="1:2" x14ac:dyDescent="0.15">
      <c r="A411" s="25"/>
      <c r="B411" s="24"/>
    </row>
    <row r="412" spans="1:2" ht="15" customHeight="1" x14ac:dyDescent="0.15">
      <c r="A412" s="25" t="s">
        <v>72</v>
      </c>
      <c r="B412" s="24" t="str">
        <f>"date +%x+%H:%M:%S.%N  | tee -a GW1DP-S-"&amp;A412&amp;".txt &amp; aireplay-ng -0 2 -a D8:47:32:BF:A3:0C wlan0 | tee -a GW1DP-S-"&amp;A412&amp;".txt ; date +%x+%H:%M:%S.%N | tee -a GW1DP-S-"&amp;A412&amp;".txt &amp; airodump-ng -c 9 --bssid D8:47:32:BF:A3:0C wlan0 | tee -a GW1DP-S-"&amp;A412&amp;".txt"</f>
        <v>date +%x+%H:%M:%S.%N  | tee -a GW1DP-S-P21.2.txt &amp; aireplay-ng -0 2 -a D8:47:32:BF:A3:0C wlan0 | tee -a GW1DP-S-P21.2.txt ; date +%x+%H:%M:%S.%N | tee -a GW1DP-S-P21.2.txt &amp; airodump-ng -c 9 --bssid D8:47:32:BF:A3:0C wlan0 | tee -a GW1DP-S-P21.2.txt</v>
      </c>
    </row>
    <row r="413" spans="1:2" x14ac:dyDescent="0.15">
      <c r="A413" s="25"/>
      <c r="B413" s="24"/>
    </row>
    <row r="414" spans="1:2" x14ac:dyDescent="0.15">
      <c r="A414" s="25"/>
      <c r="B414" s="24"/>
    </row>
    <row r="415" spans="1:2" x14ac:dyDescent="0.15">
      <c r="A415" s="25"/>
      <c r="B415" s="24"/>
    </row>
    <row r="416" spans="1:2" x14ac:dyDescent="0.15">
      <c r="A416" s="25"/>
      <c r="B416" s="24"/>
    </row>
    <row r="417" spans="1:2" x14ac:dyDescent="0.15">
      <c r="A417" s="25"/>
      <c r="B417" s="24"/>
    </row>
    <row r="418" spans="1:2" x14ac:dyDescent="0.15">
      <c r="A418" s="25"/>
      <c r="B418" s="24"/>
    </row>
    <row r="419" spans="1:2" x14ac:dyDescent="0.15">
      <c r="A419" s="25"/>
      <c r="B419" s="24"/>
    </row>
    <row r="420" spans="1:2" x14ac:dyDescent="0.15">
      <c r="A420" s="25"/>
      <c r="B420" s="24"/>
    </row>
    <row r="421" spans="1:2" x14ac:dyDescent="0.15">
      <c r="A421" s="25"/>
      <c r="B421" s="24"/>
    </row>
    <row r="422" spans="1:2" ht="15" customHeight="1" x14ac:dyDescent="0.15">
      <c r="A422" s="25" t="s">
        <v>73</v>
      </c>
      <c r="B422" s="24" t="str">
        <f>"date +%x+%H:%M:%S.%N  | tee -a GW1DP-S-"&amp;A422&amp;".txt &amp; aireplay-ng -0 2 -a D8:47:32:BF:A3:0C wlan0 | tee -a GW1DP-S-"&amp;A422&amp;".txt ; date +%x+%H:%M:%S.%N | tee -a GW1DP-S-"&amp;A422&amp;".txt &amp; airodump-ng -c 9 --bssid D8:47:32:BF:A3:0C wlan0 | tee -a GW1DP-S-"&amp;A422&amp;".txt"</f>
        <v>date +%x+%H:%M:%S.%N  | tee -a GW1DP-S-P22.1.txt &amp; aireplay-ng -0 2 -a D8:47:32:BF:A3:0C wlan0 | tee -a GW1DP-S-P22.1.txt ; date +%x+%H:%M:%S.%N | tee -a GW1DP-S-P22.1.txt &amp; airodump-ng -c 9 --bssid D8:47:32:BF:A3:0C wlan0 | tee -a GW1DP-S-P22.1.txt</v>
      </c>
    </row>
    <row r="423" spans="1:2" x14ac:dyDescent="0.15">
      <c r="A423" s="25"/>
      <c r="B423" s="24"/>
    </row>
    <row r="424" spans="1:2" x14ac:dyDescent="0.15">
      <c r="A424" s="25"/>
      <c r="B424" s="24"/>
    </row>
    <row r="425" spans="1:2" x14ac:dyDescent="0.15">
      <c r="A425" s="25"/>
      <c r="B425" s="24"/>
    </row>
    <row r="426" spans="1:2" x14ac:dyDescent="0.15">
      <c r="A426" s="25"/>
      <c r="B426" s="24"/>
    </row>
    <row r="427" spans="1:2" x14ac:dyDescent="0.15">
      <c r="A427" s="25"/>
      <c r="B427" s="24"/>
    </row>
    <row r="428" spans="1:2" x14ac:dyDescent="0.15">
      <c r="A428" s="25"/>
      <c r="B428" s="24"/>
    </row>
    <row r="429" spans="1:2" x14ac:dyDescent="0.15">
      <c r="A429" s="25"/>
      <c r="B429" s="24"/>
    </row>
    <row r="430" spans="1:2" x14ac:dyDescent="0.15">
      <c r="A430" s="25"/>
      <c r="B430" s="24"/>
    </row>
    <row r="431" spans="1:2" x14ac:dyDescent="0.15">
      <c r="A431" s="25"/>
      <c r="B431" s="24"/>
    </row>
    <row r="432" spans="1:2" ht="15" customHeight="1" x14ac:dyDescent="0.15">
      <c r="A432" s="25" t="s">
        <v>74</v>
      </c>
      <c r="B432" s="24" t="str">
        <f>"date +%x+%H:%M:%S.%N  | tee -a GW1DP-S-"&amp;A432&amp;".txt &amp; aireplay-ng -0 2 -a D8:47:32:BF:A3:0C wlan0 | tee -a GW1DP-S-"&amp;A432&amp;".txt ; date +%x+%H:%M:%S.%N | tee -a GW1DP-S-"&amp;A432&amp;".txt &amp; airodump-ng -c 9 --bssid D8:47:32:BF:A3:0C wlan0 | tee -a GW1DP-S-"&amp;A432&amp;".txt"</f>
        <v>date +%x+%H:%M:%S.%N  | tee -a GW1DP-S-P22.2.txt &amp; aireplay-ng -0 2 -a D8:47:32:BF:A3:0C wlan0 | tee -a GW1DP-S-P22.2.txt ; date +%x+%H:%M:%S.%N | tee -a GW1DP-S-P22.2.txt &amp; airodump-ng -c 9 --bssid D8:47:32:BF:A3:0C wlan0 | tee -a GW1DP-S-P22.2.txt</v>
      </c>
    </row>
    <row r="433" spans="1:2" x14ac:dyDescent="0.15">
      <c r="A433" s="25"/>
      <c r="B433" s="24"/>
    </row>
    <row r="434" spans="1:2" x14ac:dyDescent="0.15">
      <c r="A434" s="25"/>
      <c r="B434" s="24"/>
    </row>
    <row r="435" spans="1:2" x14ac:dyDescent="0.15">
      <c r="A435" s="25"/>
      <c r="B435" s="24"/>
    </row>
    <row r="436" spans="1:2" x14ac:dyDescent="0.15">
      <c r="A436" s="25"/>
      <c r="B436" s="24"/>
    </row>
    <row r="437" spans="1:2" x14ac:dyDescent="0.15">
      <c r="A437" s="25"/>
      <c r="B437" s="24"/>
    </row>
    <row r="438" spans="1:2" x14ac:dyDescent="0.15">
      <c r="A438" s="25"/>
      <c r="B438" s="24"/>
    </row>
    <row r="439" spans="1:2" x14ac:dyDescent="0.15">
      <c r="A439" s="25"/>
      <c r="B439" s="24"/>
    </row>
    <row r="440" spans="1:2" x14ac:dyDescent="0.15">
      <c r="A440" s="25"/>
      <c r="B440" s="24"/>
    </row>
    <row r="441" spans="1:2" x14ac:dyDescent="0.15">
      <c r="A441" s="25"/>
      <c r="B441" s="24"/>
    </row>
    <row r="442" spans="1:2" ht="15" customHeight="1" x14ac:dyDescent="0.15">
      <c r="A442" s="25" t="s">
        <v>75</v>
      </c>
      <c r="B442" s="24" t="str">
        <f>"date +%x+%H:%M:%S.%N  | tee -a GW1DP-S-"&amp;A442&amp;".txt &amp; aireplay-ng -0 2 -a D8:47:32:BF:A3:0C wlan0 | tee -a GW1DP-S-"&amp;A442&amp;".txt ; date +%x+%H:%M:%S.%N | tee -a GW1DP-S-"&amp;A442&amp;".txt &amp; airodump-ng -c 9 --bssid D8:47:32:BF:A3:0C wlan0 | tee -a GW1DP-S-"&amp;A442&amp;".txt"</f>
        <v>date +%x+%H:%M:%S.%N  | tee -a GW1DP-S-P23.1.txt &amp; aireplay-ng -0 2 -a D8:47:32:BF:A3:0C wlan0 | tee -a GW1DP-S-P23.1.txt ; date +%x+%H:%M:%S.%N | tee -a GW1DP-S-P23.1.txt &amp; airodump-ng -c 9 --bssid D8:47:32:BF:A3:0C wlan0 | tee -a GW1DP-S-P23.1.txt</v>
      </c>
    </row>
    <row r="443" spans="1:2" x14ac:dyDescent="0.15">
      <c r="A443" s="25"/>
      <c r="B443" s="24"/>
    </row>
    <row r="444" spans="1:2" x14ac:dyDescent="0.15">
      <c r="A444" s="25"/>
      <c r="B444" s="24"/>
    </row>
    <row r="445" spans="1:2" x14ac:dyDescent="0.15">
      <c r="A445" s="25"/>
      <c r="B445" s="24"/>
    </row>
    <row r="446" spans="1:2" x14ac:dyDescent="0.15">
      <c r="A446" s="25"/>
      <c r="B446" s="24"/>
    </row>
    <row r="447" spans="1:2" x14ac:dyDescent="0.15">
      <c r="A447" s="25"/>
      <c r="B447" s="24"/>
    </row>
    <row r="448" spans="1:2" x14ac:dyDescent="0.15">
      <c r="A448" s="25"/>
      <c r="B448" s="24"/>
    </row>
    <row r="449" spans="1:2" x14ac:dyDescent="0.15">
      <c r="A449" s="25"/>
      <c r="B449" s="24"/>
    </row>
    <row r="450" spans="1:2" x14ac:dyDescent="0.15">
      <c r="A450" s="25"/>
      <c r="B450" s="24"/>
    </row>
    <row r="451" spans="1:2" x14ac:dyDescent="0.15">
      <c r="A451" s="25"/>
      <c r="B451" s="24"/>
    </row>
    <row r="452" spans="1:2" ht="15" customHeight="1" x14ac:dyDescent="0.15">
      <c r="A452" s="25" t="s">
        <v>76</v>
      </c>
      <c r="B452" s="24" t="str">
        <f>"date +%x+%H:%M:%S.%N  | tee -a GW1DP-S-"&amp;A452&amp;".txt &amp; aireplay-ng -0 2 -a D8:47:32:BF:A3:0C wlan0 | tee -a GW1DP-S-"&amp;A452&amp;".txt ; date +%x+%H:%M:%S.%N | tee -a GW1DP-S-"&amp;A452&amp;".txt &amp; airodump-ng -c 9 --bssid D8:47:32:BF:A3:0C wlan0 | tee -a GW1DP-S-"&amp;A452&amp;".txt"</f>
        <v>date +%x+%H:%M:%S.%N  | tee -a GW1DP-S-P23.2.txt &amp; aireplay-ng -0 2 -a D8:47:32:BF:A3:0C wlan0 | tee -a GW1DP-S-P23.2.txt ; date +%x+%H:%M:%S.%N | tee -a GW1DP-S-P23.2.txt &amp; airodump-ng -c 9 --bssid D8:47:32:BF:A3:0C wlan0 | tee -a GW1DP-S-P23.2.txt</v>
      </c>
    </row>
    <row r="453" spans="1:2" x14ac:dyDescent="0.15">
      <c r="A453" s="25"/>
      <c r="B453" s="24"/>
    </row>
    <row r="454" spans="1:2" x14ac:dyDescent="0.15">
      <c r="A454" s="25"/>
      <c r="B454" s="24"/>
    </row>
    <row r="455" spans="1:2" x14ac:dyDescent="0.15">
      <c r="A455" s="25"/>
      <c r="B455" s="24"/>
    </row>
    <row r="456" spans="1:2" x14ac:dyDescent="0.15">
      <c r="A456" s="25"/>
      <c r="B456" s="24"/>
    </row>
    <row r="457" spans="1:2" x14ac:dyDescent="0.15">
      <c r="A457" s="25"/>
      <c r="B457" s="24"/>
    </row>
    <row r="458" spans="1:2" x14ac:dyDescent="0.15">
      <c r="A458" s="25"/>
      <c r="B458" s="24"/>
    </row>
    <row r="459" spans="1:2" x14ac:dyDescent="0.15">
      <c r="A459" s="25"/>
      <c r="B459" s="24"/>
    </row>
    <row r="460" spans="1:2" x14ac:dyDescent="0.15">
      <c r="A460" s="25"/>
      <c r="B460" s="24"/>
    </row>
    <row r="461" spans="1:2" x14ac:dyDescent="0.15">
      <c r="A461" s="25"/>
      <c r="B461" s="24"/>
    </row>
    <row r="462" spans="1:2" ht="15" customHeight="1" x14ac:dyDescent="0.15">
      <c r="A462" s="25" t="s">
        <v>77</v>
      </c>
      <c r="B462" s="24" t="str">
        <f>"date +%x+%H:%M:%S.%N  | tee -a GW1DP-S-"&amp;A462&amp;".txt &amp; aireplay-ng -0 2 -a D8:47:32:BF:A3:0C wlan0 | tee -a GW1DP-S-"&amp;A462&amp;".txt ; date +%x+%H:%M:%S.%N | tee -a GW1DP-S-"&amp;A462&amp;".txt &amp; airodump-ng -c 9 --bssid D8:47:32:BF:A3:0C wlan0 | tee -a GW1DP-S-"&amp;A462&amp;".txt"</f>
        <v>date +%x+%H:%M:%S.%N  | tee -a GW1DP-S-P24.1.txt &amp; aireplay-ng -0 2 -a D8:47:32:BF:A3:0C wlan0 | tee -a GW1DP-S-P24.1.txt ; date +%x+%H:%M:%S.%N | tee -a GW1DP-S-P24.1.txt &amp; airodump-ng -c 9 --bssid D8:47:32:BF:A3:0C wlan0 | tee -a GW1DP-S-P24.1.txt</v>
      </c>
    </row>
    <row r="463" spans="1:2" x14ac:dyDescent="0.15">
      <c r="A463" s="25"/>
      <c r="B463" s="24"/>
    </row>
    <row r="464" spans="1:2" x14ac:dyDescent="0.15">
      <c r="A464" s="25"/>
      <c r="B464" s="24"/>
    </row>
    <row r="465" spans="1:2" x14ac:dyDescent="0.15">
      <c r="A465" s="25"/>
      <c r="B465" s="24"/>
    </row>
    <row r="466" spans="1:2" x14ac:dyDescent="0.15">
      <c r="A466" s="25"/>
      <c r="B466" s="24"/>
    </row>
    <row r="467" spans="1:2" x14ac:dyDescent="0.15">
      <c r="A467" s="25"/>
      <c r="B467" s="24"/>
    </row>
    <row r="468" spans="1:2" x14ac:dyDescent="0.15">
      <c r="A468" s="25"/>
      <c r="B468" s="24"/>
    </row>
    <row r="469" spans="1:2" x14ac:dyDescent="0.15">
      <c r="A469" s="25"/>
      <c r="B469" s="24"/>
    </row>
    <row r="470" spans="1:2" x14ac:dyDescent="0.15">
      <c r="A470" s="25"/>
      <c r="B470" s="24"/>
    </row>
    <row r="471" spans="1:2" x14ac:dyDescent="0.15">
      <c r="A471" s="25"/>
      <c r="B471" s="24"/>
    </row>
    <row r="472" spans="1:2" ht="15" customHeight="1" x14ac:dyDescent="0.15">
      <c r="A472" s="25" t="s">
        <v>78</v>
      </c>
      <c r="B472" s="24" t="str">
        <f>"date +%x+%H:%M:%S.%N  | tee -a GW1DP-S-"&amp;A472&amp;".txt &amp; aireplay-ng -0 2 -a D8:47:32:BF:A3:0C wlan0 | tee -a GW1DP-S-"&amp;A472&amp;".txt ; date +%x+%H:%M:%S.%N | tee -a GW1DP-S-"&amp;A472&amp;".txt &amp; airodump-ng -c 9 --bssid D8:47:32:BF:A3:0C wlan0 | tee -a GW1DP-S-"&amp;A472&amp;".txt"</f>
        <v>date +%x+%H:%M:%S.%N  | tee -a GW1DP-S-P24.2.txt &amp; aireplay-ng -0 2 -a D8:47:32:BF:A3:0C wlan0 | tee -a GW1DP-S-P24.2.txt ; date +%x+%H:%M:%S.%N | tee -a GW1DP-S-P24.2.txt &amp; airodump-ng -c 9 --bssid D8:47:32:BF:A3:0C wlan0 | tee -a GW1DP-S-P24.2.txt</v>
      </c>
    </row>
    <row r="473" spans="1:2" x14ac:dyDescent="0.15">
      <c r="A473" s="25"/>
      <c r="B473" s="24"/>
    </row>
    <row r="474" spans="1:2" x14ac:dyDescent="0.15">
      <c r="A474" s="25"/>
      <c r="B474" s="24"/>
    </row>
    <row r="475" spans="1:2" x14ac:dyDescent="0.15">
      <c r="A475" s="25"/>
      <c r="B475" s="24"/>
    </row>
    <row r="476" spans="1:2" x14ac:dyDescent="0.15">
      <c r="A476" s="25"/>
      <c r="B476" s="24"/>
    </row>
    <row r="477" spans="1:2" x14ac:dyDescent="0.15">
      <c r="A477" s="25"/>
      <c r="B477" s="24"/>
    </row>
    <row r="478" spans="1:2" x14ac:dyDescent="0.15">
      <c r="A478" s="25"/>
      <c r="B478" s="24"/>
    </row>
    <row r="479" spans="1:2" x14ac:dyDescent="0.15">
      <c r="A479" s="25"/>
      <c r="B479" s="24"/>
    </row>
    <row r="480" spans="1:2" x14ac:dyDescent="0.15">
      <c r="A480" s="25"/>
      <c r="B480" s="24"/>
    </row>
    <row r="481" spans="1:2" x14ac:dyDescent="0.15">
      <c r="A481" s="25"/>
      <c r="B481" s="24"/>
    </row>
    <row r="482" spans="1:2" ht="15" customHeight="1" x14ac:dyDescent="0.15">
      <c r="A482" s="25" t="s">
        <v>79</v>
      </c>
      <c r="B482" s="24" t="str">
        <f>"date +%x+%H:%M:%S.%N  | tee -a GW1DP-S-"&amp;A482&amp;".txt &amp; aireplay-ng -0 2 -a D8:47:32:BF:A3:0C wlan0 | tee -a GW1DP-S-"&amp;A482&amp;".txt ; date +%x+%H:%M:%S.%N | tee -a GW1DP-S-"&amp;A482&amp;".txt &amp; airodump-ng -c 9 --bssid D8:47:32:BF:A3:0C wlan0 | tee -a GW1DP-S-"&amp;A482&amp;".txt"</f>
        <v>date +%x+%H:%M:%S.%N  | tee -a GW1DP-S-P25.1.txt &amp; aireplay-ng -0 2 -a D8:47:32:BF:A3:0C wlan0 | tee -a GW1DP-S-P25.1.txt ; date +%x+%H:%M:%S.%N | tee -a GW1DP-S-P25.1.txt &amp; airodump-ng -c 9 --bssid D8:47:32:BF:A3:0C wlan0 | tee -a GW1DP-S-P25.1.txt</v>
      </c>
    </row>
    <row r="483" spans="1:2" x14ac:dyDescent="0.15">
      <c r="A483" s="25"/>
      <c r="B483" s="24"/>
    </row>
    <row r="484" spans="1:2" x14ac:dyDescent="0.15">
      <c r="A484" s="25"/>
      <c r="B484" s="24"/>
    </row>
    <row r="485" spans="1:2" x14ac:dyDescent="0.15">
      <c r="A485" s="25"/>
      <c r="B485" s="24"/>
    </row>
    <row r="486" spans="1:2" x14ac:dyDescent="0.15">
      <c r="A486" s="25"/>
      <c r="B486" s="24"/>
    </row>
    <row r="487" spans="1:2" x14ac:dyDescent="0.15">
      <c r="A487" s="25"/>
      <c r="B487" s="24"/>
    </row>
    <row r="488" spans="1:2" x14ac:dyDescent="0.15">
      <c r="A488" s="25"/>
      <c r="B488" s="24"/>
    </row>
    <row r="489" spans="1:2" x14ac:dyDescent="0.15">
      <c r="A489" s="25"/>
      <c r="B489" s="24"/>
    </row>
    <row r="490" spans="1:2" x14ac:dyDescent="0.15">
      <c r="A490" s="25"/>
      <c r="B490" s="24"/>
    </row>
    <row r="491" spans="1:2" x14ac:dyDescent="0.15">
      <c r="A491" s="25"/>
      <c r="B491" s="24"/>
    </row>
    <row r="492" spans="1:2" ht="15" customHeight="1" x14ac:dyDescent="0.15">
      <c r="A492" s="25" t="s">
        <v>80</v>
      </c>
      <c r="B492" s="24" t="str">
        <f>"date +%x+%H:%M:%S.%N  | tee -a GW1DP-S-"&amp;A492&amp;".txt &amp; aireplay-ng -0 2 -a D8:47:32:BF:A3:0C wlan0 | tee -a GW1DP-S-"&amp;A492&amp;".txt ; date +%x+%H:%M:%S.%N | tee -a GW1DP-S-"&amp;A492&amp;".txt &amp; airodump-ng -c 9 --bssid D8:47:32:BF:A3:0C wlan0 | tee -a GW1DP-S-"&amp;A492&amp;".txt"</f>
        <v>date +%x+%H:%M:%S.%N  | tee -a GW1DP-S-P25.2.txt &amp; aireplay-ng -0 2 -a D8:47:32:BF:A3:0C wlan0 | tee -a GW1DP-S-P25.2.txt ; date +%x+%H:%M:%S.%N | tee -a GW1DP-S-P25.2.txt &amp; airodump-ng -c 9 --bssid D8:47:32:BF:A3:0C wlan0 | tee -a GW1DP-S-P25.2.txt</v>
      </c>
    </row>
    <row r="493" spans="1:2" x14ac:dyDescent="0.15">
      <c r="A493" s="25"/>
      <c r="B493" s="24"/>
    </row>
    <row r="494" spans="1:2" x14ac:dyDescent="0.15">
      <c r="A494" s="25"/>
      <c r="B494" s="24"/>
    </row>
    <row r="495" spans="1:2" x14ac:dyDescent="0.15">
      <c r="A495" s="25"/>
      <c r="B495" s="24"/>
    </row>
    <row r="496" spans="1:2" x14ac:dyDescent="0.15">
      <c r="A496" s="25"/>
      <c r="B496" s="24"/>
    </row>
    <row r="497" spans="1:2" x14ac:dyDescent="0.15">
      <c r="A497" s="25"/>
      <c r="B497" s="24"/>
    </row>
    <row r="498" spans="1:2" x14ac:dyDescent="0.15">
      <c r="A498" s="25"/>
      <c r="B498" s="24"/>
    </row>
    <row r="499" spans="1:2" x14ac:dyDescent="0.15">
      <c r="A499" s="25"/>
      <c r="B499" s="24"/>
    </row>
    <row r="500" spans="1:2" x14ac:dyDescent="0.15">
      <c r="A500" s="25"/>
      <c r="B500" s="24"/>
    </row>
    <row r="501" spans="1:2" x14ac:dyDescent="0.15">
      <c r="A501" s="25"/>
      <c r="B501" s="24"/>
    </row>
    <row r="502" spans="1:2" ht="15" customHeight="1" x14ac:dyDescent="0.15">
      <c r="A502" s="25" t="s">
        <v>81</v>
      </c>
      <c r="B502" s="24" t="str">
        <f>"date +%x+%H:%M:%S.%N  | tee -a GW1DP-S-"&amp;A502&amp;".txt &amp; aireplay-ng -0 2 -a D8:47:32:BF:A3:0C wlan0 | tee -a GW1DP-S-"&amp;A502&amp;".txt ; date +%x+%H:%M:%S.%N | tee -a GW1DP-S-"&amp;A502&amp;".txt &amp; airodump-ng -c 9 --bssid D8:47:32:BF:A3:0C wlan0 | tee -a GW1DP-S-"&amp;A502&amp;".txt"</f>
        <v>date +%x+%H:%M:%S.%N  | tee -a GW1DP-S-P26.1.txt &amp; aireplay-ng -0 2 -a D8:47:32:BF:A3:0C wlan0 | tee -a GW1DP-S-P26.1.txt ; date +%x+%H:%M:%S.%N | tee -a GW1DP-S-P26.1.txt &amp; airodump-ng -c 9 --bssid D8:47:32:BF:A3:0C wlan0 | tee -a GW1DP-S-P26.1.txt</v>
      </c>
    </row>
    <row r="503" spans="1:2" x14ac:dyDescent="0.15">
      <c r="A503" s="25"/>
      <c r="B503" s="24"/>
    </row>
    <row r="504" spans="1:2" x14ac:dyDescent="0.15">
      <c r="A504" s="25"/>
      <c r="B504" s="24"/>
    </row>
    <row r="505" spans="1:2" x14ac:dyDescent="0.15">
      <c r="A505" s="25"/>
      <c r="B505" s="24"/>
    </row>
    <row r="506" spans="1:2" x14ac:dyDescent="0.15">
      <c r="A506" s="25"/>
      <c r="B506" s="24"/>
    </row>
    <row r="507" spans="1:2" x14ac:dyDescent="0.15">
      <c r="A507" s="25"/>
      <c r="B507" s="24"/>
    </row>
    <row r="508" spans="1:2" x14ac:dyDescent="0.15">
      <c r="A508" s="25"/>
      <c r="B508" s="24"/>
    </row>
    <row r="509" spans="1:2" x14ac:dyDescent="0.15">
      <c r="A509" s="25"/>
      <c r="B509" s="24"/>
    </row>
    <row r="510" spans="1:2" x14ac:dyDescent="0.15">
      <c r="A510" s="25"/>
      <c r="B510" s="24"/>
    </row>
    <row r="511" spans="1:2" x14ac:dyDescent="0.15">
      <c r="A511" s="25"/>
      <c r="B511" s="24"/>
    </row>
    <row r="512" spans="1:2" ht="15" customHeight="1" x14ac:dyDescent="0.15">
      <c r="A512" s="25" t="s">
        <v>82</v>
      </c>
      <c r="B512" s="24" t="str">
        <f>"date +%x+%H:%M:%S.%N  | tee -a GW1DP-S-"&amp;A512&amp;".txt &amp; aireplay-ng -0 2 -a D8:47:32:BF:A3:0C wlan0 | tee -a GW1DP-S-"&amp;A512&amp;".txt ; date +%x+%H:%M:%S.%N | tee -a GW1DP-S-"&amp;A512&amp;".txt &amp; airodump-ng -c 9 --bssid D8:47:32:BF:A3:0C wlan0 | tee -a GW1DP-S-"&amp;A512&amp;".txt"</f>
        <v>date +%x+%H:%M:%S.%N  | tee -a GW1DP-S-P26.2.txt &amp; aireplay-ng -0 2 -a D8:47:32:BF:A3:0C wlan0 | tee -a GW1DP-S-P26.2.txt ; date +%x+%H:%M:%S.%N | tee -a GW1DP-S-P26.2.txt &amp; airodump-ng -c 9 --bssid D8:47:32:BF:A3:0C wlan0 | tee -a GW1DP-S-P26.2.txt</v>
      </c>
    </row>
    <row r="513" spans="1:2" x14ac:dyDescent="0.15">
      <c r="A513" s="25"/>
      <c r="B513" s="24"/>
    </row>
    <row r="514" spans="1:2" x14ac:dyDescent="0.15">
      <c r="A514" s="25"/>
      <c r="B514" s="24"/>
    </row>
    <row r="515" spans="1:2" x14ac:dyDescent="0.15">
      <c r="A515" s="25"/>
      <c r="B515" s="24"/>
    </row>
    <row r="516" spans="1:2" x14ac:dyDescent="0.15">
      <c r="A516" s="25"/>
      <c r="B516" s="24"/>
    </row>
    <row r="517" spans="1:2" x14ac:dyDescent="0.15">
      <c r="A517" s="25"/>
      <c r="B517" s="24"/>
    </row>
    <row r="518" spans="1:2" x14ac:dyDescent="0.15">
      <c r="A518" s="25"/>
      <c r="B518" s="24"/>
    </row>
    <row r="519" spans="1:2" x14ac:dyDescent="0.15">
      <c r="A519" s="25"/>
      <c r="B519" s="24"/>
    </row>
    <row r="520" spans="1:2" x14ac:dyDescent="0.15">
      <c r="A520" s="25"/>
      <c r="B520" s="24"/>
    </row>
    <row r="521" spans="1:2" x14ac:dyDescent="0.15">
      <c r="A521" s="25"/>
      <c r="B521" s="24"/>
    </row>
    <row r="522" spans="1:2" ht="15" customHeight="1" x14ac:dyDescent="0.15">
      <c r="A522" s="25" t="s">
        <v>83</v>
      </c>
      <c r="B522" s="24" t="str">
        <f>"date +%x+%H:%M:%S.%N  | tee -a GW1DP-S-"&amp;A522&amp;".txt &amp; aireplay-ng -0 2 -a D8:47:32:BF:A3:0C wlan0 | tee -a GW1DP-S-"&amp;A522&amp;".txt ; date +%x+%H:%M:%S.%N | tee -a GW1DP-S-"&amp;A522&amp;".txt &amp; airodump-ng -c 9 --bssid D8:47:32:BF:A3:0C wlan0 | tee -a GW1DP-S-"&amp;A522&amp;".txt"</f>
        <v>date +%x+%H:%M:%S.%N  | tee -a GW1DP-S-P27.1.txt &amp; aireplay-ng -0 2 -a D8:47:32:BF:A3:0C wlan0 | tee -a GW1DP-S-P27.1.txt ; date +%x+%H:%M:%S.%N | tee -a GW1DP-S-P27.1.txt &amp; airodump-ng -c 9 --bssid D8:47:32:BF:A3:0C wlan0 | tee -a GW1DP-S-P27.1.txt</v>
      </c>
    </row>
    <row r="523" spans="1:2" x14ac:dyDescent="0.15">
      <c r="A523" s="25"/>
      <c r="B523" s="24"/>
    </row>
    <row r="524" spans="1:2" x14ac:dyDescent="0.15">
      <c r="A524" s="25"/>
      <c r="B524" s="24"/>
    </row>
    <row r="525" spans="1:2" x14ac:dyDescent="0.15">
      <c r="A525" s="25"/>
      <c r="B525" s="24"/>
    </row>
    <row r="526" spans="1:2" x14ac:dyDescent="0.15">
      <c r="A526" s="25"/>
      <c r="B526" s="24"/>
    </row>
    <row r="527" spans="1:2" x14ac:dyDescent="0.15">
      <c r="A527" s="25"/>
      <c r="B527" s="24"/>
    </row>
    <row r="528" spans="1:2" x14ac:dyDescent="0.15">
      <c r="A528" s="25"/>
      <c r="B528" s="24"/>
    </row>
    <row r="529" spans="1:2" x14ac:dyDescent="0.15">
      <c r="A529" s="25"/>
      <c r="B529" s="24"/>
    </row>
    <row r="530" spans="1:2" x14ac:dyDescent="0.15">
      <c r="A530" s="25"/>
      <c r="B530" s="24"/>
    </row>
    <row r="531" spans="1:2" x14ac:dyDescent="0.15">
      <c r="A531" s="25"/>
      <c r="B531" s="24"/>
    </row>
    <row r="532" spans="1:2" ht="15" customHeight="1" x14ac:dyDescent="0.15">
      <c r="A532" s="25" t="s">
        <v>84</v>
      </c>
      <c r="B532" s="24" t="str">
        <f>"date +%x+%H:%M:%S.%N  | tee -a GW1DP-S-"&amp;A532&amp;".txt &amp; aireplay-ng -0 2 -a D8:47:32:BF:A3:0C wlan0 | tee -a GW1DP-S-"&amp;A532&amp;".txt ; date +%x+%H:%M:%S.%N | tee -a GW1DP-S-"&amp;A532&amp;".txt &amp; airodump-ng -c 9 --bssid D8:47:32:BF:A3:0C wlan0 | tee -a GW1DP-S-"&amp;A532&amp;".txt"</f>
        <v>date +%x+%H:%M:%S.%N  | tee -a GW1DP-S-P27.2.txt &amp; aireplay-ng -0 2 -a D8:47:32:BF:A3:0C wlan0 | tee -a GW1DP-S-P27.2.txt ; date +%x+%H:%M:%S.%N | tee -a GW1DP-S-P27.2.txt &amp; airodump-ng -c 9 --bssid D8:47:32:BF:A3:0C wlan0 | tee -a GW1DP-S-P27.2.txt</v>
      </c>
    </row>
    <row r="533" spans="1:2" x14ac:dyDescent="0.15">
      <c r="A533" s="25"/>
      <c r="B533" s="24"/>
    </row>
    <row r="534" spans="1:2" x14ac:dyDescent="0.15">
      <c r="A534" s="25"/>
      <c r="B534" s="24"/>
    </row>
    <row r="535" spans="1:2" x14ac:dyDescent="0.15">
      <c r="A535" s="25"/>
      <c r="B535" s="24"/>
    </row>
    <row r="536" spans="1:2" x14ac:dyDescent="0.15">
      <c r="A536" s="25"/>
      <c r="B536" s="24"/>
    </row>
    <row r="537" spans="1:2" x14ac:dyDescent="0.15">
      <c r="A537" s="25"/>
      <c r="B537" s="24"/>
    </row>
    <row r="538" spans="1:2" x14ac:dyDescent="0.15">
      <c r="A538" s="25"/>
      <c r="B538" s="24"/>
    </row>
    <row r="539" spans="1:2" x14ac:dyDescent="0.15">
      <c r="A539" s="25"/>
      <c r="B539" s="24"/>
    </row>
    <row r="540" spans="1:2" x14ac:dyDescent="0.15">
      <c r="A540" s="25"/>
      <c r="B540" s="24"/>
    </row>
    <row r="541" spans="1:2" x14ac:dyDescent="0.15">
      <c r="A541" s="25"/>
      <c r="B541" s="24"/>
    </row>
    <row r="542" spans="1:2" ht="15" customHeight="1" x14ac:dyDescent="0.15">
      <c r="A542" s="25" t="s">
        <v>85</v>
      </c>
      <c r="B542" s="24" t="str">
        <f>"date +%x+%H:%M:%S.%N  | tee -a GW1DP-S-"&amp;A542&amp;".txt &amp; aireplay-ng -0 2 -a D8:47:32:BF:A3:0C wlan0 | tee -a GW1DP-S-"&amp;A542&amp;".txt ; date +%x+%H:%M:%S.%N | tee -a GW1DP-S-"&amp;A542&amp;".txt &amp; airodump-ng -c 9 --bssid D8:47:32:BF:A3:0C wlan0 | tee -a GW1DP-S-"&amp;A542&amp;".txt"</f>
        <v>date +%x+%H:%M:%S.%N  | tee -a GW1DP-S-P28.1.txt &amp; aireplay-ng -0 2 -a D8:47:32:BF:A3:0C wlan0 | tee -a GW1DP-S-P28.1.txt ; date +%x+%H:%M:%S.%N | tee -a GW1DP-S-P28.1.txt &amp; airodump-ng -c 9 --bssid D8:47:32:BF:A3:0C wlan0 | tee -a GW1DP-S-P28.1.txt</v>
      </c>
    </row>
    <row r="543" spans="1:2" x14ac:dyDescent="0.15">
      <c r="A543" s="25"/>
      <c r="B543" s="24"/>
    </row>
    <row r="544" spans="1:2" x14ac:dyDescent="0.15">
      <c r="A544" s="25"/>
      <c r="B544" s="24"/>
    </row>
    <row r="545" spans="1:2" x14ac:dyDescent="0.15">
      <c r="A545" s="25"/>
      <c r="B545" s="24"/>
    </row>
    <row r="546" spans="1:2" x14ac:dyDescent="0.15">
      <c r="A546" s="25"/>
      <c r="B546" s="24"/>
    </row>
    <row r="547" spans="1:2" x14ac:dyDescent="0.15">
      <c r="A547" s="25"/>
      <c r="B547" s="24"/>
    </row>
    <row r="548" spans="1:2" x14ac:dyDescent="0.15">
      <c r="A548" s="25"/>
      <c r="B548" s="24"/>
    </row>
    <row r="549" spans="1:2" x14ac:dyDescent="0.15">
      <c r="A549" s="25"/>
      <c r="B549" s="24"/>
    </row>
    <row r="550" spans="1:2" x14ac:dyDescent="0.15">
      <c r="A550" s="25"/>
      <c r="B550" s="24"/>
    </row>
    <row r="551" spans="1:2" x14ac:dyDescent="0.15">
      <c r="A551" s="25"/>
      <c r="B551" s="24"/>
    </row>
    <row r="552" spans="1:2" ht="15" customHeight="1" x14ac:dyDescent="0.15">
      <c r="A552" s="25" t="s">
        <v>86</v>
      </c>
      <c r="B552" s="24" t="str">
        <f>"date +%x+%H:%M:%S.%N  | tee -a GW1DP-S-"&amp;A552&amp;".txt &amp; aireplay-ng -0 2 -a D8:47:32:BF:A3:0C wlan0 | tee -a GW1DP-S-"&amp;A552&amp;".txt ; date +%x+%H:%M:%S.%N | tee -a GW1DP-S-"&amp;A552&amp;".txt &amp; airodump-ng -c 9 --bssid D8:47:32:BF:A3:0C wlan0 | tee -a GW1DP-S-"&amp;A552&amp;".txt"</f>
        <v>date +%x+%H:%M:%S.%N  | tee -a GW1DP-S-P28.2.txt &amp; aireplay-ng -0 2 -a D8:47:32:BF:A3:0C wlan0 | tee -a GW1DP-S-P28.2.txt ; date +%x+%H:%M:%S.%N | tee -a GW1DP-S-P28.2.txt &amp; airodump-ng -c 9 --bssid D8:47:32:BF:A3:0C wlan0 | tee -a GW1DP-S-P28.2.txt</v>
      </c>
    </row>
    <row r="553" spans="1:2" x14ac:dyDescent="0.15">
      <c r="A553" s="25"/>
      <c r="B553" s="24"/>
    </row>
    <row r="554" spans="1:2" x14ac:dyDescent="0.15">
      <c r="A554" s="25"/>
      <c r="B554" s="24"/>
    </row>
    <row r="555" spans="1:2" x14ac:dyDescent="0.15">
      <c r="A555" s="25"/>
      <c r="B555" s="24"/>
    </row>
    <row r="556" spans="1:2" x14ac:dyDescent="0.15">
      <c r="A556" s="25"/>
      <c r="B556" s="24"/>
    </row>
    <row r="557" spans="1:2" x14ac:dyDescent="0.15">
      <c r="A557" s="25"/>
      <c r="B557" s="24"/>
    </row>
    <row r="558" spans="1:2" x14ac:dyDescent="0.15">
      <c r="A558" s="25"/>
      <c r="B558" s="24"/>
    </row>
    <row r="559" spans="1:2" x14ac:dyDescent="0.15">
      <c r="A559" s="25"/>
      <c r="B559" s="24"/>
    </row>
    <row r="560" spans="1:2" x14ac:dyDescent="0.15">
      <c r="A560" s="25"/>
      <c r="B560" s="24"/>
    </row>
    <row r="561" spans="1:2" x14ac:dyDescent="0.15">
      <c r="A561" s="25"/>
      <c r="B561" s="24"/>
    </row>
    <row r="562" spans="1:2" ht="15" customHeight="1" x14ac:dyDescent="0.15">
      <c r="A562" s="25" t="s">
        <v>87</v>
      </c>
      <c r="B562" s="24" t="str">
        <f>"date +%x+%H:%M:%S.%N  | tee -a GW1DP-S-"&amp;A562&amp;".txt &amp; aireplay-ng -0 2 -a D8:47:32:BF:A3:0C wlan0 | tee -a GW1DP-S-"&amp;A562&amp;".txt ; date +%x+%H:%M:%S.%N | tee -a GW1DP-S-"&amp;A562&amp;".txt &amp; airodump-ng -c 9 --bssid D8:47:32:BF:A3:0C wlan0 | tee -a GW1DP-S-"&amp;A562&amp;".txt"</f>
        <v>date +%x+%H:%M:%S.%N  | tee -a GW1DP-S-P29.1.txt &amp; aireplay-ng -0 2 -a D8:47:32:BF:A3:0C wlan0 | tee -a GW1DP-S-P29.1.txt ; date +%x+%H:%M:%S.%N | tee -a GW1DP-S-P29.1.txt &amp; airodump-ng -c 9 --bssid D8:47:32:BF:A3:0C wlan0 | tee -a GW1DP-S-P29.1.txt</v>
      </c>
    </row>
    <row r="563" spans="1:2" x14ac:dyDescent="0.15">
      <c r="A563" s="25"/>
      <c r="B563" s="24"/>
    </row>
    <row r="564" spans="1:2" x14ac:dyDescent="0.15">
      <c r="A564" s="25"/>
      <c r="B564" s="24"/>
    </row>
    <row r="565" spans="1:2" x14ac:dyDescent="0.15">
      <c r="A565" s="25"/>
      <c r="B565" s="24"/>
    </row>
    <row r="566" spans="1:2" x14ac:dyDescent="0.15">
      <c r="A566" s="25"/>
      <c r="B566" s="24"/>
    </row>
    <row r="567" spans="1:2" x14ac:dyDescent="0.15">
      <c r="A567" s="25"/>
      <c r="B567" s="24"/>
    </row>
    <row r="568" spans="1:2" x14ac:dyDescent="0.15">
      <c r="A568" s="25"/>
      <c r="B568" s="24"/>
    </row>
    <row r="569" spans="1:2" x14ac:dyDescent="0.15">
      <c r="A569" s="25"/>
      <c r="B569" s="24"/>
    </row>
    <row r="570" spans="1:2" x14ac:dyDescent="0.15">
      <c r="A570" s="25"/>
      <c r="B570" s="24"/>
    </row>
    <row r="571" spans="1:2" x14ac:dyDescent="0.15">
      <c r="A571" s="25"/>
      <c r="B571" s="24"/>
    </row>
    <row r="572" spans="1:2" ht="15" customHeight="1" x14ac:dyDescent="0.15">
      <c r="A572" s="25" t="s">
        <v>88</v>
      </c>
      <c r="B572" s="24" t="str">
        <f>"date +%x+%H:%M:%S.%N  | tee -a GW1DP-S-"&amp;A572&amp;".txt &amp; aireplay-ng -0 2 -a D8:47:32:BF:A3:0C wlan0 | tee -a GW1DP-S-"&amp;A572&amp;".txt ; date +%x+%H:%M:%S.%N | tee -a GW1DP-S-"&amp;A572&amp;".txt &amp; airodump-ng -c 9 --bssid D8:47:32:BF:A3:0C wlan0 | tee -a GW1DP-S-"&amp;A572&amp;".txt"</f>
        <v>date +%x+%H:%M:%S.%N  | tee -a GW1DP-S-P29.2.txt &amp; aireplay-ng -0 2 -a D8:47:32:BF:A3:0C wlan0 | tee -a GW1DP-S-P29.2.txt ; date +%x+%H:%M:%S.%N | tee -a GW1DP-S-P29.2.txt &amp; airodump-ng -c 9 --bssid D8:47:32:BF:A3:0C wlan0 | tee -a GW1DP-S-P29.2.txt</v>
      </c>
    </row>
    <row r="573" spans="1:2" x14ac:dyDescent="0.15">
      <c r="A573" s="25"/>
      <c r="B573" s="24"/>
    </row>
    <row r="574" spans="1:2" x14ac:dyDescent="0.15">
      <c r="A574" s="25"/>
      <c r="B574" s="24"/>
    </row>
    <row r="575" spans="1:2" x14ac:dyDescent="0.15">
      <c r="A575" s="25"/>
      <c r="B575" s="24"/>
    </row>
    <row r="576" spans="1:2" x14ac:dyDescent="0.15">
      <c r="A576" s="25"/>
      <c r="B576" s="24"/>
    </row>
    <row r="577" spans="1:2" x14ac:dyDescent="0.15">
      <c r="A577" s="25"/>
      <c r="B577" s="24"/>
    </row>
    <row r="578" spans="1:2" x14ac:dyDescent="0.15">
      <c r="A578" s="25"/>
      <c r="B578" s="24"/>
    </row>
    <row r="579" spans="1:2" x14ac:dyDescent="0.15">
      <c r="A579" s="25"/>
      <c r="B579" s="24"/>
    </row>
    <row r="580" spans="1:2" x14ac:dyDescent="0.15">
      <c r="A580" s="25"/>
      <c r="B580" s="24"/>
    </row>
    <row r="581" spans="1:2" x14ac:dyDescent="0.15">
      <c r="A581" s="25"/>
      <c r="B581" s="24"/>
    </row>
    <row r="582" spans="1:2" ht="15" customHeight="1" x14ac:dyDescent="0.15">
      <c r="A582" s="25" t="s">
        <v>89</v>
      </c>
      <c r="B582" s="24" t="str">
        <f>"date +%x+%H:%M:%S.%N  | tee -a GW1DP-S-"&amp;A582&amp;".txt &amp; aireplay-ng -0 2 -a D8:47:32:BF:A3:0C wlan0 | tee -a GW1DP-S-"&amp;A582&amp;".txt ; date +%x+%H:%M:%S.%N | tee -a GW1DP-S-"&amp;A582&amp;".txt &amp; airodump-ng -c 9 --bssid D8:47:32:BF:A3:0C wlan0 | tee -a GW1DP-S-"&amp;A582&amp;".txt"</f>
        <v>date +%x+%H:%M:%S.%N  | tee -a GW1DP-S-P30.1.txt &amp; aireplay-ng -0 2 -a D8:47:32:BF:A3:0C wlan0 | tee -a GW1DP-S-P30.1.txt ; date +%x+%H:%M:%S.%N | tee -a GW1DP-S-P30.1.txt &amp; airodump-ng -c 9 --bssid D8:47:32:BF:A3:0C wlan0 | tee -a GW1DP-S-P30.1.txt</v>
      </c>
    </row>
    <row r="583" spans="1:2" x14ac:dyDescent="0.15">
      <c r="A583" s="25"/>
      <c r="B583" s="24"/>
    </row>
    <row r="584" spans="1:2" x14ac:dyDescent="0.15">
      <c r="A584" s="25"/>
      <c r="B584" s="24"/>
    </row>
    <row r="585" spans="1:2" x14ac:dyDescent="0.15">
      <c r="A585" s="25"/>
      <c r="B585" s="24"/>
    </row>
    <row r="586" spans="1:2" x14ac:dyDescent="0.15">
      <c r="A586" s="25"/>
      <c r="B586" s="24"/>
    </row>
    <row r="587" spans="1:2" x14ac:dyDescent="0.15">
      <c r="A587" s="25"/>
      <c r="B587" s="24"/>
    </row>
    <row r="588" spans="1:2" x14ac:dyDescent="0.15">
      <c r="A588" s="25"/>
      <c r="B588" s="24"/>
    </row>
    <row r="589" spans="1:2" x14ac:dyDescent="0.15">
      <c r="A589" s="25"/>
      <c r="B589" s="24"/>
    </row>
    <row r="590" spans="1:2" x14ac:dyDescent="0.15">
      <c r="A590" s="25"/>
      <c r="B590" s="24"/>
    </row>
    <row r="591" spans="1:2" x14ac:dyDescent="0.15">
      <c r="A591" s="25"/>
      <c r="B591" s="24"/>
    </row>
    <row r="592" spans="1:2" ht="15" customHeight="1" x14ac:dyDescent="0.15">
      <c r="A592" s="25" t="s">
        <v>90</v>
      </c>
      <c r="B592" s="24" t="str">
        <f>"date +%x+%H:%M:%S.%N  | tee -a GW1DP-S-"&amp;A592&amp;".txt &amp; aireplay-ng -0 2 -a D8:47:32:BF:A3:0C wlan0 | tee -a GW1DP-S-"&amp;A592&amp;".txt ; date +%x+%H:%M:%S.%N | tee -a GW1DP-S-"&amp;A592&amp;".txt &amp; airodump-ng -c 9 --bssid D8:47:32:BF:A3:0C wlan0 | tee -a GW1DP-S-"&amp;A592&amp;".txt"</f>
        <v>date +%x+%H:%M:%S.%N  | tee -a GW1DP-S-P30.2.txt &amp; aireplay-ng -0 2 -a D8:47:32:BF:A3:0C wlan0 | tee -a GW1DP-S-P30.2.txt ; date +%x+%H:%M:%S.%N | tee -a GW1DP-S-P30.2.txt &amp; airodump-ng -c 9 --bssid D8:47:32:BF:A3:0C wlan0 | tee -a GW1DP-S-P30.2.txt</v>
      </c>
    </row>
    <row r="593" spans="1:2" x14ac:dyDescent="0.15">
      <c r="A593" s="25"/>
      <c r="B593" s="24"/>
    </row>
    <row r="594" spans="1:2" x14ac:dyDescent="0.15">
      <c r="A594" s="25"/>
      <c r="B594" s="24"/>
    </row>
    <row r="595" spans="1:2" x14ac:dyDescent="0.15">
      <c r="A595" s="25"/>
      <c r="B595" s="24"/>
    </row>
    <row r="596" spans="1:2" x14ac:dyDescent="0.15">
      <c r="A596" s="25"/>
      <c r="B596" s="24"/>
    </row>
    <row r="597" spans="1:2" x14ac:dyDescent="0.15">
      <c r="A597" s="25"/>
      <c r="B597" s="24"/>
    </row>
    <row r="598" spans="1:2" x14ac:dyDescent="0.15">
      <c r="A598" s="25"/>
      <c r="B598" s="24"/>
    </row>
    <row r="599" spans="1:2" x14ac:dyDescent="0.15">
      <c r="A599" s="25"/>
      <c r="B599" s="24"/>
    </row>
    <row r="600" spans="1:2" x14ac:dyDescent="0.15">
      <c r="A600" s="25"/>
      <c r="B600" s="24"/>
    </row>
    <row r="601" spans="1:2" x14ac:dyDescent="0.15">
      <c r="A601" s="25"/>
      <c r="B601" s="24"/>
    </row>
    <row r="602" spans="1:2" ht="15" customHeight="1" x14ac:dyDescent="0.15">
      <c r="A602" s="9"/>
      <c r="B602" s="9"/>
    </row>
    <row r="603" spans="1:2" x14ac:dyDescent="0.15">
      <c r="A603" s="9"/>
      <c r="B603" s="9"/>
    </row>
    <row r="604" spans="1:2" x14ac:dyDescent="0.15">
      <c r="A604" s="9"/>
      <c r="B604" s="9"/>
    </row>
    <row r="605" spans="1:2" x14ac:dyDescent="0.15">
      <c r="A605" s="9"/>
      <c r="B605" s="9"/>
    </row>
    <row r="606" spans="1:2" x14ac:dyDescent="0.15">
      <c r="A606" s="9"/>
      <c r="B606" s="9"/>
    </row>
    <row r="607" spans="1:2" x14ac:dyDescent="0.15">
      <c r="A607" s="9"/>
      <c r="B607" s="9"/>
    </row>
    <row r="608" spans="1:2" x14ac:dyDescent="0.15">
      <c r="A608" s="9"/>
      <c r="B608" s="9"/>
    </row>
    <row r="609" spans="1:2" x14ac:dyDescent="0.15">
      <c r="A609" s="9"/>
      <c r="B609" s="9"/>
    </row>
    <row r="610" spans="1:2" x14ac:dyDescent="0.15">
      <c r="A610" s="9"/>
      <c r="B610" s="9"/>
    </row>
    <row r="611" spans="1:2" x14ac:dyDescent="0.15">
      <c r="A611" s="9"/>
      <c r="B611" s="9"/>
    </row>
    <row r="612" spans="1:2" x14ac:dyDescent="0.15">
      <c r="A612" s="9"/>
      <c r="B612" s="9"/>
    </row>
    <row r="613" spans="1:2" x14ac:dyDescent="0.15">
      <c r="A613" s="9"/>
      <c r="B613" s="9"/>
    </row>
    <row r="614" spans="1:2" x14ac:dyDescent="0.15">
      <c r="A614" s="9"/>
      <c r="B614" s="9"/>
    </row>
    <row r="615" spans="1:2" x14ac:dyDescent="0.15">
      <c r="A615" s="9"/>
      <c r="B615" s="9"/>
    </row>
    <row r="616" spans="1:2" x14ac:dyDescent="0.15">
      <c r="A616" s="9"/>
      <c r="B616" s="9"/>
    </row>
    <row r="617" spans="1:2" x14ac:dyDescent="0.15">
      <c r="A617" s="9"/>
      <c r="B617" s="9"/>
    </row>
    <row r="618" spans="1:2" x14ac:dyDescent="0.15">
      <c r="A618" s="9"/>
      <c r="B618" s="9"/>
    </row>
    <row r="619" spans="1:2" x14ac:dyDescent="0.15">
      <c r="A619" s="9"/>
      <c r="B619" s="9"/>
    </row>
    <row r="620" spans="1:2" x14ac:dyDescent="0.15">
      <c r="A620" s="9"/>
      <c r="B620" s="9"/>
    </row>
    <row r="621" spans="1:2" x14ac:dyDescent="0.15">
      <c r="A621" s="9"/>
      <c r="B621" s="9"/>
    </row>
    <row r="622" spans="1:2" x14ac:dyDescent="0.15">
      <c r="A622" s="9"/>
      <c r="B622" s="9"/>
    </row>
    <row r="623" spans="1:2" x14ac:dyDescent="0.15">
      <c r="A623" s="9"/>
      <c r="B623" s="9"/>
    </row>
    <row r="624" spans="1:2" x14ac:dyDescent="0.15">
      <c r="A624" s="9"/>
      <c r="B624" s="9"/>
    </row>
    <row r="625" spans="1:2" x14ac:dyDescent="0.15">
      <c r="A625" s="9"/>
      <c r="B625" s="9"/>
    </row>
    <row r="626" spans="1:2" x14ac:dyDescent="0.15">
      <c r="A626" s="9"/>
      <c r="B626" s="9"/>
    </row>
    <row r="627" spans="1:2" x14ac:dyDescent="0.15">
      <c r="A627" s="9"/>
      <c r="B627" s="9"/>
    </row>
    <row r="628" spans="1:2" x14ac:dyDescent="0.15">
      <c r="A628" s="9"/>
      <c r="B628" s="9"/>
    </row>
    <row r="629" spans="1:2" x14ac:dyDescent="0.15">
      <c r="A629" s="9"/>
      <c r="B629" s="9"/>
    </row>
    <row r="630" spans="1:2" x14ac:dyDescent="0.15">
      <c r="A630" s="9"/>
      <c r="B630" s="9"/>
    </row>
    <row r="631" spans="1:2" x14ac:dyDescent="0.15">
      <c r="A631" s="9"/>
      <c r="B631" s="9"/>
    </row>
    <row r="632" spans="1:2" x14ac:dyDescent="0.15">
      <c r="A632" s="9"/>
      <c r="B632" s="9"/>
    </row>
    <row r="633" spans="1:2" x14ac:dyDescent="0.15">
      <c r="A633" s="9"/>
      <c r="B633" s="9"/>
    </row>
    <row r="634" spans="1:2" x14ac:dyDescent="0.15">
      <c r="A634" s="9"/>
      <c r="B634" s="9"/>
    </row>
    <row r="635" spans="1:2" x14ac:dyDescent="0.15">
      <c r="A635" s="9"/>
      <c r="B635" s="9"/>
    </row>
    <row r="636" spans="1:2" x14ac:dyDescent="0.15">
      <c r="A636" s="9"/>
      <c r="B636" s="9"/>
    </row>
    <row r="637" spans="1:2" x14ac:dyDescent="0.15">
      <c r="A637" s="9"/>
      <c r="B637" s="9"/>
    </row>
    <row r="638" spans="1:2" x14ac:dyDescent="0.15">
      <c r="A638" s="9"/>
      <c r="B638" s="9"/>
    </row>
    <row r="639" spans="1:2" x14ac:dyDescent="0.15">
      <c r="A639" s="9"/>
      <c r="B639" s="9"/>
    </row>
    <row r="640" spans="1:2" x14ac:dyDescent="0.15">
      <c r="A640" s="9"/>
      <c r="B640" s="9"/>
    </row>
    <row r="641" spans="1:2" x14ac:dyDescent="0.15">
      <c r="A641" s="9"/>
      <c r="B641" s="9"/>
    </row>
    <row r="642" spans="1:2" x14ac:dyDescent="0.15">
      <c r="A642" s="9"/>
      <c r="B642" s="9"/>
    </row>
    <row r="643" spans="1:2" x14ac:dyDescent="0.15">
      <c r="A643" s="9"/>
      <c r="B643" s="9"/>
    </row>
    <row r="644" spans="1:2" x14ac:dyDescent="0.15">
      <c r="A644" s="9"/>
      <c r="B644" s="9"/>
    </row>
    <row r="645" spans="1:2" x14ac:dyDescent="0.15">
      <c r="A645" s="9"/>
      <c r="B645" s="9"/>
    </row>
    <row r="646" spans="1:2" x14ac:dyDescent="0.15">
      <c r="A646" s="9"/>
      <c r="B646" s="9"/>
    </row>
    <row r="647" spans="1:2" x14ac:dyDescent="0.15">
      <c r="A647" s="9"/>
      <c r="B647" s="9"/>
    </row>
    <row r="648" spans="1:2" x14ac:dyDescent="0.15">
      <c r="A648" s="9"/>
      <c r="B648" s="9"/>
    </row>
    <row r="649" spans="1:2" x14ac:dyDescent="0.15">
      <c r="A649" s="9"/>
      <c r="B649" s="9"/>
    </row>
    <row r="650" spans="1:2" x14ac:dyDescent="0.15">
      <c r="A650" s="9"/>
      <c r="B650" s="9"/>
    </row>
    <row r="651" spans="1:2" x14ac:dyDescent="0.15">
      <c r="A651" s="9"/>
      <c r="B651" s="9"/>
    </row>
    <row r="652" spans="1:2" x14ac:dyDescent="0.15">
      <c r="A652" s="9"/>
      <c r="B652" s="9"/>
    </row>
    <row r="653" spans="1:2" x14ac:dyDescent="0.15">
      <c r="A653" s="9"/>
      <c r="B653" s="9"/>
    </row>
    <row r="654" spans="1:2" x14ac:dyDescent="0.15">
      <c r="A654" s="9"/>
      <c r="B654" s="9"/>
    </row>
    <row r="655" spans="1:2" x14ac:dyDescent="0.15">
      <c r="A655" s="9"/>
      <c r="B655" s="9"/>
    </row>
    <row r="656" spans="1:2" x14ac:dyDescent="0.15">
      <c r="A656" s="9"/>
      <c r="B656" s="9"/>
    </row>
    <row r="657" spans="1:2" x14ac:dyDescent="0.15">
      <c r="A657" s="9"/>
      <c r="B657" s="9"/>
    </row>
    <row r="658" spans="1:2" x14ac:dyDescent="0.15">
      <c r="A658" s="9"/>
      <c r="B658" s="9"/>
    </row>
    <row r="659" spans="1:2" x14ac:dyDescent="0.15">
      <c r="A659" s="9"/>
      <c r="B659" s="9"/>
    </row>
    <row r="660" spans="1:2" x14ac:dyDescent="0.15">
      <c r="A660" s="9"/>
      <c r="B660" s="9"/>
    </row>
    <row r="661" spans="1:2" x14ac:dyDescent="0.15">
      <c r="A661" s="9"/>
      <c r="B661" s="9"/>
    </row>
    <row r="662" spans="1:2" x14ac:dyDescent="0.15">
      <c r="A662" s="9"/>
      <c r="B662" s="9"/>
    </row>
    <row r="663" spans="1:2" x14ac:dyDescent="0.15">
      <c r="A663" s="9"/>
      <c r="B663" s="9"/>
    </row>
    <row r="664" spans="1:2" x14ac:dyDescent="0.15">
      <c r="A664" s="9"/>
      <c r="B664" s="9"/>
    </row>
    <row r="665" spans="1:2" x14ac:dyDescent="0.15">
      <c r="A665" s="9"/>
      <c r="B665" s="9"/>
    </row>
    <row r="666" spans="1:2" x14ac:dyDescent="0.15">
      <c r="A666" s="9"/>
      <c r="B666" s="9"/>
    </row>
    <row r="667" spans="1:2" x14ac:dyDescent="0.15">
      <c r="A667" s="9"/>
      <c r="B667" s="9"/>
    </row>
    <row r="668" spans="1:2" x14ac:dyDescent="0.15">
      <c r="A668" s="9"/>
      <c r="B668" s="9"/>
    </row>
    <row r="669" spans="1:2" x14ac:dyDescent="0.15">
      <c r="A669" s="9"/>
      <c r="B669" s="9"/>
    </row>
    <row r="670" spans="1:2" x14ac:dyDescent="0.15">
      <c r="A670" s="9"/>
      <c r="B670" s="9"/>
    </row>
    <row r="671" spans="1:2" x14ac:dyDescent="0.15">
      <c r="A671" s="9"/>
      <c r="B671" s="9"/>
    </row>
    <row r="672" spans="1:2" x14ac:dyDescent="0.15">
      <c r="A672" s="9"/>
      <c r="B672" s="9"/>
    </row>
    <row r="673" spans="1:2" x14ac:dyDescent="0.15">
      <c r="A673" s="9"/>
      <c r="B673" s="9"/>
    </row>
    <row r="674" spans="1:2" x14ac:dyDescent="0.15">
      <c r="A674" s="9"/>
      <c r="B674" s="9"/>
    </row>
    <row r="675" spans="1:2" x14ac:dyDescent="0.15">
      <c r="A675" s="9"/>
      <c r="B675" s="9"/>
    </row>
    <row r="676" spans="1:2" x14ac:dyDescent="0.15">
      <c r="A676" s="9"/>
      <c r="B676" s="9"/>
    </row>
    <row r="677" spans="1:2" x14ac:dyDescent="0.15">
      <c r="A677" s="9"/>
      <c r="B677" s="9"/>
    </row>
    <row r="678" spans="1:2" x14ac:dyDescent="0.15">
      <c r="A678" s="9"/>
      <c r="B678" s="9"/>
    </row>
    <row r="679" spans="1:2" x14ac:dyDescent="0.15">
      <c r="A679" s="9"/>
      <c r="B679" s="9"/>
    </row>
    <row r="680" spans="1:2" x14ac:dyDescent="0.15">
      <c r="A680" s="9"/>
      <c r="B680" s="9"/>
    </row>
    <row r="681" spans="1:2" x14ac:dyDescent="0.15">
      <c r="A681" s="9"/>
      <c r="B681" s="9"/>
    </row>
    <row r="682" spans="1:2" x14ac:dyDescent="0.15">
      <c r="A682" s="9"/>
      <c r="B682" s="9"/>
    </row>
    <row r="683" spans="1:2" x14ac:dyDescent="0.15">
      <c r="A683" s="9"/>
      <c r="B683" s="9"/>
    </row>
    <row r="684" spans="1:2" x14ac:dyDescent="0.15">
      <c r="A684" s="9"/>
      <c r="B684" s="9"/>
    </row>
    <row r="685" spans="1:2" x14ac:dyDescent="0.15">
      <c r="A685" s="9"/>
      <c r="B685" s="9"/>
    </row>
    <row r="686" spans="1:2" x14ac:dyDescent="0.15">
      <c r="A686" s="9"/>
      <c r="B686" s="9"/>
    </row>
    <row r="687" spans="1:2" x14ac:dyDescent="0.15">
      <c r="A687" s="9"/>
      <c r="B687" s="9"/>
    </row>
    <row r="688" spans="1:2" x14ac:dyDescent="0.15">
      <c r="A688" s="9"/>
      <c r="B688" s="9"/>
    </row>
    <row r="689" spans="1:2" x14ac:dyDescent="0.15">
      <c r="A689" s="9"/>
      <c r="B689" s="9"/>
    </row>
    <row r="690" spans="1:2" x14ac:dyDescent="0.15">
      <c r="A690" s="9"/>
      <c r="B690" s="9"/>
    </row>
    <row r="691" spans="1:2" x14ac:dyDescent="0.15">
      <c r="A691" s="9"/>
      <c r="B691" s="9"/>
    </row>
    <row r="692" spans="1:2" x14ac:dyDescent="0.15">
      <c r="A692" s="9"/>
      <c r="B692" s="9"/>
    </row>
    <row r="693" spans="1:2" x14ac:dyDescent="0.15">
      <c r="A693" s="9"/>
      <c r="B693" s="9"/>
    </row>
    <row r="694" spans="1:2" x14ac:dyDescent="0.15">
      <c r="A694" s="9"/>
      <c r="B694" s="9"/>
    </row>
    <row r="695" spans="1:2" x14ac:dyDescent="0.15">
      <c r="A695" s="9"/>
      <c r="B695" s="9"/>
    </row>
    <row r="696" spans="1:2" x14ac:dyDescent="0.15">
      <c r="A696" s="9"/>
      <c r="B696" s="9"/>
    </row>
    <row r="697" spans="1:2" x14ac:dyDescent="0.15">
      <c r="A697" s="9"/>
      <c r="B697" s="9"/>
    </row>
    <row r="698" spans="1:2" x14ac:dyDescent="0.15">
      <c r="A698" s="9"/>
      <c r="B698" s="9"/>
    </row>
    <row r="699" spans="1:2" x14ac:dyDescent="0.15">
      <c r="A699" s="9"/>
      <c r="B699" s="9"/>
    </row>
    <row r="700" spans="1:2" x14ac:dyDescent="0.15">
      <c r="A700" s="9"/>
      <c r="B700" s="9"/>
    </row>
    <row r="701" spans="1:2" x14ac:dyDescent="0.15">
      <c r="A701" s="9"/>
      <c r="B701" s="9"/>
    </row>
    <row r="702" spans="1:2" x14ac:dyDescent="0.15">
      <c r="A702" s="9"/>
      <c r="B702" s="9"/>
    </row>
    <row r="703" spans="1:2" x14ac:dyDescent="0.15">
      <c r="A703" s="9"/>
      <c r="B703" s="9"/>
    </row>
    <row r="704" spans="1:2" x14ac:dyDescent="0.15">
      <c r="A704" s="9"/>
      <c r="B704" s="9"/>
    </row>
    <row r="705" spans="1:2" x14ac:dyDescent="0.15">
      <c r="A705" s="9"/>
      <c r="B705" s="9"/>
    </row>
    <row r="706" spans="1:2" x14ac:dyDescent="0.15">
      <c r="A706" s="9"/>
      <c r="B706" s="9"/>
    </row>
    <row r="707" spans="1:2" x14ac:dyDescent="0.15">
      <c r="A707" s="9"/>
      <c r="B707" s="9"/>
    </row>
    <row r="708" spans="1:2" x14ac:dyDescent="0.15">
      <c r="A708" s="9"/>
      <c r="B708" s="9"/>
    </row>
    <row r="709" spans="1:2" x14ac:dyDescent="0.15">
      <c r="A709" s="9"/>
      <c r="B709" s="9"/>
    </row>
    <row r="710" spans="1:2" x14ac:dyDescent="0.15">
      <c r="A710" s="9"/>
      <c r="B710" s="9"/>
    </row>
    <row r="711" spans="1:2" x14ac:dyDescent="0.15">
      <c r="A711" s="9"/>
      <c r="B711" s="9"/>
    </row>
    <row r="712" spans="1:2" x14ac:dyDescent="0.15">
      <c r="A712" s="9"/>
      <c r="B712" s="9"/>
    </row>
    <row r="713" spans="1:2" x14ac:dyDescent="0.15">
      <c r="A713" s="9"/>
      <c r="B713" s="9"/>
    </row>
    <row r="714" spans="1:2" x14ac:dyDescent="0.15">
      <c r="A714" s="9"/>
      <c r="B714" s="9"/>
    </row>
    <row r="715" spans="1:2" x14ac:dyDescent="0.15">
      <c r="A715" s="9"/>
      <c r="B715" s="9"/>
    </row>
    <row r="716" spans="1:2" x14ac:dyDescent="0.15">
      <c r="A716" s="9"/>
      <c r="B716" s="9"/>
    </row>
    <row r="717" spans="1:2" x14ac:dyDescent="0.15">
      <c r="A717" s="9"/>
      <c r="B717" s="9"/>
    </row>
    <row r="718" spans="1:2" x14ac:dyDescent="0.15">
      <c r="A718" s="9"/>
      <c r="B718" s="9"/>
    </row>
    <row r="719" spans="1:2" x14ac:dyDescent="0.15">
      <c r="A719" s="9"/>
      <c r="B719" s="9"/>
    </row>
    <row r="720" spans="1:2" x14ac:dyDescent="0.15">
      <c r="A720" s="9"/>
      <c r="B720" s="9"/>
    </row>
    <row r="721" spans="1:2" x14ac:dyDescent="0.15">
      <c r="A721" s="9"/>
      <c r="B721" s="9"/>
    </row>
    <row r="722" spans="1:2" x14ac:dyDescent="0.15">
      <c r="A722" s="9"/>
      <c r="B722" s="9"/>
    </row>
    <row r="723" spans="1:2" x14ac:dyDescent="0.15">
      <c r="A723" s="9"/>
      <c r="B723" s="9"/>
    </row>
    <row r="724" spans="1:2" x14ac:dyDescent="0.15">
      <c r="A724" s="9"/>
      <c r="B724" s="9"/>
    </row>
    <row r="725" spans="1:2" x14ac:dyDescent="0.15">
      <c r="A725" s="9"/>
      <c r="B725" s="9"/>
    </row>
    <row r="726" spans="1:2" x14ac:dyDescent="0.15">
      <c r="A726" s="9"/>
      <c r="B726" s="9"/>
    </row>
    <row r="727" spans="1:2" x14ac:dyDescent="0.15">
      <c r="A727" s="9"/>
      <c r="B727" s="9"/>
    </row>
    <row r="728" spans="1:2" x14ac:dyDescent="0.15">
      <c r="A728" s="9"/>
      <c r="B728" s="9"/>
    </row>
    <row r="729" spans="1:2" x14ac:dyDescent="0.15">
      <c r="A729" s="9"/>
      <c r="B729" s="9"/>
    </row>
    <row r="730" spans="1:2" x14ac:dyDescent="0.15">
      <c r="A730" s="9"/>
      <c r="B730" s="9"/>
    </row>
    <row r="731" spans="1:2" x14ac:dyDescent="0.15">
      <c r="A731" s="9"/>
      <c r="B731" s="9"/>
    </row>
    <row r="732" spans="1:2" x14ac:dyDescent="0.15">
      <c r="A732" s="9"/>
      <c r="B732" s="9"/>
    </row>
    <row r="733" spans="1:2" x14ac:dyDescent="0.15">
      <c r="A733" s="9"/>
      <c r="B733" s="9"/>
    </row>
    <row r="734" spans="1:2" x14ac:dyDescent="0.15">
      <c r="A734" s="9"/>
      <c r="B734" s="9"/>
    </row>
    <row r="735" spans="1:2" x14ac:dyDescent="0.15">
      <c r="A735" s="9"/>
      <c r="B735" s="9"/>
    </row>
    <row r="736" spans="1:2" x14ac:dyDescent="0.15">
      <c r="A736" s="9"/>
      <c r="B736" s="9"/>
    </row>
    <row r="737" spans="1:2" x14ac:dyDescent="0.15">
      <c r="A737" s="9"/>
      <c r="B737" s="9"/>
    </row>
    <row r="738" spans="1:2" x14ac:dyDescent="0.15">
      <c r="A738" s="9"/>
      <c r="B738" s="9"/>
    </row>
    <row r="739" spans="1:2" x14ac:dyDescent="0.15">
      <c r="A739" s="9"/>
      <c r="B739" s="9"/>
    </row>
    <row r="740" spans="1:2" x14ac:dyDescent="0.15">
      <c r="A740" s="9"/>
      <c r="B740" s="9"/>
    </row>
    <row r="741" spans="1:2" x14ac:dyDescent="0.15">
      <c r="A741" s="9"/>
      <c r="B741" s="9"/>
    </row>
    <row r="742" spans="1:2" x14ac:dyDescent="0.15">
      <c r="A742" s="9"/>
      <c r="B742" s="9"/>
    </row>
    <row r="743" spans="1:2" x14ac:dyDescent="0.15">
      <c r="A743" s="9"/>
      <c r="B743" s="9"/>
    </row>
    <row r="744" spans="1:2" x14ac:dyDescent="0.15">
      <c r="A744" s="9"/>
      <c r="B744" s="9"/>
    </row>
    <row r="745" spans="1:2" x14ac:dyDescent="0.15">
      <c r="A745" s="9"/>
      <c r="B745" s="9"/>
    </row>
    <row r="746" spans="1:2" x14ac:dyDescent="0.15">
      <c r="A746" s="9"/>
      <c r="B746" s="9"/>
    </row>
    <row r="747" spans="1:2" x14ac:dyDescent="0.15">
      <c r="A747" s="9"/>
      <c r="B747" s="9"/>
    </row>
    <row r="748" spans="1:2" x14ac:dyDescent="0.15">
      <c r="A748" s="9"/>
      <c r="B748" s="9"/>
    </row>
    <row r="749" spans="1:2" x14ac:dyDescent="0.15">
      <c r="A749" s="9"/>
      <c r="B749" s="9"/>
    </row>
    <row r="750" spans="1:2" x14ac:dyDescent="0.15">
      <c r="A750" s="9"/>
      <c r="B750" s="9"/>
    </row>
    <row r="751" spans="1:2" x14ac:dyDescent="0.15">
      <c r="A751" s="9"/>
      <c r="B751" s="9"/>
    </row>
    <row r="752" spans="1:2" x14ac:dyDescent="0.15">
      <c r="A752" s="9"/>
      <c r="B752" s="9"/>
    </row>
    <row r="753" spans="1:2" x14ac:dyDescent="0.15">
      <c r="A753" s="9"/>
      <c r="B753" s="9"/>
    </row>
    <row r="754" spans="1:2" x14ac:dyDescent="0.15">
      <c r="A754" s="9"/>
      <c r="B754" s="9"/>
    </row>
    <row r="755" spans="1:2" x14ac:dyDescent="0.15">
      <c r="A755" s="9"/>
      <c r="B755" s="9"/>
    </row>
    <row r="756" spans="1:2" x14ac:dyDescent="0.15">
      <c r="A756" s="9"/>
      <c r="B756" s="9"/>
    </row>
    <row r="757" spans="1:2" x14ac:dyDescent="0.15">
      <c r="A757" s="9"/>
      <c r="B757" s="9"/>
    </row>
  </sheetData>
  <autoFilter ref="A1:J1"/>
  <mergeCells count="120">
    <mergeCell ref="A32:A41"/>
    <mergeCell ref="A42:A51"/>
    <mergeCell ref="A52:A61"/>
    <mergeCell ref="A2:A11"/>
    <mergeCell ref="A12:A21"/>
    <mergeCell ref="A22:A31"/>
    <mergeCell ref="B2:B11"/>
    <mergeCell ref="B12:B21"/>
    <mergeCell ref="B22:B31"/>
    <mergeCell ref="B32:B41"/>
    <mergeCell ref="B42:B51"/>
    <mergeCell ref="B52:B61"/>
    <mergeCell ref="A92:A101"/>
    <mergeCell ref="A102:A111"/>
    <mergeCell ref="A112:A121"/>
    <mergeCell ref="A62:A71"/>
    <mergeCell ref="A72:A81"/>
    <mergeCell ref="A82:A91"/>
    <mergeCell ref="B62:B71"/>
    <mergeCell ref="B72:B81"/>
    <mergeCell ref="B82:B91"/>
    <mergeCell ref="B92:B101"/>
    <mergeCell ref="B102:B111"/>
    <mergeCell ref="B112:B121"/>
    <mergeCell ref="A152:A161"/>
    <mergeCell ref="A162:A171"/>
    <mergeCell ref="A172:A181"/>
    <mergeCell ref="A122:A131"/>
    <mergeCell ref="A132:A141"/>
    <mergeCell ref="A142:A151"/>
    <mergeCell ref="B122:B131"/>
    <mergeCell ref="B132:B141"/>
    <mergeCell ref="B142:B151"/>
    <mergeCell ref="B152:B161"/>
    <mergeCell ref="B162:B171"/>
    <mergeCell ref="B172:B181"/>
    <mergeCell ref="A212:A221"/>
    <mergeCell ref="A222:A231"/>
    <mergeCell ref="A232:A241"/>
    <mergeCell ref="A182:A191"/>
    <mergeCell ref="A192:A201"/>
    <mergeCell ref="A202:A211"/>
    <mergeCell ref="B182:B191"/>
    <mergeCell ref="B192:B201"/>
    <mergeCell ref="B202:B211"/>
    <mergeCell ref="B212:B221"/>
    <mergeCell ref="B222:B231"/>
    <mergeCell ref="B232:B241"/>
    <mergeCell ref="A272:A281"/>
    <mergeCell ref="A282:A291"/>
    <mergeCell ref="A292:A301"/>
    <mergeCell ref="A242:A251"/>
    <mergeCell ref="A252:A261"/>
    <mergeCell ref="A262:A271"/>
    <mergeCell ref="B242:B251"/>
    <mergeCell ref="B252:B261"/>
    <mergeCell ref="B262:B271"/>
    <mergeCell ref="B272:B281"/>
    <mergeCell ref="B282:B291"/>
    <mergeCell ref="B292:B301"/>
    <mergeCell ref="A332:A341"/>
    <mergeCell ref="A342:A351"/>
    <mergeCell ref="A352:A361"/>
    <mergeCell ref="A302:A311"/>
    <mergeCell ref="A312:A321"/>
    <mergeCell ref="A322:A331"/>
    <mergeCell ref="B302:B311"/>
    <mergeCell ref="B312:B321"/>
    <mergeCell ref="B322:B331"/>
    <mergeCell ref="B332:B341"/>
    <mergeCell ref="B342:B351"/>
    <mergeCell ref="B352:B361"/>
    <mergeCell ref="A392:A401"/>
    <mergeCell ref="A402:A411"/>
    <mergeCell ref="A412:A421"/>
    <mergeCell ref="A362:A371"/>
    <mergeCell ref="A372:A381"/>
    <mergeCell ref="A382:A391"/>
    <mergeCell ref="B362:B371"/>
    <mergeCell ref="B372:B381"/>
    <mergeCell ref="B382:B391"/>
    <mergeCell ref="B392:B401"/>
    <mergeCell ref="B402:B411"/>
    <mergeCell ref="B412:B421"/>
    <mergeCell ref="A482:A491"/>
    <mergeCell ref="A492:A501"/>
    <mergeCell ref="A502:A511"/>
    <mergeCell ref="B482:B491"/>
    <mergeCell ref="B492:B501"/>
    <mergeCell ref="A452:A461"/>
    <mergeCell ref="A462:A471"/>
    <mergeCell ref="A472:A481"/>
    <mergeCell ref="A422:A431"/>
    <mergeCell ref="A432:A441"/>
    <mergeCell ref="A442:A451"/>
    <mergeCell ref="B422:B431"/>
    <mergeCell ref="B432:B441"/>
    <mergeCell ref="B442:B451"/>
    <mergeCell ref="B452:B461"/>
    <mergeCell ref="B462:B471"/>
    <mergeCell ref="B472:B481"/>
    <mergeCell ref="A572:A581"/>
    <mergeCell ref="A582:A591"/>
    <mergeCell ref="A592:A601"/>
    <mergeCell ref="A542:A551"/>
    <mergeCell ref="A552:A561"/>
    <mergeCell ref="A562:A571"/>
    <mergeCell ref="A512:A521"/>
    <mergeCell ref="A522:A531"/>
    <mergeCell ref="A532:A541"/>
    <mergeCell ref="B572:B581"/>
    <mergeCell ref="B582:B591"/>
    <mergeCell ref="B592:B601"/>
    <mergeCell ref="B502:B511"/>
    <mergeCell ref="B512:B521"/>
    <mergeCell ref="B522:B531"/>
    <mergeCell ref="B532:B541"/>
    <mergeCell ref="B542:B551"/>
    <mergeCell ref="B552:B561"/>
    <mergeCell ref="B562:B57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5" x14ac:dyDescent="0.15"/>
  <cols>
    <col min="1" max="1" width="9.625" style="3" bestFit="1" customWidth="1"/>
    <col min="2" max="2" width="80.625" style="1" customWidth="1"/>
    <col min="3" max="3" width="13.875" style="1" bestFit="1" customWidth="1"/>
    <col min="4" max="4" width="13.875" style="1" customWidth="1"/>
    <col min="5" max="5" width="10.875" style="1" bestFit="1" customWidth="1"/>
    <col min="6" max="6" width="10.875" style="1" customWidth="1"/>
    <col min="7" max="7" width="14.625" style="1" customWidth="1"/>
    <col min="8" max="9" width="17.375" style="1" customWidth="1"/>
    <col min="10" max="10" width="16.5" style="1" customWidth="1"/>
    <col min="11" max="16384" width="9" style="1"/>
  </cols>
  <sheetData>
    <row r="1" spans="1:10" s="3" customFormat="1" ht="30" x14ac:dyDescent="0.15">
      <c r="A1" s="3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24</v>
      </c>
      <c r="G1" s="3" t="s">
        <v>26</v>
      </c>
      <c r="H1" s="3" t="s">
        <v>25</v>
      </c>
      <c r="I1" s="3" t="s">
        <v>28</v>
      </c>
      <c r="J1" s="3" t="s">
        <v>27</v>
      </c>
    </row>
    <row r="2" spans="1:10" ht="15" customHeight="1" x14ac:dyDescent="0.15">
      <c r="A2" s="25" t="s">
        <v>31</v>
      </c>
      <c r="B2" s="24" t="str">
        <f>"date +%x+%H:%M:%S.%N  | tee -a GW2DP-S-"&amp;A2&amp;".txt &amp; aireplay-ng -0 2 -a D8:47:32:BF:A3:0C wlan0 | tee -a GW2DP-S-"&amp;A2&amp;".txt ; date +%x+%H:%M:%S.%N | tee -a GW2DP-S-"&amp;A2&amp;".txt &amp; airodump-ng -c 9 --bssid D8:47:32:BF:A3:0C wlan0 | tee -a GW2DP-S-"&amp;A2&amp;".txt"</f>
        <v>date +%x+%H:%M:%S.%N  | tee -a GW2DP-S-P1.1.txt &amp; aireplay-ng -0 2 -a D8:47:32:BF:A3:0C wlan0 | tee -a GW2DP-S-P1.1.txt ; date +%x+%H:%M:%S.%N | tee -a GW2DP-S-P1.1.txt &amp; airodump-ng -c 9 --bssid D8:47:32:BF:A3:0C wlan0 | tee -a GW2DP-S-P1.1.txt</v>
      </c>
      <c r="C2" s="5">
        <v>7</v>
      </c>
      <c r="D2" s="4">
        <v>7.9861111111111128E-7</v>
      </c>
      <c r="F2" s="8">
        <v>0.86276762731481471</v>
      </c>
      <c r="G2" s="4">
        <v>0.86275862268518522</v>
      </c>
      <c r="H2" s="8">
        <f>F2-G2</f>
        <v>9.0046296294943318E-6</v>
      </c>
      <c r="I2" s="8">
        <v>0.86281012731481477</v>
      </c>
      <c r="J2" s="4">
        <f>I2+((C2-1)*D2)-G2</f>
        <v>5.6296296296221016E-5</v>
      </c>
    </row>
    <row r="3" spans="1:10" x14ac:dyDescent="0.15">
      <c r="A3" s="25"/>
      <c r="B3" s="24"/>
    </row>
    <row r="4" spans="1:10" x14ac:dyDescent="0.15">
      <c r="A4" s="25"/>
      <c r="B4" s="24"/>
    </row>
    <row r="5" spans="1:10" x14ac:dyDescent="0.15">
      <c r="A5" s="25"/>
      <c r="B5" s="24"/>
    </row>
    <row r="6" spans="1:10" x14ac:dyDescent="0.15">
      <c r="A6" s="25"/>
      <c r="B6" s="24"/>
    </row>
    <row r="7" spans="1:10" x14ac:dyDescent="0.15">
      <c r="A7" s="25"/>
      <c r="B7" s="24"/>
    </row>
    <row r="8" spans="1:10" x14ac:dyDescent="0.15">
      <c r="A8" s="25"/>
      <c r="B8" s="24"/>
    </row>
    <row r="9" spans="1:10" x14ac:dyDescent="0.15">
      <c r="A9" s="25"/>
      <c r="B9" s="24"/>
    </row>
    <row r="10" spans="1:10" x14ac:dyDescent="0.15">
      <c r="A10" s="25"/>
      <c r="B10" s="24"/>
    </row>
    <row r="11" spans="1:10" x14ac:dyDescent="0.15">
      <c r="A11" s="25"/>
      <c r="B11" s="24"/>
      <c r="G11" s="4"/>
      <c r="H11" s="4"/>
      <c r="I11" s="4"/>
    </row>
    <row r="12" spans="1:10" ht="15" customHeight="1" x14ac:dyDescent="0.15">
      <c r="A12" s="25" t="s">
        <v>32</v>
      </c>
      <c r="B12" s="24" t="str">
        <f>"date +%x+%H:%M:%S.%N  | tee -a GW2DP-S-"&amp;A12&amp;".txt &amp; aireplay-ng -0 2 -a D8:47:32:BF:A3:0C wlan0 | tee -a GW2DP-S-"&amp;A12&amp;".txt ; date +%x+%H:%M:%S.%N | tee -a GW2DP-S-"&amp;A12&amp;".txt &amp; airodump-ng -c 9 --bssid D8:47:32:BF:A3:0C wlan0 | tee -a GW2DP-S-"&amp;A12&amp;".txt"</f>
        <v>date +%x+%H:%M:%S.%N  | tee -a GW2DP-S-P1.2.txt &amp; aireplay-ng -0 2 -a D8:47:32:BF:A3:0C wlan0 | tee -a GW2DP-S-P1.2.txt ; date +%x+%H:%M:%S.%N | tee -a GW2DP-S-P1.2.txt &amp; airodump-ng -c 9 --bssid D8:47:32:BF:A3:0C wlan0 | tee -a GW2DP-S-P1.2.txt</v>
      </c>
      <c r="G12" s="4"/>
      <c r="H12" s="4"/>
      <c r="I12" s="4"/>
    </row>
    <row r="13" spans="1:10" x14ac:dyDescent="0.15">
      <c r="A13" s="25"/>
      <c r="B13" s="24"/>
      <c r="G13" s="4"/>
      <c r="H13" s="4"/>
      <c r="I13" s="4"/>
    </row>
    <row r="14" spans="1:10" x14ac:dyDescent="0.15">
      <c r="A14" s="25"/>
      <c r="B14" s="24"/>
      <c r="G14" s="4"/>
      <c r="H14" s="4"/>
      <c r="I14" s="4"/>
    </row>
    <row r="15" spans="1:10" x14ac:dyDescent="0.15">
      <c r="A15" s="25"/>
      <c r="B15" s="24"/>
    </row>
    <row r="16" spans="1:10" x14ac:dyDescent="0.15">
      <c r="A16" s="25"/>
      <c r="B16" s="24"/>
    </row>
    <row r="17" spans="1:2" x14ac:dyDescent="0.15">
      <c r="A17" s="25"/>
      <c r="B17" s="24"/>
    </row>
    <row r="18" spans="1:2" x14ac:dyDescent="0.15">
      <c r="A18" s="25"/>
      <c r="B18" s="24"/>
    </row>
    <row r="19" spans="1:2" x14ac:dyDescent="0.15">
      <c r="A19" s="25"/>
      <c r="B19" s="24"/>
    </row>
    <row r="20" spans="1:2" x14ac:dyDescent="0.15">
      <c r="A20" s="25"/>
      <c r="B20" s="24"/>
    </row>
    <row r="21" spans="1:2" x14ac:dyDescent="0.15">
      <c r="A21" s="25"/>
      <c r="B21" s="24"/>
    </row>
    <row r="22" spans="1:2" ht="15" customHeight="1" x14ac:dyDescent="0.15">
      <c r="A22" s="25" t="s">
        <v>33</v>
      </c>
      <c r="B22" s="24" t="str">
        <f>"date +%x+%H:%M:%S.%N  | tee -a GW2DP-S-"&amp;A22&amp;".txt &amp; aireplay-ng -0 2 -a D8:47:32:BF:A3:0C wlan0 | tee -a GW2DP-S-"&amp;A22&amp;".txt ; date +%x+%H:%M:%S.%N | tee -a GW2DP-S-"&amp;A22&amp;".txt &amp; airodump-ng -c 9 --bssid D8:47:32:BF:A3:0C wlan0 | tee -a GW2DP-S-"&amp;A22&amp;".txt"</f>
        <v>date +%x+%H:%M:%S.%N  | tee -a GW2DP-S-P2.1.txt &amp; aireplay-ng -0 2 -a D8:47:32:BF:A3:0C wlan0 | tee -a GW2DP-S-P2.1.txt ; date +%x+%H:%M:%S.%N | tee -a GW2DP-S-P2.1.txt &amp; airodump-ng -c 9 --bssid D8:47:32:BF:A3:0C wlan0 | tee -a GW2DP-S-P2.1.txt</v>
      </c>
    </row>
    <row r="23" spans="1:2" x14ac:dyDescent="0.15">
      <c r="A23" s="25"/>
      <c r="B23" s="24"/>
    </row>
    <row r="24" spans="1:2" x14ac:dyDescent="0.15">
      <c r="A24" s="25"/>
      <c r="B24" s="24"/>
    </row>
    <row r="25" spans="1:2" x14ac:dyDescent="0.15">
      <c r="A25" s="25"/>
      <c r="B25" s="24"/>
    </row>
    <row r="26" spans="1:2" x14ac:dyDescent="0.15">
      <c r="A26" s="25"/>
      <c r="B26" s="24"/>
    </row>
    <row r="27" spans="1:2" x14ac:dyDescent="0.15">
      <c r="A27" s="25"/>
      <c r="B27" s="24"/>
    </row>
    <row r="28" spans="1:2" x14ac:dyDescent="0.15">
      <c r="A28" s="25"/>
      <c r="B28" s="24"/>
    </row>
    <row r="29" spans="1:2" x14ac:dyDescent="0.15">
      <c r="A29" s="25"/>
      <c r="B29" s="24"/>
    </row>
    <row r="30" spans="1:2" x14ac:dyDescent="0.15">
      <c r="A30" s="25"/>
      <c r="B30" s="24"/>
    </row>
    <row r="31" spans="1:2" x14ac:dyDescent="0.15">
      <c r="A31" s="25"/>
      <c r="B31" s="24"/>
    </row>
    <row r="32" spans="1:2" ht="15" customHeight="1" x14ac:dyDescent="0.15">
      <c r="A32" s="25" t="s">
        <v>34</v>
      </c>
      <c r="B32" s="24" t="str">
        <f>"date +%x+%H:%M:%S.%N  | tee -a GW2DP-S-"&amp;A32&amp;".txt &amp; aireplay-ng -0 2 -a D8:47:32:BF:A3:0C wlan0 | tee -a GW2DP-S-"&amp;A32&amp;".txt ; date +%x+%H:%M:%S.%N | tee -a GW2DP-S-"&amp;A32&amp;".txt &amp; airodump-ng -c 9 --bssid D8:47:32:BF:A3:0C wlan0 | tee -a GW2DP-S-"&amp;A32&amp;".txt"</f>
        <v>date +%x+%H:%M:%S.%N  | tee -a GW2DP-S-P2.2.txt &amp; aireplay-ng -0 2 -a D8:47:32:BF:A3:0C wlan0 | tee -a GW2DP-S-P2.2.txt ; date +%x+%H:%M:%S.%N | tee -a GW2DP-S-P2.2.txt &amp; airodump-ng -c 9 --bssid D8:47:32:BF:A3:0C wlan0 | tee -a GW2DP-S-P2.2.txt</v>
      </c>
    </row>
    <row r="33" spans="1:2" x14ac:dyDescent="0.15">
      <c r="A33" s="25"/>
      <c r="B33" s="24"/>
    </row>
    <row r="34" spans="1:2" x14ac:dyDescent="0.15">
      <c r="A34" s="25"/>
      <c r="B34" s="24"/>
    </row>
    <row r="35" spans="1:2" x14ac:dyDescent="0.15">
      <c r="A35" s="25"/>
      <c r="B35" s="24"/>
    </row>
    <row r="36" spans="1:2" x14ac:dyDescent="0.15">
      <c r="A36" s="25"/>
      <c r="B36" s="24"/>
    </row>
    <row r="37" spans="1:2" x14ac:dyDescent="0.15">
      <c r="A37" s="25"/>
      <c r="B37" s="24"/>
    </row>
    <row r="38" spans="1:2" x14ac:dyDescent="0.15">
      <c r="A38" s="25"/>
      <c r="B38" s="24"/>
    </row>
    <row r="39" spans="1:2" x14ac:dyDescent="0.15">
      <c r="A39" s="25"/>
      <c r="B39" s="24"/>
    </row>
    <row r="40" spans="1:2" x14ac:dyDescent="0.15">
      <c r="A40" s="25"/>
      <c r="B40" s="24"/>
    </row>
    <row r="41" spans="1:2" x14ac:dyDescent="0.15">
      <c r="A41" s="25"/>
      <c r="B41" s="24"/>
    </row>
    <row r="42" spans="1:2" ht="15" customHeight="1" x14ac:dyDescent="0.15">
      <c r="A42" s="25" t="s">
        <v>35</v>
      </c>
      <c r="B42" s="24" t="str">
        <f>"date +%x+%H:%M:%S.%N  | tee -a GW2DP-S-"&amp;A42&amp;".txt &amp; aireplay-ng -0 2 -a D8:47:32:BF:A3:0C wlan0 | tee -a GW2DP-S-"&amp;A42&amp;".txt ; date +%x+%H:%M:%S.%N | tee -a GW2DP-S-"&amp;A42&amp;".txt &amp; airodump-ng -c 9 --bssid D8:47:32:BF:A3:0C wlan0 | tee -a GW2DP-S-"&amp;A42&amp;".txt"</f>
        <v>date +%x+%H:%M:%S.%N  | tee -a GW2DP-S-P3.1.txt &amp; aireplay-ng -0 2 -a D8:47:32:BF:A3:0C wlan0 | tee -a GW2DP-S-P3.1.txt ; date +%x+%H:%M:%S.%N | tee -a GW2DP-S-P3.1.txt &amp; airodump-ng -c 9 --bssid D8:47:32:BF:A3:0C wlan0 | tee -a GW2DP-S-P3.1.txt</v>
      </c>
    </row>
    <row r="43" spans="1:2" x14ac:dyDescent="0.15">
      <c r="A43" s="25"/>
      <c r="B43" s="24"/>
    </row>
    <row r="44" spans="1:2" x14ac:dyDescent="0.15">
      <c r="A44" s="25"/>
      <c r="B44" s="24"/>
    </row>
    <row r="45" spans="1:2" x14ac:dyDescent="0.15">
      <c r="A45" s="25"/>
      <c r="B45" s="24"/>
    </row>
    <row r="46" spans="1:2" x14ac:dyDescent="0.15">
      <c r="A46" s="25"/>
      <c r="B46" s="24"/>
    </row>
    <row r="47" spans="1:2" x14ac:dyDescent="0.15">
      <c r="A47" s="25"/>
      <c r="B47" s="24"/>
    </row>
    <row r="48" spans="1:2" x14ac:dyDescent="0.15">
      <c r="A48" s="25"/>
      <c r="B48" s="24"/>
    </row>
    <row r="49" spans="1:2" x14ac:dyDescent="0.15">
      <c r="A49" s="25"/>
      <c r="B49" s="24"/>
    </row>
    <row r="50" spans="1:2" x14ac:dyDescent="0.15">
      <c r="A50" s="25"/>
      <c r="B50" s="24"/>
    </row>
    <row r="51" spans="1:2" x14ac:dyDescent="0.15">
      <c r="A51" s="25"/>
      <c r="B51" s="24"/>
    </row>
    <row r="52" spans="1:2" ht="15" customHeight="1" x14ac:dyDescent="0.15">
      <c r="A52" s="25" t="s">
        <v>36</v>
      </c>
      <c r="B52" s="24" t="str">
        <f>"date +%x+%H:%M:%S.%N  | tee -a GW2DP-S-"&amp;A52&amp;".txt &amp; aireplay-ng -0 2 -a D8:47:32:BF:A3:0C wlan0 | tee -a GW2DP-S-"&amp;A52&amp;".txt ; date +%x+%H:%M:%S.%N | tee -a GW2DP-S-"&amp;A52&amp;".txt &amp; airodump-ng -c 9 --bssid D8:47:32:BF:A3:0C wlan0 | tee -a GW2DP-S-"&amp;A52&amp;".txt"</f>
        <v>date +%x+%H:%M:%S.%N  | tee -a GW2DP-S-P3.2.txt &amp; aireplay-ng -0 2 -a D8:47:32:BF:A3:0C wlan0 | tee -a GW2DP-S-P3.2.txt ; date +%x+%H:%M:%S.%N | tee -a GW2DP-S-P3.2.txt &amp; airodump-ng -c 9 --bssid D8:47:32:BF:A3:0C wlan0 | tee -a GW2DP-S-P3.2.txt</v>
      </c>
    </row>
    <row r="53" spans="1:2" x14ac:dyDescent="0.15">
      <c r="A53" s="25"/>
      <c r="B53" s="24"/>
    </row>
    <row r="54" spans="1:2" x14ac:dyDescent="0.15">
      <c r="A54" s="25"/>
      <c r="B54" s="24"/>
    </row>
    <row r="55" spans="1:2" x14ac:dyDescent="0.15">
      <c r="A55" s="25"/>
      <c r="B55" s="24"/>
    </row>
    <row r="56" spans="1:2" x14ac:dyDescent="0.15">
      <c r="A56" s="25"/>
      <c r="B56" s="24"/>
    </row>
    <row r="57" spans="1:2" x14ac:dyDescent="0.15">
      <c r="A57" s="25"/>
      <c r="B57" s="24"/>
    </row>
    <row r="58" spans="1:2" x14ac:dyDescent="0.15">
      <c r="A58" s="25"/>
      <c r="B58" s="24"/>
    </row>
    <row r="59" spans="1:2" x14ac:dyDescent="0.15">
      <c r="A59" s="25"/>
      <c r="B59" s="24"/>
    </row>
    <row r="60" spans="1:2" x14ac:dyDescent="0.15">
      <c r="A60" s="25"/>
      <c r="B60" s="24"/>
    </row>
    <row r="61" spans="1:2" x14ac:dyDescent="0.15">
      <c r="A61" s="25"/>
      <c r="B61" s="24"/>
    </row>
    <row r="62" spans="1:2" ht="15" customHeight="1" x14ac:dyDescent="0.15">
      <c r="A62" s="25" t="s">
        <v>37</v>
      </c>
      <c r="B62" s="24" t="str">
        <f>"date +%x+%H:%M:%S.%N  | tee -a GW2DP-S-"&amp;A62&amp;".txt &amp; aireplay-ng -0 2 -a D8:47:32:BF:A3:0C wlan0 | tee -a GW2DP-S-"&amp;A62&amp;".txt ; date +%x+%H:%M:%S.%N | tee -a GW2DP-S-"&amp;A62&amp;".txt &amp; airodump-ng -c 9 --bssid D8:47:32:BF:A3:0C wlan0 | tee -a GW2DP-S-"&amp;A62&amp;".txt"</f>
        <v>date +%x+%H:%M:%S.%N  | tee -a GW2DP-S-P4.1.txt &amp; aireplay-ng -0 2 -a D8:47:32:BF:A3:0C wlan0 | tee -a GW2DP-S-P4.1.txt ; date +%x+%H:%M:%S.%N | tee -a GW2DP-S-P4.1.txt &amp; airodump-ng -c 9 --bssid D8:47:32:BF:A3:0C wlan0 | tee -a GW2DP-S-P4.1.txt</v>
      </c>
    </row>
    <row r="63" spans="1:2" x14ac:dyDescent="0.15">
      <c r="A63" s="25"/>
      <c r="B63" s="24"/>
    </row>
    <row r="64" spans="1:2" x14ac:dyDescent="0.15">
      <c r="A64" s="25"/>
      <c r="B64" s="24"/>
    </row>
    <row r="65" spans="1:2" x14ac:dyDescent="0.15">
      <c r="A65" s="25"/>
      <c r="B65" s="24"/>
    </row>
    <row r="66" spans="1:2" x14ac:dyDescent="0.15">
      <c r="A66" s="25"/>
      <c r="B66" s="24"/>
    </row>
    <row r="67" spans="1:2" x14ac:dyDescent="0.15">
      <c r="A67" s="25"/>
      <c r="B67" s="24"/>
    </row>
    <row r="68" spans="1:2" x14ac:dyDescent="0.15">
      <c r="A68" s="25"/>
      <c r="B68" s="24"/>
    </row>
    <row r="69" spans="1:2" x14ac:dyDescent="0.15">
      <c r="A69" s="25"/>
      <c r="B69" s="24"/>
    </row>
    <row r="70" spans="1:2" x14ac:dyDescent="0.15">
      <c r="A70" s="25"/>
      <c r="B70" s="24"/>
    </row>
    <row r="71" spans="1:2" x14ac:dyDescent="0.15">
      <c r="A71" s="25"/>
      <c r="B71" s="24"/>
    </row>
    <row r="72" spans="1:2" ht="15" customHeight="1" x14ac:dyDescent="0.15">
      <c r="A72" s="25" t="s">
        <v>38</v>
      </c>
      <c r="B72" s="24" t="str">
        <f>"date +%x+%H:%M:%S.%N  | tee -a GW2DP-S-"&amp;A72&amp;".txt &amp; aireplay-ng -0 2 -a D8:47:32:BF:A3:0C wlan0 | tee -a GW2DP-S-"&amp;A72&amp;".txt ; date +%x+%H:%M:%S.%N | tee -a GW2DP-S-"&amp;A72&amp;".txt &amp; airodump-ng -c 9 --bssid D8:47:32:BF:A3:0C wlan0 | tee -a GW2DP-S-"&amp;A72&amp;".txt"</f>
        <v>date +%x+%H:%M:%S.%N  | tee -a GW2DP-S-P4.2.txt &amp; aireplay-ng -0 2 -a D8:47:32:BF:A3:0C wlan0 | tee -a GW2DP-S-P4.2.txt ; date +%x+%H:%M:%S.%N | tee -a GW2DP-S-P4.2.txt &amp; airodump-ng -c 9 --bssid D8:47:32:BF:A3:0C wlan0 | tee -a GW2DP-S-P4.2.txt</v>
      </c>
    </row>
    <row r="73" spans="1:2" x14ac:dyDescent="0.15">
      <c r="A73" s="25"/>
      <c r="B73" s="24"/>
    </row>
    <row r="74" spans="1:2" x14ac:dyDescent="0.15">
      <c r="A74" s="25"/>
      <c r="B74" s="24"/>
    </row>
    <row r="75" spans="1:2" x14ac:dyDescent="0.15">
      <c r="A75" s="25"/>
      <c r="B75" s="24"/>
    </row>
    <row r="76" spans="1:2" x14ac:dyDescent="0.15">
      <c r="A76" s="25"/>
      <c r="B76" s="24"/>
    </row>
    <row r="77" spans="1:2" x14ac:dyDescent="0.15">
      <c r="A77" s="25"/>
      <c r="B77" s="24"/>
    </row>
    <row r="78" spans="1:2" x14ac:dyDescent="0.15">
      <c r="A78" s="25"/>
      <c r="B78" s="24"/>
    </row>
    <row r="79" spans="1:2" x14ac:dyDescent="0.15">
      <c r="A79" s="25"/>
      <c r="B79" s="24"/>
    </row>
    <row r="80" spans="1:2" x14ac:dyDescent="0.15">
      <c r="A80" s="25"/>
      <c r="B80" s="24"/>
    </row>
    <row r="81" spans="1:2" x14ac:dyDescent="0.15">
      <c r="A81" s="25"/>
      <c r="B81" s="24"/>
    </row>
    <row r="82" spans="1:2" ht="15" customHeight="1" x14ac:dyDescent="0.15">
      <c r="A82" s="25" t="s">
        <v>39</v>
      </c>
      <c r="B82" s="24" t="str">
        <f>"date +%x+%H:%M:%S.%N  | tee -a GW2DP-S-"&amp;A82&amp;".txt &amp; aireplay-ng -0 2 -a D8:47:32:BF:A3:0C wlan0 | tee -a GW2DP-S-"&amp;A82&amp;".txt ; date +%x+%H:%M:%S.%N | tee -a GW2DP-S-"&amp;A82&amp;".txt &amp; airodump-ng -c 9 --bssid D8:47:32:BF:A3:0C wlan0 | tee -a GW2DP-S-"&amp;A82&amp;".txt"</f>
        <v>date +%x+%H:%M:%S.%N  | tee -a GW2DP-S-P5.1.txt &amp; aireplay-ng -0 2 -a D8:47:32:BF:A3:0C wlan0 | tee -a GW2DP-S-P5.1.txt ; date +%x+%H:%M:%S.%N | tee -a GW2DP-S-P5.1.txt &amp; airodump-ng -c 9 --bssid D8:47:32:BF:A3:0C wlan0 | tee -a GW2DP-S-P5.1.txt</v>
      </c>
    </row>
    <row r="83" spans="1:2" x14ac:dyDescent="0.15">
      <c r="A83" s="25"/>
      <c r="B83" s="24"/>
    </row>
    <row r="84" spans="1:2" x14ac:dyDescent="0.15">
      <c r="A84" s="25"/>
      <c r="B84" s="24"/>
    </row>
    <row r="85" spans="1:2" x14ac:dyDescent="0.15">
      <c r="A85" s="25"/>
      <c r="B85" s="24"/>
    </row>
    <row r="86" spans="1:2" x14ac:dyDescent="0.15">
      <c r="A86" s="25"/>
      <c r="B86" s="24"/>
    </row>
    <row r="87" spans="1:2" x14ac:dyDescent="0.15">
      <c r="A87" s="25"/>
      <c r="B87" s="24"/>
    </row>
    <row r="88" spans="1:2" x14ac:dyDescent="0.15">
      <c r="A88" s="25"/>
      <c r="B88" s="24"/>
    </row>
    <row r="89" spans="1:2" x14ac:dyDescent="0.15">
      <c r="A89" s="25"/>
      <c r="B89" s="24"/>
    </row>
    <row r="90" spans="1:2" x14ac:dyDescent="0.15">
      <c r="A90" s="25"/>
      <c r="B90" s="24"/>
    </row>
    <row r="91" spans="1:2" x14ac:dyDescent="0.15">
      <c r="A91" s="25"/>
      <c r="B91" s="24"/>
    </row>
    <row r="92" spans="1:2" ht="15" customHeight="1" x14ac:dyDescent="0.15">
      <c r="A92" s="25" t="s">
        <v>40</v>
      </c>
      <c r="B92" s="24" t="str">
        <f>"date +%x+%H:%M:%S.%N  | tee -a GW2DP-S-"&amp;A92&amp;".txt &amp; aireplay-ng -0 2 -a D8:47:32:BF:A3:0C wlan0 | tee -a GW2DP-S-"&amp;A92&amp;".txt ; date +%x+%H:%M:%S.%N | tee -a GW2DP-S-"&amp;A92&amp;".txt &amp; airodump-ng -c 9 --bssid D8:47:32:BF:A3:0C wlan0 | tee -a GW2DP-S-"&amp;A92&amp;".txt"</f>
        <v>date +%x+%H:%M:%S.%N  | tee -a GW2DP-S-P5.2.txt &amp; aireplay-ng -0 2 -a D8:47:32:BF:A3:0C wlan0 | tee -a GW2DP-S-P5.2.txt ; date +%x+%H:%M:%S.%N | tee -a GW2DP-S-P5.2.txt &amp; airodump-ng -c 9 --bssid D8:47:32:BF:A3:0C wlan0 | tee -a GW2DP-S-P5.2.txt</v>
      </c>
    </row>
    <row r="93" spans="1:2" x14ac:dyDescent="0.15">
      <c r="A93" s="25"/>
      <c r="B93" s="24"/>
    </row>
    <row r="94" spans="1:2" x14ac:dyDescent="0.15">
      <c r="A94" s="25"/>
      <c r="B94" s="24"/>
    </row>
    <row r="95" spans="1:2" x14ac:dyDescent="0.15">
      <c r="A95" s="25"/>
      <c r="B95" s="24"/>
    </row>
    <row r="96" spans="1:2" x14ac:dyDescent="0.15">
      <c r="A96" s="25"/>
      <c r="B96" s="24"/>
    </row>
    <row r="97" spans="1:2" x14ac:dyDescent="0.15">
      <c r="A97" s="25"/>
      <c r="B97" s="24"/>
    </row>
    <row r="98" spans="1:2" x14ac:dyDescent="0.15">
      <c r="A98" s="25"/>
      <c r="B98" s="24"/>
    </row>
    <row r="99" spans="1:2" x14ac:dyDescent="0.15">
      <c r="A99" s="25"/>
      <c r="B99" s="24"/>
    </row>
    <row r="100" spans="1:2" x14ac:dyDescent="0.15">
      <c r="A100" s="25"/>
      <c r="B100" s="24"/>
    </row>
    <row r="101" spans="1:2" x14ac:dyDescent="0.15">
      <c r="A101" s="25"/>
      <c r="B101" s="24"/>
    </row>
    <row r="102" spans="1:2" ht="15" customHeight="1" x14ac:dyDescent="0.15">
      <c r="A102" s="25" t="s">
        <v>41</v>
      </c>
      <c r="B102" s="24" t="str">
        <f>"date +%x+%H:%M:%S.%N  | tee -a GW2DP-S-"&amp;A102&amp;".txt &amp; aireplay-ng -0 2 -a D8:47:32:BF:A3:0C wlan0 | tee -a GW2DP-S-"&amp;A102&amp;".txt ; date +%x+%H:%M:%S.%N | tee -a GW2DP-S-"&amp;A102&amp;".txt &amp; airodump-ng -c 9 --bssid D8:47:32:BF:A3:0C wlan0 | tee -a GW2DP-S-"&amp;A102&amp;".txt"</f>
        <v>date +%x+%H:%M:%S.%N  | tee -a GW2DP-S-P6.1.txt &amp; aireplay-ng -0 2 -a D8:47:32:BF:A3:0C wlan0 | tee -a GW2DP-S-P6.1.txt ; date +%x+%H:%M:%S.%N | tee -a GW2DP-S-P6.1.txt &amp; airodump-ng -c 9 --bssid D8:47:32:BF:A3:0C wlan0 | tee -a GW2DP-S-P6.1.txt</v>
      </c>
    </row>
    <row r="103" spans="1:2" x14ac:dyDescent="0.15">
      <c r="A103" s="25"/>
      <c r="B103" s="24"/>
    </row>
    <row r="104" spans="1:2" x14ac:dyDescent="0.15">
      <c r="A104" s="25"/>
      <c r="B104" s="24"/>
    </row>
    <row r="105" spans="1:2" x14ac:dyDescent="0.15">
      <c r="A105" s="25"/>
      <c r="B105" s="24"/>
    </row>
    <row r="106" spans="1:2" x14ac:dyDescent="0.15">
      <c r="A106" s="25"/>
      <c r="B106" s="24"/>
    </row>
    <row r="107" spans="1:2" x14ac:dyDescent="0.15">
      <c r="A107" s="25"/>
      <c r="B107" s="24"/>
    </row>
    <row r="108" spans="1:2" x14ac:dyDescent="0.15">
      <c r="A108" s="25"/>
      <c r="B108" s="24"/>
    </row>
    <row r="109" spans="1:2" x14ac:dyDescent="0.15">
      <c r="A109" s="25"/>
      <c r="B109" s="24"/>
    </row>
    <row r="110" spans="1:2" x14ac:dyDescent="0.15">
      <c r="A110" s="25"/>
      <c r="B110" s="24"/>
    </row>
    <row r="111" spans="1:2" x14ac:dyDescent="0.15">
      <c r="A111" s="25"/>
      <c r="B111" s="24"/>
    </row>
    <row r="112" spans="1:2" ht="15" customHeight="1" x14ac:dyDescent="0.15">
      <c r="A112" s="25" t="s">
        <v>42</v>
      </c>
      <c r="B112" s="24" t="str">
        <f>"date +%x+%H:%M:%S.%N  | tee -a GW2DP-S-"&amp;A112&amp;".txt &amp; aireplay-ng -0 2 -a D8:47:32:BF:A3:0C wlan0 | tee -a GW2DP-S-"&amp;A112&amp;".txt ; date +%x+%H:%M:%S.%N | tee -a GW2DP-S-"&amp;A112&amp;".txt &amp; airodump-ng -c 9 --bssid D8:47:32:BF:A3:0C wlan0 | tee -a GW2DP-S-"&amp;A112&amp;".txt"</f>
        <v>date +%x+%H:%M:%S.%N  | tee -a GW2DP-S-P6.2.txt &amp; aireplay-ng -0 2 -a D8:47:32:BF:A3:0C wlan0 | tee -a GW2DP-S-P6.2.txt ; date +%x+%H:%M:%S.%N | tee -a GW2DP-S-P6.2.txt &amp; airodump-ng -c 9 --bssid D8:47:32:BF:A3:0C wlan0 | tee -a GW2DP-S-P6.2.txt</v>
      </c>
    </row>
    <row r="113" spans="1:2" x14ac:dyDescent="0.15">
      <c r="A113" s="25"/>
      <c r="B113" s="24"/>
    </row>
    <row r="114" spans="1:2" x14ac:dyDescent="0.15">
      <c r="A114" s="25"/>
      <c r="B114" s="24"/>
    </row>
    <row r="115" spans="1:2" x14ac:dyDescent="0.15">
      <c r="A115" s="25"/>
      <c r="B115" s="24"/>
    </row>
    <row r="116" spans="1:2" x14ac:dyDescent="0.15">
      <c r="A116" s="25"/>
      <c r="B116" s="24"/>
    </row>
    <row r="117" spans="1:2" x14ac:dyDescent="0.15">
      <c r="A117" s="25"/>
      <c r="B117" s="24"/>
    </row>
    <row r="118" spans="1:2" x14ac:dyDescent="0.15">
      <c r="A118" s="25"/>
      <c r="B118" s="24"/>
    </row>
    <row r="119" spans="1:2" x14ac:dyDescent="0.15">
      <c r="A119" s="25"/>
      <c r="B119" s="24"/>
    </row>
    <row r="120" spans="1:2" x14ac:dyDescent="0.15">
      <c r="A120" s="25"/>
      <c r="B120" s="24"/>
    </row>
    <row r="121" spans="1:2" x14ac:dyDescent="0.15">
      <c r="A121" s="25"/>
      <c r="B121" s="24"/>
    </row>
    <row r="122" spans="1:2" ht="15" customHeight="1" x14ac:dyDescent="0.15">
      <c r="A122" s="25" t="s">
        <v>43</v>
      </c>
      <c r="B122" s="24" t="str">
        <f>"date +%x+%H:%M:%S.%N  | tee -a GW2DP-S-"&amp;A122&amp;".txt &amp; aireplay-ng -0 2 -a D8:47:32:BF:A3:0C wlan0 | tee -a GW2DP-S-"&amp;A122&amp;".txt ; date +%x+%H:%M:%S.%N | tee -a GW2DP-S-"&amp;A122&amp;".txt &amp; airodump-ng -c 9 --bssid D8:47:32:BF:A3:0C wlan0 | tee -a GW2DP-S-"&amp;A122&amp;".txt"</f>
        <v>date +%x+%H:%M:%S.%N  | tee -a GW2DP-S-P7.1.txt &amp; aireplay-ng -0 2 -a D8:47:32:BF:A3:0C wlan0 | tee -a GW2DP-S-P7.1.txt ; date +%x+%H:%M:%S.%N | tee -a GW2DP-S-P7.1.txt &amp; airodump-ng -c 9 --bssid D8:47:32:BF:A3:0C wlan0 | tee -a GW2DP-S-P7.1.txt</v>
      </c>
    </row>
    <row r="123" spans="1:2" x14ac:dyDescent="0.15">
      <c r="A123" s="25"/>
      <c r="B123" s="24"/>
    </row>
    <row r="124" spans="1:2" x14ac:dyDescent="0.15">
      <c r="A124" s="25"/>
      <c r="B124" s="24"/>
    </row>
    <row r="125" spans="1:2" x14ac:dyDescent="0.15">
      <c r="A125" s="25"/>
      <c r="B125" s="24"/>
    </row>
    <row r="126" spans="1:2" x14ac:dyDescent="0.15">
      <c r="A126" s="25"/>
      <c r="B126" s="24"/>
    </row>
    <row r="127" spans="1:2" x14ac:dyDescent="0.15">
      <c r="A127" s="25"/>
      <c r="B127" s="24"/>
    </row>
    <row r="128" spans="1:2" x14ac:dyDescent="0.15">
      <c r="A128" s="25"/>
      <c r="B128" s="24"/>
    </row>
    <row r="129" spans="1:2" x14ac:dyDescent="0.15">
      <c r="A129" s="25"/>
      <c r="B129" s="24"/>
    </row>
    <row r="130" spans="1:2" x14ac:dyDescent="0.15">
      <c r="A130" s="25"/>
      <c r="B130" s="24"/>
    </row>
    <row r="131" spans="1:2" x14ac:dyDescent="0.15">
      <c r="A131" s="25"/>
      <c r="B131" s="24"/>
    </row>
    <row r="132" spans="1:2" ht="15" customHeight="1" x14ac:dyDescent="0.15">
      <c r="A132" s="25" t="s">
        <v>44</v>
      </c>
      <c r="B132" s="24" t="str">
        <f>"date +%x+%H:%M:%S.%N  | tee -a GW2DP-S-"&amp;A132&amp;".txt &amp; aireplay-ng -0 2 -a D8:47:32:BF:A3:0C wlan0 | tee -a GW2DP-S-"&amp;A132&amp;".txt ; date +%x+%H:%M:%S.%N | tee -a GW2DP-S-"&amp;A132&amp;".txt &amp; airodump-ng -c 9 --bssid D8:47:32:BF:A3:0C wlan0 | tee -a GW2DP-S-"&amp;A132&amp;".txt"</f>
        <v>date +%x+%H:%M:%S.%N  | tee -a GW2DP-S-P7.2.txt &amp; aireplay-ng -0 2 -a D8:47:32:BF:A3:0C wlan0 | tee -a GW2DP-S-P7.2.txt ; date +%x+%H:%M:%S.%N | tee -a GW2DP-S-P7.2.txt &amp; airodump-ng -c 9 --bssid D8:47:32:BF:A3:0C wlan0 | tee -a GW2DP-S-P7.2.txt</v>
      </c>
    </row>
    <row r="133" spans="1:2" x14ac:dyDescent="0.15">
      <c r="A133" s="25"/>
      <c r="B133" s="24"/>
    </row>
    <row r="134" spans="1:2" x14ac:dyDescent="0.15">
      <c r="A134" s="25"/>
      <c r="B134" s="24"/>
    </row>
    <row r="135" spans="1:2" x14ac:dyDescent="0.15">
      <c r="A135" s="25"/>
      <c r="B135" s="24"/>
    </row>
    <row r="136" spans="1:2" x14ac:dyDescent="0.15">
      <c r="A136" s="25"/>
      <c r="B136" s="24"/>
    </row>
    <row r="137" spans="1:2" x14ac:dyDescent="0.15">
      <c r="A137" s="25"/>
      <c r="B137" s="24"/>
    </row>
    <row r="138" spans="1:2" x14ac:dyDescent="0.15">
      <c r="A138" s="25"/>
      <c r="B138" s="24"/>
    </row>
    <row r="139" spans="1:2" x14ac:dyDescent="0.15">
      <c r="A139" s="25"/>
      <c r="B139" s="24"/>
    </row>
    <row r="140" spans="1:2" x14ac:dyDescent="0.15">
      <c r="A140" s="25"/>
      <c r="B140" s="24"/>
    </row>
    <row r="141" spans="1:2" x14ac:dyDescent="0.15">
      <c r="A141" s="25"/>
      <c r="B141" s="24"/>
    </row>
    <row r="142" spans="1:2" ht="15" customHeight="1" x14ac:dyDescent="0.15">
      <c r="A142" s="25" t="s">
        <v>45</v>
      </c>
      <c r="B142" s="24" t="str">
        <f>"date +%x+%H:%M:%S.%N  | tee -a GW2DP-S-"&amp;A142&amp;".txt &amp; aireplay-ng -0 2 -a D8:47:32:BF:A3:0C wlan0 | tee -a GW2DP-S-"&amp;A142&amp;".txt ; date +%x+%H:%M:%S.%N | tee -a GW2DP-S-"&amp;A142&amp;".txt &amp; airodump-ng -c 9 --bssid D8:47:32:BF:A3:0C wlan0 | tee -a GW2DP-S-"&amp;A142&amp;".txt"</f>
        <v>date +%x+%H:%M:%S.%N  | tee -a GW2DP-S-P8.1.txt &amp; aireplay-ng -0 2 -a D8:47:32:BF:A3:0C wlan0 | tee -a GW2DP-S-P8.1.txt ; date +%x+%H:%M:%S.%N | tee -a GW2DP-S-P8.1.txt &amp; airodump-ng -c 9 --bssid D8:47:32:BF:A3:0C wlan0 | tee -a GW2DP-S-P8.1.txt</v>
      </c>
    </row>
    <row r="143" spans="1:2" x14ac:dyDescent="0.15">
      <c r="A143" s="25"/>
      <c r="B143" s="24"/>
    </row>
    <row r="144" spans="1:2" x14ac:dyDescent="0.15">
      <c r="A144" s="25"/>
      <c r="B144" s="24"/>
    </row>
    <row r="145" spans="1:2" x14ac:dyDescent="0.15">
      <c r="A145" s="25"/>
      <c r="B145" s="24"/>
    </row>
    <row r="146" spans="1:2" x14ac:dyDescent="0.15">
      <c r="A146" s="25"/>
      <c r="B146" s="24"/>
    </row>
    <row r="147" spans="1:2" x14ac:dyDescent="0.15">
      <c r="A147" s="25"/>
      <c r="B147" s="24"/>
    </row>
    <row r="148" spans="1:2" x14ac:dyDescent="0.15">
      <c r="A148" s="25"/>
      <c r="B148" s="24"/>
    </row>
    <row r="149" spans="1:2" x14ac:dyDescent="0.15">
      <c r="A149" s="25"/>
      <c r="B149" s="24"/>
    </row>
    <row r="150" spans="1:2" x14ac:dyDescent="0.15">
      <c r="A150" s="25"/>
      <c r="B150" s="24"/>
    </row>
    <row r="151" spans="1:2" x14ac:dyDescent="0.15">
      <c r="A151" s="25"/>
      <c r="B151" s="24"/>
    </row>
    <row r="152" spans="1:2" ht="15" customHeight="1" x14ac:dyDescent="0.15">
      <c r="A152" s="25" t="s">
        <v>46</v>
      </c>
      <c r="B152" s="24" t="str">
        <f>"date +%x+%H:%M:%S.%N  | tee -a GW2DP-S-"&amp;A152&amp;".txt &amp; aireplay-ng -0 2 -a D8:47:32:BF:A3:0C wlan0 | tee -a GW2DP-S-"&amp;A152&amp;".txt ; date +%x+%H:%M:%S.%N | tee -a GW2DP-S-"&amp;A152&amp;".txt &amp; airodump-ng -c 9 --bssid D8:47:32:BF:A3:0C wlan0 | tee -a GW2DP-S-"&amp;A152&amp;".txt"</f>
        <v>date +%x+%H:%M:%S.%N  | tee -a GW2DP-S-P8.2.txt &amp; aireplay-ng -0 2 -a D8:47:32:BF:A3:0C wlan0 | tee -a GW2DP-S-P8.2.txt ; date +%x+%H:%M:%S.%N | tee -a GW2DP-S-P8.2.txt &amp; airodump-ng -c 9 --bssid D8:47:32:BF:A3:0C wlan0 | tee -a GW2DP-S-P8.2.txt</v>
      </c>
    </row>
    <row r="153" spans="1:2" x14ac:dyDescent="0.15">
      <c r="A153" s="25"/>
      <c r="B153" s="24"/>
    </row>
    <row r="154" spans="1:2" x14ac:dyDescent="0.15">
      <c r="A154" s="25"/>
      <c r="B154" s="24"/>
    </row>
    <row r="155" spans="1:2" x14ac:dyDescent="0.15">
      <c r="A155" s="25"/>
      <c r="B155" s="24"/>
    </row>
    <row r="156" spans="1:2" x14ac:dyDescent="0.15">
      <c r="A156" s="25"/>
      <c r="B156" s="24"/>
    </row>
    <row r="157" spans="1:2" x14ac:dyDescent="0.15">
      <c r="A157" s="25"/>
      <c r="B157" s="24"/>
    </row>
    <row r="158" spans="1:2" x14ac:dyDescent="0.15">
      <c r="A158" s="25"/>
      <c r="B158" s="24"/>
    </row>
    <row r="159" spans="1:2" x14ac:dyDescent="0.15">
      <c r="A159" s="25"/>
      <c r="B159" s="24"/>
    </row>
    <row r="160" spans="1:2" x14ac:dyDescent="0.15">
      <c r="A160" s="25"/>
      <c r="B160" s="24"/>
    </row>
    <row r="161" spans="1:2" x14ac:dyDescent="0.15">
      <c r="A161" s="25"/>
      <c r="B161" s="24"/>
    </row>
    <row r="162" spans="1:2" ht="15" customHeight="1" x14ac:dyDescent="0.15">
      <c r="A162" s="25" t="s">
        <v>47</v>
      </c>
      <c r="B162" s="24" t="str">
        <f>"date +%x+%H:%M:%S.%N  | tee -a GW2DP-S-"&amp;A162&amp;".txt &amp; aireplay-ng -0 2 -a D8:47:32:BF:A3:0C wlan0 | tee -a GW2DP-S-"&amp;A162&amp;".txt ; date +%x+%H:%M:%S.%N | tee -a GW2DP-S-"&amp;A162&amp;".txt &amp; airodump-ng -c 9 --bssid D8:47:32:BF:A3:0C wlan0 | tee -a GW2DP-S-"&amp;A162&amp;".txt"</f>
        <v>date +%x+%H:%M:%S.%N  | tee -a GW2DP-S-P9.1.txt &amp; aireplay-ng -0 2 -a D8:47:32:BF:A3:0C wlan0 | tee -a GW2DP-S-P9.1.txt ; date +%x+%H:%M:%S.%N | tee -a GW2DP-S-P9.1.txt &amp; airodump-ng -c 9 --bssid D8:47:32:BF:A3:0C wlan0 | tee -a GW2DP-S-P9.1.txt</v>
      </c>
    </row>
    <row r="163" spans="1:2" x14ac:dyDescent="0.15">
      <c r="A163" s="25"/>
      <c r="B163" s="24"/>
    </row>
    <row r="164" spans="1:2" x14ac:dyDescent="0.15">
      <c r="A164" s="25"/>
      <c r="B164" s="24"/>
    </row>
    <row r="165" spans="1:2" x14ac:dyDescent="0.15">
      <c r="A165" s="25"/>
      <c r="B165" s="24"/>
    </row>
    <row r="166" spans="1:2" x14ac:dyDescent="0.15">
      <c r="A166" s="25"/>
      <c r="B166" s="24"/>
    </row>
    <row r="167" spans="1:2" x14ac:dyDescent="0.15">
      <c r="A167" s="25"/>
      <c r="B167" s="24"/>
    </row>
    <row r="168" spans="1:2" x14ac:dyDescent="0.15">
      <c r="A168" s="25"/>
      <c r="B168" s="24"/>
    </row>
    <row r="169" spans="1:2" x14ac:dyDescent="0.15">
      <c r="A169" s="25"/>
      <c r="B169" s="24"/>
    </row>
    <row r="170" spans="1:2" x14ac:dyDescent="0.15">
      <c r="A170" s="25"/>
      <c r="B170" s="24"/>
    </row>
    <row r="171" spans="1:2" x14ac:dyDescent="0.15">
      <c r="A171" s="25"/>
      <c r="B171" s="24"/>
    </row>
    <row r="172" spans="1:2" ht="15" customHeight="1" x14ac:dyDescent="0.15">
      <c r="A172" s="25" t="s">
        <v>48</v>
      </c>
      <c r="B172" s="24" t="str">
        <f>"date +%x+%H:%M:%S.%N  | tee -a GW2DP-S-"&amp;A172&amp;".txt &amp; aireplay-ng -0 2 -a D8:47:32:BF:A3:0C wlan0 | tee -a GW2DP-S-"&amp;A172&amp;".txt ; date +%x+%H:%M:%S.%N | tee -a GW2DP-S-"&amp;A172&amp;".txt &amp; airodump-ng -c 9 --bssid D8:47:32:BF:A3:0C wlan0 | tee -a GW2DP-S-"&amp;A172&amp;".txt"</f>
        <v>date +%x+%H:%M:%S.%N  | tee -a GW2DP-S-P9.2.txt &amp; aireplay-ng -0 2 -a D8:47:32:BF:A3:0C wlan0 | tee -a GW2DP-S-P9.2.txt ; date +%x+%H:%M:%S.%N | tee -a GW2DP-S-P9.2.txt &amp; airodump-ng -c 9 --bssid D8:47:32:BF:A3:0C wlan0 | tee -a GW2DP-S-P9.2.txt</v>
      </c>
    </row>
    <row r="173" spans="1:2" x14ac:dyDescent="0.15">
      <c r="A173" s="25"/>
      <c r="B173" s="24"/>
    </row>
    <row r="174" spans="1:2" x14ac:dyDescent="0.15">
      <c r="A174" s="25"/>
      <c r="B174" s="24"/>
    </row>
    <row r="175" spans="1:2" x14ac:dyDescent="0.15">
      <c r="A175" s="25"/>
      <c r="B175" s="24"/>
    </row>
    <row r="176" spans="1:2" x14ac:dyDescent="0.15">
      <c r="A176" s="25"/>
      <c r="B176" s="24"/>
    </row>
    <row r="177" spans="1:2" x14ac:dyDescent="0.15">
      <c r="A177" s="25"/>
      <c r="B177" s="24"/>
    </row>
    <row r="178" spans="1:2" x14ac:dyDescent="0.15">
      <c r="A178" s="25"/>
      <c r="B178" s="24"/>
    </row>
    <row r="179" spans="1:2" x14ac:dyDescent="0.15">
      <c r="A179" s="25"/>
      <c r="B179" s="24"/>
    </row>
    <row r="180" spans="1:2" x14ac:dyDescent="0.15">
      <c r="A180" s="25"/>
      <c r="B180" s="24"/>
    </row>
    <row r="181" spans="1:2" x14ac:dyDescent="0.15">
      <c r="A181" s="25"/>
      <c r="B181" s="24"/>
    </row>
    <row r="182" spans="1:2" ht="15" customHeight="1" x14ac:dyDescent="0.15">
      <c r="A182" s="25" t="s">
        <v>49</v>
      </c>
      <c r="B182" s="24" t="str">
        <f>"date +%x+%H:%M:%S.%N  | tee -a GW2DP-S-"&amp;A182&amp;".txt &amp; aireplay-ng -0 2 -a D8:47:32:BF:A3:0C wlan0 | tee -a GW2DP-S-"&amp;A182&amp;".txt ; date +%x+%H:%M:%S.%N | tee -a GW2DP-S-"&amp;A182&amp;".txt &amp; airodump-ng -c 9 --bssid D8:47:32:BF:A3:0C wlan0 | tee -a GW2DP-S-"&amp;A182&amp;".txt"</f>
        <v>date +%x+%H:%M:%S.%N  | tee -a GW2DP-S-P10.1.txt &amp; aireplay-ng -0 2 -a D8:47:32:BF:A3:0C wlan0 | tee -a GW2DP-S-P10.1.txt ; date +%x+%H:%M:%S.%N | tee -a GW2DP-S-P10.1.txt &amp; airodump-ng -c 9 --bssid D8:47:32:BF:A3:0C wlan0 | tee -a GW2DP-S-P10.1.txt</v>
      </c>
    </row>
    <row r="183" spans="1:2" x14ac:dyDescent="0.15">
      <c r="A183" s="25"/>
      <c r="B183" s="24"/>
    </row>
    <row r="184" spans="1:2" x14ac:dyDescent="0.15">
      <c r="A184" s="25"/>
      <c r="B184" s="24"/>
    </row>
    <row r="185" spans="1:2" x14ac:dyDescent="0.15">
      <c r="A185" s="25"/>
      <c r="B185" s="24"/>
    </row>
    <row r="186" spans="1:2" x14ac:dyDescent="0.15">
      <c r="A186" s="25"/>
      <c r="B186" s="24"/>
    </row>
    <row r="187" spans="1:2" x14ac:dyDescent="0.15">
      <c r="A187" s="25"/>
      <c r="B187" s="24"/>
    </row>
    <row r="188" spans="1:2" x14ac:dyDescent="0.15">
      <c r="A188" s="25"/>
      <c r="B188" s="24"/>
    </row>
    <row r="189" spans="1:2" x14ac:dyDescent="0.15">
      <c r="A189" s="25"/>
      <c r="B189" s="24"/>
    </row>
    <row r="190" spans="1:2" x14ac:dyDescent="0.15">
      <c r="A190" s="25"/>
      <c r="B190" s="24"/>
    </row>
    <row r="191" spans="1:2" x14ac:dyDescent="0.15">
      <c r="A191" s="25"/>
      <c r="B191" s="24"/>
    </row>
    <row r="192" spans="1:2" ht="15" customHeight="1" x14ac:dyDescent="0.15">
      <c r="A192" s="25" t="s">
        <v>50</v>
      </c>
      <c r="B192" s="24" t="str">
        <f>"date +%x+%H:%M:%S.%N  | tee -a GW2DP-S-"&amp;A192&amp;".txt &amp; aireplay-ng -0 2 -a D8:47:32:BF:A3:0C wlan0 | tee -a GW2DP-S-"&amp;A192&amp;".txt ; date +%x+%H:%M:%S.%N | tee -a GW2DP-S-"&amp;A192&amp;".txt &amp; airodump-ng -c 9 --bssid D8:47:32:BF:A3:0C wlan0 | tee -a GW2DP-S-"&amp;A192&amp;".txt"</f>
        <v>date +%x+%H:%M:%S.%N  | tee -a GW2DP-S-P10.2.txt &amp; aireplay-ng -0 2 -a D8:47:32:BF:A3:0C wlan0 | tee -a GW2DP-S-P10.2.txt ; date +%x+%H:%M:%S.%N | tee -a GW2DP-S-P10.2.txt &amp; airodump-ng -c 9 --bssid D8:47:32:BF:A3:0C wlan0 | tee -a GW2DP-S-P10.2.txt</v>
      </c>
    </row>
    <row r="193" spans="1:2" x14ac:dyDescent="0.15">
      <c r="A193" s="25"/>
      <c r="B193" s="24"/>
    </row>
    <row r="194" spans="1:2" x14ac:dyDescent="0.15">
      <c r="A194" s="25"/>
      <c r="B194" s="24"/>
    </row>
    <row r="195" spans="1:2" x14ac:dyDescent="0.15">
      <c r="A195" s="25"/>
      <c r="B195" s="24"/>
    </row>
    <row r="196" spans="1:2" x14ac:dyDescent="0.15">
      <c r="A196" s="25"/>
      <c r="B196" s="24"/>
    </row>
    <row r="197" spans="1:2" x14ac:dyDescent="0.15">
      <c r="A197" s="25"/>
      <c r="B197" s="24"/>
    </row>
    <row r="198" spans="1:2" x14ac:dyDescent="0.15">
      <c r="A198" s="25"/>
      <c r="B198" s="24"/>
    </row>
    <row r="199" spans="1:2" x14ac:dyDescent="0.15">
      <c r="A199" s="25"/>
      <c r="B199" s="24"/>
    </row>
    <row r="200" spans="1:2" x14ac:dyDescent="0.15">
      <c r="A200" s="25"/>
      <c r="B200" s="24"/>
    </row>
    <row r="201" spans="1:2" x14ac:dyDescent="0.15">
      <c r="A201" s="25"/>
      <c r="B201" s="24"/>
    </row>
    <row r="202" spans="1:2" ht="15" customHeight="1" x14ac:dyDescent="0.15">
      <c r="A202" s="25" t="s">
        <v>51</v>
      </c>
      <c r="B202" s="24" t="str">
        <f>"date +%x+%H:%M:%S.%N  | tee -a GW2DP-S-"&amp;A202&amp;".txt &amp; aireplay-ng -0 2 -a D8:47:32:BF:A3:0C wlan0 | tee -a GW2DP-S-"&amp;A202&amp;".txt ; date +%x+%H:%M:%S.%N | tee -a GW2DP-S-"&amp;A202&amp;".txt &amp; airodump-ng -c 9 --bssid D8:47:32:BF:A3:0C wlan0 | tee -a GW2DP-S-"&amp;A202&amp;".txt"</f>
        <v>date +%x+%H:%M:%S.%N  | tee -a GW2DP-S-P11.1.txt &amp; aireplay-ng -0 2 -a D8:47:32:BF:A3:0C wlan0 | tee -a GW2DP-S-P11.1.txt ; date +%x+%H:%M:%S.%N | tee -a GW2DP-S-P11.1.txt &amp; airodump-ng -c 9 --bssid D8:47:32:BF:A3:0C wlan0 | tee -a GW2DP-S-P11.1.txt</v>
      </c>
    </row>
    <row r="203" spans="1:2" x14ac:dyDescent="0.15">
      <c r="A203" s="25"/>
      <c r="B203" s="24"/>
    </row>
    <row r="204" spans="1:2" x14ac:dyDescent="0.15">
      <c r="A204" s="25"/>
      <c r="B204" s="24"/>
    </row>
    <row r="205" spans="1:2" x14ac:dyDescent="0.15">
      <c r="A205" s="25"/>
      <c r="B205" s="24"/>
    </row>
    <row r="206" spans="1:2" x14ac:dyDescent="0.15">
      <c r="A206" s="25"/>
      <c r="B206" s="24"/>
    </row>
    <row r="207" spans="1:2" x14ac:dyDescent="0.15">
      <c r="A207" s="25"/>
      <c r="B207" s="24"/>
    </row>
    <row r="208" spans="1:2" x14ac:dyDescent="0.15">
      <c r="A208" s="25"/>
      <c r="B208" s="24"/>
    </row>
    <row r="209" spans="1:2" x14ac:dyDescent="0.15">
      <c r="A209" s="25"/>
      <c r="B209" s="24"/>
    </row>
    <row r="210" spans="1:2" x14ac:dyDescent="0.15">
      <c r="A210" s="25"/>
      <c r="B210" s="24"/>
    </row>
    <row r="211" spans="1:2" x14ac:dyDescent="0.15">
      <c r="A211" s="25"/>
      <c r="B211" s="24"/>
    </row>
    <row r="212" spans="1:2" ht="15" customHeight="1" x14ac:dyDescent="0.15">
      <c r="A212" s="25" t="s">
        <v>52</v>
      </c>
      <c r="B212" s="24" t="str">
        <f>"date +%x+%H:%M:%S.%N  | tee -a GW2DP-S-"&amp;A212&amp;".txt &amp; aireplay-ng -0 2 -a D8:47:32:BF:A3:0C wlan0 | tee -a GW2DP-S-"&amp;A212&amp;".txt ; date +%x+%H:%M:%S.%N | tee -a GW2DP-S-"&amp;A212&amp;".txt &amp; airodump-ng -c 9 --bssid D8:47:32:BF:A3:0C wlan0 | tee -a GW2DP-S-"&amp;A212&amp;".txt"</f>
        <v>date +%x+%H:%M:%S.%N  | tee -a GW2DP-S-P11.2.txt &amp; aireplay-ng -0 2 -a D8:47:32:BF:A3:0C wlan0 | tee -a GW2DP-S-P11.2.txt ; date +%x+%H:%M:%S.%N | tee -a GW2DP-S-P11.2.txt &amp; airodump-ng -c 9 --bssid D8:47:32:BF:A3:0C wlan0 | tee -a GW2DP-S-P11.2.txt</v>
      </c>
    </row>
    <row r="213" spans="1:2" x14ac:dyDescent="0.15">
      <c r="A213" s="25"/>
      <c r="B213" s="24"/>
    </row>
    <row r="214" spans="1:2" x14ac:dyDescent="0.15">
      <c r="A214" s="25"/>
      <c r="B214" s="24"/>
    </row>
    <row r="215" spans="1:2" x14ac:dyDescent="0.15">
      <c r="A215" s="25"/>
      <c r="B215" s="24"/>
    </row>
    <row r="216" spans="1:2" x14ac:dyDescent="0.15">
      <c r="A216" s="25"/>
      <c r="B216" s="24"/>
    </row>
    <row r="217" spans="1:2" x14ac:dyDescent="0.15">
      <c r="A217" s="25"/>
      <c r="B217" s="24"/>
    </row>
    <row r="218" spans="1:2" x14ac:dyDescent="0.15">
      <c r="A218" s="25"/>
      <c r="B218" s="24"/>
    </row>
    <row r="219" spans="1:2" x14ac:dyDescent="0.15">
      <c r="A219" s="25"/>
      <c r="B219" s="24"/>
    </row>
    <row r="220" spans="1:2" x14ac:dyDescent="0.15">
      <c r="A220" s="25"/>
      <c r="B220" s="24"/>
    </row>
    <row r="221" spans="1:2" x14ac:dyDescent="0.15">
      <c r="A221" s="25"/>
      <c r="B221" s="24"/>
    </row>
    <row r="222" spans="1:2" ht="15" customHeight="1" x14ac:dyDescent="0.15">
      <c r="A222" s="25" t="s">
        <v>53</v>
      </c>
      <c r="B222" s="24" t="str">
        <f>"date +%x+%H:%M:%S.%N  | tee -a GW2DP-S-"&amp;A222&amp;".txt &amp; aireplay-ng -0 2 -a D8:47:32:BF:A3:0C wlan0 | tee -a GW2DP-S-"&amp;A222&amp;".txt ; date +%x+%H:%M:%S.%N | tee -a GW2DP-S-"&amp;A222&amp;".txt &amp; airodump-ng -c 9 --bssid D8:47:32:BF:A3:0C wlan0 | tee -a GW2DP-S-"&amp;A222&amp;".txt"</f>
        <v>date +%x+%H:%M:%S.%N  | tee -a GW2DP-S-P12.1.txt &amp; aireplay-ng -0 2 -a D8:47:32:BF:A3:0C wlan0 | tee -a GW2DP-S-P12.1.txt ; date +%x+%H:%M:%S.%N | tee -a GW2DP-S-P12.1.txt &amp; airodump-ng -c 9 --bssid D8:47:32:BF:A3:0C wlan0 | tee -a GW2DP-S-P12.1.txt</v>
      </c>
    </row>
    <row r="223" spans="1:2" x14ac:dyDescent="0.15">
      <c r="A223" s="25"/>
      <c r="B223" s="24"/>
    </row>
    <row r="224" spans="1:2" x14ac:dyDescent="0.15">
      <c r="A224" s="25"/>
      <c r="B224" s="24"/>
    </row>
    <row r="225" spans="1:2" x14ac:dyDescent="0.15">
      <c r="A225" s="25"/>
      <c r="B225" s="24"/>
    </row>
    <row r="226" spans="1:2" x14ac:dyDescent="0.15">
      <c r="A226" s="25"/>
      <c r="B226" s="24"/>
    </row>
    <row r="227" spans="1:2" x14ac:dyDescent="0.15">
      <c r="A227" s="25"/>
      <c r="B227" s="24"/>
    </row>
    <row r="228" spans="1:2" x14ac:dyDescent="0.15">
      <c r="A228" s="25"/>
      <c r="B228" s="24"/>
    </row>
    <row r="229" spans="1:2" x14ac:dyDescent="0.15">
      <c r="A229" s="25"/>
      <c r="B229" s="24"/>
    </row>
    <row r="230" spans="1:2" x14ac:dyDescent="0.15">
      <c r="A230" s="25"/>
      <c r="B230" s="24"/>
    </row>
    <row r="231" spans="1:2" x14ac:dyDescent="0.15">
      <c r="A231" s="25"/>
      <c r="B231" s="24"/>
    </row>
    <row r="232" spans="1:2" ht="15" customHeight="1" x14ac:dyDescent="0.15">
      <c r="A232" s="25" t="s">
        <v>54</v>
      </c>
      <c r="B232" s="24" t="str">
        <f>"date +%x+%H:%M:%S.%N  | tee -a GW2DP-S-"&amp;A232&amp;".txt &amp; aireplay-ng -0 2 -a D8:47:32:BF:A3:0C wlan0 | tee -a GW2DP-S-"&amp;A232&amp;".txt ; date +%x+%H:%M:%S.%N | tee -a GW2DP-S-"&amp;A232&amp;".txt &amp; airodump-ng -c 9 --bssid D8:47:32:BF:A3:0C wlan0 | tee -a GW2DP-S-"&amp;A232&amp;".txt"</f>
        <v>date +%x+%H:%M:%S.%N  | tee -a GW2DP-S-P12.2.txt &amp; aireplay-ng -0 2 -a D8:47:32:BF:A3:0C wlan0 | tee -a GW2DP-S-P12.2.txt ; date +%x+%H:%M:%S.%N | tee -a GW2DP-S-P12.2.txt &amp; airodump-ng -c 9 --bssid D8:47:32:BF:A3:0C wlan0 | tee -a GW2DP-S-P12.2.txt</v>
      </c>
    </row>
    <row r="233" spans="1:2" x14ac:dyDescent="0.15">
      <c r="A233" s="25"/>
      <c r="B233" s="24"/>
    </row>
    <row r="234" spans="1:2" x14ac:dyDescent="0.15">
      <c r="A234" s="25"/>
      <c r="B234" s="24"/>
    </row>
    <row r="235" spans="1:2" x14ac:dyDescent="0.15">
      <c r="A235" s="25"/>
      <c r="B235" s="24"/>
    </row>
    <row r="236" spans="1:2" x14ac:dyDescent="0.15">
      <c r="A236" s="25"/>
      <c r="B236" s="24"/>
    </row>
    <row r="237" spans="1:2" x14ac:dyDescent="0.15">
      <c r="A237" s="25"/>
      <c r="B237" s="24"/>
    </row>
    <row r="238" spans="1:2" x14ac:dyDescent="0.15">
      <c r="A238" s="25"/>
      <c r="B238" s="24"/>
    </row>
    <row r="239" spans="1:2" x14ac:dyDescent="0.15">
      <c r="A239" s="25"/>
      <c r="B239" s="24"/>
    </row>
    <row r="240" spans="1:2" x14ac:dyDescent="0.15">
      <c r="A240" s="25"/>
      <c r="B240" s="24"/>
    </row>
    <row r="241" spans="1:2" x14ac:dyDescent="0.15">
      <c r="A241" s="25"/>
      <c r="B241" s="24"/>
    </row>
    <row r="242" spans="1:2" ht="15" customHeight="1" x14ac:dyDescent="0.15">
      <c r="A242" s="25" t="s">
        <v>55</v>
      </c>
      <c r="B242" s="24" t="str">
        <f>"date +%x+%H:%M:%S.%N  | tee -a GW2DP-S-"&amp;A242&amp;".txt &amp; aireplay-ng -0 2 -a D8:47:32:BF:A3:0C wlan0 | tee -a GW2DP-S-"&amp;A242&amp;".txt ; date +%x+%H:%M:%S.%N | tee -a GW2DP-S-"&amp;A242&amp;".txt &amp; airodump-ng -c 9 --bssid D8:47:32:BF:A3:0C wlan0 | tee -a GW2DP-S-"&amp;A242&amp;".txt"</f>
        <v>date +%x+%H:%M:%S.%N  | tee -a GW2DP-S-P13.1.txt &amp; aireplay-ng -0 2 -a D8:47:32:BF:A3:0C wlan0 | tee -a GW2DP-S-P13.1.txt ; date +%x+%H:%M:%S.%N | tee -a GW2DP-S-P13.1.txt &amp; airodump-ng -c 9 --bssid D8:47:32:BF:A3:0C wlan0 | tee -a GW2DP-S-P13.1.txt</v>
      </c>
    </row>
    <row r="243" spans="1:2" x14ac:dyDescent="0.15">
      <c r="A243" s="25"/>
      <c r="B243" s="24"/>
    </row>
    <row r="244" spans="1:2" x14ac:dyDescent="0.15">
      <c r="A244" s="25"/>
      <c r="B244" s="24"/>
    </row>
    <row r="245" spans="1:2" x14ac:dyDescent="0.15">
      <c r="A245" s="25"/>
      <c r="B245" s="24"/>
    </row>
    <row r="246" spans="1:2" x14ac:dyDescent="0.15">
      <c r="A246" s="25"/>
      <c r="B246" s="24"/>
    </row>
    <row r="247" spans="1:2" x14ac:dyDescent="0.15">
      <c r="A247" s="25"/>
      <c r="B247" s="24"/>
    </row>
    <row r="248" spans="1:2" x14ac:dyDescent="0.15">
      <c r="A248" s="25"/>
      <c r="B248" s="24"/>
    </row>
    <row r="249" spans="1:2" x14ac:dyDescent="0.15">
      <c r="A249" s="25"/>
      <c r="B249" s="24"/>
    </row>
    <row r="250" spans="1:2" x14ac:dyDescent="0.15">
      <c r="A250" s="25"/>
      <c r="B250" s="24"/>
    </row>
    <row r="251" spans="1:2" x14ac:dyDescent="0.15">
      <c r="A251" s="25"/>
      <c r="B251" s="24"/>
    </row>
    <row r="252" spans="1:2" ht="15" customHeight="1" x14ac:dyDescent="0.15">
      <c r="A252" s="25" t="s">
        <v>56</v>
      </c>
      <c r="B252" s="24" t="str">
        <f>"date +%x+%H:%M:%S.%N  | tee -a GW2DP-S-"&amp;A252&amp;".txt &amp; aireplay-ng -0 2 -a D8:47:32:BF:A3:0C wlan0 | tee -a GW2DP-S-"&amp;A252&amp;".txt ; date +%x+%H:%M:%S.%N | tee -a GW2DP-S-"&amp;A252&amp;".txt &amp; airodump-ng -c 9 --bssid D8:47:32:BF:A3:0C wlan0 | tee -a GW2DP-S-"&amp;A252&amp;".txt"</f>
        <v>date +%x+%H:%M:%S.%N  | tee -a GW2DP-S-P13.2.txt &amp; aireplay-ng -0 2 -a D8:47:32:BF:A3:0C wlan0 | tee -a GW2DP-S-P13.2.txt ; date +%x+%H:%M:%S.%N | tee -a GW2DP-S-P13.2.txt &amp; airodump-ng -c 9 --bssid D8:47:32:BF:A3:0C wlan0 | tee -a GW2DP-S-P13.2.txt</v>
      </c>
    </row>
    <row r="253" spans="1:2" x14ac:dyDescent="0.15">
      <c r="A253" s="25"/>
      <c r="B253" s="24"/>
    </row>
    <row r="254" spans="1:2" x14ac:dyDescent="0.15">
      <c r="A254" s="25"/>
      <c r="B254" s="24"/>
    </row>
    <row r="255" spans="1:2" x14ac:dyDescent="0.15">
      <c r="A255" s="25"/>
      <c r="B255" s="24"/>
    </row>
    <row r="256" spans="1:2" x14ac:dyDescent="0.15">
      <c r="A256" s="25"/>
      <c r="B256" s="24"/>
    </row>
    <row r="257" spans="1:2" x14ac:dyDescent="0.15">
      <c r="A257" s="25"/>
      <c r="B257" s="24"/>
    </row>
    <row r="258" spans="1:2" x14ac:dyDescent="0.15">
      <c r="A258" s="25"/>
      <c r="B258" s="24"/>
    </row>
    <row r="259" spans="1:2" x14ac:dyDescent="0.15">
      <c r="A259" s="25"/>
      <c r="B259" s="24"/>
    </row>
    <row r="260" spans="1:2" x14ac:dyDescent="0.15">
      <c r="A260" s="25"/>
      <c r="B260" s="24"/>
    </row>
    <row r="261" spans="1:2" x14ac:dyDescent="0.15">
      <c r="A261" s="25"/>
      <c r="B261" s="24"/>
    </row>
    <row r="262" spans="1:2" ht="15" customHeight="1" x14ac:dyDescent="0.15">
      <c r="A262" s="25" t="s">
        <v>57</v>
      </c>
      <c r="B262" s="24" t="str">
        <f>"date +%x+%H:%M:%S.%N  | tee -a GW2DP-S-"&amp;A262&amp;".txt &amp; aireplay-ng -0 2 -a D8:47:32:BF:A3:0C wlan0 | tee -a GW2DP-S-"&amp;A262&amp;".txt ; date +%x+%H:%M:%S.%N | tee -a GW2DP-S-"&amp;A262&amp;".txt &amp; airodump-ng -c 9 --bssid D8:47:32:BF:A3:0C wlan0 | tee -a GW2DP-S-"&amp;A262&amp;".txt"</f>
        <v>date +%x+%H:%M:%S.%N  | tee -a GW2DP-S-P14.1.txt &amp; aireplay-ng -0 2 -a D8:47:32:BF:A3:0C wlan0 | tee -a GW2DP-S-P14.1.txt ; date +%x+%H:%M:%S.%N | tee -a GW2DP-S-P14.1.txt &amp; airodump-ng -c 9 --bssid D8:47:32:BF:A3:0C wlan0 | tee -a GW2DP-S-P14.1.txt</v>
      </c>
    </row>
    <row r="263" spans="1:2" x14ac:dyDescent="0.15">
      <c r="A263" s="25"/>
      <c r="B263" s="24"/>
    </row>
    <row r="264" spans="1:2" x14ac:dyDescent="0.15">
      <c r="A264" s="25"/>
      <c r="B264" s="24"/>
    </row>
    <row r="265" spans="1:2" x14ac:dyDescent="0.15">
      <c r="A265" s="25"/>
      <c r="B265" s="24"/>
    </row>
    <row r="266" spans="1:2" x14ac:dyDescent="0.15">
      <c r="A266" s="25"/>
      <c r="B266" s="24"/>
    </row>
    <row r="267" spans="1:2" x14ac:dyDescent="0.15">
      <c r="A267" s="25"/>
      <c r="B267" s="24"/>
    </row>
    <row r="268" spans="1:2" x14ac:dyDescent="0.15">
      <c r="A268" s="25"/>
      <c r="B268" s="24"/>
    </row>
    <row r="269" spans="1:2" x14ac:dyDescent="0.15">
      <c r="A269" s="25"/>
      <c r="B269" s="24"/>
    </row>
    <row r="270" spans="1:2" x14ac:dyDescent="0.15">
      <c r="A270" s="25"/>
      <c r="B270" s="24"/>
    </row>
    <row r="271" spans="1:2" x14ac:dyDescent="0.15">
      <c r="A271" s="25"/>
      <c r="B271" s="24"/>
    </row>
    <row r="272" spans="1:2" ht="15" customHeight="1" x14ac:dyDescent="0.15">
      <c r="A272" s="25" t="s">
        <v>58</v>
      </c>
      <c r="B272" s="24" t="str">
        <f>"date +%x+%H:%M:%S.%N  | tee -a GW2DP-S-"&amp;A272&amp;".txt &amp; aireplay-ng -0 2 -a D8:47:32:BF:A3:0C wlan0 | tee -a GW2DP-S-"&amp;A272&amp;".txt ; date +%x+%H:%M:%S.%N | tee -a GW2DP-S-"&amp;A272&amp;".txt &amp; airodump-ng -c 9 --bssid D8:47:32:BF:A3:0C wlan0 | tee -a GW2DP-S-"&amp;A272&amp;".txt"</f>
        <v>date +%x+%H:%M:%S.%N  | tee -a GW2DP-S-P14.2.txt &amp; aireplay-ng -0 2 -a D8:47:32:BF:A3:0C wlan0 | tee -a GW2DP-S-P14.2.txt ; date +%x+%H:%M:%S.%N | tee -a GW2DP-S-P14.2.txt &amp; airodump-ng -c 9 --bssid D8:47:32:BF:A3:0C wlan0 | tee -a GW2DP-S-P14.2.txt</v>
      </c>
    </row>
    <row r="273" spans="1:2" x14ac:dyDescent="0.15">
      <c r="A273" s="25"/>
      <c r="B273" s="24"/>
    </row>
    <row r="274" spans="1:2" x14ac:dyDescent="0.15">
      <c r="A274" s="25"/>
      <c r="B274" s="24"/>
    </row>
    <row r="275" spans="1:2" x14ac:dyDescent="0.15">
      <c r="A275" s="25"/>
      <c r="B275" s="24"/>
    </row>
    <row r="276" spans="1:2" x14ac:dyDescent="0.15">
      <c r="A276" s="25"/>
      <c r="B276" s="24"/>
    </row>
    <row r="277" spans="1:2" x14ac:dyDescent="0.15">
      <c r="A277" s="25"/>
      <c r="B277" s="24"/>
    </row>
    <row r="278" spans="1:2" x14ac:dyDescent="0.15">
      <c r="A278" s="25"/>
      <c r="B278" s="24"/>
    </row>
    <row r="279" spans="1:2" x14ac:dyDescent="0.15">
      <c r="A279" s="25"/>
      <c r="B279" s="24"/>
    </row>
    <row r="280" spans="1:2" x14ac:dyDescent="0.15">
      <c r="A280" s="25"/>
      <c r="B280" s="24"/>
    </row>
    <row r="281" spans="1:2" x14ac:dyDescent="0.15">
      <c r="A281" s="25"/>
      <c r="B281" s="24"/>
    </row>
    <row r="282" spans="1:2" ht="15" customHeight="1" x14ac:dyDescent="0.15">
      <c r="A282" s="25" t="s">
        <v>59</v>
      </c>
      <c r="B282" s="24" t="str">
        <f>"date +%x+%H:%M:%S.%N  | tee -a GW2DP-S-"&amp;A282&amp;".txt &amp; aireplay-ng -0 2 -a D8:47:32:BF:A3:0C wlan0 | tee -a GW2DP-S-"&amp;A282&amp;".txt ; date +%x+%H:%M:%S.%N | tee -a GW2DP-S-"&amp;A282&amp;".txt &amp; airodump-ng -c 9 --bssid D8:47:32:BF:A3:0C wlan0 | tee -a GW2DP-S-"&amp;A282&amp;".txt"</f>
        <v>date +%x+%H:%M:%S.%N  | tee -a GW2DP-S-P15.1.txt &amp; aireplay-ng -0 2 -a D8:47:32:BF:A3:0C wlan0 | tee -a GW2DP-S-P15.1.txt ; date +%x+%H:%M:%S.%N | tee -a GW2DP-S-P15.1.txt &amp; airodump-ng -c 9 --bssid D8:47:32:BF:A3:0C wlan0 | tee -a GW2DP-S-P15.1.txt</v>
      </c>
    </row>
    <row r="283" spans="1:2" x14ac:dyDescent="0.15">
      <c r="A283" s="25"/>
      <c r="B283" s="24"/>
    </row>
    <row r="284" spans="1:2" x14ac:dyDescent="0.15">
      <c r="A284" s="25"/>
      <c r="B284" s="24"/>
    </row>
    <row r="285" spans="1:2" x14ac:dyDescent="0.15">
      <c r="A285" s="25"/>
      <c r="B285" s="24"/>
    </row>
    <row r="286" spans="1:2" x14ac:dyDescent="0.15">
      <c r="A286" s="25"/>
      <c r="B286" s="24"/>
    </row>
    <row r="287" spans="1:2" x14ac:dyDescent="0.15">
      <c r="A287" s="25"/>
      <c r="B287" s="24"/>
    </row>
    <row r="288" spans="1:2" x14ac:dyDescent="0.15">
      <c r="A288" s="25"/>
      <c r="B288" s="24"/>
    </row>
    <row r="289" spans="1:2" x14ac:dyDescent="0.15">
      <c r="A289" s="25"/>
      <c r="B289" s="24"/>
    </row>
    <row r="290" spans="1:2" x14ac:dyDescent="0.15">
      <c r="A290" s="25"/>
      <c r="B290" s="24"/>
    </row>
    <row r="291" spans="1:2" x14ac:dyDescent="0.15">
      <c r="A291" s="25"/>
      <c r="B291" s="24"/>
    </row>
    <row r="292" spans="1:2" ht="15" customHeight="1" x14ac:dyDescent="0.15">
      <c r="A292" s="25" t="s">
        <v>60</v>
      </c>
      <c r="B292" s="24" t="str">
        <f>"date +%x+%H:%M:%S.%N  | tee -a GW2DP-S-"&amp;A292&amp;".txt &amp; aireplay-ng -0 2 -a D8:47:32:BF:A3:0C wlan0 | tee -a GW2DP-S-"&amp;A292&amp;".txt ; date +%x+%H:%M:%S.%N | tee -a GW2DP-S-"&amp;A292&amp;".txt &amp; airodump-ng -c 9 --bssid D8:47:32:BF:A3:0C wlan0 | tee -a GW2DP-S-"&amp;A292&amp;".txt"</f>
        <v>date +%x+%H:%M:%S.%N  | tee -a GW2DP-S-P15.2.txt &amp; aireplay-ng -0 2 -a D8:47:32:BF:A3:0C wlan0 | tee -a GW2DP-S-P15.2.txt ; date +%x+%H:%M:%S.%N | tee -a GW2DP-S-P15.2.txt &amp; airodump-ng -c 9 --bssid D8:47:32:BF:A3:0C wlan0 | tee -a GW2DP-S-P15.2.txt</v>
      </c>
    </row>
    <row r="293" spans="1:2" x14ac:dyDescent="0.15">
      <c r="A293" s="25"/>
      <c r="B293" s="24"/>
    </row>
    <row r="294" spans="1:2" x14ac:dyDescent="0.15">
      <c r="A294" s="25"/>
      <c r="B294" s="24"/>
    </row>
    <row r="295" spans="1:2" x14ac:dyDescent="0.15">
      <c r="A295" s="25"/>
      <c r="B295" s="24"/>
    </row>
    <row r="296" spans="1:2" x14ac:dyDescent="0.15">
      <c r="A296" s="25"/>
      <c r="B296" s="24"/>
    </row>
    <row r="297" spans="1:2" x14ac:dyDescent="0.15">
      <c r="A297" s="25"/>
      <c r="B297" s="24"/>
    </row>
    <row r="298" spans="1:2" x14ac:dyDescent="0.15">
      <c r="A298" s="25"/>
      <c r="B298" s="24"/>
    </row>
    <row r="299" spans="1:2" x14ac:dyDescent="0.15">
      <c r="A299" s="25"/>
      <c r="B299" s="24"/>
    </row>
    <row r="300" spans="1:2" x14ac:dyDescent="0.15">
      <c r="A300" s="25"/>
      <c r="B300" s="24"/>
    </row>
    <row r="301" spans="1:2" x14ac:dyDescent="0.15">
      <c r="A301" s="25"/>
      <c r="B301" s="24"/>
    </row>
    <row r="302" spans="1:2" ht="15" customHeight="1" x14ac:dyDescent="0.15">
      <c r="A302" s="25" t="s">
        <v>61</v>
      </c>
      <c r="B302" s="24" t="str">
        <f>"date +%x+%H:%M:%S.%N  | tee -a GW2DP-S-"&amp;A302&amp;".txt &amp; aireplay-ng -0 2 -a D8:47:32:BF:A3:0C wlan0 | tee -a GW2DP-S-"&amp;A302&amp;".txt ; date +%x+%H:%M:%S.%N | tee -a GW2DP-S-"&amp;A302&amp;".txt &amp; airodump-ng -c 9 --bssid D8:47:32:BF:A3:0C wlan0 | tee -a GW2DP-S-"&amp;A302&amp;".txt"</f>
        <v>date +%x+%H:%M:%S.%N  | tee -a GW2DP-S-P16.1.txt &amp; aireplay-ng -0 2 -a D8:47:32:BF:A3:0C wlan0 | tee -a GW2DP-S-P16.1.txt ; date +%x+%H:%M:%S.%N | tee -a GW2DP-S-P16.1.txt &amp; airodump-ng -c 9 --bssid D8:47:32:BF:A3:0C wlan0 | tee -a GW2DP-S-P16.1.txt</v>
      </c>
    </row>
    <row r="303" spans="1:2" x14ac:dyDescent="0.15">
      <c r="A303" s="25"/>
      <c r="B303" s="24"/>
    </row>
    <row r="304" spans="1:2" x14ac:dyDescent="0.15">
      <c r="A304" s="25"/>
      <c r="B304" s="24"/>
    </row>
    <row r="305" spans="1:2" x14ac:dyDescent="0.15">
      <c r="A305" s="25"/>
      <c r="B305" s="24"/>
    </row>
    <row r="306" spans="1:2" x14ac:dyDescent="0.15">
      <c r="A306" s="25"/>
      <c r="B306" s="24"/>
    </row>
    <row r="307" spans="1:2" x14ac:dyDescent="0.15">
      <c r="A307" s="25"/>
      <c r="B307" s="24"/>
    </row>
    <row r="308" spans="1:2" x14ac:dyDescent="0.15">
      <c r="A308" s="25"/>
      <c r="B308" s="24"/>
    </row>
    <row r="309" spans="1:2" x14ac:dyDescent="0.15">
      <c r="A309" s="25"/>
      <c r="B309" s="24"/>
    </row>
    <row r="310" spans="1:2" x14ac:dyDescent="0.15">
      <c r="A310" s="25"/>
      <c r="B310" s="24"/>
    </row>
    <row r="311" spans="1:2" x14ac:dyDescent="0.15">
      <c r="A311" s="25"/>
      <c r="B311" s="24"/>
    </row>
    <row r="312" spans="1:2" ht="15" customHeight="1" x14ac:dyDescent="0.15">
      <c r="A312" s="25" t="s">
        <v>62</v>
      </c>
      <c r="B312" s="24" t="str">
        <f>"date +%x+%H:%M:%S.%N  | tee -a GW2DP-S-"&amp;A312&amp;".txt &amp; aireplay-ng -0 2 -a D8:47:32:BF:A3:0C wlan0 | tee -a GW2DP-S-"&amp;A312&amp;".txt ; date +%x+%H:%M:%S.%N | tee -a GW2DP-S-"&amp;A312&amp;".txt &amp; airodump-ng -c 9 --bssid D8:47:32:BF:A3:0C wlan0 | tee -a GW2DP-S-"&amp;A312&amp;".txt"</f>
        <v>date +%x+%H:%M:%S.%N  | tee -a GW2DP-S-P16.2.txt &amp; aireplay-ng -0 2 -a D8:47:32:BF:A3:0C wlan0 | tee -a GW2DP-S-P16.2.txt ; date +%x+%H:%M:%S.%N | tee -a GW2DP-S-P16.2.txt &amp; airodump-ng -c 9 --bssid D8:47:32:BF:A3:0C wlan0 | tee -a GW2DP-S-P16.2.txt</v>
      </c>
    </row>
    <row r="313" spans="1:2" x14ac:dyDescent="0.15">
      <c r="A313" s="25"/>
      <c r="B313" s="24"/>
    </row>
    <row r="314" spans="1:2" x14ac:dyDescent="0.15">
      <c r="A314" s="25"/>
      <c r="B314" s="24"/>
    </row>
    <row r="315" spans="1:2" x14ac:dyDescent="0.15">
      <c r="A315" s="25"/>
      <c r="B315" s="24"/>
    </row>
    <row r="316" spans="1:2" x14ac:dyDescent="0.15">
      <c r="A316" s="25"/>
      <c r="B316" s="24"/>
    </row>
    <row r="317" spans="1:2" x14ac:dyDescent="0.15">
      <c r="A317" s="25"/>
      <c r="B317" s="24"/>
    </row>
    <row r="318" spans="1:2" x14ac:dyDescent="0.15">
      <c r="A318" s="25"/>
      <c r="B318" s="24"/>
    </row>
    <row r="319" spans="1:2" x14ac:dyDescent="0.15">
      <c r="A319" s="25"/>
      <c r="B319" s="24"/>
    </row>
    <row r="320" spans="1:2" x14ac:dyDescent="0.15">
      <c r="A320" s="25"/>
      <c r="B320" s="24"/>
    </row>
    <row r="321" spans="1:2" x14ac:dyDescent="0.15">
      <c r="A321" s="25"/>
      <c r="B321" s="24"/>
    </row>
    <row r="322" spans="1:2" ht="15" customHeight="1" x14ac:dyDescent="0.15">
      <c r="A322" s="25" t="s">
        <v>63</v>
      </c>
      <c r="B322" s="24" t="str">
        <f>"date +%x+%H:%M:%S.%N  | tee -a GW2DP-S-"&amp;A322&amp;".txt &amp; aireplay-ng -0 2 -a D8:47:32:BF:A3:0C wlan0 | tee -a GW2DP-S-"&amp;A322&amp;".txt ; date +%x+%H:%M:%S.%N | tee -a GW2DP-S-"&amp;A322&amp;".txt &amp; airodump-ng -c 9 --bssid D8:47:32:BF:A3:0C wlan0 | tee -a GW2DP-S-"&amp;A322&amp;".txt"</f>
        <v>date +%x+%H:%M:%S.%N  | tee -a GW2DP-S-P17.1.txt &amp; aireplay-ng -0 2 -a D8:47:32:BF:A3:0C wlan0 | tee -a GW2DP-S-P17.1.txt ; date +%x+%H:%M:%S.%N | tee -a GW2DP-S-P17.1.txt &amp; airodump-ng -c 9 --bssid D8:47:32:BF:A3:0C wlan0 | tee -a GW2DP-S-P17.1.txt</v>
      </c>
    </row>
    <row r="323" spans="1:2" x14ac:dyDescent="0.15">
      <c r="A323" s="25"/>
      <c r="B323" s="24"/>
    </row>
    <row r="324" spans="1:2" x14ac:dyDescent="0.15">
      <c r="A324" s="25"/>
      <c r="B324" s="24"/>
    </row>
    <row r="325" spans="1:2" x14ac:dyDescent="0.15">
      <c r="A325" s="25"/>
      <c r="B325" s="24"/>
    </row>
    <row r="326" spans="1:2" x14ac:dyDescent="0.15">
      <c r="A326" s="25"/>
      <c r="B326" s="24"/>
    </row>
    <row r="327" spans="1:2" x14ac:dyDescent="0.15">
      <c r="A327" s="25"/>
      <c r="B327" s="24"/>
    </row>
    <row r="328" spans="1:2" x14ac:dyDescent="0.15">
      <c r="A328" s="25"/>
      <c r="B328" s="24"/>
    </row>
    <row r="329" spans="1:2" x14ac:dyDescent="0.15">
      <c r="A329" s="25"/>
      <c r="B329" s="24"/>
    </row>
    <row r="330" spans="1:2" x14ac:dyDescent="0.15">
      <c r="A330" s="25"/>
      <c r="B330" s="24"/>
    </row>
    <row r="331" spans="1:2" x14ac:dyDescent="0.15">
      <c r="A331" s="25"/>
      <c r="B331" s="24"/>
    </row>
    <row r="332" spans="1:2" ht="15" customHeight="1" x14ac:dyDescent="0.15">
      <c r="A332" s="25" t="s">
        <v>64</v>
      </c>
      <c r="B332" s="24" t="str">
        <f>"date +%x+%H:%M:%S.%N  | tee -a GW2DP-S-"&amp;A332&amp;".txt &amp; aireplay-ng -0 2 -a D8:47:32:BF:A3:0C wlan0 | tee -a GW2DP-S-"&amp;A332&amp;".txt ; date +%x+%H:%M:%S.%N | tee -a GW2DP-S-"&amp;A332&amp;".txt &amp; airodump-ng -c 9 --bssid D8:47:32:BF:A3:0C wlan0 | tee -a GW2DP-S-"&amp;A332&amp;".txt"</f>
        <v>date +%x+%H:%M:%S.%N  | tee -a GW2DP-S-P17.2.txt &amp; aireplay-ng -0 2 -a D8:47:32:BF:A3:0C wlan0 | tee -a GW2DP-S-P17.2.txt ; date +%x+%H:%M:%S.%N | tee -a GW2DP-S-P17.2.txt &amp; airodump-ng -c 9 --bssid D8:47:32:BF:A3:0C wlan0 | tee -a GW2DP-S-P17.2.txt</v>
      </c>
    </row>
    <row r="333" spans="1:2" x14ac:dyDescent="0.15">
      <c r="A333" s="25"/>
      <c r="B333" s="24"/>
    </row>
    <row r="334" spans="1:2" x14ac:dyDescent="0.15">
      <c r="A334" s="25"/>
      <c r="B334" s="24"/>
    </row>
    <row r="335" spans="1:2" x14ac:dyDescent="0.15">
      <c r="A335" s="25"/>
      <c r="B335" s="24"/>
    </row>
    <row r="336" spans="1:2" x14ac:dyDescent="0.15">
      <c r="A336" s="25"/>
      <c r="B336" s="24"/>
    </row>
    <row r="337" spans="1:2" x14ac:dyDescent="0.15">
      <c r="A337" s="25"/>
      <c r="B337" s="24"/>
    </row>
    <row r="338" spans="1:2" x14ac:dyDescent="0.15">
      <c r="A338" s="25"/>
      <c r="B338" s="24"/>
    </row>
    <row r="339" spans="1:2" x14ac:dyDescent="0.15">
      <c r="A339" s="25"/>
      <c r="B339" s="24"/>
    </row>
    <row r="340" spans="1:2" x14ac:dyDescent="0.15">
      <c r="A340" s="25"/>
      <c r="B340" s="24"/>
    </row>
    <row r="341" spans="1:2" x14ac:dyDescent="0.15">
      <c r="A341" s="25"/>
      <c r="B341" s="24"/>
    </row>
    <row r="342" spans="1:2" ht="15" customHeight="1" x14ac:dyDescent="0.15">
      <c r="A342" s="25" t="s">
        <v>65</v>
      </c>
      <c r="B342" s="24" t="str">
        <f>"date +%x+%H:%M:%S.%N  | tee -a GW2DP-S-"&amp;A342&amp;".txt &amp; aireplay-ng -0 2 -a D8:47:32:BF:A3:0C wlan0 | tee -a GW2DP-S-"&amp;A342&amp;".txt ; date +%x+%H:%M:%S.%N | tee -a GW2DP-S-"&amp;A342&amp;".txt &amp; airodump-ng -c 9 --bssid D8:47:32:BF:A3:0C wlan0 | tee -a GW2DP-S-"&amp;A342&amp;".txt"</f>
        <v>date +%x+%H:%M:%S.%N  | tee -a GW2DP-S-P18.1.txt &amp; aireplay-ng -0 2 -a D8:47:32:BF:A3:0C wlan0 | tee -a GW2DP-S-P18.1.txt ; date +%x+%H:%M:%S.%N | tee -a GW2DP-S-P18.1.txt &amp; airodump-ng -c 9 --bssid D8:47:32:BF:A3:0C wlan0 | tee -a GW2DP-S-P18.1.txt</v>
      </c>
    </row>
    <row r="343" spans="1:2" x14ac:dyDescent="0.15">
      <c r="A343" s="25"/>
      <c r="B343" s="24"/>
    </row>
    <row r="344" spans="1:2" x14ac:dyDescent="0.15">
      <c r="A344" s="25"/>
      <c r="B344" s="24"/>
    </row>
    <row r="345" spans="1:2" x14ac:dyDescent="0.15">
      <c r="A345" s="25"/>
      <c r="B345" s="24"/>
    </row>
    <row r="346" spans="1:2" x14ac:dyDescent="0.15">
      <c r="A346" s="25"/>
      <c r="B346" s="24"/>
    </row>
    <row r="347" spans="1:2" x14ac:dyDescent="0.15">
      <c r="A347" s="25"/>
      <c r="B347" s="24"/>
    </row>
    <row r="348" spans="1:2" x14ac:dyDescent="0.15">
      <c r="A348" s="25"/>
      <c r="B348" s="24"/>
    </row>
    <row r="349" spans="1:2" x14ac:dyDescent="0.15">
      <c r="A349" s="25"/>
      <c r="B349" s="24"/>
    </row>
    <row r="350" spans="1:2" x14ac:dyDescent="0.15">
      <c r="A350" s="25"/>
      <c r="B350" s="24"/>
    </row>
    <row r="351" spans="1:2" x14ac:dyDescent="0.15">
      <c r="A351" s="25"/>
      <c r="B351" s="24"/>
    </row>
    <row r="352" spans="1:2" ht="15" customHeight="1" x14ac:dyDescent="0.15">
      <c r="A352" s="25" t="s">
        <v>66</v>
      </c>
      <c r="B352" s="24" t="str">
        <f>"date +%x+%H:%M:%S.%N  | tee -a GW2DP-S-"&amp;A352&amp;".txt &amp; aireplay-ng -0 2 -a D8:47:32:BF:A3:0C wlan0 | tee -a GW2DP-S-"&amp;A352&amp;".txt ; date +%x+%H:%M:%S.%N | tee -a GW2DP-S-"&amp;A352&amp;".txt &amp; airodump-ng -c 9 --bssid D8:47:32:BF:A3:0C wlan0 | tee -a GW2DP-S-"&amp;A352&amp;".txt"</f>
        <v>date +%x+%H:%M:%S.%N  | tee -a GW2DP-S-P18.2.txt &amp; aireplay-ng -0 2 -a D8:47:32:BF:A3:0C wlan0 | tee -a GW2DP-S-P18.2.txt ; date +%x+%H:%M:%S.%N | tee -a GW2DP-S-P18.2.txt &amp; airodump-ng -c 9 --bssid D8:47:32:BF:A3:0C wlan0 | tee -a GW2DP-S-P18.2.txt</v>
      </c>
    </row>
    <row r="353" spans="1:2" x14ac:dyDescent="0.15">
      <c r="A353" s="25"/>
      <c r="B353" s="24"/>
    </row>
    <row r="354" spans="1:2" x14ac:dyDescent="0.15">
      <c r="A354" s="25"/>
      <c r="B354" s="24"/>
    </row>
    <row r="355" spans="1:2" x14ac:dyDescent="0.15">
      <c r="A355" s="25"/>
      <c r="B355" s="24"/>
    </row>
    <row r="356" spans="1:2" x14ac:dyDescent="0.15">
      <c r="A356" s="25"/>
      <c r="B356" s="24"/>
    </row>
    <row r="357" spans="1:2" x14ac:dyDescent="0.15">
      <c r="A357" s="25"/>
      <c r="B357" s="24"/>
    </row>
    <row r="358" spans="1:2" x14ac:dyDescent="0.15">
      <c r="A358" s="25"/>
      <c r="B358" s="24"/>
    </row>
    <row r="359" spans="1:2" x14ac:dyDescent="0.15">
      <c r="A359" s="25"/>
      <c r="B359" s="24"/>
    </row>
    <row r="360" spans="1:2" x14ac:dyDescent="0.15">
      <c r="A360" s="25"/>
      <c r="B360" s="24"/>
    </row>
    <row r="361" spans="1:2" x14ac:dyDescent="0.15">
      <c r="A361" s="25"/>
      <c r="B361" s="24"/>
    </row>
    <row r="362" spans="1:2" ht="15" customHeight="1" x14ac:dyDescent="0.15">
      <c r="A362" s="25" t="s">
        <v>67</v>
      </c>
      <c r="B362" s="24" t="str">
        <f>"date +%x+%H:%M:%S.%N  | tee -a GW2DP-S-"&amp;A362&amp;".txt &amp; aireplay-ng -0 2 -a D8:47:32:BF:A3:0C wlan0 | tee -a GW2DP-S-"&amp;A362&amp;".txt ; date +%x+%H:%M:%S.%N | tee -a GW2DP-S-"&amp;A362&amp;".txt &amp; airodump-ng -c 9 --bssid D8:47:32:BF:A3:0C wlan0 | tee -a GW2DP-S-"&amp;A362&amp;".txt"</f>
        <v>date +%x+%H:%M:%S.%N  | tee -a GW2DP-S-P19.1.txt &amp; aireplay-ng -0 2 -a D8:47:32:BF:A3:0C wlan0 | tee -a GW2DP-S-P19.1.txt ; date +%x+%H:%M:%S.%N | tee -a GW2DP-S-P19.1.txt &amp; airodump-ng -c 9 --bssid D8:47:32:BF:A3:0C wlan0 | tee -a GW2DP-S-P19.1.txt</v>
      </c>
    </row>
    <row r="363" spans="1:2" x14ac:dyDescent="0.15">
      <c r="A363" s="25"/>
      <c r="B363" s="24"/>
    </row>
    <row r="364" spans="1:2" x14ac:dyDescent="0.15">
      <c r="A364" s="25"/>
      <c r="B364" s="24"/>
    </row>
    <row r="365" spans="1:2" x14ac:dyDescent="0.15">
      <c r="A365" s="25"/>
      <c r="B365" s="24"/>
    </row>
    <row r="366" spans="1:2" x14ac:dyDescent="0.15">
      <c r="A366" s="25"/>
      <c r="B366" s="24"/>
    </row>
    <row r="367" spans="1:2" x14ac:dyDescent="0.15">
      <c r="A367" s="25"/>
      <c r="B367" s="24"/>
    </row>
    <row r="368" spans="1:2" x14ac:dyDescent="0.15">
      <c r="A368" s="25"/>
      <c r="B368" s="24"/>
    </row>
    <row r="369" spans="1:2" x14ac:dyDescent="0.15">
      <c r="A369" s="25"/>
      <c r="B369" s="24"/>
    </row>
    <row r="370" spans="1:2" x14ac:dyDescent="0.15">
      <c r="A370" s="25"/>
      <c r="B370" s="24"/>
    </row>
    <row r="371" spans="1:2" x14ac:dyDescent="0.15">
      <c r="A371" s="25"/>
      <c r="B371" s="24"/>
    </row>
    <row r="372" spans="1:2" ht="15" customHeight="1" x14ac:dyDescent="0.15">
      <c r="A372" s="25" t="s">
        <v>68</v>
      </c>
      <c r="B372" s="24" t="str">
        <f>"date +%x+%H:%M:%S.%N  | tee -a GW2DP-S-"&amp;A372&amp;".txt &amp; aireplay-ng -0 2 -a D8:47:32:BF:A3:0C wlan0 | tee -a GW2DP-S-"&amp;A372&amp;".txt ; date +%x+%H:%M:%S.%N | tee -a GW2DP-S-"&amp;A372&amp;".txt &amp; airodump-ng -c 9 --bssid D8:47:32:BF:A3:0C wlan0 | tee -a GW2DP-S-"&amp;A372&amp;".txt"</f>
        <v>date +%x+%H:%M:%S.%N  | tee -a GW2DP-S-P19.2.txt &amp; aireplay-ng -0 2 -a D8:47:32:BF:A3:0C wlan0 | tee -a GW2DP-S-P19.2.txt ; date +%x+%H:%M:%S.%N | tee -a GW2DP-S-P19.2.txt &amp; airodump-ng -c 9 --bssid D8:47:32:BF:A3:0C wlan0 | tee -a GW2DP-S-P19.2.txt</v>
      </c>
    </row>
    <row r="373" spans="1:2" x14ac:dyDescent="0.15">
      <c r="A373" s="25"/>
      <c r="B373" s="24"/>
    </row>
    <row r="374" spans="1:2" x14ac:dyDescent="0.15">
      <c r="A374" s="25"/>
      <c r="B374" s="24"/>
    </row>
    <row r="375" spans="1:2" x14ac:dyDescent="0.15">
      <c r="A375" s="25"/>
      <c r="B375" s="24"/>
    </row>
    <row r="376" spans="1:2" x14ac:dyDescent="0.15">
      <c r="A376" s="25"/>
      <c r="B376" s="24"/>
    </row>
    <row r="377" spans="1:2" x14ac:dyDescent="0.15">
      <c r="A377" s="25"/>
      <c r="B377" s="24"/>
    </row>
    <row r="378" spans="1:2" x14ac:dyDescent="0.15">
      <c r="A378" s="25"/>
      <c r="B378" s="24"/>
    </row>
    <row r="379" spans="1:2" x14ac:dyDescent="0.15">
      <c r="A379" s="25"/>
      <c r="B379" s="24"/>
    </row>
    <row r="380" spans="1:2" x14ac:dyDescent="0.15">
      <c r="A380" s="25"/>
      <c r="B380" s="24"/>
    </row>
    <row r="381" spans="1:2" x14ac:dyDescent="0.15">
      <c r="A381" s="25"/>
      <c r="B381" s="24"/>
    </row>
    <row r="382" spans="1:2" ht="15" customHeight="1" x14ac:dyDescent="0.15">
      <c r="A382" s="25" t="s">
        <v>69</v>
      </c>
      <c r="B382" s="24" t="str">
        <f>"date +%x+%H:%M:%S.%N  | tee -a GW2DP-S-"&amp;A382&amp;".txt &amp; aireplay-ng -0 2 -a D8:47:32:BF:A3:0C wlan0 | tee -a GW2DP-S-"&amp;A382&amp;".txt ; date +%x+%H:%M:%S.%N | tee -a GW2DP-S-"&amp;A382&amp;".txt &amp; airodump-ng -c 9 --bssid D8:47:32:BF:A3:0C wlan0 | tee -a GW2DP-S-"&amp;A382&amp;".txt"</f>
        <v>date +%x+%H:%M:%S.%N  | tee -a GW2DP-S-P20.1.txt &amp; aireplay-ng -0 2 -a D8:47:32:BF:A3:0C wlan0 | tee -a GW2DP-S-P20.1.txt ; date +%x+%H:%M:%S.%N | tee -a GW2DP-S-P20.1.txt &amp; airodump-ng -c 9 --bssid D8:47:32:BF:A3:0C wlan0 | tee -a GW2DP-S-P20.1.txt</v>
      </c>
    </row>
    <row r="383" spans="1:2" x14ac:dyDescent="0.15">
      <c r="A383" s="25"/>
      <c r="B383" s="24"/>
    </row>
    <row r="384" spans="1:2" x14ac:dyDescent="0.15">
      <c r="A384" s="25"/>
      <c r="B384" s="24"/>
    </row>
    <row r="385" spans="1:2" x14ac:dyDescent="0.15">
      <c r="A385" s="25"/>
      <c r="B385" s="24"/>
    </row>
    <row r="386" spans="1:2" x14ac:dyDescent="0.15">
      <c r="A386" s="25"/>
      <c r="B386" s="24"/>
    </row>
    <row r="387" spans="1:2" x14ac:dyDescent="0.15">
      <c r="A387" s="25"/>
      <c r="B387" s="24"/>
    </row>
    <row r="388" spans="1:2" x14ac:dyDescent="0.15">
      <c r="A388" s="25"/>
      <c r="B388" s="24"/>
    </row>
    <row r="389" spans="1:2" x14ac:dyDescent="0.15">
      <c r="A389" s="25"/>
      <c r="B389" s="24"/>
    </row>
    <row r="390" spans="1:2" x14ac:dyDescent="0.15">
      <c r="A390" s="25"/>
      <c r="B390" s="24"/>
    </row>
    <row r="391" spans="1:2" x14ac:dyDescent="0.15">
      <c r="A391" s="25"/>
      <c r="B391" s="24"/>
    </row>
    <row r="392" spans="1:2" ht="15" customHeight="1" x14ac:dyDescent="0.15">
      <c r="A392" s="25" t="s">
        <v>70</v>
      </c>
      <c r="B392" s="24" t="str">
        <f>"date +%x+%H:%M:%S.%N  | tee -a GW2DP-S-"&amp;A392&amp;".txt &amp; aireplay-ng -0 2 -a D8:47:32:BF:A3:0C wlan0 | tee -a GW2DP-S-"&amp;A392&amp;".txt ; date +%x+%H:%M:%S.%N | tee -a GW2DP-S-"&amp;A392&amp;".txt &amp; airodump-ng -c 9 --bssid D8:47:32:BF:A3:0C wlan0 | tee -a GW2DP-S-"&amp;A392&amp;".txt"</f>
        <v>date +%x+%H:%M:%S.%N  | tee -a GW2DP-S-P20.2.txt &amp; aireplay-ng -0 2 -a D8:47:32:BF:A3:0C wlan0 | tee -a GW2DP-S-P20.2.txt ; date +%x+%H:%M:%S.%N | tee -a GW2DP-S-P20.2.txt &amp; airodump-ng -c 9 --bssid D8:47:32:BF:A3:0C wlan0 | tee -a GW2DP-S-P20.2.txt</v>
      </c>
    </row>
    <row r="393" spans="1:2" x14ac:dyDescent="0.15">
      <c r="A393" s="25"/>
      <c r="B393" s="24"/>
    </row>
    <row r="394" spans="1:2" x14ac:dyDescent="0.15">
      <c r="A394" s="25"/>
      <c r="B394" s="24"/>
    </row>
    <row r="395" spans="1:2" x14ac:dyDescent="0.15">
      <c r="A395" s="25"/>
      <c r="B395" s="24"/>
    </row>
    <row r="396" spans="1:2" x14ac:dyDescent="0.15">
      <c r="A396" s="25"/>
      <c r="B396" s="24"/>
    </row>
    <row r="397" spans="1:2" x14ac:dyDescent="0.15">
      <c r="A397" s="25"/>
      <c r="B397" s="24"/>
    </row>
    <row r="398" spans="1:2" x14ac:dyDescent="0.15">
      <c r="A398" s="25"/>
      <c r="B398" s="24"/>
    </row>
    <row r="399" spans="1:2" x14ac:dyDescent="0.15">
      <c r="A399" s="25"/>
      <c r="B399" s="24"/>
    </row>
    <row r="400" spans="1:2" x14ac:dyDescent="0.15">
      <c r="A400" s="25"/>
      <c r="B400" s="24"/>
    </row>
    <row r="401" spans="1:2" x14ac:dyDescent="0.15">
      <c r="A401" s="25"/>
      <c r="B401" s="24"/>
    </row>
    <row r="402" spans="1:2" ht="15" customHeight="1" x14ac:dyDescent="0.15">
      <c r="A402" s="25" t="s">
        <v>71</v>
      </c>
      <c r="B402" s="24" t="str">
        <f>"date +%x+%H:%M:%S.%N  | tee -a GW2DP-S-"&amp;A402&amp;".txt &amp; aireplay-ng -0 2 -a D8:47:32:BF:A3:0C wlan0 | tee -a GW2DP-S-"&amp;A402&amp;".txt ; date +%x+%H:%M:%S.%N | tee -a GW2DP-S-"&amp;A402&amp;".txt &amp; airodump-ng -c 9 --bssid D8:47:32:BF:A3:0C wlan0 | tee -a GW2DP-S-"&amp;A402&amp;".txt"</f>
        <v>date +%x+%H:%M:%S.%N  | tee -a GW2DP-S-P21.1.txt &amp; aireplay-ng -0 2 -a D8:47:32:BF:A3:0C wlan0 | tee -a GW2DP-S-P21.1.txt ; date +%x+%H:%M:%S.%N | tee -a GW2DP-S-P21.1.txt &amp; airodump-ng -c 9 --bssid D8:47:32:BF:A3:0C wlan0 | tee -a GW2DP-S-P21.1.txt</v>
      </c>
    </row>
    <row r="403" spans="1:2" x14ac:dyDescent="0.15">
      <c r="A403" s="25"/>
      <c r="B403" s="24"/>
    </row>
    <row r="404" spans="1:2" x14ac:dyDescent="0.15">
      <c r="A404" s="25"/>
      <c r="B404" s="24"/>
    </row>
    <row r="405" spans="1:2" x14ac:dyDescent="0.15">
      <c r="A405" s="25"/>
      <c r="B405" s="24"/>
    </row>
    <row r="406" spans="1:2" x14ac:dyDescent="0.15">
      <c r="A406" s="25"/>
      <c r="B406" s="24"/>
    </row>
    <row r="407" spans="1:2" x14ac:dyDescent="0.15">
      <c r="A407" s="25"/>
      <c r="B407" s="24"/>
    </row>
    <row r="408" spans="1:2" x14ac:dyDescent="0.15">
      <c r="A408" s="25"/>
      <c r="B408" s="24"/>
    </row>
    <row r="409" spans="1:2" x14ac:dyDescent="0.15">
      <c r="A409" s="25"/>
      <c r="B409" s="24"/>
    </row>
    <row r="410" spans="1:2" x14ac:dyDescent="0.15">
      <c r="A410" s="25"/>
      <c r="B410" s="24"/>
    </row>
    <row r="411" spans="1:2" x14ac:dyDescent="0.15">
      <c r="A411" s="25"/>
      <c r="B411" s="24"/>
    </row>
    <row r="412" spans="1:2" ht="15" customHeight="1" x14ac:dyDescent="0.15">
      <c r="A412" s="25" t="s">
        <v>72</v>
      </c>
      <c r="B412" s="24" t="str">
        <f>"date +%x+%H:%M:%S.%N  | tee -a GW2DP-S-"&amp;A412&amp;".txt &amp; aireplay-ng -0 2 -a D8:47:32:BF:A3:0C wlan0 | tee -a GW2DP-S-"&amp;A412&amp;".txt ; date +%x+%H:%M:%S.%N | tee -a GW2DP-S-"&amp;A412&amp;".txt &amp; airodump-ng -c 9 --bssid D8:47:32:BF:A3:0C wlan0 | tee -a GW2DP-S-"&amp;A412&amp;".txt"</f>
        <v>date +%x+%H:%M:%S.%N  | tee -a GW2DP-S-P21.2.txt &amp; aireplay-ng -0 2 -a D8:47:32:BF:A3:0C wlan0 | tee -a GW2DP-S-P21.2.txt ; date +%x+%H:%M:%S.%N | tee -a GW2DP-S-P21.2.txt &amp; airodump-ng -c 9 --bssid D8:47:32:BF:A3:0C wlan0 | tee -a GW2DP-S-P21.2.txt</v>
      </c>
    </row>
    <row r="413" spans="1:2" x14ac:dyDescent="0.15">
      <c r="A413" s="25"/>
      <c r="B413" s="24"/>
    </row>
    <row r="414" spans="1:2" x14ac:dyDescent="0.15">
      <c r="A414" s="25"/>
      <c r="B414" s="24"/>
    </row>
    <row r="415" spans="1:2" x14ac:dyDescent="0.15">
      <c r="A415" s="25"/>
      <c r="B415" s="24"/>
    </row>
    <row r="416" spans="1:2" x14ac:dyDescent="0.15">
      <c r="A416" s="25"/>
      <c r="B416" s="24"/>
    </row>
    <row r="417" spans="1:2" x14ac:dyDescent="0.15">
      <c r="A417" s="25"/>
      <c r="B417" s="24"/>
    </row>
    <row r="418" spans="1:2" x14ac:dyDescent="0.15">
      <c r="A418" s="25"/>
      <c r="B418" s="24"/>
    </row>
    <row r="419" spans="1:2" x14ac:dyDescent="0.15">
      <c r="A419" s="25"/>
      <c r="B419" s="24"/>
    </row>
    <row r="420" spans="1:2" x14ac:dyDescent="0.15">
      <c r="A420" s="25"/>
      <c r="B420" s="24"/>
    </row>
    <row r="421" spans="1:2" x14ac:dyDescent="0.15">
      <c r="A421" s="25"/>
      <c r="B421" s="24"/>
    </row>
    <row r="422" spans="1:2" ht="15" customHeight="1" x14ac:dyDescent="0.15">
      <c r="A422" s="25" t="s">
        <v>73</v>
      </c>
      <c r="B422" s="24" t="str">
        <f>"date +%x+%H:%M:%S.%N  | tee -a GW2DP-S-"&amp;A422&amp;".txt &amp; aireplay-ng -0 2 -a D8:47:32:BF:A3:0C wlan0 | tee -a GW2DP-S-"&amp;A422&amp;".txt ; date +%x+%H:%M:%S.%N | tee -a GW2DP-S-"&amp;A422&amp;".txt &amp; airodump-ng -c 9 --bssid D8:47:32:BF:A3:0C wlan0 | tee -a GW2DP-S-"&amp;A422&amp;".txt"</f>
        <v>date +%x+%H:%M:%S.%N  | tee -a GW2DP-S-P22.1.txt &amp; aireplay-ng -0 2 -a D8:47:32:BF:A3:0C wlan0 | tee -a GW2DP-S-P22.1.txt ; date +%x+%H:%M:%S.%N | tee -a GW2DP-S-P22.1.txt &amp; airodump-ng -c 9 --bssid D8:47:32:BF:A3:0C wlan0 | tee -a GW2DP-S-P22.1.txt</v>
      </c>
    </row>
    <row r="423" spans="1:2" x14ac:dyDescent="0.15">
      <c r="A423" s="25"/>
      <c r="B423" s="24"/>
    </row>
    <row r="424" spans="1:2" x14ac:dyDescent="0.15">
      <c r="A424" s="25"/>
      <c r="B424" s="24"/>
    </row>
    <row r="425" spans="1:2" x14ac:dyDescent="0.15">
      <c r="A425" s="25"/>
      <c r="B425" s="24"/>
    </row>
    <row r="426" spans="1:2" x14ac:dyDescent="0.15">
      <c r="A426" s="25"/>
      <c r="B426" s="24"/>
    </row>
    <row r="427" spans="1:2" x14ac:dyDescent="0.15">
      <c r="A427" s="25"/>
      <c r="B427" s="24"/>
    </row>
    <row r="428" spans="1:2" x14ac:dyDescent="0.15">
      <c r="A428" s="25"/>
      <c r="B428" s="24"/>
    </row>
    <row r="429" spans="1:2" x14ac:dyDescent="0.15">
      <c r="A429" s="25"/>
      <c r="B429" s="24"/>
    </row>
    <row r="430" spans="1:2" x14ac:dyDescent="0.15">
      <c r="A430" s="25"/>
      <c r="B430" s="24"/>
    </row>
    <row r="431" spans="1:2" x14ac:dyDescent="0.15">
      <c r="A431" s="25"/>
      <c r="B431" s="24"/>
    </row>
    <row r="432" spans="1:2" ht="15" customHeight="1" x14ac:dyDescent="0.15">
      <c r="A432" s="25" t="s">
        <v>74</v>
      </c>
      <c r="B432" s="24" t="str">
        <f>"date +%x+%H:%M:%S.%N  | tee -a GW2DP-S-"&amp;A432&amp;".txt &amp; aireplay-ng -0 2 -a D8:47:32:BF:A3:0C wlan0 | tee -a GW2DP-S-"&amp;A432&amp;".txt ; date +%x+%H:%M:%S.%N | tee -a GW2DP-S-"&amp;A432&amp;".txt &amp; airodump-ng -c 9 --bssid D8:47:32:BF:A3:0C wlan0 | tee -a GW2DP-S-"&amp;A432&amp;".txt"</f>
        <v>date +%x+%H:%M:%S.%N  | tee -a GW2DP-S-P22.2.txt &amp; aireplay-ng -0 2 -a D8:47:32:BF:A3:0C wlan0 | tee -a GW2DP-S-P22.2.txt ; date +%x+%H:%M:%S.%N | tee -a GW2DP-S-P22.2.txt &amp; airodump-ng -c 9 --bssid D8:47:32:BF:A3:0C wlan0 | tee -a GW2DP-S-P22.2.txt</v>
      </c>
    </row>
    <row r="433" spans="1:2" x14ac:dyDescent="0.15">
      <c r="A433" s="25"/>
      <c r="B433" s="24"/>
    </row>
    <row r="434" spans="1:2" x14ac:dyDescent="0.15">
      <c r="A434" s="25"/>
      <c r="B434" s="24"/>
    </row>
    <row r="435" spans="1:2" x14ac:dyDescent="0.15">
      <c r="A435" s="25"/>
      <c r="B435" s="24"/>
    </row>
    <row r="436" spans="1:2" x14ac:dyDescent="0.15">
      <c r="A436" s="25"/>
      <c r="B436" s="24"/>
    </row>
    <row r="437" spans="1:2" x14ac:dyDescent="0.15">
      <c r="A437" s="25"/>
      <c r="B437" s="24"/>
    </row>
    <row r="438" spans="1:2" x14ac:dyDescent="0.15">
      <c r="A438" s="25"/>
      <c r="B438" s="24"/>
    </row>
    <row r="439" spans="1:2" x14ac:dyDescent="0.15">
      <c r="A439" s="25"/>
      <c r="B439" s="24"/>
    </row>
    <row r="440" spans="1:2" x14ac:dyDescent="0.15">
      <c r="A440" s="25"/>
      <c r="B440" s="24"/>
    </row>
    <row r="441" spans="1:2" x14ac:dyDescent="0.15">
      <c r="A441" s="25"/>
      <c r="B441" s="24"/>
    </row>
    <row r="442" spans="1:2" ht="15" customHeight="1" x14ac:dyDescent="0.15">
      <c r="A442" s="25" t="s">
        <v>75</v>
      </c>
      <c r="B442" s="24" t="str">
        <f>"date +%x+%H:%M:%S.%N  | tee -a GW2DP-S-"&amp;A442&amp;".txt &amp; aireplay-ng -0 2 -a D8:47:32:BF:A3:0C wlan0 | tee -a GW2DP-S-"&amp;A442&amp;".txt ; date +%x+%H:%M:%S.%N | tee -a GW2DP-S-"&amp;A442&amp;".txt &amp; airodump-ng -c 9 --bssid D8:47:32:BF:A3:0C wlan0 | tee -a GW2DP-S-"&amp;A442&amp;".txt"</f>
        <v>date +%x+%H:%M:%S.%N  | tee -a GW2DP-S-P23.1.txt &amp; aireplay-ng -0 2 -a D8:47:32:BF:A3:0C wlan0 | tee -a GW2DP-S-P23.1.txt ; date +%x+%H:%M:%S.%N | tee -a GW2DP-S-P23.1.txt &amp; airodump-ng -c 9 --bssid D8:47:32:BF:A3:0C wlan0 | tee -a GW2DP-S-P23.1.txt</v>
      </c>
    </row>
    <row r="443" spans="1:2" x14ac:dyDescent="0.15">
      <c r="A443" s="25"/>
      <c r="B443" s="24"/>
    </row>
    <row r="444" spans="1:2" x14ac:dyDescent="0.15">
      <c r="A444" s="25"/>
      <c r="B444" s="24"/>
    </row>
    <row r="445" spans="1:2" x14ac:dyDescent="0.15">
      <c r="A445" s="25"/>
      <c r="B445" s="24"/>
    </row>
    <row r="446" spans="1:2" x14ac:dyDescent="0.15">
      <c r="A446" s="25"/>
      <c r="B446" s="24"/>
    </row>
    <row r="447" spans="1:2" x14ac:dyDescent="0.15">
      <c r="A447" s="25"/>
      <c r="B447" s="24"/>
    </row>
    <row r="448" spans="1:2" x14ac:dyDescent="0.15">
      <c r="A448" s="25"/>
      <c r="B448" s="24"/>
    </row>
    <row r="449" spans="1:2" x14ac:dyDescent="0.15">
      <c r="A449" s="25"/>
      <c r="B449" s="24"/>
    </row>
    <row r="450" spans="1:2" x14ac:dyDescent="0.15">
      <c r="A450" s="25"/>
      <c r="B450" s="24"/>
    </row>
    <row r="451" spans="1:2" x14ac:dyDescent="0.15">
      <c r="A451" s="25"/>
      <c r="B451" s="24"/>
    </row>
    <row r="452" spans="1:2" ht="15" customHeight="1" x14ac:dyDescent="0.15">
      <c r="A452" s="25" t="s">
        <v>76</v>
      </c>
      <c r="B452" s="24" t="str">
        <f>"date +%x+%H:%M:%S.%N  | tee -a GW2DP-S-"&amp;A452&amp;".txt &amp; aireplay-ng -0 2 -a D8:47:32:BF:A3:0C wlan0 | tee -a GW2DP-S-"&amp;A452&amp;".txt ; date +%x+%H:%M:%S.%N | tee -a GW2DP-S-"&amp;A452&amp;".txt &amp; airodump-ng -c 9 --bssid D8:47:32:BF:A3:0C wlan0 | tee -a GW2DP-S-"&amp;A452&amp;".txt"</f>
        <v>date +%x+%H:%M:%S.%N  | tee -a GW2DP-S-P23.2.txt &amp; aireplay-ng -0 2 -a D8:47:32:BF:A3:0C wlan0 | tee -a GW2DP-S-P23.2.txt ; date +%x+%H:%M:%S.%N | tee -a GW2DP-S-P23.2.txt &amp; airodump-ng -c 9 --bssid D8:47:32:BF:A3:0C wlan0 | tee -a GW2DP-S-P23.2.txt</v>
      </c>
    </row>
    <row r="453" spans="1:2" x14ac:dyDescent="0.15">
      <c r="A453" s="25"/>
      <c r="B453" s="24"/>
    </row>
    <row r="454" spans="1:2" x14ac:dyDescent="0.15">
      <c r="A454" s="25"/>
      <c r="B454" s="24"/>
    </row>
    <row r="455" spans="1:2" x14ac:dyDescent="0.15">
      <c r="A455" s="25"/>
      <c r="B455" s="24"/>
    </row>
    <row r="456" spans="1:2" x14ac:dyDescent="0.15">
      <c r="A456" s="25"/>
      <c r="B456" s="24"/>
    </row>
    <row r="457" spans="1:2" x14ac:dyDescent="0.15">
      <c r="A457" s="25"/>
      <c r="B457" s="24"/>
    </row>
    <row r="458" spans="1:2" x14ac:dyDescent="0.15">
      <c r="A458" s="25"/>
      <c r="B458" s="24"/>
    </row>
    <row r="459" spans="1:2" x14ac:dyDescent="0.15">
      <c r="A459" s="25"/>
      <c r="B459" s="24"/>
    </row>
    <row r="460" spans="1:2" x14ac:dyDescent="0.15">
      <c r="A460" s="25"/>
      <c r="B460" s="24"/>
    </row>
    <row r="461" spans="1:2" x14ac:dyDescent="0.15">
      <c r="A461" s="25"/>
      <c r="B461" s="24"/>
    </row>
    <row r="462" spans="1:2" ht="15" customHeight="1" x14ac:dyDescent="0.15">
      <c r="A462" s="25" t="s">
        <v>77</v>
      </c>
      <c r="B462" s="24" t="str">
        <f>"date +%x+%H:%M:%S.%N  | tee -a GW2DP-S-"&amp;A462&amp;".txt &amp; aireplay-ng -0 2 -a D8:47:32:BF:A3:0C wlan0 | tee -a GW2DP-S-"&amp;A462&amp;".txt ; date +%x+%H:%M:%S.%N | tee -a GW2DP-S-"&amp;A462&amp;".txt &amp; airodump-ng -c 9 --bssid D8:47:32:BF:A3:0C wlan0 | tee -a GW2DP-S-"&amp;A462&amp;".txt"</f>
        <v>date +%x+%H:%M:%S.%N  | tee -a GW2DP-S-P24.1.txt &amp; aireplay-ng -0 2 -a D8:47:32:BF:A3:0C wlan0 | tee -a GW2DP-S-P24.1.txt ; date +%x+%H:%M:%S.%N | tee -a GW2DP-S-P24.1.txt &amp; airodump-ng -c 9 --bssid D8:47:32:BF:A3:0C wlan0 | tee -a GW2DP-S-P24.1.txt</v>
      </c>
    </row>
    <row r="463" spans="1:2" x14ac:dyDescent="0.15">
      <c r="A463" s="25"/>
      <c r="B463" s="24"/>
    </row>
    <row r="464" spans="1:2" x14ac:dyDescent="0.15">
      <c r="A464" s="25"/>
      <c r="B464" s="24"/>
    </row>
    <row r="465" spans="1:2" x14ac:dyDescent="0.15">
      <c r="A465" s="25"/>
      <c r="B465" s="24"/>
    </row>
    <row r="466" spans="1:2" x14ac:dyDescent="0.15">
      <c r="A466" s="25"/>
      <c r="B466" s="24"/>
    </row>
    <row r="467" spans="1:2" x14ac:dyDescent="0.15">
      <c r="A467" s="25"/>
      <c r="B467" s="24"/>
    </row>
    <row r="468" spans="1:2" x14ac:dyDescent="0.15">
      <c r="A468" s="25"/>
      <c r="B468" s="24"/>
    </row>
    <row r="469" spans="1:2" x14ac:dyDescent="0.15">
      <c r="A469" s="25"/>
      <c r="B469" s="24"/>
    </row>
    <row r="470" spans="1:2" x14ac:dyDescent="0.15">
      <c r="A470" s="25"/>
      <c r="B470" s="24"/>
    </row>
    <row r="471" spans="1:2" x14ac:dyDescent="0.15">
      <c r="A471" s="25"/>
      <c r="B471" s="24"/>
    </row>
    <row r="472" spans="1:2" ht="15" customHeight="1" x14ac:dyDescent="0.15">
      <c r="A472" s="25" t="s">
        <v>78</v>
      </c>
      <c r="B472" s="24" t="str">
        <f>"date +%x+%H:%M:%S.%N  | tee -a GW2DP-S-"&amp;A472&amp;".txt &amp; aireplay-ng -0 2 -a D8:47:32:BF:A3:0C wlan0 | tee -a GW2DP-S-"&amp;A472&amp;".txt ; date +%x+%H:%M:%S.%N | tee -a GW2DP-S-"&amp;A472&amp;".txt &amp; airodump-ng -c 9 --bssid D8:47:32:BF:A3:0C wlan0 | tee -a GW2DP-S-"&amp;A472&amp;".txt"</f>
        <v>date +%x+%H:%M:%S.%N  | tee -a GW2DP-S-P24.2.txt &amp; aireplay-ng -0 2 -a D8:47:32:BF:A3:0C wlan0 | tee -a GW2DP-S-P24.2.txt ; date +%x+%H:%M:%S.%N | tee -a GW2DP-S-P24.2.txt &amp; airodump-ng -c 9 --bssid D8:47:32:BF:A3:0C wlan0 | tee -a GW2DP-S-P24.2.txt</v>
      </c>
    </row>
    <row r="473" spans="1:2" x14ac:dyDescent="0.15">
      <c r="A473" s="25"/>
      <c r="B473" s="24"/>
    </row>
    <row r="474" spans="1:2" x14ac:dyDescent="0.15">
      <c r="A474" s="25"/>
      <c r="B474" s="24"/>
    </row>
    <row r="475" spans="1:2" x14ac:dyDescent="0.15">
      <c r="A475" s="25"/>
      <c r="B475" s="24"/>
    </row>
    <row r="476" spans="1:2" x14ac:dyDescent="0.15">
      <c r="A476" s="25"/>
      <c r="B476" s="24"/>
    </row>
    <row r="477" spans="1:2" x14ac:dyDescent="0.15">
      <c r="A477" s="25"/>
      <c r="B477" s="24"/>
    </row>
    <row r="478" spans="1:2" x14ac:dyDescent="0.15">
      <c r="A478" s="25"/>
      <c r="B478" s="24"/>
    </row>
    <row r="479" spans="1:2" x14ac:dyDescent="0.15">
      <c r="A479" s="25"/>
      <c r="B479" s="24"/>
    </row>
    <row r="480" spans="1:2" x14ac:dyDescent="0.15">
      <c r="A480" s="25"/>
      <c r="B480" s="24"/>
    </row>
    <row r="481" spans="1:2" x14ac:dyDescent="0.15">
      <c r="A481" s="25"/>
      <c r="B481" s="24"/>
    </row>
    <row r="482" spans="1:2" ht="15" customHeight="1" x14ac:dyDescent="0.15">
      <c r="A482" s="25" t="s">
        <v>79</v>
      </c>
      <c r="B482" s="24" t="str">
        <f>"date +%x+%H:%M:%S.%N  | tee -a GW2DP-S-"&amp;A482&amp;".txt &amp; aireplay-ng -0 2 -a D8:47:32:BF:A3:0C wlan0 | tee -a GW2DP-S-"&amp;A482&amp;".txt ; date +%x+%H:%M:%S.%N | tee -a GW2DP-S-"&amp;A482&amp;".txt &amp; airodump-ng -c 9 --bssid D8:47:32:BF:A3:0C wlan0 | tee -a GW2DP-S-"&amp;A482&amp;".txt"</f>
        <v>date +%x+%H:%M:%S.%N  | tee -a GW2DP-S-P25.1.txt &amp; aireplay-ng -0 2 -a D8:47:32:BF:A3:0C wlan0 | tee -a GW2DP-S-P25.1.txt ; date +%x+%H:%M:%S.%N | tee -a GW2DP-S-P25.1.txt &amp; airodump-ng -c 9 --bssid D8:47:32:BF:A3:0C wlan0 | tee -a GW2DP-S-P25.1.txt</v>
      </c>
    </row>
    <row r="483" spans="1:2" x14ac:dyDescent="0.15">
      <c r="A483" s="25"/>
      <c r="B483" s="24"/>
    </row>
    <row r="484" spans="1:2" x14ac:dyDescent="0.15">
      <c r="A484" s="25"/>
      <c r="B484" s="24"/>
    </row>
    <row r="485" spans="1:2" x14ac:dyDescent="0.15">
      <c r="A485" s="25"/>
      <c r="B485" s="24"/>
    </row>
    <row r="486" spans="1:2" x14ac:dyDescent="0.15">
      <c r="A486" s="25"/>
      <c r="B486" s="24"/>
    </row>
    <row r="487" spans="1:2" x14ac:dyDescent="0.15">
      <c r="A487" s="25"/>
      <c r="B487" s="24"/>
    </row>
    <row r="488" spans="1:2" x14ac:dyDescent="0.15">
      <c r="A488" s="25"/>
      <c r="B488" s="24"/>
    </row>
    <row r="489" spans="1:2" x14ac:dyDescent="0.15">
      <c r="A489" s="25"/>
      <c r="B489" s="24"/>
    </row>
    <row r="490" spans="1:2" x14ac:dyDescent="0.15">
      <c r="A490" s="25"/>
      <c r="B490" s="24"/>
    </row>
    <row r="491" spans="1:2" x14ac:dyDescent="0.15">
      <c r="A491" s="25"/>
      <c r="B491" s="24"/>
    </row>
    <row r="492" spans="1:2" ht="15" customHeight="1" x14ac:dyDescent="0.15">
      <c r="A492" s="25" t="s">
        <v>80</v>
      </c>
      <c r="B492" s="24" t="str">
        <f>"date +%x+%H:%M:%S.%N  | tee -a GW2DP-S-"&amp;A492&amp;".txt &amp; aireplay-ng -0 2 -a D8:47:32:BF:A3:0C wlan0 | tee -a GW2DP-S-"&amp;A492&amp;".txt ; date +%x+%H:%M:%S.%N | tee -a GW2DP-S-"&amp;A492&amp;".txt &amp; airodump-ng -c 9 --bssid D8:47:32:BF:A3:0C wlan0 | tee -a GW2DP-S-"&amp;A492&amp;".txt"</f>
        <v>date +%x+%H:%M:%S.%N  | tee -a GW2DP-S-P25.2.txt &amp; aireplay-ng -0 2 -a D8:47:32:BF:A3:0C wlan0 | tee -a GW2DP-S-P25.2.txt ; date +%x+%H:%M:%S.%N | tee -a GW2DP-S-P25.2.txt &amp; airodump-ng -c 9 --bssid D8:47:32:BF:A3:0C wlan0 | tee -a GW2DP-S-P25.2.txt</v>
      </c>
    </row>
    <row r="493" spans="1:2" x14ac:dyDescent="0.15">
      <c r="A493" s="25"/>
      <c r="B493" s="24"/>
    </row>
    <row r="494" spans="1:2" x14ac:dyDescent="0.15">
      <c r="A494" s="25"/>
      <c r="B494" s="24"/>
    </row>
    <row r="495" spans="1:2" x14ac:dyDescent="0.15">
      <c r="A495" s="25"/>
      <c r="B495" s="24"/>
    </row>
    <row r="496" spans="1:2" x14ac:dyDescent="0.15">
      <c r="A496" s="25"/>
      <c r="B496" s="24"/>
    </row>
    <row r="497" spans="1:2" x14ac:dyDescent="0.15">
      <c r="A497" s="25"/>
      <c r="B497" s="24"/>
    </row>
    <row r="498" spans="1:2" x14ac:dyDescent="0.15">
      <c r="A498" s="25"/>
      <c r="B498" s="24"/>
    </row>
    <row r="499" spans="1:2" x14ac:dyDescent="0.15">
      <c r="A499" s="25"/>
      <c r="B499" s="24"/>
    </row>
    <row r="500" spans="1:2" x14ac:dyDescent="0.15">
      <c r="A500" s="25"/>
      <c r="B500" s="24"/>
    </row>
    <row r="501" spans="1:2" x14ac:dyDescent="0.15">
      <c r="A501" s="25"/>
      <c r="B501" s="24"/>
    </row>
    <row r="502" spans="1:2" ht="15" customHeight="1" x14ac:dyDescent="0.15">
      <c r="A502" s="25" t="s">
        <v>81</v>
      </c>
      <c r="B502" s="24" t="str">
        <f>"date +%x+%H:%M:%S.%N  | tee -a GW2DP-S-"&amp;A502&amp;".txt &amp; aireplay-ng -0 2 -a D8:47:32:BF:A3:0C wlan0 | tee -a GW2DP-S-"&amp;A502&amp;".txt ; date +%x+%H:%M:%S.%N | tee -a GW2DP-S-"&amp;A502&amp;".txt &amp; airodump-ng -c 9 --bssid D8:47:32:BF:A3:0C wlan0 | tee -a GW2DP-S-"&amp;A502&amp;".txt"</f>
        <v>date +%x+%H:%M:%S.%N  | tee -a GW2DP-S-P26.1.txt &amp; aireplay-ng -0 2 -a D8:47:32:BF:A3:0C wlan0 | tee -a GW2DP-S-P26.1.txt ; date +%x+%H:%M:%S.%N | tee -a GW2DP-S-P26.1.txt &amp; airodump-ng -c 9 --bssid D8:47:32:BF:A3:0C wlan0 | tee -a GW2DP-S-P26.1.txt</v>
      </c>
    </row>
    <row r="503" spans="1:2" x14ac:dyDescent="0.15">
      <c r="A503" s="25"/>
      <c r="B503" s="24"/>
    </row>
    <row r="504" spans="1:2" x14ac:dyDescent="0.15">
      <c r="A504" s="25"/>
      <c r="B504" s="24"/>
    </row>
    <row r="505" spans="1:2" x14ac:dyDescent="0.15">
      <c r="A505" s="25"/>
      <c r="B505" s="24"/>
    </row>
    <row r="506" spans="1:2" x14ac:dyDescent="0.15">
      <c r="A506" s="25"/>
      <c r="B506" s="24"/>
    </row>
    <row r="507" spans="1:2" x14ac:dyDescent="0.15">
      <c r="A507" s="25"/>
      <c r="B507" s="24"/>
    </row>
    <row r="508" spans="1:2" x14ac:dyDescent="0.15">
      <c r="A508" s="25"/>
      <c r="B508" s="24"/>
    </row>
    <row r="509" spans="1:2" x14ac:dyDescent="0.15">
      <c r="A509" s="25"/>
      <c r="B509" s="24"/>
    </row>
    <row r="510" spans="1:2" x14ac:dyDescent="0.15">
      <c r="A510" s="25"/>
      <c r="B510" s="24"/>
    </row>
    <row r="511" spans="1:2" x14ac:dyDescent="0.15">
      <c r="A511" s="25"/>
      <c r="B511" s="24"/>
    </row>
    <row r="512" spans="1:2" ht="15" customHeight="1" x14ac:dyDescent="0.15">
      <c r="A512" s="25" t="s">
        <v>82</v>
      </c>
      <c r="B512" s="24" t="str">
        <f>"date +%x+%H:%M:%S.%N  | tee -a GW2DP-S-"&amp;A512&amp;".txt &amp; aireplay-ng -0 2 -a D8:47:32:BF:A3:0C wlan0 | tee -a GW2DP-S-"&amp;A512&amp;".txt ; date +%x+%H:%M:%S.%N | tee -a GW2DP-S-"&amp;A512&amp;".txt &amp; airodump-ng -c 9 --bssid D8:47:32:BF:A3:0C wlan0 | tee -a GW2DP-S-"&amp;A512&amp;".txt"</f>
        <v>date +%x+%H:%M:%S.%N  | tee -a GW2DP-S-P26.2.txt &amp; aireplay-ng -0 2 -a D8:47:32:BF:A3:0C wlan0 | tee -a GW2DP-S-P26.2.txt ; date +%x+%H:%M:%S.%N | tee -a GW2DP-S-P26.2.txt &amp; airodump-ng -c 9 --bssid D8:47:32:BF:A3:0C wlan0 | tee -a GW2DP-S-P26.2.txt</v>
      </c>
    </row>
    <row r="513" spans="1:2" x14ac:dyDescent="0.15">
      <c r="A513" s="25"/>
      <c r="B513" s="24"/>
    </row>
    <row r="514" spans="1:2" x14ac:dyDescent="0.15">
      <c r="A514" s="25"/>
      <c r="B514" s="24"/>
    </row>
    <row r="515" spans="1:2" x14ac:dyDescent="0.15">
      <c r="A515" s="25"/>
      <c r="B515" s="24"/>
    </row>
    <row r="516" spans="1:2" x14ac:dyDescent="0.15">
      <c r="A516" s="25"/>
      <c r="B516" s="24"/>
    </row>
    <row r="517" spans="1:2" x14ac:dyDescent="0.15">
      <c r="A517" s="25"/>
      <c r="B517" s="24"/>
    </row>
    <row r="518" spans="1:2" x14ac:dyDescent="0.15">
      <c r="A518" s="25"/>
      <c r="B518" s="24"/>
    </row>
    <row r="519" spans="1:2" x14ac:dyDescent="0.15">
      <c r="A519" s="25"/>
      <c r="B519" s="24"/>
    </row>
    <row r="520" spans="1:2" x14ac:dyDescent="0.15">
      <c r="A520" s="25"/>
      <c r="B520" s="24"/>
    </row>
    <row r="521" spans="1:2" x14ac:dyDescent="0.15">
      <c r="A521" s="25"/>
      <c r="B521" s="24"/>
    </row>
    <row r="522" spans="1:2" ht="15" customHeight="1" x14ac:dyDescent="0.15">
      <c r="A522" s="25" t="s">
        <v>83</v>
      </c>
      <c r="B522" s="24" t="str">
        <f>"date +%x+%H:%M:%S.%N  | tee -a GW2DP-S-"&amp;A522&amp;".txt &amp; aireplay-ng -0 2 -a D8:47:32:BF:A3:0C wlan0 | tee -a GW2DP-S-"&amp;A522&amp;".txt ; date +%x+%H:%M:%S.%N | tee -a GW2DP-S-"&amp;A522&amp;".txt &amp; airodump-ng -c 9 --bssid D8:47:32:BF:A3:0C wlan0 | tee -a GW2DP-S-"&amp;A522&amp;".txt"</f>
        <v>date +%x+%H:%M:%S.%N  | tee -a GW2DP-S-P27.1.txt &amp; aireplay-ng -0 2 -a D8:47:32:BF:A3:0C wlan0 | tee -a GW2DP-S-P27.1.txt ; date +%x+%H:%M:%S.%N | tee -a GW2DP-S-P27.1.txt &amp; airodump-ng -c 9 --bssid D8:47:32:BF:A3:0C wlan0 | tee -a GW2DP-S-P27.1.txt</v>
      </c>
    </row>
    <row r="523" spans="1:2" x14ac:dyDescent="0.15">
      <c r="A523" s="25"/>
      <c r="B523" s="24"/>
    </row>
    <row r="524" spans="1:2" x14ac:dyDescent="0.15">
      <c r="A524" s="25"/>
      <c r="B524" s="24"/>
    </row>
    <row r="525" spans="1:2" x14ac:dyDescent="0.15">
      <c r="A525" s="25"/>
      <c r="B525" s="24"/>
    </row>
    <row r="526" spans="1:2" x14ac:dyDescent="0.15">
      <c r="A526" s="25"/>
      <c r="B526" s="24"/>
    </row>
    <row r="527" spans="1:2" x14ac:dyDescent="0.15">
      <c r="A527" s="25"/>
      <c r="B527" s="24"/>
    </row>
    <row r="528" spans="1:2" x14ac:dyDescent="0.15">
      <c r="A528" s="25"/>
      <c r="B528" s="24"/>
    </row>
    <row r="529" spans="1:2" x14ac:dyDescent="0.15">
      <c r="A529" s="25"/>
      <c r="B529" s="24"/>
    </row>
    <row r="530" spans="1:2" x14ac:dyDescent="0.15">
      <c r="A530" s="25"/>
      <c r="B530" s="24"/>
    </row>
    <row r="531" spans="1:2" x14ac:dyDescent="0.15">
      <c r="A531" s="25"/>
      <c r="B531" s="24"/>
    </row>
    <row r="532" spans="1:2" ht="15" customHeight="1" x14ac:dyDescent="0.15">
      <c r="A532" s="25" t="s">
        <v>84</v>
      </c>
      <c r="B532" s="24" t="str">
        <f>"date +%x+%H:%M:%S.%N  | tee -a GW2DP-S-"&amp;A532&amp;".txt &amp; aireplay-ng -0 2 -a D8:47:32:BF:A3:0C wlan0 | tee -a GW2DP-S-"&amp;A532&amp;".txt ; date +%x+%H:%M:%S.%N | tee -a GW2DP-S-"&amp;A532&amp;".txt &amp; airodump-ng -c 9 --bssid D8:47:32:BF:A3:0C wlan0 | tee -a GW2DP-S-"&amp;A532&amp;".txt"</f>
        <v>date +%x+%H:%M:%S.%N  | tee -a GW2DP-S-P27.2.txt &amp; aireplay-ng -0 2 -a D8:47:32:BF:A3:0C wlan0 | tee -a GW2DP-S-P27.2.txt ; date +%x+%H:%M:%S.%N | tee -a GW2DP-S-P27.2.txt &amp; airodump-ng -c 9 --bssid D8:47:32:BF:A3:0C wlan0 | tee -a GW2DP-S-P27.2.txt</v>
      </c>
    </row>
    <row r="533" spans="1:2" x14ac:dyDescent="0.15">
      <c r="A533" s="25"/>
      <c r="B533" s="24"/>
    </row>
    <row r="534" spans="1:2" x14ac:dyDescent="0.15">
      <c r="A534" s="25"/>
      <c r="B534" s="24"/>
    </row>
    <row r="535" spans="1:2" x14ac:dyDescent="0.15">
      <c r="A535" s="25"/>
      <c r="B535" s="24"/>
    </row>
    <row r="536" spans="1:2" x14ac:dyDescent="0.15">
      <c r="A536" s="25"/>
      <c r="B536" s="24"/>
    </row>
    <row r="537" spans="1:2" x14ac:dyDescent="0.15">
      <c r="A537" s="25"/>
      <c r="B537" s="24"/>
    </row>
    <row r="538" spans="1:2" x14ac:dyDescent="0.15">
      <c r="A538" s="25"/>
      <c r="B538" s="24"/>
    </row>
    <row r="539" spans="1:2" x14ac:dyDescent="0.15">
      <c r="A539" s="25"/>
      <c r="B539" s="24"/>
    </row>
    <row r="540" spans="1:2" x14ac:dyDescent="0.15">
      <c r="A540" s="25"/>
      <c r="B540" s="24"/>
    </row>
    <row r="541" spans="1:2" x14ac:dyDescent="0.15">
      <c r="A541" s="25"/>
      <c r="B541" s="24"/>
    </row>
    <row r="542" spans="1:2" ht="15" customHeight="1" x14ac:dyDescent="0.15">
      <c r="A542" s="25" t="s">
        <v>85</v>
      </c>
      <c r="B542" s="24" t="str">
        <f>"date +%x+%H:%M:%S.%N  | tee -a GW2DP-S-"&amp;A542&amp;".txt &amp; aireplay-ng -0 2 -a D8:47:32:BF:A3:0C wlan0 | tee -a GW2DP-S-"&amp;A542&amp;".txt ; date +%x+%H:%M:%S.%N | tee -a GW2DP-S-"&amp;A542&amp;".txt &amp; airodump-ng -c 9 --bssid D8:47:32:BF:A3:0C wlan0 | tee -a GW2DP-S-"&amp;A542&amp;".txt"</f>
        <v>date +%x+%H:%M:%S.%N  | tee -a GW2DP-S-P28.1.txt &amp; aireplay-ng -0 2 -a D8:47:32:BF:A3:0C wlan0 | tee -a GW2DP-S-P28.1.txt ; date +%x+%H:%M:%S.%N | tee -a GW2DP-S-P28.1.txt &amp; airodump-ng -c 9 --bssid D8:47:32:BF:A3:0C wlan0 | tee -a GW2DP-S-P28.1.txt</v>
      </c>
    </row>
    <row r="543" spans="1:2" x14ac:dyDescent="0.15">
      <c r="A543" s="25"/>
      <c r="B543" s="24"/>
    </row>
    <row r="544" spans="1:2" x14ac:dyDescent="0.15">
      <c r="A544" s="25"/>
      <c r="B544" s="24"/>
    </row>
    <row r="545" spans="1:2" x14ac:dyDescent="0.15">
      <c r="A545" s="25"/>
      <c r="B545" s="24"/>
    </row>
    <row r="546" spans="1:2" x14ac:dyDescent="0.15">
      <c r="A546" s="25"/>
      <c r="B546" s="24"/>
    </row>
    <row r="547" spans="1:2" x14ac:dyDescent="0.15">
      <c r="A547" s="25"/>
      <c r="B547" s="24"/>
    </row>
    <row r="548" spans="1:2" x14ac:dyDescent="0.15">
      <c r="A548" s="25"/>
      <c r="B548" s="24"/>
    </row>
    <row r="549" spans="1:2" x14ac:dyDescent="0.15">
      <c r="A549" s="25"/>
      <c r="B549" s="24"/>
    </row>
    <row r="550" spans="1:2" x14ac:dyDescent="0.15">
      <c r="A550" s="25"/>
      <c r="B550" s="24"/>
    </row>
    <row r="551" spans="1:2" x14ac:dyDescent="0.15">
      <c r="A551" s="25"/>
      <c r="B551" s="24"/>
    </row>
    <row r="552" spans="1:2" ht="15" customHeight="1" x14ac:dyDescent="0.15">
      <c r="A552" s="25" t="s">
        <v>86</v>
      </c>
      <c r="B552" s="24" t="str">
        <f>"date +%x+%H:%M:%S.%N  | tee -a GW2DP-S-"&amp;A552&amp;".txt &amp; aireplay-ng -0 2 -a D8:47:32:BF:A3:0C wlan0 | tee -a GW2DP-S-"&amp;A552&amp;".txt ; date +%x+%H:%M:%S.%N | tee -a GW2DP-S-"&amp;A552&amp;".txt &amp; airodump-ng -c 9 --bssid D8:47:32:BF:A3:0C wlan0 | tee -a GW2DP-S-"&amp;A552&amp;".txt"</f>
        <v>date +%x+%H:%M:%S.%N  | tee -a GW2DP-S-P28.2.txt &amp; aireplay-ng -0 2 -a D8:47:32:BF:A3:0C wlan0 | tee -a GW2DP-S-P28.2.txt ; date +%x+%H:%M:%S.%N | tee -a GW2DP-S-P28.2.txt &amp; airodump-ng -c 9 --bssid D8:47:32:BF:A3:0C wlan0 | tee -a GW2DP-S-P28.2.txt</v>
      </c>
    </row>
    <row r="553" spans="1:2" x14ac:dyDescent="0.15">
      <c r="A553" s="25"/>
      <c r="B553" s="24"/>
    </row>
    <row r="554" spans="1:2" x14ac:dyDescent="0.15">
      <c r="A554" s="25"/>
      <c r="B554" s="24"/>
    </row>
    <row r="555" spans="1:2" x14ac:dyDescent="0.15">
      <c r="A555" s="25"/>
      <c r="B555" s="24"/>
    </row>
    <row r="556" spans="1:2" x14ac:dyDescent="0.15">
      <c r="A556" s="25"/>
      <c r="B556" s="24"/>
    </row>
    <row r="557" spans="1:2" x14ac:dyDescent="0.15">
      <c r="A557" s="25"/>
      <c r="B557" s="24"/>
    </row>
    <row r="558" spans="1:2" x14ac:dyDescent="0.15">
      <c r="A558" s="25"/>
      <c r="B558" s="24"/>
    </row>
    <row r="559" spans="1:2" x14ac:dyDescent="0.15">
      <c r="A559" s="25"/>
      <c r="B559" s="24"/>
    </row>
    <row r="560" spans="1:2" x14ac:dyDescent="0.15">
      <c r="A560" s="25"/>
      <c r="B560" s="24"/>
    </row>
    <row r="561" spans="1:2" x14ac:dyDescent="0.15">
      <c r="A561" s="25"/>
      <c r="B561" s="24"/>
    </row>
    <row r="562" spans="1:2" ht="15" customHeight="1" x14ac:dyDescent="0.15">
      <c r="A562" s="25" t="s">
        <v>87</v>
      </c>
      <c r="B562" s="24" t="str">
        <f>"date +%x+%H:%M:%S.%N  | tee -a GW2DP-S-"&amp;A562&amp;".txt &amp; aireplay-ng -0 2 -a D8:47:32:BF:A3:0C wlan0 | tee -a GW2DP-S-"&amp;A562&amp;".txt ; date +%x+%H:%M:%S.%N | tee -a GW2DP-S-"&amp;A562&amp;".txt &amp; airodump-ng -c 9 --bssid D8:47:32:BF:A3:0C wlan0 | tee -a GW2DP-S-"&amp;A562&amp;".txt"</f>
        <v>date +%x+%H:%M:%S.%N  | tee -a GW2DP-S-P29.1.txt &amp; aireplay-ng -0 2 -a D8:47:32:BF:A3:0C wlan0 | tee -a GW2DP-S-P29.1.txt ; date +%x+%H:%M:%S.%N | tee -a GW2DP-S-P29.1.txt &amp; airodump-ng -c 9 --bssid D8:47:32:BF:A3:0C wlan0 | tee -a GW2DP-S-P29.1.txt</v>
      </c>
    </row>
    <row r="563" spans="1:2" x14ac:dyDescent="0.15">
      <c r="A563" s="25"/>
      <c r="B563" s="24"/>
    </row>
    <row r="564" spans="1:2" x14ac:dyDescent="0.15">
      <c r="A564" s="25"/>
      <c r="B564" s="24"/>
    </row>
    <row r="565" spans="1:2" x14ac:dyDescent="0.15">
      <c r="A565" s="25"/>
      <c r="B565" s="24"/>
    </row>
    <row r="566" spans="1:2" x14ac:dyDescent="0.15">
      <c r="A566" s="25"/>
      <c r="B566" s="24"/>
    </row>
    <row r="567" spans="1:2" x14ac:dyDescent="0.15">
      <c r="A567" s="25"/>
      <c r="B567" s="24"/>
    </row>
    <row r="568" spans="1:2" x14ac:dyDescent="0.15">
      <c r="A568" s="25"/>
      <c r="B568" s="24"/>
    </row>
    <row r="569" spans="1:2" x14ac:dyDescent="0.15">
      <c r="A569" s="25"/>
      <c r="B569" s="24"/>
    </row>
    <row r="570" spans="1:2" x14ac:dyDescent="0.15">
      <c r="A570" s="25"/>
      <c r="B570" s="24"/>
    </row>
    <row r="571" spans="1:2" x14ac:dyDescent="0.15">
      <c r="A571" s="25"/>
      <c r="B571" s="24"/>
    </row>
    <row r="572" spans="1:2" ht="15" customHeight="1" x14ac:dyDescent="0.15">
      <c r="A572" s="25" t="s">
        <v>88</v>
      </c>
      <c r="B572" s="24" t="str">
        <f>"date +%x+%H:%M:%S.%N  | tee -a GW2DP-S-"&amp;A572&amp;".txt &amp; aireplay-ng -0 2 -a D8:47:32:BF:A3:0C wlan0 | tee -a GW2DP-S-"&amp;A572&amp;".txt ; date +%x+%H:%M:%S.%N | tee -a GW2DP-S-"&amp;A572&amp;".txt &amp; airodump-ng -c 9 --bssid D8:47:32:BF:A3:0C wlan0 | tee -a GW2DP-S-"&amp;A572&amp;".txt"</f>
        <v>date +%x+%H:%M:%S.%N  | tee -a GW2DP-S-P29.2.txt &amp; aireplay-ng -0 2 -a D8:47:32:BF:A3:0C wlan0 | tee -a GW2DP-S-P29.2.txt ; date +%x+%H:%M:%S.%N | tee -a GW2DP-S-P29.2.txt &amp; airodump-ng -c 9 --bssid D8:47:32:BF:A3:0C wlan0 | tee -a GW2DP-S-P29.2.txt</v>
      </c>
    </row>
    <row r="573" spans="1:2" x14ac:dyDescent="0.15">
      <c r="A573" s="25"/>
      <c r="B573" s="24"/>
    </row>
    <row r="574" spans="1:2" x14ac:dyDescent="0.15">
      <c r="A574" s="25"/>
      <c r="B574" s="24"/>
    </row>
    <row r="575" spans="1:2" x14ac:dyDescent="0.15">
      <c r="A575" s="25"/>
      <c r="B575" s="24"/>
    </row>
    <row r="576" spans="1:2" x14ac:dyDescent="0.15">
      <c r="A576" s="25"/>
      <c r="B576" s="24"/>
    </row>
    <row r="577" spans="1:2" x14ac:dyDescent="0.15">
      <c r="A577" s="25"/>
      <c r="B577" s="24"/>
    </row>
    <row r="578" spans="1:2" x14ac:dyDescent="0.15">
      <c r="A578" s="25"/>
      <c r="B578" s="24"/>
    </row>
    <row r="579" spans="1:2" x14ac:dyDescent="0.15">
      <c r="A579" s="25"/>
      <c r="B579" s="24"/>
    </row>
    <row r="580" spans="1:2" x14ac:dyDescent="0.15">
      <c r="A580" s="25"/>
      <c r="B580" s="24"/>
    </row>
    <row r="581" spans="1:2" x14ac:dyDescent="0.15">
      <c r="A581" s="25"/>
      <c r="B581" s="24"/>
    </row>
    <row r="582" spans="1:2" ht="15" customHeight="1" x14ac:dyDescent="0.15">
      <c r="A582" s="25" t="s">
        <v>89</v>
      </c>
      <c r="B582" s="24" t="str">
        <f>"date +%x+%H:%M:%S.%N  | tee -a GW2DP-S-"&amp;A582&amp;".txt &amp; aireplay-ng -0 2 -a D8:47:32:BF:A3:0C wlan0 | tee -a GW2DP-S-"&amp;A582&amp;".txt ; date +%x+%H:%M:%S.%N | tee -a GW2DP-S-"&amp;A582&amp;".txt &amp; airodump-ng -c 9 --bssid D8:47:32:BF:A3:0C wlan0 | tee -a GW2DP-S-"&amp;A582&amp;".txt"</f>
        <v>date +%x+%H:%M:%S.%N  | tee -a GW2DP-S-P30.1.txt &amp; aireplay-ng -0 2 -a D8:47:32:BF:A3:0C wlan0 | tee -a GW2DP-S-P30.1.txt ; date +%x+%H:%M:%S.%N | tee -a GW2DP-S-P30.1.txt &amp; airodump-ng -c 9 --bssid D8:47:32:BF:A3:0C wlan0 | tee -a GW2DP-S-P30.1.txt</v>
      </c>
    </row>
    <row r="583" spans="1:2" x14ac:dyDescent="0.15">
      <c r="A583" s="25"/>
      <c r="B583" s="24"/>
    </row>
    <row r="584" spans="1:2" x14ac:dyDescent="0.15">
      <c r="A584" s="25"/>
      <c r="B584" s="24"/>
    </row>
    <row r="585" spans="1:2" x14ac:dyDescent="0.15">
      <c r="A585" s="25"/>
      <c r="B585" s="24"/>
    </row>
    <row r="586" spans="1:2" x14ac:dyDescent="0.15">
      <c r="A586" s="25"/>
      <c r="B586" s="24"/>
    </row>
    <row r="587" spans="1:2" x14ac:dyDescent="0.15">
      <c r="A587" s="25"/>
      <c r="B587" s="24"/>
    </row>
    <row r="588" spans="1:2" x14ac:dyDescent="0.15">
      <c r="A588" s="25"/>
      <c r="B588" s="24"/>
    </row>
    <row r="589" spans="1:2" x14ac:dyDescent="0.15">
      <c r="A589" s="25"/>
      <c r="B589" s="24"/>
    </row>
    <row r="590" spans="1:2" x14ac:dyDescent="0.15">
      <c r="A590" s="25"/>
      <c r="B590" s="24"/>
    </row>
    <row r="591" spans="1:2" x14ac:dyDescent="0.15">
      <c r="A591" s="25"/>
      <c r="B591" s="24"/>
    </row>
    <row r="592" spans="1:2" ht="15" customHeight="1" x14ac:dyDescent="0.15">
      <c r="A592" s="25" t="s">
        <v>90</v>
      </c>
      <c r="B592" s="24" t="str">
        <f>"date +%x+%H:%M:%S.%N  | tee -a GW2DP-S-"&amp;A592&amp;".txt &amp; aireplay-ng -0 2 -a D8:47:32:BF:A3:0C wlan0 | tee -a GW2DP-S-"&amp;A592&amp;".txt ; date +%x+%H:%M:%S.%N | tee -a GW2DP-S-"&amp;A592&amp;".txt &amp; airodump-ng -c 9 --bssid D8:47:32:BF:A3:0C wlan0 | tee -a GW2DP-S-"&amp;A592&amp;".txt"</f>
        <v>date +%x+%H:%M:%S.%N  | tee -a GW2DP-S-P30.2.txt &amp; aireplay-ng -0 2 -a D8:47:32:BF:A3:0C wlan0 | tee -a GW2DP-S-P30.2.txt ; date +%x+%H:%M:%S.%N | tee -a GW2DP-S-P30.2.txt &amp; airodump-ng -c 9 --bssid D8:47:32:BF:A3:0C wlan0 | tee -a GW2DP-S-P30.2.txt</v>
      </c>
    </row>
    <row r="593" spans="1:2" x14ac:dyDescent="0.15">
      <c r="A593" s="25"/>
      <c r="B593" s="24"/>
    </row>
    <row r="594" spans="1:2" x14ac:dyDescent="0.15">
      <c r="A594" s="25"/>
      <c r="B594" s="24"/>
    </row>
    <row r="595" spans="1:2" x14ac:dyDescent="0.15">
      <c r="A595" s="25"/>
      <c r="B595" s="24"/>
    </row>
    <row r="596" spans="1:2" x14ac:dyDescent="0.15">
      <c r="A596" s="25"/>
      <c r="B596" s="24"/>
    </row>
    <row r="597" spans="1:2" x14ac:dyDescent="0.15">
      <c r="A597" s="25"/>
      <c r="B597" s="24"/>
    </row>
    <row r="598" spans="1:2" x14ac:dyDescent="0.15">
      <c r="A598" s="25"/>
      <c r="B598" s="24"/>
    </row>
    <row r="599" spans="1:2" x14ac:dyDescent="0.15">
      <c r="A599" s="25"/>
      <c r="B599" s="24"/>
    </row>
    <row r="600" spans="1:2" x14ac:dyDescent="0.15">
      <c r="A600" s="25"/>
      <c r="B600" s="24"/>
    </row>
    <row r="601" spans="1:2" x14ac:dyDescent="0.15">
      <c r="A601" s="25"/>
      <c r="B601" s="24"/>
    </row>
    <row r="602" spans="1:2" ht="15" customHeight="1" x14ac:dyDescent="0.15">
      <c r="A602" s="11"/>
      <c r="B602" s="11"/>
    </row>
    <row r="603" spans="1:2" x14ac:dyDescent="0.15">
      <c r="A603" s="11"/>
      <c r="B603" s="11"/>
    </row>
    <row r="604" spans="1:2" x14ac:dyDescent="0.15">
      <c r="A604" s="11"/>
      <c r="B604" s="11"/>
    </row>
    <row r="605" spans="1:2" x14ac:dyDescent="0.15">
      <c r="A605" s="11"/>
      <c r="B605" s="11"/>
    </row>
    <row r="606" spans="1:2" x14ac:dyDescent="0.15">
      <c r="A606" s="11"/>
      <c r="B606" s="11"/>
    </row>
    <row r="607" spans="1:2" x14ac:dyDescent="0.15">
      <c r="A607" s="11"/>
      <c r="B607" s="11"/>
    </row>
    <row r="608" spans="1:2" x14ac:dyDescent="0.15">
      <c r="A608" s="11"/>
      <c r="B608" s="11"/>
    </row>
    <row r="609" spans="1:2" x14ac:dyDescent="0.15">
      <c r="A609" s="11"/>
      <c r="B609" s="11"/>
    </row>
    <row r="610" spans="1:2" x14ac:dyDescent="0.15">
      <c r="A610" s="11"/>
      <c r="B610" s="11"/>
    </row>
    <row r="611" spans="1:2" x14ac:dyDescent="0.15">
      <c r="A611" s="11"/>
      <c r="B611" s="11"/>
    </row>
  </sheetData>
  <autoFilter ref="A1:N1"/>
  <mergeCells count="120">
    <mergeCell ref="A2:A11"/>
    <mergeCell ref="A12:A21"/>
    <mergeCell ref="A42:A51"/>
    <mergeCell ref="B2:B11"/>
    <mergeCell ref="B12:B21"/>
    <mergeCell ref="B22:B31"/>
    <mergeCell ref="B32:B41"/>
    <mergeCell ref="B42:B51"/>
    <mergeCell ref="A52:A61"/>
    <mergeCell ref="A22:A31"/>
    <mergeCell ref="A32:A41"/>
    <mergeCell ref="B52:B61"/>
    <mergeCell ref="A82:A91"/>
    <mergeCell ref="A92:A101"/>
    <mergeCell ref="A62:A71"/>
    <mergeCell ref="A72:A81"/>
    <mergeCell ref="B62:B71"/>
    <mergeCell ref="B72:B81"/>
    <mergeCell ref="B82:B91"/>
    <mergeCell ref="B92:B101"/>
    <mergeCell ref="A122:A131"/>
    <mergeCell ref="A132:A141"/>
    <mergeCell ref="A102:A111"/>
    <mergeCell ref="A112:A121"/>
    <mergeCell ref="B102:B111"/>
    <mergeCell ref="B112:B121"/>
    <mergeCell ref="B122:B131"/>
    <mergeCell ref="B132:B141"/>
    <mergeCell ref="A162:A171"/>
    <mergeCell ref="A172:A181"/>
    <mergeCell ref="A142:A151"/>
    <mergeCell ref="A152:A161"/>
    <mergeCell ref="B142:B151"/>
    <mergeCell ref="B152:B161"/>
    <mergeCell ref="B162:B171"/>
    <mergeCell ref="B172:B181"/>
    <mergeCell ref="A202:A211"/>
    <mergeCell ref="A212:A221"/>
    <mergeCell ref="A182:A191"/>
    <mergeCell ref="A192:A201"/>
    <mergeCell ref="B182:B191"/>
    <mergeCell ref="B192:B201"/>
    <mergeCell ref="B202:B211"/>
    <mergeCell ref="B212:B221"/>
    <mergeCell ref="A242:A251"/>
    <mergeCell ref="A252:A261"/>
    <mergeCell ref="A222:A231"/>
    <mergeCell ref="A232:A241"/>
    <mergeCell ref="B222:B231"/>
    <mergeCell ref="B232:B241"/>
    <mergeCell ref="B242:B251"/>
    <mergeCell ref="B252:B261"/>
    <mergeCell ref="A282:A291"/>
    <mergeCell ref="A292:A301"/>
    <mergeCell ref="A262:A271"/>
    <mergeCell ref="A272:A281"/>
    <mergeCell ref="B262:B271"/>
    <mergeCell ref="B272:B281"/>
    <mergeCell ref="B282:B291"/>
    <mergeCell ref="B292:B301"/>
    <mergeCell ref="A322:A331"/>
    <mergeCell ref="A332:A341"/>
    <mergeCell ref="A302:A311"/>
    <mergeCell ref="A312:A321"/>
    <mergeCell ref="B302:B311"/>
    <mergeCell ref="B312:B321"/>
    <mergeCell ref="B322:B331"/>
    <mergeCell ref="B332:B341"/>
    <mergeCell ref="A362:A371"/>
    <mergeCell ref="A372:A381"/>
    <mergeCell ref="A342:A351"/>
    <mergeCell ref="A352:A361"/>
    <mergeCell ref="B342:B351"/>
    <mergeCell ref="B352:B361"/>
    <mergeCell ref="B362:B371"/>
    <mergeCell ref="B372:B381"/>
    <mergeCell ref="A402:A411"/>
    <mergeCell ref="A412:A421"/>
    <mergeCell ref="A382:A391"/>
    <mergeCell ref="A392:A401"/>
    <mergeCell ref="B382:B391"/>
    <mergeCell ref="B392:B401"/>
    <mergeCell ref="B402:B411"/>
    <mergeCell ref="B412:B421"/>
    <mergeCell ref="A442:A451"/>
    <mergeCell ref="A452:A461"/>
    <mergeCell ref="A422:A431"/>
    <mergeCell ref="A432:A441"/>
    <mergeCell ref="B422:B431"/>
    <mergeCell ref="B432:B441"/>
    <mergeCell ref="B442:B451"/>
    <mergeCell ref="B452:B461"/>
    <mergeCell ref="A482:A491"/>
    <mergeCell ref="A492:A501"/>
    <mergeCell ref="A462:A471"/>
    <mergeCell ref="A472:A481"/>
    <mergeCell ref="B462:B471"/>
    <mergeCell ref="B472:B481"/>
    <mergeCell ref="B482:B491"/>
    <mergeCell ref="B492:B501"/>
    <mergeCell ref="A522:A531"/>
    <mergeCell ref="A532:A541"/>
    <mergeCell ref="A502:A511"/>
    <mergeCell ref="A512:A521"/>
    <mergeCell ref="B502:B511"/>
    <mergeCell ref="B512:B521"/>
    <mergeCell ref="B522:B531"/>
    <mergeCell ref="B532:B541"/>
    <mergeCell ref="A592:A601"/>
    <mergeCell ref="B582:B591"/>
    <mergeCell ref="B592:B601"/>
    <mergeCell ref="A562:A571"/>
    <mergeCell ref="A572:A581"/>
    <mergeCell ref="A542:A551"/>
    <mergeCell ref="A552:A561"/>
    <mergeCell ref="B542:B551"/>
    <mergeCell ref="B552:B561"/>
    <mergeCell ref="B562:B571"/>
    <mergeCell ref="B572:B581"/>
    <mergeCell ref="A582:A59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workbookViewId="0">
      <pane xSplit="2" ySplit="1" topLeftCell="C575" activePane="bottomRight" state="frozen"/>
      <selection pane="topRight" activeCell="C1" sqref="C1"/>
      <selection pane="bottomLeft" activeCell="A2" sqref="A2"/>
      <selection pane="bottomRight" activeCell="B592" sqref="B592:B601"/>
    </sheetView>
  </sheetViews>
  <sheetFormatPr defaultRowHeight="15" x14ac:dyDescent="0.15"/>
  <cols>
    <col min="1" max="1" width="9.625" style="10" bestFit="1" customWidth="1"/>
    <col min="2" max="2" width="80.625" style="1" customWidth="1"/>
    <col min="3" max="3" width="13.875" style="1" bestFit="1" customWidth="1"/>
    <col min="4" max="4" width="13.875" style="1" customWidth="1"/>
    <col min="5" max="5" width="10.875" style="1" bestFit="1" customWidth="1"/>
    <col min="6" max="6" width="10.875" style="1" customWidth="1"/>
    <col min="7" max="7" width="14.625" style="1" customWidth="1"/>
    <col min="8" max="9" width="17.375" style="1" customWidth="1"/>
    <col min="10" max="10" width="16.5" style="1" customWidth="1"/>
    <col min="11" max="16384" width="9" style="1"/>
  </cols>
  <sheetData>
    <row r="1" spans="1:10" s="3" customFormat="1" ht="30" x14ac:dyDescent="0.15">
      <c r="A1" s="10" t="s">
        <v>0</v>
      </c>
      <c r="B1" s="3" t="s">
        <v>12</v>
      </c>
      <c r="C1" s="3" t="s">
        <v>14</v>
      </c>
      <c r="D1" s="3" t="s">
        <v>23</v>
      </c>
      <c r="E1" s="3" t="s">
        <v>2</v>
      </c>
      <c r="F1" s="3" t="s">
        <v>24</v>
      </c>
      <c r="G1" s="3" t="s">
        <v>26</v>
      </c>
      <c r="H1" s="3" t="s">
        <v>25</v>
      </c>
      <c r="I1" s="3" t="s">
        <v>28</v>
      </c>
      <c r="J1" s="3" t="s">
        <v>27</v>
      </c>
    </row>
    <row r="2" spans="1:10" ht="15" customHeight="1" x14ac:dyDescent="0.15">
      <c r="A2" s="25" t="s">
        <v>31</v>
      </c>
      <c r="B2" s="24" t="str">
        <f>"date +%x+%H:%M:%S.%N  | tee -a NW2DP-S-"&amp;A2&amp;".txt &amp; aireplay-ng -0 2 -a D8:47:32:BF:A3:0C wlan0 | tee -a NW2DP-S-"&amp;A2&amp;".txt ; date +%x+%H:%M:%S.%N | tee -a NW2DP-S-"&amp;A2&amp;".txt &amp; airodump-ng -c 9 --bssid D8:47:32:BF:A3:0C wlan0 | tee -a NW2DP-S-"&amp;A2&amp;".txt"</f>
        <v>date +%x+%H:%M:%S.%N  | tee -a NW2DP-S-P1.1.txt &amp; aireplay-ng -0 2 -a D8:47:32:BF:A3:0C wlan0 | tee -a NW2DP-S-P1.1.txt ; date +%x+%H:%M:%S.%N | tee -a NW2DP-S-P1.1.txt &amp; airodump-ng -c 9 --bssid D8:47:32:BF:A3:0C wlan0 | tee -a NW2DP-S-P1.1.txt</v>
      </c>
      <c r="C2" s="5">
        <v>7</v>
      </c>
      <c r="D2" s="4">
        <v>7.9861111111111128E-7</v>
      </c>
      <c r="F2" s="8">
        <v>0.86276762731481471</v>
      </c>
      <c r="G2" s="4">
        <v>0.86275862268518522</v>
      </c>
      <c r="H2" s="8">
        <f>F2-G2</f>
        <v>9.0046296294943318E-6</v>
      </c>
      <c r="I2" s="8">
        <v>0.86281012731481477</v>
      </c>
      <c r="J2" s="4">
        <f>I2+((C2-1)*D2)-G2</f>
        <v>5.6296296296221016E-5</v>
      </c>
    </row>
    <row r="3" spans="1:10" x14ac:dyDescent="0.15">
      <c r="A3" s="25"/>
      <c r="B3" s="24"/>
    </row>
    <row r="4" spans="1:10" x14ac:dyDescent="0.15">
      <c r="A4" s="25"/>
      <c r="B4" s="24"/>
    </row>
    <row r="5" spans="1:10" x14ac:dyDescent="0.15">
      <c r="A5" s="25"/>
      <c r="B5" s="24"/>
    </row>
    <row r="6" spans="1:10" x14ac:dyDescent="0.15">
      <c r="A6" s="25"/>
      <c r="B6" s="24"/>
    </row>
    <row r="7" spans="1:10" x14ac:dyDescent="0.15">
      <c r="A7" s="25"/>
      <c r="B7" s="24"/>
    </row>
    <row r="8" spans="1:10" x14ac:dyDescent="0.15">
      <c r="A8" s="25"/>
      <c r="B8" s="24"/>
    </row>
    <row r="9" spans="1:10" x14ac:dyDescent="0.15">
      <c r="A9" s="25"/>
      <c r="B9" s="24"/>
    </row>
    <row r="10" spans="1:10" x14ac:dyDescent="0.15">
      <c r="A10" s="25"/>
      <c r="B10" s="24"/>
    </row>
    <row r="11" spans="1:10" x14ac:dyDescent="0.15">
      <c r="A11" s="25"/>
      <c r="B11" s="24"/>
      <c r="G11" s="4"/>
      <c r="H11" s="4"/>
      <c r="I11" s="4"/>
    </row>
    <row r="12" spans="1:10" ht="15" customHeight="1" x14ac:dyDescent="0.15">
      <c r="A12" s="25" t="s">
        <v>32</v>
      </c>
      <c r="B12" s="24" t="str">
        <f>"date +%x+%H:%M:%S.%N  | tee -a NW2DP-S-"&amp;A12&amp;".txt &amp; aireplay-ng -0 2 -a D8:47:32:BF:A3:0C wlan0 | tee -a NW2DP-S-"&amp;A12&amp;".txt ; date +%x+%H:%M:%S.%N | tee -a NW2DP-S-"&amp;A12&amp;".txt &amp; airodump-ng -c 9 --bssid D8:47:32:BF:A3:0C wlan0 | tee -a NW2DP-S-"&amp;A12&amp;".txt"</f>
        <v>date +%x+%H:%M:%S.%N  | tee -a NW2DP-S-P1.2.txt &amp; aireplay-ng -0 2 -a D8:47:32:BF:A3:0C wlan0 | tee -a NW2DP-S-P1.2.txt ; date +%x+%H:%M:%S.%N | tee -a NW2DP-S-P1.2.txt &amp; airodump-ng -c 9 --bssid D8:47:32:BF:A3:0C wlan0 | tee -a NW2DP-S-P1.2.txt</v>
      </c>
      <c r="G12" s="4"/>
      <c r="H12" s="4"/>
      <c r="I12" s="4"/>
    </row>
    <row r="13" spans="1:10" x14ac:dyDescent="0.15">
      <c r="A13" s="25"/>
      <c r="B13" s="24"/>
      <c r="G13" s="4"/>
      <c r="H13" s="4"/>
      <c r="I13" s="4"/>
    </row>
    <row r="14" spans="1:10" x14ac:dyDescent="0.15">
      <c r="A14" s="25"/>
      <c r="B14" s="24"/>
      <c r="G14" s="4"/>
      <c r="H14" s="4"/>
      <c r="I14" s="4"/>
    </row>
    <row r="15" spans="1:10" x14ac:dyDescent="0.15">
      <c r="A15" s="25"/>
      <c r="B15" s="24"/>
    </row>
    <row r="16" spans="1:10" x14ac:dyDescent="0.15">
      <c r="A16" s="25"/>
      <c r="B16" s="24"/>
    </row>
    <row r="17" spans="1:2" x14ac:dyDescent="0.15">
      <c r="A17" s="25"/>
      <c r="B17" s="24"/>
    </row>
    <row r="18" spans="1:2" x14ac:dyDescent="0.15">
      <c r="A18" s="25"/>
      <c r="B18" s="24"/>
    </row>
    <row r="19" spans="1:2" x14ac:dyDescent="0.15">
      <c r="A19" s="25"/>
      <c r="B19" s="24"/>
    </row>
    <row r="20" spans="1:2" x14ac:dyDescent="0.15">
      <c r="A20" s="25"/>
      <c r="B20" s="24"/>
    </row>
    <row r="21" spans="1:2" x14ac:dyDescent="0.15">
      <c r="A21" s="25"/>
      <c r="B21" s="24"/>
    </row>
    <row r="22" spans="1:2" ht="15" customHeight="1" x14ac:dyDescent="0.15">
      <c r="A22" s="25" t="s">
        <v>33</v>
      </c>
      <c r="B22" s="24" t="str">
        <f>"date +%x+%H:%M:%S.%N  | tee -a NW2DP-S-"&amp;A22&amp;".txt &amp; aireplay-ng -0 2 -a D8:47:32:BF:A3:0C wlan0 | tee -a NW2DP-S-"&amp;A22&amp;".txt ; date +%x+%H:%M:%S.%N | tee -a NW2DP-S-"&amp;A22&amp;".txt &amp; airodump-ng -c 9 --bssid D8:47:32:BF:A3:0C wlan0 | tee -a NW2DP-S-"&amp;A22&amp;".txt"</f>
        <v>date +%x+%H:%M:%S.%N  | tee -a NW2DP-S-P2.1.txt &amp; aireplay-ng -0 2 -a D8:47:32:BF:A3:0C wlan0 | tee -a NW2DP-S-P2.1.txt ; date +%x+%H:%M:%S.%N | tee -a NW2DP-S-P2.1.txt &amp; airodump-ng -c 9 --bssid D8:47:32:BF:A3:0C wlan0 | tee -a NW2DP-S-P2.1.txt</v>
      </c>
    </row>
    <row r="23" spans="1:2" x14ac:dyDescent="0.15">
      <c r="A23" s="25"/>
      <c r="B23" s="24"/>
    </row>
    <row r="24" spans="1:2" x14ac:dyDescent="0.15">
      <c r="A24" s="25"/>
      <c r="B24" s="24"/>
    </row>
    <row r="25" spans="1:2" x14ac:dyDescent="0.15">
      <c r="A25" s="25"/>
      <c r="B25" s="24"/>
    </row>
    <row r="26" spans="1:2" x14ac:dyDescent="0.15">
      <c r="A26" s="25"/>
      <c r="B26" s="24"/>
    </row>
    <row r="27" spans="1:2" x14ac:dyDescent="0.15">
      <c r="A27" s="25"/>
      <c r="B27" s="24"/>
    </row>
    <row r="28" spans="1:2" x14ac:dyDescent="0.15">
      <c r="A28" s="25"/>
      <c r="B28" s="24"/>
    </row>
    <row r="29" spans="1:2" x14ac:dyDescent="0.15">
      <c r="A29" s="25"/>
      <c r="B29" s="24"/>
    </row>
    <row r="30" spans="1:2" x14ac:dyDescent="0.15">
      <c r="A30" s="25"/>
      <c r="B30" s="24"/>
    </row>
    <row r="31" spans="1:2" x14ac:dyDescent="0.15">
      <c r="A31" s="25"/>
      <c r="B31" s="24"/>
    </row>
    <row r="32" spans="1:2" ht="15" customHeight="1" x14ac:dyDescent="0.15">
      <c r="A32" s="25" t="s">
        <v>34</v>
      </c>
      <c r="B32" s="24" t="str">
        <f>"date +%x+%H:%M:%S.%N  | tee -a NW2DP-S-"&amp;A32&amp;".txt &amp; aireplay-ng -0 2 -a D8:47:32:BF:A3:0C wlan0 | tee -a NW2DP-S-"&amp;A32&amp;".txt ; date +%x+%H:%M:%S.%N | tee -a NW2DP-S-"&amp;A32&amp;".txt &amp; airodump-ng -c 9 --bssid D8:47:32:BF:A3:0C wlan0 | tee -a NW2DP-S-"&amp;A32&amp;".txt"</f>
        <v>date +%x+%H:%M:%S.%N  | tee -a NW2DP-S-P2.2.txt &amp; aireplay-ng -0 2 -a D8:47:32:BF:A3:0C wlan0 | tee -a NW2DP-S-P2.2.txt ; date +%x+%H:%M:%S.%N | tee -a NW2DP-S-P2.2.txt &amp; airodump-ng -c 9 --bssid D8:47:32:BF:A3:0C wlan0 | tee -a NW2DP-S-P2.2.txt</v>
      </c>
    </row>
    <row r="33" spans="1:2" x14ac:dyDescent="0.15">
      <c r="A33" s="25"/>
      <c r="B33" s="24"/>
    </row>
    <row r="34" spans="1:2" x14ac:dyDescent="0.15">
      <c r="A34" s="25"/>
      <c r="B34" s="24"/>
    </row>
    <row r="35" spans="1:2" x14ac:dyDescent="0.15">
      <c r="A35" s="25"/>
      <c r="B35" s="24"/>
    </row>
    <row r="36" spans="1:2" x14ac:dyDescent="0.15">
      <c r="A36" s="25"/>
      <c r="B36" s="24"/>
    </row>
    <row r="37" spans="1:2" x14ac:dyDescent="0.15">
      <c r="A37" s="25"/>
      <c r="B37" s="24"/>
    </row>
    <row r="38" spans="1:2" x14ac:dyDescent="0.15">
      <c r="A38" s="25"/>
      <c r="B38" s="24"/>
    </row>
    <row r="39" spans="1:2" x14ac:dyDescent="0.15">
      <c r="A39" s="25"/>
      <c r="B39" s="24"/>
    </row>
    <row r="40" spans="1:2" x14ac:dyDescent="0.15">
      <c r="A40" s="25"/>
      <c r="B40" s="24"/>
    </row>
    <row r="41" spans="1:2" x14ac:dyDescent="0.15">
      <c r="A41" s="25"/>
      <c r="B41" s="24"/>
    </row>
    <row r="42" spans="1:2" ht="15" customHeight="1" x14ac:dyDescent="0.15">
      <c r="A42" s="25" t="s">
        <v>35</v>
      </c>
      <c r="B42" s="24" t="str">
        <f>"date +%x+%H:%M:%S.%N  | tee -a NW2DP-S-"&amp;A42&amp;".txt &amp; aireplay-ng -0 2 -a D8:47:32:BF:A3:0C wlan0 | tee -a NW2DP-S-"&amp;A42&amp;".txt ; date +%x+%H:%M:%S.%N | tee -a NW2DP-S-"&amp;A42&amp;".txt &amp; airodump-ng -c 9 --bssid D8:47:32:BF:A3:0C wlan0 | tee -a NW2DP-S-"&amp;A42&amp;".txt"</f>
        <v>date +%x+%H:%M:%S.%N  | tee -a NW2DP-S-P3.1.txt &amp; aireplay-ng -0 2 -a D8:47:32:BF:A3:0C wlan0 | tee -a NW2DP-S-P3.1.txt ; date +%x+%H:%M:%S.%N | tee -a NW2DP-S-P3.1.txt &amp; airodump-ng -c 9 --bssid D8:47:32:BF:A3:0C wlan0 | tee -a NW2DP-S-P3.1.txt</v>
      </c>
    </row>
    <row r="43" spans="1:2" x14ac:dyDescent="0.15">
      <c r="A43" s="25"/>
      <c r="B43" s="24"/>
    </row>
    <row r="44" spans="1:2" x14ac:dyDescent="0.15">
      <c r="A44" s="25"/>
      <c r="B44" s="24"/>
    </row>
    <row r="45" spans="1:2" x14ac:dyDescent="0.15">
      <c r="A45" s="25"/>
      <c r="B45" s="24"/>
    </row>
    <row r="46" spans="1:2" x14ac:dyDescent="0.15">
      <c r="A46" s="25"/>
      <c r="B46" s="24"/>
    </row>
    <row r="47" spans="1:2" x14ac:dyDescent="0.15">
      <c r="A47" s="25"/>
      <c r="B47" s="24"/>
    </row>
    <row r="48" spans="1:2" x14ac:dyDescent="0.15">
      <c r="A48" s="25"/>
      <c r="B48" s="24"/>
    </row>
    <row r="49" spans="1:2" x14ac:dyDescent="0.15">
      <c r="A49" s="25"/>
      <c r="B49" s="24"/>
    </row>
    <row r="50" spans="1:2" x14ac:dyDescent="0.15">
      <c r="A50" s="25"/>
      <c r="B50" s="24"/>
    </row>
    <row r="51" spans="1:2" x14ac:dyDescent="0.15">
      <c r="A51" s="25"/>
      <c r="B51" s="24"/>
    </row>
    <row r="52" spans="1:2" ht="15" customHeight="1" x14ac:dyDescent="0.15">
      <c r="A52" s="25" t="s">
        <v>36</v>
      </c>
      <c r="B52" s="24" t="str">
        <f>"date +%x+%H:%M:%S.%N  | tee -a NW2DP-S-"&amp;A52&amp;".txt &amp; aireplay-ng -0 2 -a D8:47:32:BF:A3:0C wlan0 | tee -a NW2DP-S-"&amp;A52&amp;".txt ; date +%x+%H:%M:%S.%N | tee -a NW2DP-S-"&amp;A52&amp;".txt &amp; airodump-ng -c 9 --bssid D8:47:32:BF:A3:0C wlan0 | tee -a NW2DP-S-"&amp;A52&amp;".txt"</f>
        <v>date +%x+%H:%M:%S.%N  | tee -a NW2DP-S-P3.2.txt &amp; aireplay-ng -0 2 -a D8:47:32:BF:A3:0C wlan0 | tee -a NW2DP-S-P3.2.txt ; date +%x+%H:%M:%S.%N | tee -a NW2DP-S-P3.2.txt &amp; airodump-ng -c 9 --bssid D8:47:32:BF:A3:0C wlan0 | tee -a NW2DP-S-P3.2.txt</v>
      </c>
    </row>
    <row r="53" spans="1:2" x14ac:dyDescent="0.15">
      <c r="A53" s="25"/>
      <c r="B53" s="24"/>
    </row>
    <row r="54" spans="1:2" x14ac:dyDescent="0.15">
      <c r="A54" s="25"/>
      <c r="B54" s="24"/>
    </row>
    <row r="55" spans="1:2" x14ac:dyDescent="0.15">
      <c r="A55" s="25"/>
      <c r="B55" s="24"/>
    </row>
    <row r="56" spans="1:2" x14ac:dyDescent="0.15">
      <c r="A56" s="25"/>
      <c r="B56" s="24"/>
    </row>
    <row r="57" spans="1:2" x14ac:dyDescent="0.15">
      <c r="A57" s="25"/>
      <c r="B57" s="24"/>
    </row>
    <row r="58" spans="1:2" x14ac:dyDescent="0.15">
      <c r="A58" s="25"/>
      <c r="B58" s="24"/>
    </row>
    <row r="59" spans="1:2" x14ac:dyDescent="0.15">
      <c r="A59" s="25"/>
      <c r="B59" s="24"/>
    </row>
    <row r="60" spans="1:2" x14ac:dyDescent="0.15">
      <c r="A60" s="25"/>
      <c r="B60" s="24"/>
    </row>
    <row r="61" spans="1:2" x14ac:dyDescent="0.15">
      <c r="A61" s="25"/>
      <c r="B61" s="24"/>
    </row>
    <row r="62" spans="1:2" ht="15" customHeight="1" x14ac:dyDescent="0.15">
      <c r="A62" s="25" t="s">
        <v>37</v>
      </c>
      <c r="B62" s="24" t="str">
        <f>"date +%x+%H:%M:%S.%N  | tee -a NW2DP-S-"&amp;A62&amp;".txt &amp; aireplay-ng -0 2 -a D8:47:32:BF:A3:0C wlan0 | tee -a NW2DP-S-"&amp;A62&amp;".txt ; date +%x+%H:%M:%S.%N | tee -a NW2DP-S-"&amp;A62&amp;".txt &amp; airodump-ng -c 9 --bssid D8:47:32:BF:A3:0C wlan0 | tee -a NW2DP-S-"&amp;A62&amp;".txt"</f>
        <v>date +%x+%H:%M:%S.%N  | tee -a NW2DP-S-P4.1.txt &amp; aireplay-ng -0 2 -a D8:47:32:BF:A3:0C wlan0 | tee -a NW2DP-S-P4.1.txt ; date +%x+%H:%M:%S.%N | tee -a NW2DP-S-P4.1.txt &amp; airodump-ng -c 9 --bssid D8:47:32:BF:A3:0C wlan0 | tee -a NW2DP-S-P4.1.txt</v>
      </c>
    </row>
    <row r="63" spans="1:2" x14ac:dyDescent="0.15">
      <c r="A63" s="25"/>
      <c r="B63" s="24"/>
    </row>
    <row r="64" spans="1:2" x14ac:dyDescent="0.15">
      <c r="A64" s="25"/>
      <c r="B64" s="24"/>
    </row>
    <row r="65" spans="1:2" x14ac:dyDescent="0.15">
      <c r="A65" s="25"/>
      <c r="B65" s="24"/>
    </row>
    <row r="66" spans="1:2" x14ac:dyDescent="0.15">
      <c r="A66" s="25"/>
      <c r="B66" s="24"/>
    </row>
    <row r="67" spans="1:2" x14ac:dyDescent="0.15">
      <c r="A67" s="25"/>
      <c r="B67" s="24"/>
    </row>
    <row r="68" spans="1:2" x14ac:dyDescent="0.15">
      <c r="A68" s="25"/>
      <c r="B68" s="24"/>
    </row>
    <row r="69" spans="1:2" x14ac:dyDescent="0.15">
      <c r="A69" s="25"/>
      <c r="B69" s="24"/>
    </row>
    <row r="70" spans="1:2" x14ac:dyDescent="0.15">
      <c r="A70" s="25"/>
      <c r="B70" s="24"/>
    </row>
    <row r="71" spans="1:2" x14ac:dyDescent="0.15">
      <c r="A71" s="25"/>
      <c r="B71" s="24"/>
    </row>
    <row r="72" spans="1:2" ht="15" customHeight="1" x14ac:dyDescent="0.15">
      <c r="A72" s="25" t="s">
        <v>38</v>
      </c>
      <c r="B72" s="24" t="str">
        <f>"date +%x+%H:%M:%S.%N  | tee -a NW2DP-S-"&amp;A72&amp;".txt &amp; aireplay-ng -0 2 -a D8:47:32:BF:A3:0C wlan0 | tee -a NW2DP-S-"&amp;A72&amp;".txt ; date +%x+%H:%M:%S.%N | tee -a NW2DP-S-"&amp;A72&amp;".txt &amp; airodump-ng -c 9 --bssid D8:47:32:BF:A3:0C wlan0 | tee -a NW2DP-S-"&amp;A72&amp;".txt"</f>
        <v>date +%x+%H:%M:%S.%N  | tee -a NW2DP-S-P4.2.txt &amp; aireplay-ng -0 2 -a D8:47:32:BF:A3:0C wlan0 | tee -a NW2DP-S-P4.2.txt ; date +%x+%H:%M:%S.%N | tee -a NW2DP-S-P4.2.txt &amp; airodump-ng -c 9 --bssid D8:47:32:BF:A3:0C wlan0 | tee -a NW2DP-S-P4.2.txt</v>
      </c>
    </row>
    <row r="73" spans="1:2" x14ac:dyDescent="0.15">
      <c r="A73" s="25"/>
      <c r="B73" s="24"/>
    </row>
    <row r="74" spans="1:2" x14ac:dyDescent="0.15">
      <c r="A74" s="25"/>
      <c r="B74" s="24"/>
    </row>
    <row r="75" spans="1:2" x14ac:dyDescent="0.15">
      <c r="A75" s="25"/>
      <c r="B75" s="24"/>
    </row>
    <row r="76" spans="1:2" x14ac:dyDescent="0.15">
      <c r="A76" s="25"/>
      <c r="B76" s="24"/>
    </row>
    <row r="77" spans="1:2" x14ac:dyDescent="0.15">
      <c r="A77" s="25"/>
      <c r="B77" s="24"/>
    </row>
    <row r="78" spans="1:2" x14ac:dyDescent="0.15">
      <c r="A78" s="25"/>
      <c r="B78" s="24"/>
    </row>
    <row r="79" spans="1:2" x14ac:dyDescent="0.15">
      <c r="A79" s="25"/>
      <c r="B79" s="24"/>
    </row>
    <row r="80" spans="1:2" x14ac:dyDescent="0.15">
      <c r="A80" s="25"/>
      <c r="B80" s="24"/>
    </row>
    <row r="81" spans="1:2" x14ac:dyDescent="0.15">
      <c r="A81" s="25"/>
      <c r="B81" s="24"/>
    </row>
    <row r="82" spans="1:2" ht="15" customHeight="1" x14ac:dyDescent="0.15">
      <c r="A82" s="25" t="s">
        <v>39</v>
      </c>
      <c r="B82" s="24" t="str">
        <f>"date +%x+%H:%M:%S.%N  | tee -a NW2DP-S-"&amp;A82&amp;".txt &amp; aireplay-ng -0 2 -a D8:47:32:BF:A3:0C wlan0 | tee -a NW2DP-S-"&amp;A82&amp;".txt ; date +%x+%H:%M:%S.%N | tee -a NW2DP-S-"&amp;A82&amp;".txt &amp; airodump-ng -c 9 --bssid D8:47:32:BF:A3:0C wlan0 | tee -a NW2DP-S-"&amp;A82&amp;".txt"</f>
        <v>date +%x+%H:%M:%S.%N  | tee -a NW2DP-S-P5.1.txt &amp; aireplay-ng -0 2 -a D8:47:32:BF:A3:0C wlan0 | tee -a NW2DP-S-P5.1.txt ; date +%x+%H:%M:%S.%N | tee -a NW2DP-S-P5.1.txt &amp; airodump-ng -c 9 --bssid D8:47:32:BF:A3:0C wlan0 | tee -a NW2DP-S-P5.1.txt</v>
      </c>
    </row>
    <row r="83" spans="1:2" x14ac:dyDescent="0.15">
      <c r="A83" s="25"/>
      <c r="B83" s="24"/>
    </row>
    <row r="84" spans="1:2" x14ac:dyDescent="0.15">
      <c r="A84" s="25"/>
      <c r="B84" s="24"/>
    </row>
    <row r="85" spans="1:2" x14ac:dyDescent="0.15">
      <c r="A85" s="25"/>
      <c r="B85" s="24"/>
    </row>
    <row r="86" spans="1:2" x14ac:dyDescent="0.15">
      <c r="A86" s="25"/>
      <c r="B86" s="24"/>
    </row>
    <row r="87" spans="1:2" x14ac:dyDescent="0.15">
      <c r="A87" s="25"/>
      <c r="B87" s="24"/>
    </row>
    <row r="88" spans="1:2" x14ac:dyDescent="0.15">
      <c r="A88" s="25"/>
      <c r="B88" s="24"/>
    </row>
    <row r="89" spans="1:2" x14ac:dyDescent="0.15">
      <c r="A89" s="25"/>
      <c r="B89" s="24"/>
    </row>
    <row r="90" spans="1:2" x14ac:dyDescent="0.15">
      <c r="A90" s="25"/>
      <c r="B90" s="24"/>
    </row>
    <row r="91" spans="1:2" x14ac:dyDescent="0.15">
      <c r="A91" s="25"/>
      <c r="B91" s="24"/>
    </row>
    <row r="92" spans="1:2" ht="15" customHeight="1" x14ac:dyDescent="0.15">
      <c r="A92" s="25" t="s">
        <v>40</v>
      </c>
      <c r="B92" s="24" t="str">
        <f>"date +%x+%H:%M:%S.%N  | tee -a NW2DP-S-"&amp;A92&amp;".txt &amp; aireplay-ng -0 2 -a D8:47:32:BF:A3:0C wlan0 | tee -a NW2DP-S-"&amp;A92&amp;".txt ; date +%x+%H:%M:%S.%N | tee -a NW2DP-S-"&amp;A92&amp;".txt &amp; airodump-ng -c 9 --bssid D8:47:32:BF:A3:0C wlan0 | tee -a NW2DP-S-"&amp;A92&amp;".txt"</f>
        <v>date +%x+%H:%M:%S.%N  | tee -a NW2DP-S-P5.2.txt &amp; aireplay-ng -0 2 -a D8:47:32:BF:A3:0C wlan0 | tee -a NW2DP-S-P5.2.txt ; date +%x+%H:%M:%S.%N | tee -a NW2DP-S-P5.2.txt &amp; airodump-ng -c 9 --bssid D8:47:32:BF:A3:0C wlan0 | tee -a NW2DP-S-P5.2.txt</v>
      </c>
    </row>
    <row r="93" spans="1:2" x14ac:dyDescent="0.15">
      <c r="A93" s="25"/>
      <c r="B93" s="24"/>
    </row>
    <row r="94" spans="1:2" x14ac:dyDescent="0.15">
      <c r="A94" s="25"/>
      <c r="B94" s="24"/>
    </row>
    <row r="95" spans="1:2" x14ac:dyDescent="0.15">
      <c r="A95" s="25"/>
      <c r="B95" s="24"/>
    </row>
    <row r="96" spans="1:2" x14ac:dyDescent="0.15">
      <c r="A96" s="25"/>
      <c r="B96" s="24"/>
    </row>
    <row r="97" spans="1:2" x14ac:dyDescent="0.15">
      <c r="A97" s="25"/>
      <c r="B97" s="24"/>
    </row>
    <row r="98" spans="1:2" x14ac:dyDescent="0.15">
      <c r="A98" s="25"/>
      <c r="B98" s="24"/>
    </row>
    <row r="99" spans="1:2" x14ac:dyDescent="0.15">
      <c r="A99" s="25"/>
      <c r="B99" s="24"/>
    </row>
    <row r="100" spans="1:2" x14ac:dyDescent="0.15">
      <c r="A100" s="25"/>
      <c r="B100" s="24"/>
    </row>
    <row r="101" spans="1:2" x14ac:dyDescent="0.15">
      <c r="A101" s="25"/>
      <c r="B101" s="24"/>
    </row>
    <row r="102" spans="1:2" ht="15" customHeight="1" x14ac:dyDescent="0.15">
      <c r="A102" s="25" t="s">
        <v>41</v>
      </c>
      <c r="B102" s="24" t="str">
        <f>"date +%x+%H:%M:%S.%N  | tee -a NW2DP-S-"&amp;A102&amp;".txt &amp; aireplay-ng -0 2 -a D8:47:32:BF:A3:0C wlan0 | tee -a NW2DP-S-"&amp;A102&amp;".txt ; date +%x+%H:%M:%S.%N | tee -a NW2DP-S-"&amp;A102&amp;".txt &amp; airodump-ng -c 9 --bssid D8:47:32:BF:A3:0C wlan0 | tee -a NW2DP-S-"&amp;A102&amp;".txt"</f>
        <v>date +%x+%H:%M:%S.%N  | tee -a NW2DP-S-P6.1.txt &amp; aireplay-ng -0 2 -a D8:47:32:BF:A3:0C wlan0 | tee -a NW2DP-S-P6.1.txt ; date +%x+%H:%M:%S.%N | tee -a NW2DP-S-P6.1.txt &amp; airodump-ng -c 9 --bssid D8:47:32:BF:A3:0C wlan0 | tee -a NW2DP-S-P6.1.txt</v>
      </c>
    </row>
    <row r="103" spans="1:2" x14ac:dyDescent="0.15">
      <c r="A103" s="25"/>
      <c r="B103" s="24"/>
    </row>
    <row r="104" spans="1:2" x14ac:dyDescent="0.15">
      <c r="A104" s="25"/>
      <c r="B104" s="24"/>
    </row>
    <row r="105" spans="1:2" x14ac:dyDescent="0.15">
      <c r="A105" s="25"/>
      <c r="B105" s="24"/>
    </row>
    <row r="106" spans="1:2" x14ac:dyDescent="0.15">
      <c r="A106" s="25"/>
      <c r="B106" s="24"/>
    </row>
    <row r="107" spans="1:2" x14ac:dyDescent="0.15">
      <c r="A107" s="25"/>
      <c r="B107" s="24"/>
    </row>
    <row r="108" spans="1:2" x14ac:dyDescent="0.15">
      <c r="A108" s="25"/>
      <c r="B108" s="24"/>
    </row>
    <row r="109" spans="1:2" x14ac:dyDescent="0.15">
      <c r="A109" s="25"/>
      <c r="B109" s="24"/>
    </row>
    <row r="110" spans="1:2" x14ac:dyDescent="0.15">
      <c r="A110" s="25"/>
      <c r="B110" s="24"/>
    </row>
    <row r="111" spans="1:2" x14ac:dyDescent="0.15">
      <c r="A111" s="25"/>
      <c r="B111" s="24"/>
    </row>
    <row r="112" spans="1:2" ht="15" customHeight="1" x14ac:dyDescent="0.15">
      <c r="A112" s="25" t="s">
        <v>42</v>
      </c>
      <c r="B112" s="24" t="str">
        <f>"date +%x+%H:%M:%S.%N  | tee -a NW2DP-S-"&amp;A112&amp;".txt &amp; aireplay-ng -0 2 -a D8:47:32:BF:A3:0C wlan0 | tee -a NW2DP-S-"&amp;A112&amp;".txt ; date +%x+%H:%M:%S.%N | tee -a NW2DP-S-"&amp;A112&amp;".txt &amp; airodump-ng -c 9 --bssid D8:47:32:BF:A3:0C wlan0 | tee -a NW2DP-S-"&amp;A112&amp;".txt"</f>
        <v>date +%x+%H:%M:%S.%N  | tee -a NW2DP-S-P6.2.txt &amp; aireplay-ng -0 2 -a D8:47:32:BF:A3:0C wlan0 | tee -a NW2DP-S-P6.2.txt ; date +%x+%H:%M:%S.%N | tee -a NW2DP-S-P6.2.txt &amp; airodump-ng -c 9 --bssid D8:47:32:BF:A3:0C wlan0 | tee -a NW2DP-S-P6.2.txt</v>
      </c>
    </row>
    <row r="113" spans="1:2" x14ac:dyDescent="0.15">
      <c r="A113" s="25"/>
      <c r="B113" s="24"/>
    </row>
    <row r="114" spans="1:2" x14ac:dyDescent="0.15">
      <c r="A114" s="25"/>
      <c r="B114" s="24"/>
    </row>
    <row r="115" spans="1:2" x14ac:dyDescent="0.15">
      <c r="A115" s="25"/>
      <c r="B115" s="24"/>
    </row>
    <row r="116" spans="1:2" x14ac:dyDescent="0.15">
      <c r="A116" s="25"/>
      <c r="B116" s="24"/>
    </row>
    <row r="117" spans="1:2" x14ac:dyDescent="0.15">
      <c r="A117" s="25"/>
      <c r="B117" s="24"/>
    </row>
    <row r="118" spans="1:2" x14ac:dyDescent="0.15">
      <c r="A118" s="25"/>
      <c r="B118" s="24"/>
    </row>
    <row r="119" spans="1:2" x14ac:dyDescent="0.15">
      <c r="A119" s="25"/>
      <c r="B119" s="24"/>
    </row>
    <row r="120" spans="1:2" x14ac:dyDescent="0.15">
      <c r="A120" s="25"/>
      <c r="B120" s="24"/>
    </row>
    <row r="121" spans="1:2" x14ac:dyDescent="0.15">
      <c r="A121" s="25"/>
      <c r="B121" s="24"/>
    </row>
    <row r="122" spans="1:2" ht="15" customHeight="1" x14ac:dyDescent="0.15">
      <c r="A122" s="25" t="s">
        <v>43</v>
      </c>
      <c r="B122" s="24" t="str">
        <f>"date +%x+%H:%M:%S.%N  | tee -a NW2DP-S-"&amp;A122&amp;".txt &amp; aireplay-ng -0 2 -a D8:47:32:BF:A3:0C wlan0 | tee -a NW2DP-S-"&amp;A122&amp;".txt ; date +%x+%H:%M:%S.%N | tee -a NW2DP-S-"&amp;A122&amp;".txt &amp; airodump-ng -c 9 --bssid D8:47:32:BF:A3:0C wlan0 | tee -a NW2DP-S-"&amp;A122&amp;".txt"</f>
        <v>date +%x+%H:%M:%S.%N  | tee -a NW2DP-S-P7.1.txt &amp; aireplay-ng -0 2 -a D8:47:32:BF:A3:0C wlan0 | tee -a NW2DP-S-P7.1.txt ; date +%x+%H:%M:%S.%N | tee -a NW2DP-S-P7.1.txt &amp; airodump-ng -c 9 --bssid D8:47:32:BF:A3:0C wlan0 | tee -a NW2DP-S-P7.1.txt</v>
      </c>
    </row>
    <row r="123" spans="1:2" x14ac:dyDescent="0.15">
      <c r="A123" s="25"/>
      <c r="B123" s="24"/>
    </row>
    <row r="124" spans="1:2" x14ac:dyDescent="0.15">
      <c r="A124" s="25"/>
      <c r="B124" s="24"/>
    </row>
    <row r="125" spans="1:2" x14ac:dyDescent="0.15">
      <c r="A125" s="25"/>
      <c r="B125" s="24"/>
    </row>
    <row r="126" spans="1:2" x14ac:dyDescent="0.15">
      <c r="A126" s="25"/>
      <c r="B126" s="24"/>
    </row>
    <row r="127" spans="1:2" x14ac:dyDescent="0.15">
      <c r="A127" s="25"/>
      <c r="B127" s="24"/>
    </row>
    <row r="128" spans="1:2" x14ac:dyDescent="0.15">
      <c r="A128" s="25"/>
      <c r="B128" s="24"/>
    </row>
    <row r="129" spans="1:2" x14ac:dyDescent="0.15">
      <c r="A129" s="25"/>
      <c r="B129" s="24"/>
    </row>
    <row r="130" spans="1:2" x14ac:dyDescent="0.15">
      <c r="A130" s="25"/>
      <c r="B130" s="24"/>
    </row>
    <row r="131" spans="1:2" x14ac:dyDescent="0.15">
      <c r="A131" s="25"/>
      <c r="B131" s="24"/>
    </row>
    <row r="132" spans="1:2" ht="15" customHeight="1" x14ac:dyDescent="0.15">
      <c r="A132" s="25" t="s">
        <v>44</v>
      </c>
      <c r="B132" s="24" t="str">
        <f>"date +%x+%H:%M:%S.%N  | tee -a NW2DP-S-"&amp;A132&amp;".txt &amp; aireplay-ng -0 2 -a D8:47:32:BF:A3:0C wlan0 | tee -a NW2DP-S-"&amp;A132&amp;".txt ; date +%x+%H:%M:%S.%N | tee -a NW2DP-S-"&amp;A132&amp;".txt &amp; airodump-ng -c 9 --bssid D8:47:32:BF:A3:0C wlan0 | tee -a NW2DP-S-"&amp;A132&amp;".txt"</f>
        <v>date +%x+%H:%M:%S.%N  | tee -a NW2DP-S-P7.2.txt &amp; aireplay-ng -0 2 -a D8:47:32:BF:A3:0C wlan0 | tee -a NW2DP-S-P7.2.txt ; date +%x+%H:%M:%S.%N | tee -a NW2DP-S-P7.2.txt &amp; airodump-ng -c 9 --bssid D8:47:32:BF:A3:0C wlan0 | tee -a NW2DP-S-P7.2.txt</v>
      </c>
    </row>
    <row r="133" spans="1:2" x14ac:dyDescent="0.15">
      <c r="A133" s="25"/>
      <c r="B133" s="24"/>
    </row>
    <row r="134" spans="1:2" x14ac:dyDescent="0.15">
      <c r="A134" s="25"/>
      <c r="B134" s="24"/>
    </row>
    <row r="135" spans="1:2" x14ac:dyDescent="0.15">
      <c r="A135" s="25"/>
      <c r="B135" s="24"/>
    </row>
    <row r="136" spans="1:2" x14ac:dyDescent="0.15">
      <c r="A136" s="25"/>
      <c r="B136" s="24"/>
    </row>
    <row r="137" spans="1:2" x14ac:dyDescent="0.15">
      <c r="A137" s="25"/>
      <c r="B137" s="24"/>
    </row>
    <row r="138" spans="1:2" x14ac:dyDescent="0.15">
      <c r="A138" s="25"/>
      <c r="B138" s="24"/>
    </row>
    <row r="139" spans="1:2" x14ac:dyDescent="0.15">
      <c r="A139" s="25"/>
      <c r="B139" s="24"/>
    </row>
    <row r="140" spans="1:2" x14ac:dyDescent="0.15">
      <c r="A140" s="25"/>
      <c r="B140" s="24"/>
    </row>
    <row r="141" spans="1:2" x14ac:dyDescent="0.15">
      <c r="A141" s="25"/>
      <c r="B141" s="24"/>
    </row>
    <row r="142" spans="1:2" ht="15" customHeight="1" x14ac:dyDescent="0.15">
      <c r="A142" s="25" t="s">
        <v>45</v>
      </c>
      <c r="B142" s="24" t="str">
        <f>"date +%x+%H:%M:%S.%N  | tee -a NW2DP-S-"&amp;A142&amp;".txt &amp; aireplay-ng -0 2 -a D8:47:32:BF:A3:0C wlan0 | tee -a NW2DP-S-"&amp;A142&amp;".txt ; date +%x+%H:%M:%S.%N | tee -a NW2DP-S-"&amp;A142&amp;".txt &amp; airodump-ng -c 9 --bssid D8:47:32:BF:A3:0C wlan0 | tee -a NW2DP-S-"&amp;A142&amp;".txt"</f>
        <v>date +%x+%H:%M:%S.%N  | tee -a NW2DP-S-P8.1.txt &amp; aireplay-ng -0 2 -a D8:47:32:BF:A3:0C wlan0 | tee -a NW2DP-S-P8.1.txt ; date +%x+%H:%M:%S.%N | tee -a NW2DP-S-P8.1.txt &amp; airodump-ng -c 9 --bssid D8:47:32:BF:A3:0C wlan0 | tee -a NW2DP-S-P8.1.txt</v>
      </c>
    </row>
    <row r="143" spans="1:2" x14ac:dyDescent="0.15">
      <c r="A143" s="25"/>
      <c r="B143" s="24"/>
    </row>
    <row r="144" spans="1:2" x14ac:dyDescent="0.15">
      <c r="A144" s="25"/>
      <c r="B144" s="24"/>
    </row>
    <row r="145" spans="1:2" x14ac:dyDescent="0.15">
      <c r="A145" s="25"/>
      <c r="B145" s="24"/>
    </row>
    <row r="146" spans="1:2" x14ac:dyDescent="0.15">
      <c r="A146" s="25"/>
      <c r="B146" s="24"/>
    </row>
    <row r="147" spans="1:2" x14ac:dyDescent="0.15">
      <c r="A147" s="25"/>
      <c r="B147" s="24"/>
    </row>
    <row r="148" spans="1:2" x14ac:dyDescent="0.15">
      <c r="A148" s="25"/>
      <c r="B148" s="24"/>
    </row>
    <row r="149" spans="1:2" x14ac:dyDescent="0.15">
      <c r="A149" s="25"/>
      <c r="B149" s="24"/>
    </row>
    <row r="150" spans="1:2" x14ac:dyDescent="0.15">
      <c r="A150" s="25"/>
      <c r="B150" s="24"/>
    </row>
    <row r="151" spans="1:2" x14ac:dyDescent="0.15">
      <c r="A151" s="25"/>
      <c r="B151" s="24"/>
    </row>
    <row r="152" spans="1:2" ht="15" customHeight="1" x14ac:dyDescent="0.15">
      <c r="A152" s="25" t="s">
        <v>46</v>
      </c>
      <c r="B152" s="24" t="str">
        <f>"date +%x+%H:%M:%S.%N  | tee -a NW2DP-S-"&amp;A152&amp;".txt &amp; aireplay-ng -0 2 -a D8:47:32:BF:A3:0C wlan0 | tee -a NW2DP-S-"&amp;A152&amp;".txt ; date +%x+%H:%M:%S.%N | tee -a NW2DP-S-"&amp;A152&amp;".txt &amp; airodump-ng -c 9 --bssid D8:47:32:BF:A3:0C wlan0 | tee -a NW2DP-S-"&amp;A152&amp;".txt"</f>
        <v>date +%x+%H:%M:%S.%N  | tee -a NW2DP-S-P8.2.txt &amp; aireplay-ng -0 2 -a D8:47:32:BF:A3:0C wlan0 | tee -a NW2DP-S-P8.2.txt ; date +%x+%H:%M:%S.%N | tee -a NW2DP-S-P8.2.txt &amp; airodump-ng -c 9 --bssid D8:47:32:BF:A3:0C wlan0 | tee -a NW2DP-S-P8.2.txt</v>
      </c>
    </row>
    <row r="153" spans="1:2" x14ac:dyDescent="0.15">
      <c r="A153" s="25"/>
      <c r="B153" s="24"/>
    </row>
    <row r="154" spans="1:2" x14ac:dyDescent="0.15">
      <c r="A154" s="25"/>
      <c r="B154" s="24"/>
    </row>
    <row r="155" spans="1:2" x14ac:dyDescent="0.15">
      <c r="A155" s="25"/>
      <c r="B155" s="24"/>
    </row>
    <row r="156" spans="1:2" x14ac:dyDescent="0.15">
      <c r="A156" s="25"/>
      <c r="B156" s="24"/>
    </row>
    <row r="157" spans="1:2" x14ac:dyDescent="0.15">
      <c r="A157" s="25"/>
      <c r="B157" s="24"/>
    </row>
    <row r="158" spans="1:2" x14ac:dyDescent="0.15">
      <c r="A158" s="25"/>
      <c r="B158" s="24"/>
    </row>
    <row r="159" spans="1:2" x14ac:dyDescent="0.15">
      <c r="A159" s="25"/>
      <c r="B159" s="24"/>
    </row>
    <row r="160" spans="1:2" x14ac:dyDescent="0.15">
      <c r="A160" s="25"/>
      <c r="B160" s="24"/>
    </row>
    <row r="161" spans="1:2" x14ac:dyDescent="0.15">
      <c r="A161" s="25"/>
      <c r="B161" s="24"/>
    </row>
    <row r="162" spans="1:2" ht="15" customHeight="1" x14ac:dyDescent="0.15">
      <c r="A162" s="25" t="s">
        <v>47</v>
      </c>
      <c r="B162" s="24" t="str">
        <f>"date +%x+%H:%M:%S.%N  | tee -a NW2DP-S-"&amp;A162&amp;".txt &amp; aireplay-ng -0 2 -a D8:47:32:BF:A3:0C wlan0 | tee -a NW2DP-S-"&amp;A162&amp;".txt ; date +%x+%H:%M:%S.%N | tee -a NW2DP-S-"&amp;A162&amp;".txt &amp; airodump-ng -c 9 --bssid D8:47:32:BF:A3:0C wlan0 | tee -a NW2DP-S-"&amp;A162&amp;".txt"</f>
        <v>date +%x+%H:%M:%S.%N  | tee -a NW2DP-S-P9.1.txt &amp; aireplay-ng -0 2 -a D8:47:32:BF:A3:0C wlan0 | tee -a NW2DP-S-P9.1.txt ; date +%x+%H:%M:%S.%N | tee -a NW2DP-S-P9.1.txt &amp; airodump-ng -c 9 --bssid D8:47:32:BF:A3:0C wlan0 | tee -a NW2DP-S-P9.1.txt</v>
      </c>
    </row>
    <row r="163" spans="1:2" x14ac:dyDescent="0.15">
      <c r="A163" s="25"/>
      <c r="B163" s="24"/>
    </row>
    <row r="164" spans="1:2" x14ac:dyDescent="0.15">
      <c r="A164" s="25"/>
      <c r="B164" s="24"/>
    </row>
    <row r="165" spans="1:2" x14ac:dyDescent="0.15">
      <c r="A165" s="25"/>
      <c r="B165" s="24"/>
    </row>
    <row r="166" spans="1:2" x14ac:dyDescent="0.15">
      <c r="A166" s="25"/>
      <c r="B166" s="24"/>
    </row>
    <row r="167" spans="1:2" x14ac:dyDescent="0.15">
      <c r="A167" s="25"/>
      <c r="B167" s="24"/>
    </row>
    <row r="168" spans="1:2" x14ac:dyDescent="0.15">
      <c r="A168" s="25"/>
      <c r="B168" s="24"/>
    </row>
    <row r="169" spans="1:2" x14ac:dyDescent="0.15">
      <c r="A169" s="25"/>
      <c r="B169" s="24"/>
    </row>
    <row r="170" spans="1:2" x14ac:dyDescent="0.15">
      <c r="A170" s="25"/>
      <c r="B170" s="24"/>
    </row>
    <row r="171" spans="1:2" x14ac:dyDescent="0.15">
      <c r="A171" s="25"/>
      <c r="B171" s="24"/>
    </row>
    <row r="172" spans="1:2" ht="15" customHeight="1" x14ac:dyDescent="0.15">
      <c r="A172" s="25" t="s">
        <v>48</v>
      </c>
      <c r="B172" s="24" t="str">
        <f>"date +%x+%H:%M:%S.%N  | tee -a NW2DP-S-"&amp;A172&amp;".txt &amp; aireplay-ng -0 2 -a D8:47:32:BF:A3:0C wlan0 | tee -a NW2DP-S-"&amp;A172&amp;".txt ; date +%x+%H:%M:%S.%N | tee -a NW2DP-S-"&amp;A172&amp;".txt &amp; airodump-ng -c 9 --bssid D8:47:32:BF:A3:0C wlan0 | tee -a NW2DP-S-"&amp;A172&amp;".txt"</f>
        <v>date +%x+%H:%M:%S.%N  | tee -a NW2DP-S-P9.2.txt &amp; aireplay-ng -0 2 -a D8:47:32:BF:A3:0C wlan0 | tee -a NW2DP-S-P9.2.txt ; date +%x+%H:%M:%S.%N | tee -a NW2DP-S-P9.2.txt &amp; airodump-ng -c 9 --bssid D8:47:32:BF:A3:0C wlan0 | tee -a NW2DP-S-P9.2.txt</v>
      </c>
    </row>
    <row r="173" spans="1:2" x14ac:dyDescent="0.15">
      <c r="A173" s="25"/>
      <c r="B173" s="24"/>
    </row>
    <row r="174" spans="1:2" x14ac:dyDescent="0.15">
      <c r="A174" s="25"/>
      <c r="B174" s="24"/>
    </row>
    <row r="175" spans="1:2" x14ac:dyDescent="0.15">
      <c r="A175" s="25"/>
      <c r="B175" s="24"/>
    </row>
    <row r="176" spans="1:2" x14ac:dyDescent="0.15">
      <c r="A176" s="25"/>
      <c r="B176" s="24"/>
    </row>
    <row r="177" spans="1:2" x14ac:dyDescent="0.15">
      <c r="A177" s="25"/>
      <c r="B177" s="24"/>
    </row>
    <row r="178" spans="1:2" x14ac:dyDescent="0.15">
      <c r="A178" s="25"/>
      <c r="B178" s="24"/>
    </row>
    <row r="179" spans="1:2" x14ac:dyDescent="0.15">
      <c r="A179" s="25"/>
      <c r="B179" s="24"/>
    </row>
    <row r="180" spans="1:2" x14ac:dyDescent="0.15">
      <c r="A180" s="25"/>
      <c r="B180" s="24"/>
    </row>
    <row r="181" spans="1:2" x14ac:dyDescent="0.15">
      <c r="A181" s="25"/>
      <c r="B181" s="24"/>
    </row>
    <row r="182" spans="1:2" ht="15" customHeight="1" x14ac:dyDescent="0.15">
      <c r="A182" s="25" t="s">
        <v>49</v>
      </c>
      <c r="B182" s="24" t="str">
        <f>"date +%x+%H:%M:%S.%N  | tee -a NW2DP-S-"&amp;A182&amp;".txt &amp; aireplay-ng -0 2 -a D8:47:32:BF:A3:0C wlan0 | tee -a NW2DP-S-"&amp;A182&amp;".txt ; date +%x+%H:%M:%S.%N | tee -a NW2DP-S-"&amp;A182&amp;".txt &amp; airodump-ng -c 9 --bssid D8:47:32:BF:A3:0C wlan0 | tee -a NW2DP-S-"&amp;A182&amp;".txt"</f>
        <v>date +%x+%H:%M:%S.%N  | tee -a NW2DP-S-P10.1.txt &amp; aireplay-ng -0 2 -a D8:47:32:BF:A3:0C wlan0 | tee -a NW2DP-S-P10.1.txt ; date +%x+%H:%M:%S.%N | tee -a NW2DP-S-P10.1.txt &amp; airodump-ng -c 9 --bssid D8:47:32:BF:A3:0C wlan0 | tee -a NW2DP-S-P10.1.txt</v>
      </c>
    </row>
    <row r="183" spans="1:2" x14ac:dyDescent="0.15">
      <c r="A183" s="25"/>
      <c r="B183" s="24"/>
    </row>
    <row r="184" spans="1:2" x14ac:dyDescent="0.15">
      <c r="A184" s="25"/>
      <c r="B184" s="24"/>
    </row>
    <row r="185" spans="1:2" x14ac:dyDescent="0.15">
      <c r="A185" s="25"/>
      <c r="B185" s="24"/>
    </row>
    <row r="186" spans="1:2" x14ac:dyDescent="0.15">
      <c r="A186" s="25"/>
      <c r="B186" s="24"/>
    </row>
    <row r="187" spans="1:2" x14ac:dyDescent="0.15">
      <c r="A187" s="25"/>
      <c r="B187" s="24"/>
    </row>
    <row r="188" spans="1:2" x14ac:dyDescent="0.15">
      <c r="A188" s="25"/>
      <c r="B188" s="24"/>
    </row>
    <row r="189" spans="1:2" x14ac:dyDescent="0.15">
      <c r="A189" s="25"/>
      <c r="B189" s="24"/>
    </row>
    <row r="190" spans="1:2" x14ac:dyDescent="0.15">
      <c r="A190" s="25"/>
      <c r="B190" s="24"/>
    </row>
    <row r="191" spans="1:2" x14ac:dyDescent="0.15">
      <c r="A191" s="25"/>
      <c r="B191" s="24"/>
    </row>
    <row r="192" spans="1:2" ht="15" customHeight="1" x14ac:dyDescent="0.15">
      <c r="A192" s="25" t="s">
        <v>50</v>
      </c>
      <c r="B192" s="24" t="str">
        <f>"date +%x+%H:%M:%S.%N  | tee -a NW2DP-S-"&amp;A192&amp;".txt &amp; aireplay-ng -0 2 -a D8:47:32:BF:A3:0C wlan0 | tee -a NW2DP-S-"&amp;A192&amp;".txt ; date +%x+%H:%M:%S.%N | tee -a NW2DP-S-"&amp;A192&amp;".txt &amp; airodump-ng -c 9 --bssid D8:47:32:BF:A3:0C wlan0 | tee -a NW2DP-S-"&amp;A192&amp;".txt"</f>
        <v>date +%x+%H:%M:%S.%N  | tee -a NW2DP-S-P10.2.txt &amp; aireplay-ng -0 2 -a D8:47:32:BF:A3:0C wlan0 | tee -a NW2DP-S-P10.2.txt ; date +%x+%H:%M:%S.%N | tee -a NW2DP-S-P10.2.txt &amp; airodump-ng -c 9 --bssid D8:47:32:BF:A3:0C wlan0 | tee -a NW2DP-S-P10.2.txt</v>
      </c>
    </row>
    <row r="193" spans="1:2" x14ac:dyDescent="0.15">
      <c r="A193" s="25"/>
      <c r="B193" s="24"/>
    </row>
    <row r="194" spans="1:2" x14ac:dyDescent="0.15">
      <c r="A194" s="25"/>
      <c r="B194" s="24"/>
    </row>
    <row r="195" spans="1:2" x14ac:dyDescent="0.15">
      <c r="A195" s="25"/>
      <c r="B195" s="24"/>
    </row>
    <row r="196" spans="1:2" x14ac:dyDescent="0.15">
      <c r="A196" s="25"/>
      <c r="B196" s="24"/>
    </row>
    <row r="197" spans="1:2" x14ac:dyDescent="0.15">
      <c r="A197" s="25"/>
      <c r="B197" s="24"/>
    </row>
    <row r="198" spans="1:2" x14ac:dyDescent="0.15">
      <c r="A198" s="25"/>
      <c r="B198" s="24"/>
    </row>
    <row r="199" spans="1:2" x14ac:dyDescent="0.15">
      <c r="A199" s="25"/>
      <c r="B199" s="24"/>
    </row>
    <row r="200" spans="1:2" x14ac:dyDescent="0.15">
      <c r="A200" s="25"/>
      <c r="B200" s="24"/>
    </row>
    <row r="201" spans="1:2" x14ac:dyDescent="0.15">
      <c r="A201" s="25"/>
      <c r="B201" s="24"/>
    </row>
    <row r="202" spans="1:2" ht="15" customHeight="1" x14ac:dyDescent="0.15">
      <c r="A202" s="25" t="s">
        <v>51</v>
      </c>
      <c r="B202" s="24" t="str">
        <f>"date +%x+%H:%M:%S.%N  | tee -a NW2DP-S-"&amp;A202&amp;".txt &amp; aireplay-ng -0 2 -a D8:47:32:BF:A3:0C wlan0 | tee -a NW2DP-S-"&amp;A202&amp;".txt ; date +%x+%H:%M:%S.%N | tee -a NW2DP-S-"&amp;A202&amp;".txt &amp; airodump-ng -c 9 --bssid D8:47:32:BF:A3:0C wlan0 | tee -a NW2DP-S-"&amp;A202&amp;".txt"</f>
        <v>date +%x+%H:%M:%S.%N  | tee -a NW2DP-S-P11.1.txt &amp; aireplay-ng -0 2 -a D8:47:32:BF:A3:0C wlan0 | tee -a NW2DP-S-P11.1.txt ; date +%x+%H:%M:%S.%N | tee -a NW2DP-S-P11.1.txt &amp; airodump-ng -c 9 --bssid D8:47:32:BF:A3:0C wlan0 | tee -a NW2DP-S-P11.1.txt</v>
      </c>
    </row>
    <row r="203" spans="1:2" x14ac:dyDescent="0.15">
      <c r="A203" s="25"/>
      <c r="B203" s="24"/>
    </row>
    <row r="204" spans="1:2" x14ac:dyDescent="0.15">
      <c r="A204" s="25"/>
      <c r="B204" s="24"/>
    </row>
    <row r="205" spans="1:2" x14ac:dyDescent="0.15">
      <c r="A205" s="25"/>
      <c r="B205" s="24"/>
    </row>
    <row r="206" spans="1:2" x14ac:dyDescent="0.15">
      <c r="A206" s="25"/>
      <c r="B206" s="24"/>
    </row>
    <row r="207" spans="1:2" x14ac:dyDescent="0.15">
      <c r="A207" s="25"/>
      <c r="B207" s="24"/>
    </row>
    <row r="208" spans="1:2" x14ac:dyDescent="0.15">
      <c r="A208" s="25"/>
      <c r="B208" s="24"/>
    </row>
    <row r="209" spans="1:2" x14ac:dyDescent="0.15">
      <c r="A209" s="25"/>
      <c r="B209" s="24"/>
    </row>
    <row r="210" spans="1:2" x14ac:dyDescent="0.15">
      <c r="A210" s="25"/>
      <c r="B210" s="24"/>
    </row>
    <row r="211" spans="1:2" x14ac:dyDescent="0.15">
      <c r="A211" s="25"/>
      <c r="B211" s="24"/>
    </row>
    <row r="212" spans="1:2" ht="15" customHeight="1" x14ac:dyDescent="0.15">
      <c r="A212" s="25" t="s">
        <v>52</v>
      </c>
      <c r="B212" s="24" t="str">
        <f>"date +%x+%H:%M:%S.%N  | tee -a NW2DP-S-"&amp;A212&amp;".txt &amp; aireplay-ng -0 2 -a D8:47:32:BF:A3:0C wlan0 | tee -a NW2DP-S-"&amp;A212&amp;".txt ; date +%x+%H:%M:%S.%N | tee -a NW2DP-S-"&amp;A212&amp;".txt &amp; airodump-ng -c 9 --bssid D8:47:32:BF:A3:0C wlan0 | tee -a NW2DP-S-"&amp;A212&amp;".txt"</f>
        <v>date +%x+%H:%M:%S.%N  | tee -a NW2DP-S-P11.2.txt &amp; aireplay-ng -0 2 -a D8:47:32:BF:A3:0C wlan0 | tee -a NW2DP-S-P11.2.txt ; date +%x+%H:%M:%S.%N | tee -a NW2DP-S-P11.2.txt &amp; airodump-ng -c 9 --bssid D8:47:32:BF:A3:0C wlan0 | tee -a NW2DP-S-P11.2.txt</v>
      </c>
    </row>
    <row r="213" spans="1:2" x14ac:dyDescent="0.15">
      <c r="A213" s="25"/>
      <c r="B213" s="24"/>
    </row>
    <row r="214" spans="1:2" x14ac:dyDescent="0.15">
      <c r="A214" s="25"/>
      <c r="B214" s="24"/>
    </row>
    <row r="215" spans="1:2" x14ac:dyDescent="0.15">
      <c r="A215" s="25"/>
      <c r="B215" s="24"/>
    </row>
    <row r="216" spans="1:2" x14ac:dyDescent="0.15">
      <c r="A216" s="25"/>
      <c r="B216" s="24"/>
    </row>
    <row r="217" spans="1:2" x14ac:dyDescent="0.15">
      <c r="A217" s="25"/>
      <c r="B217" s="24"/>
    </row>
    <row r="218" spans="1:2" x14ac:dyDescent="0.15">
      <c r="A218" s="25"/>
      <c r="B218" s="24"/>
    </row>
    <row r="219" spans="1:2" x14ac:dyDescent="0.15">
      <c r="A219" s="25"/>
      <c r="B219" s="24"/>
    </row>
    <row r="220" spans="1:2" x14ac:dyDescent="0.15">
      <c r="A220" s="25"/>
      <c r="B220" s="24"/>
    </row>
    <row r="221" spans="1:2" x14ac:dyDescent="0.15">
      <c r="A221" s="25"/>
      <c r="B221" s="24"/>
    </row>
    <row r="222" spans="1:2" ht="15" customHeight="1" x14ac:dyDescent="0.15">
      <c r="A222" s="25" t="s">
        <v>53</v>
      </c>
      <c r="B222" s="24" t="str">
        <f>"date +%x+%H:%M:%S.%N  | tee -a NW2DP-S-"&amp;A222&amp;".txt &amp; aireplay-ng -0 2 -a D8:47:32:BF:A3:0C wlan0 | tee -a NW2DP-S-"&amp;A222&amp;".txt ; date +%x+%H:%M:%S.%N | tee -a NW2DP-S-"&amp;A222&amp;".txt &amp; airodump-ng -c 9 --bssid D8:47:32:BF:A3:0C wlan0 | tee -a NW2DP-S-"&amp;A222&amp;".txt"</f>
        <v>date +%x+%H:%M:%S.%N  | tee -a NW2DP-S-P12.1.txt &amp; aireplay-ng -0 2 -a D8:47:32:BF:A3:0C wlan0 | tee -a NW2DP-S-P12.1.txt ; date +%x+%H:%M:%S.%N | tee -a NW2DP-S-P12.1.txt &amp; airodump-ng -c 9 --bssid D8:47:32:BF:A3:0C wlan0 | tee -a NW2DP-S-P12.1.txt</v>
      </c>
    </row>
    <row r="223" spans="1:2" x14ac:dyDescent="0.15">
      <c r="A223" s="25"/>
      <c r="B223" s="24"/>
    </row>
    <row r="224" spans="1:2" x14ac:dyDescent="0.15">
      <c r="A224" s="25"/>
      <c r="B224" s="24"/>
    </row>
    <row r="225" spans="1:2" x14ac:dyDescent="0.15">
      <c r="A225" s="25"/>
      <c r="B225" s="24"/>
    </row>
    <row r="226" spans="1:2" x14ac:dyDescent="0.15">
      <c r="A226" s="25"/>
      <c r="B226" s="24"/>
    </row>
    <row r="227" spans="1:2" x14ac:dyDescent="0.15">
      <c r="A227" s="25"/>
      <c r="B227" s="24"/>
    </row>
    <row r="228" spans="1:2" x14ac:dyDescent="0.15">
      <c r="A228" s="25"/>
      <c r="B228" s="24"/>
    </row>
    <row r="229" spans="1:2" x14ac:dyDescent="0.15">
      <c r="A229" s="25"/>
      <c r="B229" s="24"/>
    </row>
    <row r="230" spans="1:2" x14ac:dyDescent="0.15">
      <c r="A230" s="25"/>
      <c r="B230" s="24"/>
    </row>
    <row r="231" spans="1:2" x14ac:dyDescent="0.15">
      <c r="A231" s="25"/>
      <c r="B231" s="24"/>
    </row>
    <row r="232" spans="1:2" ht="15" customHeight="1" x14ac:dyDescent="0.15">
      <c r="A232" s="25" t="s">
        <v>54</v>
      </c>
      <c r="B232" s="24" t="str">
        <f>"date +%x+%H:%M:%S.%N  | tee -a NW2DP-S-"&amp;A232&amp;".txt &amp; aireplay-ng -0 2 -a D8:47:32:BF:A3:0C wlan0 | tee -a NW2DP-S-"&amp;A232&amp;".txt ; date +%x+%H:%M:%S.%N | tee -a NW2DP-S-"&amp;A232&amp;".txt &amp; airodump-ng -c 9 --bssid D8:47:32:BF:A3:0C wlan0 | tee -a NW2DP-S-"&amp;A232&amp;".txt"</f>
        <v>date +%x+%H:%M:%S.%N  | tee -a NW2DP-S-P12.2.txt &amp; aireplay-ng -0 2 -a D8:47:32:BF:A3:0C wlan0 | tee -a NW2DP-S-P12.2.txt ; date +%x+%H:%M:%S.%N | tee -a NW2DP-S-P12.2.txt &amp; airodump-ng -c 9 --bssid D8:47:32:BF:A3:0C wlan0 | tee -a NW2DP-S-P12.2.txt</v>
      </c>
    </row>
    <row r="233" spans="1:2" x14ac:dyDescent="0.15">
      <c r="A233" s="25"/>
      <c r="B233" s="24"/>
    </row>
    <row r="234" spans="1:2" x14ac:dyDescent="0.15">
      <c r="A234" s="25"/>
      <c r="B234" s="24"/>
    </row>
    <row r="235" spans="1:2" x14ac:dyDescent="0.15">
      <c r="A235" s="25"/>
      <c r="B235" s="24"/>
    </row>
    <row r="236" spans="1:2" x14ac:dyDescent="0.15">
      <c r="A236" s="25"/>
      <c r="B236" s="24"/>
    </row>
    <row r="237" spans="1:2" x14ac:dyDescent="0.15">
      <c r="A237" s="25"/>
      <c r="B237" s="24"/>
    </row>
    <row r="238" spans="1:2" x14ac:dyDescent="0.15">
      <c r="A238" s="25"/>
      <c r="B238" s="24"/>
    </row>
    <row r="239" spans="1:2" x14ac:dyDescent="0.15">
      <c r="A239" s="25"/>
      <c r="B239" s="24"/>
    </row>
    <row r="240" spans="1:2" x14ac:dyDescent="0.15">
      <c r="A240" s="25"/>
      <c r="B240" s="24"/>
    </row>
    <row r="241" spans="1:2" x14ac:dyDescent="0.15">
      <c r="A241" s="25"/>
      <c r="B241" s="24"/>
    </row>
    <row r="242" spans="1:2" ht="15" customHeight="1" x14ac:dyDescent="0.15">
      <c r="A242" s="25" t="s">
        <v>55</v>
      </c>
      <c r="B242" s="24" t="str">
        <f>"date +%x+%H:%M:%S.%N  | tee -a NW2DP-S-"&amp;A242&amp;".txt &amp; aireplay-ng -0 2 -a D8:47:32:BF:A3:0C wlan0 | tee -a NW2DP-S-"&amp;A242&amp;".txt ; date +%x+%H:%M:%S.%N | tee -a NW2DP-S-"&amp;A242&amp;".txt &amp; airodump-ng -c 9 --bssid D8:47:32:BF:A3:0C wlan0 | tee -a NW2DP-S-"&amp;A242&amp;".txt"</f>
        <v>date +%x+%H:%M:%S.%N  | tee -a NW2DP-S-P13.1.txt &amp; aireplay-ng -0 2 -a D8:47:32:BF:A3:0C wlan0 | tee -a NW2DP-S-P13.1.txt ; date +%x+%H:%M:%S.%N | tee -a NW2DP-S-P13.1.txt &amp; airodump-ng -c 9 --bssid D8:47:32:BF:A3:0C wlan0 | tee -a NW2DP-S-P13.1.txt</v>
      </c>
    </row>
    <row r="243" spans="1:2" x14ac:dyDescent="0.15">
      <c r="A243" s="25"/>
      <c r="B243" s="24"/>
    </row>
    <row r="244" spans="1:2" x14ac:dyDescent="0.15">
      <c r="A244" s="25"/>
      <c r="B244" s="24"/>
    </row>
    <row r="245" spans="1:2" x14ac:dyDescent="0.15">
      <c r="A245" s="25"/>
      <c r="B245" s="24"/>
    </row>
    <row r="246" spans="1:2" x14ac:dyDescent="0.15">
      <c r="A246" s="25"/>
      <c r="B246" s="24"/>
    </row>
    <row r="247" spans="1:2" x14ac:dyDescent="0.15">
      <c r="A247" s="25"/>
      <c r="B247" s="24"/>
    </row>
    <row r="248" spans="1:2" x14ac:dyDescent="0.15">
      <c r="A248" s="25"/>
      <c r="B248" s="24"/>
    </row>
    <row r="249" spans="1:2" x14ac:dyDescent="0.15">
      <c r="A249" s="25"/>
      <c r="B249" s="24"/>
    </row>
    <row r="250" spans="1:2" x14ac:dyDescent="0.15">
      <c r="A250" s="25"/>
      <c r="B250" s="24"/>
    </row>
    <row r="251" spans="1:2" x14ac:dyDescent="0.15">
      <c r="A251" s="25"/>
      <c r="B251" s="24"/>
    </row>
    <row r="252" spans="1:2" ht="15" customHeight="1" x14ac:dyDescent="0.15">
      <c r="A252" s="25" t="s">
        <v>56</v>
      </c>
      <c r="B252" s="24" t="str">
        <f>"date +%x+%H:%M:%S.%N  | tee -a NW2DP-S-"&amp;A252&amp;".txt &amp; aireplay-ng -0 2 -a D8:47:32:BF:A3:0C wlan0 | tee -a NW2DP-S-"&amp;A252&amp;".txt ; date +%x+%H:%M:%S.%N | tee -a NW2DP-S-"&amp;A252&amp;".txt &amp; airodump-ng -c 9 --bssid D8:47:32:BF:A3:0C wlan0 | tee -a NW2DP-S-"&amp;A252&amp;".txt"</f>
        <v>date +%x+%H:%M:%S.%N  | tee -a NW2DP-S-P13.2.txt &amp; aireplay-ng -0 2 -a D8:47:32:BF:A3:0C wlan0 | tee -a NW2DP-S-P13.2.txt ; date +%x+%H:%M:%S.%N | tee -a NW2DP-S-P13.2.txt &amp; airodump-ng -c 9 --bssid D8:47:32:BF:A3:0C wlan0 | tee -a NW2DP-S-P13.2.txt</v>
      </c>
    </row>
    <row r="253" spans="1:2" x14ac:dyDescent="0.15">
      <c r="A253" s="25"/>
      <c r="B253" s="24"/>
    </row>
    <row r="254" spans="1:2" x14ac:dyDescent="0.15">
      <c r="A254" s="25"/>
      <c r="B254" s="24"/>
    </row>
    <row r="255" spans="1:2" x14ac:dyDescent="0.15">
      <c r="A255" s="25"/>
      <c r="B255" s="24"/>
    </row>
    <row r="256" spans="1:2" x14ac:dyDescent="0.15">
      <c r="A256" s="25"/>
      <c r="B256" s="24"/>
    </row>
    <row r="257" spans="1:2" x14ac:dyDescent="0.15">
      <c r="A257" s="25"/>
      <c r="B257" s="24"/>
    </row>
    <row r="258" spans="1:2" x14ac:dyDescent="0.15">
      <c r="A258" s="25"/>
      <c r="B258" s="24"/>
    </row>
    <row r="259" spans="1:2" x14ac:dyDescent="0.15">
      <c r="A259" s="25"/>
      <c r="B259" s="24"/>
    </row>
    <row r="260" spans="1:2" x14ac:dyDescent="0.15">
      <c r="A260" s="25"/>
      <c r="B260" s="24"/>
    </row>
    <row r="261" spans="1:2" x14ac:dyDescent="0.15">
      <c r="A261" s="25"/>
      <c r="B261" s="24"/>
    </row>
    <row r="262" spans="1:2" ht="15" customHeight="1" x14ac:dyDescent="0.15">
      <c r="A262" s="25" t="s">
        <v>57</v>
      </c>
      <c r="B262" s="24" t="str">
        <f>"date +%x+%H:%M:%S.%N  | tee -a NW2DP-S-"&amp;A262&amp;".txt &amp; aireplay-ng -0 2 -a D8:47:32:BF:A3:0C wlan0 | tee -a NW2DP-S-"&amp;A262&amp;".txt ; date +%x+%H:%M:%S.%N | tee -a NW2DP-S-"&amp;A262&amp;".txt &amp; airodump-ng -c 9 --bssid D8:47:32:BF:A3:0C wlan0 | tee -a NW2DP-S-"&amp;A262&amp;".txt"</f>
        <v>date +%x+%H:%M:%S.%N  | tee -a NW2DP-S-P14.1.txt &amp; aireplay-ng -0 2 -a D8:47:32:BF:A3:0C wlan0 | tee -a NW2DP-S-P14.1.txt ; date +%x+%H:%M:%S.%N | tee -a NW2DP-S-P14.1.txt &amp; airodump-ng -c 9 --bssid D8:47:32:BF:A3:0C wlan0 | tee -a NW2DP-S-P14.1.txt</v>
      </c>
    </row>
    <row r="263" spans="1:2" x14ac:dyDescent="0.15">
      <c r="A263" s="25"/>
      <c r="B263" s="24"/>
    </row>
    <row r="264" spans="1:2" x14ac:dyDescent="0.15">
      <c r="A264" s="25"/>
      <c r="B264" s="24"/>
    </row>
    <row r="265" spans="1:2" x14ac:dyDescent="0.15">
      <c r="A265" s="25"/>
      <c r="B265" s="24"/>
    </row>
    <row r="266" spans="1:2" x14ac:dyDescent="0.15">
      <c r="A266" s="25"/>
      <c r="B266" s="24"/>
    </row>
    <row r="267" spans="1:2" x14ac:dyDescent="0.15">
      <c r="A267" s="25"/>
      <c r="B267" s="24"/>
    </row>
    <row r="268" spans="1:2" x14ac:dyDescent="0.15">
      <c r="A268" s="25"/>
      <c r="B268" s="24"/>
    </row>
    <row r="269" spans="1:2" x14ac:dyDescent="0.15">
      <c r="A269" s="25"/>
      <c r="B269" s="24"/>
    </row>
    <row r="270" spans="1:2" x14ac:dyDescent="0.15">
      <c r="A270" s="25"/>
      <c r="B270" s="24"/>
    </row>
    <row r="271" spans="1:2" x14ac:dyDescent="0.15">
      <c r="A271" s="25"/>
      <c r="B271" s="24"/>
    </row>
    <row r="272" spans="1:2" ht="15" customHeight="1" x14ac:dyDescent="0.15">
      <c r="A272" s="25" t="s">
        <v>58</v>
      </c>
      <c r="B272" s="24" t="str">
        <f>"date +%x+%H:%M:%S.%N  | tee -a NW2DP-S-"&amp;A272&amp;".txt &amp; aireplay-ng -0 2 -a D8:47:32:BF:A3:0C wlan0 | tee -a NW2DP-S-"&amp;A272&amp;".txt ; date +%x+%H:%M:%S.%N | tee -a NW2DP-S-"&amp;A272&amp;".txt &amp; airodump-ng -c 9 --bssid D8:47:32:BF:A3:0C wlan0 | tee -a NW2DP-S-"&amp;A272&amp;".txt"</f>
        <v>date +%x+%H:%M:%S.%N  | tee -a NW2DP-S-P14.2.txt &amp; aireplay-ng -0 2 -a D8:47:32:BF:A3:0C wlan0 | tee -a NW2DP-S-P14.2.txt ; date +%x+%H:%M:%S.%N | tee -a NW2DP-S-P14.2.txt &amp; airodump-ng -c 9 --bssid D8:47:32:BF:A3:0C wlan0 | tee -a NW2DP-S-P14.2.txt</v>
      </c>
    </row>
    <row r="273" spans="1:2" x14ac:dyDescent="0.15">
      <c r="A273" s="25"/>
      <c r="B273" s="24"/>
    </row>
    <row r="274" spans="1:2" x14ac:dyDescent="0.15">
      <c r="A274" s="25"/>
      <c r="B274" s="24"/>
    </row>
    <row r="275" spans="1:2" x14ac:dyDescent="0.15">
      <c r="A275" s="25"/>
      <c r="B275" s="24"/>
    </row>
    <row r="276" spans="1:2" x14ac:dyDescent="0.15">
      <c r="A276" s="25"/>
      <c r="B276" s="24"/>
    </row>
    <row r="277" spans="1:2" x14ac:dyDescent="0.15">
      <c r="A277" s="25"/>
      <c r="B277" s="24"/>
    </row>
    <row r="278" spans="1:2" x14ac:dyDescent="0.15">
      <c r="A278" s="25"/>
      <c r="B278" s="24"/>
    </row>
    <row r="279" spans="1:2" x14ac:dyDescent="0.15">
      <c r="A279" s="25"/>
      <c r="B279" s="24"/>
    </row>
    <row r="280" spans="1:2" x14ac:dyDescent="0.15">
      <c r="A280" s="25"/>
      <c r="B280" s="24"/>
    </row>
    <row r="281" spans="1:2" x14ac:dyDescent="0.15">
      <c r="A281" s="25"/>
      <c r="B281" s="24"/>
    </row>
    <row r="282" spans="1:2" ht="15" customHeight="1" x14ac:dyDescent="0.15">
      <c r="A282" s="25" t="s">
        <v>59</v>
      </c>
      <c r="B282" s="24" t="str">
        <f>"date +%x+%H:%M:%S.%N  | tee -a NW2DP-S-"&amp;A282&amp;".txt &amp; aireplay-ng -0 2 -a D8:47:32:BF:A3:0C wlan0 | tee -a NW2DP-S-"&amp;A282&amp;".txt ; date +%x+%H:%M:%S.%N | tee -a NW2DP-S-"&amp;A282&amp;".txt &amp; airodump-ng -c 9 --bssid D8:47:32:BF:A3:0C wlan0 | tee -a NW2DP-S-"&amp;A282&amp;".txt"</f>
        <v>date +%x+%H:%M:%S.%N  | tee -a NW2DP-S-P15.1.txt &amp; aireplay-ng -0 2 -a D8:47:32:BF:A3:0C wlan0 | tee -a NW2DP-S-P15.1.txt ; date +%x+%H:%M:%S.%N | tee -a NW2DP-S-P15.1.txt &amp; airodump-ng -c 9 --bssid D8:47:32:BF:A3:0C wlan0 | tee -a NW2DP-S-P15.1.txt</v>
      </c>
    </row>
    <row r="283" spans="1:2" x14ac:dyDescent="0.15">
      <c r="A283" s="25"/>
      <c r="B283" s="24"/>
    </row>
    <row r="284" spans="1:2" x14ac:dyDescent="0.15">
      <c r="A284" s="25"/>
      <c r="B284" s="24"/>
    </row>
    <row r="285" spans="1:2" x14ac:dyDescent="0.15">
      <c r="A285" s="25"/>
      <c r="B285" s="24"/>
    </row>
    <row r="286" spans="1:2" x14ac:dyDescent="0.15">
      <c r="A286" s="25"/>
      <c r="B286" s="24"/>
    </row>
    <row r="287" spans="1:2" x14ac:dyDescent="0.15">
      <c r="A287" s="25"/>
      <c r="B287" s="24"/>
    </row>
    <row r="288" spans="1:2" x14ac:dyDescent="0.15">
      <c r="A288" s="25"/>
      <c r="B288" s="24"/>
    </row>
    <row r="289" spans="1:2" x14ac:dyDescent="0.15">
      <c r="A289" s="25"/>
      <c r="B289" s="24"/>
    </row>
    <row r="290" spans="1:2" x14ac:dyDescent="0.15">
      <c r="A290" s="25"/>
      <c r="B290" s="24"/>
    </row>
    <row r="291" spans="1:2" x14ac:dyDescent="0.15">
      <c r="A291" s="25"/>
      <c r="B291" s="24"/>
    </row>
    <row r="292" spans="1:2" ht="15" customHeight="1" x14ac:dyDescent="0.15">
      <c r="A292" s="25" t="s">
        <v>60</v>
      </c>
      <c r="B292" s="24" t="str">
        <f>"date +%x+%H:%M:%S.%N  | tee -a NW2DP-S-"&amp;A292&amp;".txt &amp; aireplay-ng -0 2 -a D8:47:32:BF:A3:0C wlan0 | tee -a NW2DP-S-"&amp;A292&amp;".txt ; date +%x+%H:%M:%S.%N | tee -a NW2DP-S-"&amp;A292&amp;".txt &amp; airodump-ng -c 9 --bssid D8:47:32:BF:A3:0C wlan0 | tee -a NW2DP-S-"&amp;A292&amp;".txt"</f>
        <v>date +%x+%H:%M:%S.%N  | tee -a NW2DP-S-P15.2.txt &amp; aireplay-ng -0 2 -a D8:47:32:BF:A3:0C wlan0 | tee -a NW2DP-S-P15.2.txt ; date +%x+%H:%M:%S.%N | tee -a NW2DP-S-P15.2.txt &amp; airodump-ng -c 9 --bssid D8:47:32:BF:A3:0C wlan0 | tee -a NW2DP-S-P15.2.txt</v>
      </c>
    </row>
    <row r="293" spans="1:2" x14ac:dyDescent="0.15">
      <c r="A293" s="25"/>
      <c r="B293" s="24"/>
    </row>
    <row r="294" spans="1:2" x14ac:dyDescent="0.15">
      <c r="A294" s="25"/>
      <c r="B294" s="24"/>
    </row>
    <row r="295" spans="1:2" x14ac:dyDescent="0.15">
      <c r="A295" s="25"/>
      <c r="B295" s="24"/>
    </row>
    <row r="296" spans="1:2" x14ac:dyDescent="0.15">
      <c r="A296" s="25"/>
      <c r="B296" s="24"/>
    </row>
    <row r="297" spans="1:2" x14ac:dyDescent="0.15">
      <c r="A297" s="25"/>
      <c r="B297" s="24"/>
    </row>
    <row r="298" spans="1:2" x14ac:dyDescent="0.15">
      <c r="A298" s="25"/>
      <c r="B298" s="24"/>
    </row>
    <row r="299" spans="1:2" x14ac:dyDescent="0.15">
      <c r="A299" s="25"/>
      <c r="B299" s="24"/>
    </row>
    <row r="300" spans="1:2" x14ac:dyDescent="0.15">
      <c r="A300" s="25"/>
      <c r="B300" s="24"/>
    </row>
    <row r="301" spans="1:2" x14ac:dyDescent="0.15">
      <c r="A301" s="25"/>
      <c r="B301" s="24"/>
    </row>
    <row r="302" spans="1:2" ht="15" customHeight="1" x14ac:dyDescent="0.15">
      <c r="A302" s="25" t="s">
        <v>61</v>
      </c>
      <c r="B302" s="24" t="str">
        <f>"date +%x+%H:%M:%S.%N  | tee -a NW2DP-S-"&amp;A302&amp;".txt &amp; aireplay-ng -0 2 -a D8:47:32:BF:A3:0C wlan0 | tee -a NW2DP-S-"&amp;A302&amp;".txt ; date +%x+%H:%M:%S.%N | tee -a NW2DP-S-"&amp;A302&amp;".txt &amp; airodump-ng -c 9 --bssid D8:47:32:BF:A3:0C wlan0 | tee -a NW2DP-S-"&amp;A302&amp;".txt"</f>
        <v>date +%x+%H:%M:%S.%N  | tee -a NW2DP-S-P16.1.txt &amp; aireplay-ng -0 2 -a D8:47:32:BF:A3:0C wlan0 | tee -a NW2DP-S-P16.1.txt ; date +%x+%H:%M:%S.%N | tee -a NW2DP-S-P16.1.txt &amp; airodump-ng -c 9 --bssid D8:47:32:BF:A3:0C wlan0 | tee -a NW2DP-S-P16.1.txt</v>
      </c>
    </row>
    <row r="303" spans="1:2" x14ac:dyDescent="0.15">
      <c r="A303" s="25"/>
      <c r="B303" s="24"/>
    </row>
    <row r="304" spans="1:2" x14ac:dyDescent="0.15">
      <c r="A304" s="25"/>
      <c r="B304" s="24"/>
    </row>
    <row r="305" spans="1:2" x14ac:dyDescent="0.15">
      <c r="A305" s="25"/>
      <c r="B305" s="24"/>
    </row>
    <row r="306" spans="1:2" x14ac:dyDescent="0.15">
      <c r="A306" s="25"/>
      <c r="B306" s="24"/>
    </row>
    <row r="307" spans="1:2" x14ac:dyDescent="0.15">
      <c r="A307" s="25"/>
      <c r="B307" s="24"/>
    </row>
    <row r="308" spans="1:2" x14ac:dyDescent="0.15">
      <c r="A308" s="25"/>
      <c r="B308" s="24"/>
    </row>
    <row r="309" spans="1:2" x14ac:dyDescent="0.15">
      <c r="A309" s="25"/>
      <c r="B309" s="24"/>
    </row>
    <row r="310" spans="1:2" x14ac:dyDescent="0.15">
      <c r="A310" s="25"/>
      <c r="B310" s="24"/>
    </row>
    <row r="311" spans="1:2" x14ac:dyDescent="0.15">
      <c r="A311" s="25"/>
      <c r="B311" s="24"/>
    </row>
    <row r="312" spans="1:2" ht="15" customHeight="1" x14ac:dyDescent="0.15">
      <c r="A312" s="25" t="s">
        <v>62</v>
      </c>
      <c r="B312" s="24" t="str">
        <f>"date +%x+%H:%M:%S.%N  | tee -a NW2DP-S-"&amp;A312&amp;".txt &amp; aireplay-ng -0 2 -a D8:47:32:BF:A3:0C wlan0 | tee -a NW2DP-S-"&amp;A312&amp;".txt ; date +%x+%H:%M:%S.%N | tee -a NW2DP-S-"&amp;A312&amp;".txt &amp; airodump-ng -c 9 --bssid D8:47:32:BF:A3:0C wlan0 | tee -a NW2DP-S-"&amp;A312&amp;".txt"</f>
        <v>date +%x+%H:%M:%S.%N  | tee -a NW2DP-S-P16.2.txt &amp; aireplay-ng -0 2 -a D8:47:32:BF:A3:0C wlan0 | tee -a NW2DP-S-P16.2.txt ; date +%x+%H:%M:%S.%N | tee -a NW2DP-S-P16.2.txt &amp; airodump-ng -c 9 --bssid D8:47:32:BF:A3:0C wlan0 | tee -a NW2DP-S-P16.2.txt</v>
      </c>
    </row>
    <row r="313" spans="1:2" x14ac:dyDescent="0.15">
      <c r="A313" s="25"/>
      <c r="B313" s="24"/>
    </row>
    <row r="314" spans="1:2" x14ac:dyDescent="0.15">
      <c r="A314" s="25"/>
      <c r="B314" s="24"/>
    </row>
    <row r="315" spans="1:2" x14ac:dyDescent="0.15">
      <c r="A315" s="25"/>
      <c r="B315" s="24"/>
    </row>
    <row r="316" spans="1:2" x14ac:dyDescent="0.15">
      <c r="A316" s="25"/>
      <c r="B316" s="24"/>
    </row>
    <row r="317" spans="1:2" x14ac:dyDescent="0.15">
      <c r="A317" s="25"/>
      <c r="B317" s="24"/>
    </row>
    <row r="318" spans="1:2" x14ac:dyDescent="0.15">
      <c r="A318" s="25"/>
      <c r="B318" s="24"/>
    </row>
    <row r="319" spans="1:2" x14ac:dyDescent="0.15">
      <c r="A319" s="25"/>
      <c r="B319" s="24"/>
    </row>
    <row r="320" spans="1:2" x14ac:dyDescent="0.15">
      <c r="A320" s="25"/>
      <c r="B320" s="24"/>
    </row>
    <row r="321" spans="1:2" x14ac:dyDescent="0.15">
      <c r="A321" s="25"/>
      <c r="B321" s="24"/>
    </row>
    <row r="322" spans="1:2" ht="15" customHeight="1" x14ac:dyDescent="0.15">
      <c r="A322" s="25" t="s">
        <v>63</v>
      </c>
      <c r="B322" s="24" t="str">
        <f>"date +%x+%H:%M:%S.%N  | tee -a NW2DP-S-"&amp;A322&amp;".txt &amp; aireplay-ng -0 2 -a D8:47:32:BF:A3:0C wlan0 | tee -a NW2DP-S-"&amp;A322&amp;".txt ; date +%x+%H:%M:%S.%N | tee -a NW2DP-S-"&amp;A322&amp;".txt &amp; airodump-ng -c 9 --bssid D8:47:32:BF:A3:0C wlan0 | tee -a NW2DP-S-"&amp;A322&amp;".txt"</f>
        <v>date +%x+%H:%M:%S.%N  | tee -a NW2DP-S-P17.1.txt &amp; aireplay-ng -0 2 -a D8:47:32:BF:A3:0C wlan0 | tee -a NW2DP-S-P17.1.txt ; date +%x+%H:%M:%S.%N | tee -a NW2DP-S-P17.1.txt &amp; airodump-ng -c 9 --bssid D8:47:32:BF:A3:0C wlan0 | tee -a NW2DP-S-P17.1.txt</v>
      </c>
    </row>
    <row r="323" spans="1:2" x14ac:dyDescent="0.15">
      <c r="A323" s="25"/>
      <c r="B323" s="24"/>
    </row>
    <row r="324" spans="1:2" x14ac:dyDescent="0.15">
      <c r="A324" s="25"/>
      <c r="B324" s="24"/>
    </row>
    <row r="325" spans="1:2" x14ac:dyDescent="0.15">
      <c r="A325" s="25"/>
      <c r="B325" s="24"/>
    </row>
    <row r="326" spans="1:2" x14ac:dyDescent="0.15">
      <c r="A326" s="25"/>
      <c r="B326" s="24"/>
    </row>
    <row r="327" spans="1:2" x14ac:dyDescent="0.15">
      <c r="A327" s="25"/>
      <c r="B327" s="24"/>
    </row>
    <row r="328" spans="1:2" x14ac:dyDescent="0.15">
      <c r="A328" s="25"/>
      <c r="B328" s="24"/>
    </row>
    <row r="329" spans="1:2" x14ac:dyDescent="0.15">
      <c r="A329" s="25"/>
      <c r="B329" s="24"/>
    </row>
    <row r="330" spans="1:2" x14ac:dyDescent="0.15">
      <c r="A330" s="25"/>
      <c r="B330" s="24"/>
    </row>
    <row r="331" spans="1:2" x14ac:dyDescent="0.15">
      <c r="A331" s="25"/>
      <c r="B331" s="24"/>
    </row>
    <row r="332" spans="1:2" ht="15" customHeight="1" x14ac:dyDescent="0.15">
      <c r="A332" s="25" t="s">
        <v>64</v>
      </c>
      <c r="B332" s="24" t="str">
        <f>"date +%x+%H:%M:%S.%N  | tee -a NW2DP-S-"&amp;A332&amp;".txt &amp; aireplay-ng -0 2 -a D8:47:32:BF:A3:0C wlan0 | tee -a NW2DP-S-"&amp;A332&amp;".txt ; date +%x+%H:%M:%S.%N | tee -a NW2DP-S-"&amp;A332&amp;".txt &amp; airodump-ng -c 9 --bssid D8:47:32:BF:A3:0C wlan0 | tee -a NW2DP-S-"&amp;A332&amp;".txt"</f>
        <v>date +%x+%H:%M:%S.%N  | tee -a NW2DP-S-P17.2.txt &amp; aireplay-ng -0 2 -a D8:47:32:BF:A3:0C wlan0 | tee -a NW2DP-S-P17.2.txt ; date +%x+%H:%M:%S.%N | tee -a NW2DP-S-P17.2.txt &amp; airodump-ng -c 9 --bssid D8:47:32:BF:A3:0C wlan0 | tee -a NW2DP-S-P17.2.txt</v>
      </c>
    </row>
    <row r="333" spans="1:2" x14ac:dyDescent="0.15">
      <c r="A333" s="25"/>
      <c r="B333" s="24"/>
    </row>
    <row r="334" spans="1:2" x14ac:dyDescent="0.15">
      <c r="A334" s="25"/>
      <c r="B334" s="24"/>
    </row>
    <row r="335" spans="1:2" x14ac:dyDescent="0.15">
      <c r="A335" s="25"/>
      <c r="B335" s="24"/>
    </row>
    <row r="336" spans="1:2" x14ac:dyDescent="0.15">
      <c r="A336" s="25"/>
      <c r="B336" s="24"/>
    </row>
    <row r="337" spans="1:2" x14ac:dyDescent="0.15">
      <c r="A337" s="25"/>
      <c r="B337" s="24"/>
    </row>
    <row r="338" spans="1:2" x14ac:dyDescent="0.15">
      <c r="A338" s="25"/>
      <c r="B338" s="24"/>
    </row>
    <row r="339" spans="1:2" x14ac:dyDescent="0.15">
      <c r="A339" s="25"/>
      <c r="B339" s="24"/>
    </row>
    <row r="340" spans="1:2" x14ac:dyDescent="0.15">
      <c r="A340" s="25"/>
      <c r="B340" s="24"/>
    </row>
    <row r="341" spans="1:2" x14ac:dyDescent="0.15">
      <c r="A341" s="25"/>
      <c r="B341" s="24"/>
    </row>
    <row r="342" spans="1:2" ht="15" customHeight="1" x14ac:dyDescent="0.15">
      <c r="A342" s="25" t="s">
        <v>65</v>
      </c>
      <c r="B342" s="24" t="str">
        <f>"date +%x+%H:%M:%S.%N  | tee -a NW2DP-S-"&amp;A342&amp;".txt &amp; aireplay-ng -0 2 -a D8:47:32:BF:A3:0C wlan0 | tee -a NW2DP-S-"&amp;A342&amp;".txt ; date +%x+%H:%M:%S.%N | tee -a NW2DP-S-"&amp;A342&amp;".txt &amp; airodump-ng -c 9 --bssid D8:47:32:BF:A3:0C wlan0 | tee -a NW2DP-S-"&amp;A342&amp;".txt"</f>
        <v>date +%x+%H:%M:%S.%N  | tee -a NW2DP-S-P18.1.txt &amp; aireplay-ng -0 2 -a D8:47:32:BF:A3:0C wlan0 | tee -a NW2DP-S-P18.1.txt ; date +%x+%H:%M:%S.%N | tee -a NW2DP-S-P18.1.txt &amp; airodump-ng -c 9 --bssid D8:47:32:BF:A3:0C wlan0 | tee -a NW2DP-S-P18.1.txt</v>
      </c>
    </row>
    <row r="343" spans="1:2" x14ac:dyDescent="0.15">
      <c r="A343" s="25"/>
      <c r="B343" s="24"/>
    </row>
    <row r="344" spans="1:2" x14ac:dyDescent="0.15">
      <c r="A344" s="25"/>
      <c r="B344" s="24"/>
    </row>
    <row r="345" spans="1:2" x14ac:dyDescent="0.15">
      <c r="A345" s="25"/>
      <c r="B345" s="24"/>
    </row>
    <row r="346" spans="1:2" x14ac:dyDescent="0.15">
      <c r="A346" s="25"/>
      <c r="B346" s="24"/>
    </row>
    <row r="347" spans="1:2" x14ac:dyDescent="0.15">
      <c r="A347" s="25"/>
      <c r="B347" s="24"/>
    </row>
    <row r="348" spans="1:2" x14ac:dyDescent="0.15">
      <c r="A348" s="25"/>
      <c r="B348" s="24"/>
    </row>
    <row r="349" spans="1:2" x14ac:dyDescent="0.15">
      <c r="A349" s="25"/>
      <c r="B349" s="24"/>
    </row>
    <row r="350" spans="1:2" x14ac:dyDescent="0.15">
      <c r="A350" s="25"/>
      <c r="B350" s="24"/>
    </row>
    <row r="351" spans="1:2" x14ac:dyDescent="0.15">
      <c r="A351" s="25"/>
      <c r="B351" s="24"/>
    </row>
    <row r="352" spans="1:2" ht="15" customHeight="1" x14ac:dyDescent="0.15">
      <c r="A352" s="25" t="s">
        <v>66</v>
      </c>
      <c r="B352" s="24" t="str">
        <f>"date +%x+%H:%M:%S.%N  | tee -a NW2DP-S-"&amp;A352&amp;".txt &amp; aireplay-ng -0 2 -a D8:47:32:BF:A3:0C wlan0 | tee -a NW2DP-S-"&amp;A352&amp;".txt ; date +%x+%H:%M:%S.%N | tee -a NW2DP-S-"&amp;A352&amp;".txt &amp; airodump-ng -c 9 --bssid D8:47:32:BF:A3:0C wlan0 | tee -a NW2DP-S-"&amp;A352&amp;".txt"</f>
        <v>date +%x+%H:%M:%S.%N  | tee -a NW2DP-S-P18.2.txt &amp; aireplay-ng -0 2 -a D8:47:32:BF:A3:0C wlan0 | tee -a NW2DP-S-P18.2.txt ; date +%x+%H:%M:%S.%N | tee -a NW2DP-S-P18.2.txt &amp; airodump-ng -c 9 --bssid D8:47:32:BF:A3:0C wlan0 | tee -a NW2DP-S-P18.2.txt</v>
      </c>
    </row>
    <row r="353" spans="1:2" x14ac:dyDescent="0.15">
      <c r="A353" s="25"/>
      <c r="B353" s="24"/>
    </row>
    <row r="354" spans="1:2" x14ac:dyDescent="0.15">
      <c r="A354" s="25"/>
      <c r="B354" s="24"/>
    </row>
    <row r="355" spans="1:2" x14ac:dyDescent="0.15">
      <c r="A355" s="25"/>
      <c r="B355" s="24"/>
    </row>
    <row r="356" spans="1:2" x14ac:dyDescent="0.15">
      <c r="A356" s="25"/>
      <c r="B356" s="24"/>
    </row>
    <row r="357" spans="1:2" x14ac:dyDescent="0.15">
      <c r="A357" s="25"/>
      <c r="B357" s="24"/>
    </row>
    <row r="358" spans="1:2" x14ac:dyDescent="0.15">
      <c r="A358" s="25"/>
      <c r="B358" s="24"/>
    </row>
    <row r="359" spans="1:2" x14ac:dyDescent="0.15">
      <c r="A359" s="25"/>
      <c r="B359" s="24"/>
    </row>
    <row r="360" spans="1:2" x14ac:dyDescent="0.15">
      <c r="A360" s="25"/>
      <c r="B360" s="24"/>
    </row>
    <row r="361" spans="1:2" x14ac:dyDescent="0.15">
      <c r="A361" s="25"/>
      <c r="B361" s="24"/>
    </row>
    <row r="362" spans="1:2" ht="15" customHeight="1" x14ac:dyDescent="0.15">
      <c r="A362" s="25" t="s">
        <v>67</v>
      </c>
      <c r="B362" s="24" t="str">
        <f>"date +%x+%H:%M:%S.%N  | tee -a NW2DP-S-"&amp;A362&amp;".txt &amp; aireplay-ng -0 2 -a D8:47:32:BF:A3:0C wlan0 | tee -a NW2DP-S-"&amp;A362&amp;".txt ; date +%x+%H:%M:%S.%N | tee -a NW2DP-S-"&amp;A362&amp;".txt &amp; airodump-ng -c 9 --bssid D8:47:32:BF:A3:0C wlan0 | tee -a NW2DP-S-"&amp;A362&amp;".txt"</f>
        <v>date +%x+%H:%M:%S.%N  | tee -a NW2DP-S-P19.1.txt &amp; aireplay-ng -0 2 -a D8:47:32:BF:A3:0C wlan0 | tee -a NW2DP-S-P19.1.txt ; date +%x+%H:%M:%S.%N | tee -a NW2DP-S-P19.1.txt &amp; airodump-ng -c 9 --bssid D8:47:32:BF:A3:0C wlan0 | tee -a NW2DP-S-P19.1.txt</v>
      </c>
    </row>
    <row r="363" spans="1:2" x14ac:dyDescent="0.15">
      <c r="A363" s="25"/>
      <c r="B363" s="24"/>
    </row>
    <row r="364" spans="1:2" x14ac:dyDescent="0.15">
      <c r="A364" s="25"/>
      <c r="B364" s="24"/>
    </row>
    <row r="365" spans="1:2" x14ac:dyDescent="0.15">
      <c r="A365" s="25"/>
      <c r="B365" s="24"/>
    </row>
    <row r="366" spans="1:2" x14ac:dyDescent="0.15">
      <c r="A366" s="25"/>
      <c r="B366" s="24"/>
    </row>
    <row r="367" spans="1:2" x14ac:dyDescent="0.15">
      <c r="A367" s="25"/>
      <c r="B367" s="24"/>
    </row>
    <row r="368" spans="1:2" x14ac:dyDescent="0.15">
      <c r="A368" s="25"/>
      <c r="B368" s="24"/>
    </row>
    <row r="369" spans="1:2" x14ac:dyDescent="0.15">
      <c r="A369" s="25"/>
      <c r="B369" s="24"/>
    </row>
    <row r="370" spans="1:2" x14ac:dyDescent="0.15">
      <c r="A370" s="25"/>
      <c r="B370" s="24"/>
    </row>
    <row r="371" spans="1:2" x14ac:dyDescent="0.15">
      <c r="A371" s="25"/>
      <c r="B371" s="24"/>
    </row>
    <row r="372" spans="1:2" ht="15" customHeight="1" x14ac:dyDescent="0.15">
      <c r="A372" s="25" t="s">
        <v>68</v>
      </c>
      <c r="B372" s="24" t="str">
        <f>"date +%x+%H:%M:%S.%N  | tee -a NW2DP-S-"&amp;A372&amp;".txt &amp; aireplay-ng -0 2 -a D8:47:32:BF:A3:0C wlan0 | tee -a NW2DP-S-"&amp;A372&amp;".txt ; date +%x+%H:%M:%S.%N | tee -a NW2DP-S-"&amp;A372&amp;".txt &amp; airodump-ng -c 9 --bssid D8:47:32:BF:A3:0C wlan0 | tee -a NW2DP-S-"&amp;A372&amp;".txt"</f>
        <v>date +%x+%H:%M:%S.%N  | tee -a NW2DP-S-P19.2.txt &amp; aireplay-ng -0 2 -a D8:47:32:BF:A3:0C wlan0 | tee -a NW2DP-S-P19.2.txt ; date +%x+%H:%M:%S.%N | tee -a NW2DP-S-P19.2.txt &amp; airodump-ng -c 9 --bssid D8:47:32:BF:A3:0C wlan0 | tee -a NW2DP-S-P19.2.txt</v>
      </c>
    </row>
    <row r="373" spans="1:2" x14ac:dyDescent="0.15">
      <c r="A373" s="25"/>
      <c r="B373" s="24"/>
    </row>
    <row r="374" spans="1:2" x14ac:dyDescent="0.15">
      <c r="A374" s="25"/>
      <c r="B374" s="24"/>
    </row>
    <row r="375" spans="1:2" x14ac:dyDescent="0.15">
      <c r="A375" s="25"/>
      <c r="B375" s="24"/>
    </row>
    <row r="376" spans="1:2" x14ac:dyDescent="0.15">
      <c r="A376" s="25"/>
      <c r="B376" s="24"/>
    </row>
    <row r="377" spans="1:2" x14ac:dyDescent="0.15">
      <c r="A377" s="25"/>
      <c r="B377" s="24"/>
    </row>
    <row r="378" spans="1:2" x14ac:dyDescent="0.15">
      <c r="A378" s="25"/>
      <c r="B378" s="24"/>
    </row>
    <row r="379" spans="1:2" x14ac:dyDescent="0.15">
      <c r="A379" s="25"/>
      <c r="B379" s="24"/>
    </row>
    <row r="380" spans="1:2" x14ac:dyDescent="0.15">
      <c r="A380" s="25"/>
      <c r="B380" s="24"/>
    </row>
    <row r="381" spans="1:2" x14ac:dyDescent="0.15">
      <c r="A381" s="25"/>
      <c r="B381" s="24"/>
    </row>
    <row r="382" spans="1:2" ht="15" customHeight="1" x14ac:dyDescent="0.15">
      <c r="A382" s="25" t="s">
        <v>69</v>
      </c>
      <c r="B382" s="24" t="str">
        <f>"date +%x+%H:%M:%S.%N  | tee -a NW2DP-S-"&amp;A382&amp;".txt &amp; aireplay-ng -0 2 -a D8:47:32:BF:A3:0C wlan0 | tee -a NW2DP-S-"&amp;A382&amp;".txt ; date +%x+%H:%M:%S.%N | tee -a NW2DP-S-"&amp;A382&amp;".txt &amp; airodump-ng -c 9 --bssid D8:47:32:BF:A3:0C wlan0 | tee -a NW2DP-S-"&amp;A382&amp;".txt"</f>
        <v>date +%x+%H:%M:%S.%N  | tee -a NW2DP-S-P20.1.txt &amp; aireplay-ng -0 2 -a D8:47:32:BF:A3:0C wlan0 | tee -a NW2DP-S-P20.1.txt ; date +%x+%H:%M:%S.%N | tee -a NW2DP-S-P20.1.txt &amp; airodump-ng -c 9 --bssid D8:47:32:BF:A3:0C wlan0 | tee -a NW2DP-S-P20.1.txt</v>
      </c>
    </row>
    <row r="383" spans="1:2" x14ac:dyDescent="0.15">
      <c r="A383" s="25"/>
      <c r="B383" s="24"/>
    </row>
    <row r="384" spans="1:2" x14ac:dyDescent="0.15">
      <c r="A384" s="25"/>
      <c r="B384" s="24"/>
    </row>
    <row r="385" spans="1:2" x14ac:dyDescent="0.15">
      <c r="A385" s="25"/>
      <c r="B385" s="24"/>
    </row>
    <row r="386" spans="1:2" x14ac:dyDescent="0.15">
      <c r="A386" s="25"/>
      <c r="B386" s="24"/>
    </row>
    <row r="387" spans="1:2" x14ac:dyDescent="0.15">
      <c r="A387" s="25"/>
      <c r="B387" s="24"/>
    </row>
    <row r="388" spans="1:2" x14ac:dyDescent="0.15">
      <c r="A388" s="25"/>
      <c r="B388" s="24"/>
    </row>
    <row r="389" spans="1:2" x14ac:dyDescent="0.15">
      <c r="A389" s="25"/>
      <c r="B389" s="24"/>
    </row>
    <row r="390" spans="1:2" x14ac:dyDescent="0.15">
      <c r="A390" s="25"/>
      <c r="B390" s="24"/>
    </row>
    <row r="391" spans="1:2" x14ac:dyDescent="0.15">
      <c r="A391" s="25"/>
      <c r="B391" s="24"/>
    </row>
    <row r="392" spans="1:2" ht="15" customHeight="1" x14ac:dyDescent="0.15">
      <c r="A392" s="25" t="s">
        <v>70</v>
      </c>
      <c r="B392" s="24" t="str">
        <f>"date +%x+%H:%M:%S.%N  | tee -a NW2DP-S-"&amp;A392&amp;".txt &amp; aireplay-ng -0 2 -a D8:47:32:BF:A3:0C wlan0 | tee -a NW2DP-S-"&amp;A392&amp;".txt ; date +%x+%H:%M:%S.%N | tee -a NW2DP-S-"&amp;A392&amp;".txt &amp; airodump-ng -c 9 --bssid D8:47:32:BF:A3:0C wlan0 | tee -a NW2DP-S-"&amp;A392&amp;".txt"</f>
        <v>date +%x+%H:%M:%S.%N  | tee -a NW2DP-S-P20.2.txt &amp; aireplay-ng -0 2 -a D8:47:32:BF:A3:0C wlan0 | tee -a NW2DP-S-P20.2.txt ; date +%x+%H:%M:%S.%N | tee -a NW2DP-S-P20.2.txt &amp; airodump-ng -c 9 --bssid D8:47:32:BF:A3:0C wlan0 | tee -a NW2DP-S-P20.2.txt</v>
      </c>
    </row>
    <row r="393" spans="1:2" x14ac:dyDescent="0.15">
      <c r="A393" s="25"/>
      <c r="B393" s="24"/>
    </row>
    <row r="394" spans="1:2" x14ac:dyDescent="0.15">
      <c r="A394" s="25"/>
      <c r="B394" s="24"/>
    </row>
    <row r="395" spans="1:2" x14ac:dyDescent="0.15">
      <c r="A395" s="25"/>
      <c r="B395" s="24"/>
    </row>
    <row r="396" spans="1:2" x14ac:dyDescent="0.15">
      <c r="A396" s="25"/>
      <c r="B396" s="24"/>
    </row>
    <row r="397" spans="1:2" x14ac:dyDescent="0.15">
      <c r="A397" s="25"/>
      <c r="B397" s="24"/>
    </row>
    <row r="398" spans="1:2" x14ac:dyDescent="0.15">
      <c r="A398" s="25"/>
      <c r="B398" s="24"/>
    </row>
    <row r="399" spans="1:2" x14ac:dyDescent="0.15">
      <c r="A399" s="25"/>
      <c r="B399" s="24"/>
    </row>
    <row r="400" spans="1:2" x14ac:dyDescent="0.15">
      <c r="A400" s="25"/>
      <c r="B400" s="24"/>
    </row>
    <row r="401" spans="1:2" x14ac:dyDescent="0.15">
      <c r="A401" s="25"/>
      <c r="B401" s="24"/>
    </row>
    <row r="402" spans="1:2" ht="15" customHeight="1" x14ac:dyDescent="0.15">
      <c r="A402" s="25" t="s">
        <v>71</v>
      </c>
      <c r="B402" s="24" t="str">
        <f>"date +%x+%H:%M:%S.%N  | tee -a NW2DP-S-"&amp;A402&amp;".txt &amp; aireplay-ng -0 2 -a D8:47:32:BF:A3:0C wlan0 | tee -a NW2DP-S-"&amp;A402&amp;".txt ; date +%x+%H:%M:%S.%N | tee -a NW2DP-S-"&amp;A402&amp;".txt &amp; airodump-ng -c 9 --bssid D8:47:32:BF:A3:0C wlan0 | tee -a NW2DP-S-"&amp;A402&amp;".txt"</f>
        <v>date +%x+%H:%M:%S.%N  | tee -a NW2DP-S-P21.1.txt &amp; aireplay-ng -0 2 -a D8:47:32:BF:A3:0C wlan0 | tee -a NW2DP-S-P21.1.txt ; date +%x+%H:%M:%S.%N | tee -a NW2DP-S-P21.1.txt &amp; airodump-ng -c 9 --bssid D8:47:32:BF:A3:0C wlan0 | tee -a NW2DP-S-P21.1.txt</v>
      </c>
    </row>
    <row r="403" spans="1:2" x14ac:dyDescent="0.15">
      <c r="A403" s="25"/>
      <c r="B403" s="24"/>
    </row>
    <row r="404" spans="1:2" x14ac:dyDescent="0.15">
      <c r="A404" s="25"/>
      <c r="B404" s="24"/>
    </row>
    <row r="405" spans="1:2" x14ac:dyDescent="0.15">
      <c r="A405" s="25"/>
      <c r="B405" s="24"/>
    </row>
    <row r="406" spans="1:2" x14ac:dyDescent="0.15">
      <c r="A406" s="25"/>
      <c r="B406" s="24"/>
    </row>
    <row r="407" spans="1:2" x14ac:dyDescent="0.15">
      <c r="A407" s="25"/>
      <c r="B407" s="24"/>
    </row>
    <row r="408" spans="1:2" x14ac:dyDescent="0.15">
      <c r="A408" s="25"/>
      <c r="B408" s="24"/>
    </row>
    <row r="409" spans="1:2" x14ac:dyDescent="0.15">
      <c r="A409" s="25"/>
      <c r="B409" s="24"/>
    </row>
    <row r="410" spans="1:2" x14ac:dyDescent="0.15">
      <c r="A410" s="25"/>
      <c r="B410" s="24"/>
    </row>
    <row r="411" spans="1:2" x14ac:dyDescent="0.15">
      <c r="A411" s="25"/>
      <c r="B411" s="24"/>
    </row>
    <row r="412" spans="1:2" ht="15" customHeight="1" x14ac:dyDescent="0.15">
      <c r="A412" s="25" t="s">
        <v>72</v>
      </c>
      <c r="B412" s="24" t="str">
        <f>"date +%x+%H:%M:%S.%N  | tee -a NW2DP-S-"&amp;A412&amp;".txt &amp; aireplay-ng -0 2 -a D8:47:32:BF:A3:0C wlan0 | tee -a NW2DP-S-"&amp;A412&amp;".txt ; date +%x+%H:%M:%S.%N | tee -a NW2DP-S-"&amp;A412&amp;".txt &amp; airodump-ng -c 9 --bssid D8:47:32:BF:A3:0C wlan0 | tee -a NW2DP-S-"&amp;A412&amp;".txt"</f>
        <v>date +%x+%H:%M:%S.%N  | tee -a NW2DP-S-P21.2.txt &amp; aireplay-ng -0 2 -a D8:47:32:BF:A3:0C wlan0 | tee -a NW2DP-S-P21.2.txt ; date +%x+%H:%M:%S.%N | tee -a NW2DP-S-P21.2.txt &amp; airodump-ng -c 9 --bssid D8:47:32:BF:A3:0C wlan0 | tee -a NW2DP-S-P21.2.txt</v>
      </c>
    </row>
    <row r="413" spans="1:2" x14ac:dyDescent="0.15">
      <c r="A413" s="25"/>
      <c r="B413" s="24"/>
    </row>
    <row r="414" spans="1:2" x14ac:dyDescent="0.15">
      <c r="A414" s="25"/>
      <c r="B414" s="24"/>
    </row>
    <row r="415" spans="1:2" x14ac:dyDescent="0.15">
      <c r="A415" s="25"/>
      <c r="B415" s="24"/>
    </row>
    <row r="416" spans="1:2" x14ac:dyDescent="0.15">
      <c r="A416" s="25"/>
      <c r="B416" s="24"/>
    </row>
    <row r="417" spans="1:2" x14ac:dyDescent="0.15">
      <c r="A417" s="25"/>
      <c r="B417" s="24"/>
    </row>
    <row r="418" spans="1:2" x14ac:dyDescent="0.15">
      <c r="A418" s="25"/>
      <c r="B418" s="24"/>
    </row>
    <row r="419" spans="1:2" x14ac:dyDescent="0.15">
      <c r="A419" s="25"/>
      <c r="B419" s="24"/>
    </row>
    <row r="420" spans="1:2" x14ac:dyDescent="0.15">
      <c r="A420" s="25"/>
      <c r="B420" s="24"/>
    </row>
    <row r="421" spans="1:2" x14ac:dyDescent="0.15">
      <c r="A421" s="25"/>
      <c r="B421" s="24"/>
    </row>
    <row r="422" spans="1:2" ht="15" customHeight="1" x14ac:dyDescent="0.15">
      <c r="A422" s="25" t="s">
        <v>73</v>
      </c>
      <c r="B422" s="24" t="str">
        <f>"date +%x+%H:%M:%S.%N  | tee -a NW2DP-S-"&amp;A422&amp;".txt &amp; aireplay-ng -0 2 -a D8:47:32:BF:A3:0C wlan0 | tee -a NW2DP-S-"&amp;A422&amp;".txt ; date +%x+%H:%M:%S.%N | tee -a NW2DP-S-"&amp;A422&amp;".txt &amp; airodump-ng -c 9 --bssid D8:47:32:BF:A3:0C wlan0 | tee -a NW2DP-S-"&amp;A422&amp;".txt"</f>
        <v>date +%x+%H:%M:%S.%N  | tee -a NW2DP-S-P22.1.txt &amp; aireplay-ng -0 2 -a D8:47:32:BF:A3:0C wlan0 | tee -a NW2DP-S-P22.1.txt ; date +%x+%H:%M:%S.%N | tee -a NW2DP-S-P22.1.txt &amp; airodump-ng -c 9 --bssid D8:47:32:BF:A3:0C wlan0 | tee -a NW2DP-S-P22.1.txt</v>
      </c>
    </row>
    <row r="423" spans="1:2" x14ac:dyDescent="0.15">
      <c r="A423" s="25"/>
      <c r="B423" s="24"/>
    </row>
    <row r="424" spans="1:2" x14ac:dyDescent="0.15">
      <c r="A424" s="25"/>
      <c r="B424" s="24"/>
    </row>
    <row r="425" spans="1:2" x14ac:dyDescent="0.15">
      <c r="A425" s="25"/>
      <c r="B425" s="24"/>
    </row>
    <row r="426" spans="1:2" x14ac:dyDescent="0.15">
      <c r="A426" s="25"/>
      <c r="B426" s="24"/>
    </row>
    <row r="427" spans="1:2" x14ac:dyDescent="0.15">
      <c r="A427" s="25"/>
      <c r="B427" s="24"/>
    </row>
    <row r="428" spans="1:2" x14ac:dyDescent="0.15">
      <c r="A428" s="25"/>
      <c r="B428" s="24"/>
    </row>
    <row r="429" spans="1:2" x14ac:dyDescent="0.15">
      <c r="A429" s="25"/>
      <c r="B429" s="24"/>
    </row>
    <row r="430" spans="1:2" x14ac:dyDescent="0.15">
      <c r="A430" s="25"/>
      <c r="B430" s="24"/>
    </row>
    <row r="431" spans="1:2" x14ac:dyDescent="0.15">
      <c r="A431" s="25"/>
      <c r="B431" s="24"/>
    </row>
    <row r="432" spans="1:2" ht="15" customHeight="1" x14ac:dyDescent="0.15">
      <c r="A432" s="25" t="s">
        <v>74</v>
      </c>
      <c r="B432" s="24" t="str">
        <f>"date +%x+%H:%M:%S.%N  | tee -a NW2DP-S-"&amp;A432&amp;".txt &amp; aireplay-ng -0 2 -a D8:47:32:BF:A3:0C wlan0 | tee -a NW2DP-S-"&amp;A432&amp;".txt ; date +%x+%H:%M:%S.%N | tee -a NW2DP-S-"&amp;A432&amp;".txt &amp; airodump-ng -c 9 --bssid D8:47:32:BF:A3:0C wlan0 | tee -a NW2DP-S-"&amp;A432&amp;".txt"</f>
        <v>date +%x+%H:%M:%S.%N  | tee -a NW2DP-S-P22.2.txt &amp; aireplay-ng -0 2 -a D8:47:32:BF:A3:0C wlan0 | tee -a NW2DP-S-P22.2.txt ; date +%x+%H:%M:%S.%N | tee -a NW2DP-S-P22.2.txt &amp; airodump-ng -c 9 --bssid D8:47:32:BF:A3:0C wlan0 | tee -a NW2DP-S-P22.2.txt</v>
      </c>
    </row>
    <row r="433" spans="1:2" x14ac:dyDescent="0.15">
      <c r="A433" s="25"/>
      <c r="B433" s="24"/>
    </row>
    <row r="434" spans="1:2" x14ac:dyDescent="0.15">
      <c r="A434" s="25"/>
      <c r="B434" s="24"/>
    </row>
    <row r="435" spans="1:2" x14ac:dyDescent="0.15">
      <c r="A435" s="25"/>
      <c r="B435" s="24"/>
    </row>
    <row r="436" spans="1:2" x14ac:dyDescent="0.15">
      <c r="A436" s="25"/>
      <c r="B436" s="24"/>
    </row>
    <row r="437" spans="1:2" x14ac:dyDescent="0.15">
      <c r="A437" s="25"/>
      <c r="B437" s="24"/>
    </row>
    <row r="438" spans="1:2" x14ac:dyDescent="0.15">
      <c r="A438" s="25"/>
      <c r="B438" s="24"/>
    </row>
    <row r="439" spans="1:2" x14ac:dyDescent="0.15">
      <c r="A439" s="25"/>
      <c r="B439" s="24"/>
    </row>
    <row r="440" spans="1:2" x14ac:dyDescent="0.15">
      <c r="A440" s="25"/>
      <c r="B440" s="24"/>
    </row>
    <row r="441" spans="1:2" x14ac:dyDescent="0.15">
      <c r="A441" s="25"/>
      <c r="B441" s="24"/>
    </row>
    <row r="442" spans="1:2" ht="15" customHeight="1" x14ac:dyDescent="0.15">
      <c r="A442" s="25" t="s">
        <v>75</v>
      </c>
      <c r="B442" s="24" t="str">
        <f>"date +%x+%H:%M:%S.%N  | tee -a NW2DP-S-"&amp;A442&amp;".txt &amp; aireplay-ng -0 2 -a D8:47:32:BF:A3:0C wlan0 | tee -a NW2DP-S-"&amp;A442&amp;".txt ; date +%x+%H:%M:%S.%N | tee -a NW2DP-S-"&amp;A442&amp;".txt &amp; airodump-ng -c 9 --bssid D8:47:32:BF:A3:0C wlan0 | tee -a NW2DP-S-"&amp;A442&amp;".txt"</f>
        <v>date +%x+%H:%M:%S.%N  | tee -a NW2DP-S-P23.1.txt &amp; aireplay-ng -0 2 -a D8:47:32:BF:A3:0C wlan0 | tee -a NW2DP-S-P23.1.txt ; date +%x+%H:%M:%S.%N | tee -a NW2DP-S-P23.1.txt &amp; airodump-ng -c 9 --bssid D8:47:32:BF:A3:0C wlan0 | tee -a NW2DP-S-P23.1.txt</v>
      </c>
    </row>
    <row r="443" spans="1:2" x14ac:dyDescent="0.15">
      <c r="A443" s="25"/>
      <c r="B443" s="24"/>
    </row>
    <row r="444" spans="1:2" x14ac:dyDescent="0.15">
      <c r="A444" s="25"/>
      <c r="B444" s="24"/>
    </row>
    <row r="445" spans="1:2" x14ac:dyDescent="0.15">
      <c r="A445" s="25"/>
      <c r="B445" s="24"/>
    </row>
    <row r="446" spans="1:2" x14ac:dyDescent="0.15">
      <c r="A446" s="25"/>
      <c r="B446" s="24"/>
    </row>
    <row r="447" spans="1:2" x14ac:dyDescent="0.15">
      <c r="A447" s="25"/>
      <c r="B447" s="24"/>
    </row>
    <row r="448" spans="1:2" x14ac:dyDescent="0.15">
      <c r="A448" s="25"/>
      <c r="B448" s="24"/>
    </row>
    <row r="449" spans="1:2" x14ac:dyDescent="0.15">
      <c r="A449" s="25"/>
      <c r="B449" s="24"/>
    </row>
    <row r="450" spans="1:2" x14ac:dyDescent="0.15">
      <c r="A450" s="25"/>
      <c r="B450" s="24"/>
    </row>
    <row r="451" spans="1:2" x14ac:dyDescent="0.15">
      <c r="A451" s="25"/>
      <c r="B451" s="24"/>
    </row>
    <row r="452" spans="1:2" ht="15" customHeight="1" x14ac:dyDescent="0.15">
      <c r="A452" s="25" t="s">
        <v>76</v>
      </c>
      <c r="B452" s="24" t="str">
        <f>"date +%x+%H:%M:%S.%N  | tee -a NW2DP-S-"&amp;A452&amp;".txt &amp; aireplay-ng -0 2 -a D8:47:32:BF:A3:0C wlan0 | tee -a NW2DP-S-"&amp;A452&amp;".txt ; date +%x+%H:%M:%S.%N | tee -a NW2DP-S-"&amp;A452&amp;".txt &amp; airodump-ng -c 9 --bssid D8:47:32:BF:A3:0C wlan0 | tee -a NW2DP-S-"&amp;A452&amp;".txt"</f>
        <v>date +%x+%H:%M:%S.%N  | tee -a NW2DP-S-P23.2.txt &amp; aireplay-ng -0 2 -a D8:47:32:BF:A3:0C wlan0 | tee -a NW2DP-S-P23.2.txt ; date +%x+%H:%M:%S.%N | tee -a NW2DP-S-P23.2.txt &amp; airodump-ng -c 9 --bssid D8:47:32:BF:A3:0C wlan0 | tee -a NW2DP-S-P23.2.txt</v>
      </c>
    </row>
    <row r="453" spans="1:2" x14ac:dyDescent="0.15">
      <c r="A453" s="25"/>
      <c r="B453" s="24"/>
    </row>
    <row r="454" spans="1:2" x14ac:dyDescent="0.15">
      <c r="A454" s="25"/>
      <c r="B454" s="24"/>
    </row>
    <row r="455" spans="1:2" x14ac:dyDescent="0.15">
      <c r="A455" s="25"/>
      <c r="B455" s="24"/>
    </row>
    <row r="456" spans="1:2" x14ac:dyDescent="0.15">
      <c r="A456" s="25"/>
      <c r="B456" s="24"/>
    </row>
    <row r="457" spans="1:2" x14ac:dyDescent="0.15">
      <c r="A457" s="25"/>
      <c r="B457" s="24"/>
    </row>
    <row r="458" spans="1:2" x14ac:dyDescent="0.15">
      <c r="A458" s="25"/>
      <c r="B458" s="24"/>
    </row>
    <row r="459" spans="1:2" x14ac:dyDescent="0.15">
      <c r="A459" s="25"/>
      <c r="B459" s="24"/>
    </row>
    <row r="460" spans="1:2" x14ac:dyDescent="0.15">
      <c r="A460" s="25"/>
      <c r="B460" s="24"/>
    </row>
    <row r="461" spans="1:2" x14ac:dyDescent="0.15">
      <c r="A461" s="25"/>
      <c r="B461" s="24"/>
    </row>
    <row r="462" spans="1:2" ht="15" customHeight="1" x14ac:dyDescent="0.15">
      <c r="A462" s="25" t="s">
        <v>77</v>
      </c>
      <c r="B462" s="24" t="str">
        <f>"date +%x+%H:%M:%S.%N  | tee -a NW2DP-S-"&amp;A462&amp;".txt &amp; aireplay-ng -0 2 -a D8:47:32:BF:A3:0C wlan0 | tee -a NW2DP-S-"&amp;A462&amp;".txt ; date +%x+%H:%M:%S.%N | tee -a NW2DP-S-"&amp;A462&amp;".txt &amp; airodump-ng -c 9 --bssid D8:47:32:BF:A3:0C wlan0 | tee -a NW2DP-S-"&amp;A462&amp;".txt"</f>
        <v>date +%x+%H:%M:%S.%N  | tee -a NW2DP-S-P24.1.txt &amp; aireplay-ng -0 2 -a D8:47:32:BF:A3:0C wlan0 | tee -a NW2DP-S-P24.1.txt ; date +%x+%H:%M:%S.%N | tee -a NW2DP-S-P24.1.txt &amp; airodump-ng -c 9 --bssid D8:47:32:BF:A3:0C wlan0 | tee -a NW2DP-S-P24.1.txt</v>
      </c>
    </row>
    <row r="463" spans="1:2" x14ac:dyDescent="0.15">
      <c r="A463" s="25"/>
      <c r="B463" s="24"/>
    </row>
    <row r="464" spans="1:2" x14ac:dyDescent="0.15">
      <c r="A464" s="25"/>
      <c r="B464" s="24"/>
    </row>
    <row r="465" spans="1:2" x14ac:dyDescent="0.15">
      <c r="A465" s="25"/>
      <c r="B465" s="24"/>
    </row>
    <row r="466" spans="1:2" x14ac:dyDescent="0.15">
      <c r="A466" s="25"/>
      <c r="B466" s="24"/>
    </row>
    <row r="467" spans="1:2" x14ac:dyDescent="0.15">
      <c r="A467" s="25"/>
      <c r="B467" s="24"/>
    </row>
    <row r="468" spans="1:2" x14ac:dyDescent="0.15">
      <c r="A468" s="25"/>
      <c r="B468" s="24"/>
    </row>
    <row r="469" spans="1:2" x14ac:dyDescent="0.15">
      <c r="A469" s="25"/>
      <c r="B469" s="24"/>
    </row>
    <row r="470" spans="1:2" x14ac:dyDescent="0.15">
      <c r="A470" s="25"/>
      <c r="B470" s="24"/>
    </row>
    <row r="471" spans="1:2" x14ac:dyDescent="0.15">
      <c r="A471" s="25"/>
      <c r="B471" s="24"/>
    </row>
    <row r="472" spans="1:2" ht="15" customHeight="1" x14ac:dyDescent="0.15">
      <c r="A472" s="25" t="s">
        <v>78</v>
      </c>
      <c r="B472" s="24" t="str">
        <f>"date +%x+%H:%M:%S.%N  | tee -a NW2DP-S-"&amp;A472&amp;".txt &amp; aireplay-ng -0 2 -a D8:47:32:BF:A3:0C wlan0 | tee -a NW2DP-S-"&amp;A472&amp;".txt ; date +%x+%H:%M:%S.%N | tee -a NW2DP-S-"&amp;A472&amp;".txt &amp; airodump-ng -c 9 --bssid D8:47:32:BF:A3:0C wlan0 | tee -a NW2DP-S-"&amp;A472&amp;".txt"</f>
        <v>date +%x+%H:%M:%S.%N  | tee -a NW2DP-S-P24.2.txt &amp; aireplay-ng -0 2 -a D8:47:32:BF:A3:0C wlan0 | tee -a NW2DP-S-P24.2.txt ; date +%x+%H:%M:%S.%N | tee -a NW2DP-S-P24.2.txt &amp; airodump-ng -c 9 --bssid D8:47:32:BF:A3:0C wlan0 | tee -a NW2DP-S-P24.2.txt</v>
      </c>
    </row>
    <row r="473" spans="1:2" x14ac:dyDescent="0.15">
      <c r="A473" s="25"/>
      <c r="B473" s="24"/>
    </row>
    <row r="474" spans="1:2" x14ac:dyDescent="0.15">
      <c r="A474" s="25"/>
      <c r="B474" s="24"/>
    </row>
    <row r="475" spans="1:2" x14ac:dyDescent="0.15">
      <c r="A475" s="25"/>
      <c r="B475" s="24"/>
    </row>
    <row r="476" spans="1:2" x14ac:dyDescent="0.15">
      <c r="A476" s="25"/>
      <c r="B476" s="24"/>
    </row>
    <row r="477" spans="1:2" x14ac:dyDescent="0.15">
      <c r="A477" s="25"/>
      <c r="B477" s="24"/>
    </row>
    <row r="478" spans="1:2" x14ac:dyDescent="0.15">
      <c r="A478" s="25"/>
      <c r="B478" s="24"/>
    </row>
    <row r="479" spans="1:2" x14ac:dyDescent="0.15">
      <c r="A479" s="25"/>
      <c r="B479" s="24"/>
    </row>
    <row r="480" spans="1:2" x14ac:dyDescent="0.15">
      <c r="A480" s="25"/>
      <c r="B480" s="24"/>
    </row>
    <row r="481" spans="1:2" x14ac:dyDescent="0.15">
      <c r="A481" s="25"/>
      <c r="B481" s="24"/>
    </row>
    <row r="482" spans="1:2" ht="15" customHeight="1" x14ac:dyDescent="0.15">
      <c r="A482" s="25" t="s">
        <v>79</v>
      </c>
      <c r="B482" s="24" t="str">
        <f>"date +%x+%H:%M:%S.%N  | tee -a NW2DP-S-"&amp;A482&amp;".txt &amp; aireplay-ng -0 2 -a D8:47:32:BF:A3:0C wlan0 | tee -a NW2DP-S-"&amp;A482&amp;".txt ; date +%x+%H:%M:%S.%N | tee -a NW2DP-S-"&amp;A482&amp;".txt &amp; airodump-ng -c 9 --bssid D8:47:32:BF:A3:0C wlan0 | tee -a NW2DP-S-"&amp;A482&amp;".txt"</f>
        <v>date +%x+%H:%M:%S.%N  | tee -a NW2DP-S-P25.1.txt &amp; aireplay-ng -0 2 -a D8:47:32:BF:A3:0C wlan0 | tee -a NW2DP-S-P25.1.txt ; date +%x+%H:%M:%S.%N | tee -a NW2DP-S-P25.1.txt &amp; airodump-ng -c 9 --bssid D8:47:32:BF:A3:0C wlan0 | tee -a NW2DP-S-P25.1.txt</v>
      </c>
    </row>
    <row r="483" spans="1:2" x14ac:dyDescent="0.15">
      <c r="A483" s="25"/>
      <c r="B483" s="24"/>
    </row>
    <row r="484" spans="1:2" x14ac:dyDescent="0.15">
      <c r="A484" s="25"/>
      <c r="B484" s="24"/>
    </row>
    <row r="485" spans="1:2" x14ac:dyDescent="0.15">
      <c r="A485" s="25"/>
      <c r="B485" s="24"/>
    </row>
    <row r="486" spans="1:2" x14ac:dyDescent="0.15">
      <c r="A486" s="25"/>
      <c r="B486" s="24"/>
    </row>
    <row r="487" spans="1:2" x14ac:dyDescent="0.15">
      <c r="A487" s="25"/>
      <c r="B487" s="24"/>
    </row>
    <row r="488" spans="1:2" x14ac:dyDescent="0.15">
      <c r="A488" s="25"/>
      <c r="B488" s="24"/>
    </row>
    <row r="489" spans="1:2" x14ac:dyDescent="0.15">
      <c r="A489" s="25"/>
      <c r="B489" s="24"/>
    </row>
    <row r="490" spans="1:2" x14ac:dyDescent="0.15">
      <c r="A490" s="25"/>
      <c r="B490" s="24"/>
    </row>
    <row r="491" spans="1:2" x14ac:dyDescent="0.15">
      <c r="A491" s="25"/>
      <c r="B491" s="24"/>
    </row>
    <row r="492" spans="1:2" ht="15" customHeight="1" x14ac:dyDescent="0.15">
      <c r="A492" s="25" t="s">
        <v>80</v>
      </c>
      <c r="B492" s="24" t="str">
        <f>"date +%x+%H:%M:%S.%N  | tee -a NW2DP-S-"&amp;A492&amp;".txt &amp; aireplay-ng -0 2 -a D8:47:32:BF:A3:0C wlan0 | tee -a NW2DP-S-"&amp;A492&amp;".txt ; date +%x+%H:%M:%S.%N | tee -a NW2DP-S-"&amp;A492&amp;".txt &amp; airodump-ng -c 9 --bssid D8:47:32:BF:A3:0C wlan0 | tee -a NW2DP-S-"&amp;A492&amp;".txt"</f>
        <v>date +%x+%H:%M:%S.%N  | tee -a NW2DP-S-P25.2.txt &amp; aireplay-ng -0 2 -a D8:47:32:BF:A3:0C wlan0 | tee -a NW2DP-S-P25.2.txt ; date +%x+%H:%M:%S.%N | tee -a NW2DP-S-P25.2.txt &amp; airodump-ng -c 9 --bssid D8:47:32:BF:A3:0C wlan0 | tee -a NW2DP-S-P25.2.txt</v>
      </c>
    </row>
    <row r="493" spans="1:2" x14ac:dyDescent="0.15">
      <c r="A493" s="25"/>
      <c r="B493" s="24"/>
    </row>
    <row r="494" spans="1:2" x14ac:dyDescent="0.15">
      <c r="A494" s="25"/>
      <c r="B494" s="24"/>
    </row>
    <row r="495" spans="1:2" x14ac:dyDescent="0.15">
      <c r="A495" s="25"/>
      <c r="B495" s="24"/>
    </row>
    <row r="496" spans="1:2" x14ac:dyDescent="0.15">
      <c r="A496" s="25"/>
      <c r="B496" s="24"/>
    </row>
    <row r="497" spans="1:2" x14ac:dyDescent="0.15">
      <c r="A497" s="25"/>
      <c r="B497" s="24"/>
    </row>
    <row r="498" spans="1:2" x14ac:dyDescent="0.15">
      <c r="A498" s="25"/>
      <c r="B498" s="24"/>
    </row>
    <row r="499" spans="1:2" x14ac:dyDescent="0.15">
      <c r="A499" s="25"/>
      <c r="B499" s="24"/>
    </row>
    <row r="500" spans="1:2" x14ac:dyDescent="0.15">
      <c r="A500" s="25"/>
      <c r="B500" s="24"/>
    </row>
    <row r="501" spans="1:2" x14ac:dyDescent="0.15">
      <c r="A501" s="25"/>
      <c r="B501" s="24"/>
    </row>
    <row r="502" spans="1:2" ht="15" customHeight="1" x14ac:dyDescent="0.15">
      <c r="A502" s="25" t="s">
        <v>81</v>
      </c>
      <c r="B502" s="24" t="str">
        <f>"date +%x+%H:%M:%S.%N  | tee -a NW2DP-S-"&amp;A502&amp;".txt &amp; aireplay-ng -0 2 -a D8:47:32:BF:A3:0C wlan0 | tee -a NW2DP-S-"&amp;A502&amp;".txt ; date +%x+%H:%M:%S.%N | tee -a NW2DP-S-"&amp;A502&amp;".txt &amp; airodump-ng -c 9 --bssid D8:47:32:BF:A3:0C wlan0 | tee -a NW2DP-S-"&amp;A502&amp;".txt"</f>
        <v>date +%x+%H:%M:%S.%N  | tee -a NW2DP-S-P26.1.txt &amp; aireplay-ng -0 2 -a D8:47:32:BF:A3:0C wlan0 | tee -a NW2DP-S-P26.1.txt ; date +%x+%H:%M:%S.%N | tee -a NW2DP-S-P26.1.txt &amp; airodump-ng -c 9 --bssid D8:47:32:BF:A3:0C wlan0 | tee -a NW2DP-S-P26.1.txt</v>
      </c>
    </row>
    <row r="503" spans="1:2" x14ac:dyDescent="0.15">
      <c r="A503" s="25"/>
      <c r="B503" s="24"/>
    </row>
    <row r="504" spans="1:2" x14ac:dyDescent="0.15">
      <c r="A504" s="25"/>
      <c r="B504" s="24"/>
    </row>
    <row r="505" spans="1:2" x14ac:dyDescent="0.15">
      <c r="A505" s="25"/>
      <c r="B505" s="24"/>
    </row>
    <row r="506" spans="1:2" x14ac:dyDescent="0.15">
      <c r="A506" s="25"/>
      <c r="B506" s="24"/>
    </row>
    <row r="507" spans="1:2" x14ac:dyDescent="0.15">
      <c r="A507" s="25"/>
      <c r="B507" s="24"/>
    </row>
    <row r="508" spans="1:2" x14ac:dyDescent="0.15">
      <c r="A508" s="25"/>
      <c r="B508" s="24"/>
    </row>
    <row r="509" spans="1:2" x14ac:dyDescent="0.15">
      <c r="A509" s="25"/>
      <c r="B509" s="24"/>
    </row>
    <row r="510" spans="1:2" x14ac:dyDescent="0.15">
      <c r="A510" s="25"/>
      <c r="B510" s="24"/>
    </row>
    <row r="511" spans="1:2" x14ac:dyDescent="0.15">
      <c r="A511" s="25"/>
      <c r="B511" s="24"/>
    </row>
    <row r="512" spans="1:2" ht="15" customHeight="1" x14ac:dyDescent="0.15">
      <c r="A512" s="25" t="s">
        <v>82</v>
      </c>
      <c r="B512" s="24" t="str">
        <f>"date +%x+%H:%M:%S.%N  | tee -a NW2DP-S-"&amp;A512&amp;".txt &amp; aireplay-ng -0 2 -a D8:47:32:BF:A3:0C wlan0 | tee -a NW2DP-S-"&amp;A512&amp;".txt ; date +%x+%H:%M:%S.%N | tee -a NW2DP-S-"&amp;A512&amp;".txt &amp; airodump-ng -c 9 --bssid D8:47:32:BF:A3:0C wlan0 | tee -a NW2DP-S-"&amp;A512&amp;".txt"</f>
        <v>date +%x+%H:%M:%S.%N  | tee -a NW2DP-S-P26.2.txt &amp; aireplay-ng -0 2 -a D8:47:32:BF:A3:0C wlan0 | tee -a NW2DP-S-P26.2.txt ; date +%x+%H:%M:%S.%N | tee -a NW2DP-S-P26.2.txt &amp; airodump-ng -c 9 --bssid D8:47:32:BF:A3:0C wlan0 | tee -a NW2DP-S-P26.2.txt</v>
      </c>
    </row>
    <row r="513" spans="1:2" x14ac:dyDescent="0.15">
      <c r="A513" s="25"/>
      <c r="B513" s="24"/>
    </row>
    <row r="514" spans="1:2" x14ac:dyDescent="0.15">
      <c r="A514" s="25"/>
      <c r="B514" s="24"/>
    </row>
    <row r="515" spans="1:2" x14ac:dyDescent="0.15">
      <c r="A515" s="25"/>
      <c r="B515" s="24"/>
    </row>
    <row r="516" spans="1:2" x14ac:dyDescent="0.15">
      <c r="A516" s="25"/>
      <c r="B516" s="24"/>
    </row>
    <row r="517" spans="1:2" x14ac:dyDescent="0.15">
      <c r="A517" s="25"/>
      <c r="B517" s="24"/>
    </row>
    <row r="518" spans="1:2" x14ac:dyDescent="0.15">
      <c r="A518" s="25"/>
      <c r="B518" s="24"/>
    </row>
    <row r="519" spans="1:2" x14ac:dyDescent="0.15">
      <c r="A519" s="25"/>
      <c r="B519" s="24"/>
    </row>
    <row r="520" spans="1:2" x14ac:dyDescent="0.15">
      <c r="A520" s="25"/>
      <c r="B520" s="24"/>
    </row>
    <row r="521" spans="1:2" x14ac:dyDescent="0.15">
      <c r="A521" s="25"/>
      <c r="B521" s="24"/>
    </row>
    <row r="522" spans="1:2" ht="15" customHeight="1" x14ac:dyDescent="0.15">
      <c r="A522" s="25" t="s">
        <v>83</v>
      </c>
      <c r="B522" s="24" t="str">
        <f>"date +%x+%H:%M:%S.%N  | tee -a NW2DP-S-"&amp;A522&amp;".txt &amp; aireplay-ng -0 2 -a D8:47:32:BF:A3:0C wlan0 | tee -a NW2DP-S-"&amp;A522&amp;".txt ; date +%x+%H:%M:%S.%N | tee -a NW2DP-S-"&amp;A522&amp;".txt &amp; airodump-ng -c 9 --bssid D8:47:32:BF:A3:0C wlan0 | tee -a NW2DP-S-"&amp;A522&amp;".txt"</f>
        <v>date +%x+%H:%M:%S.%N  | tee -a NW2DP-S-P27.1.txt &amp; aireplay-ng -0 2 -a D8:47:32:BF:A3:0C wlan0 | tee -a NW2DP-S-P27.1.txt ; date +%x+%H:%M:%S.%N | tee -a NW2DP-S-P27.1.txt &amp; airodump-ng -c 9 --bssid D8:47:32:BF:A3:0C wlan0 | tee -a NW2DP-S-P27.1.txt</v>
      </c>
    </row>
    <row r="523" spans="1:2" x14ac:dyDescent="0.15">
      <c r="A523" s="25"/>
      <c r="B523" s="24"/>
    </row>
    <row r="524" spans="1:2" x14ac:dyDescent="0.15">
      <c r="A524" s="25"/>
      <c r="B524" s="24"/>
    </row>
    <row r="525" spans="1:2" x14ac:dyDescent="0.15">
      <c r="A525" s="25"/>
      <c r="B525" s="24"/>
    </row>
    <row r="526" spans="1:2" x14ac:dyDescent="0.15">
      <c r="A526" s="25"/>
      <c r="B526" s="24"/>
    </row>
    <row r="527" spans="1:2" x14ac:dyDescent="0.15">
      <c r="A527" s="25"/>
      <c r="B527" s="24"/>
    </row>
    <row r="528" spans="1:2" x14ac:dyDescent="0.15">
      <c r="A528" s="25"/>
      <c r="B528" s="24"/>
    </row>
    <row r="529" spans="1:2" x14ac:dyDescent="0.15">
      <c r="A529" s="25"/>
      <c r="B529" s="24"/>
    </row>
    <row r="530" spans="1:2" x14ac:dyDescent="0.15">
      <c r="A530" s="25"/>
      <c r="B530" s="24"/>
    </row>
    <row r="531" spans="1:2" x14ac:dyDescent="0.15">
      <c r="A531" s="25"/>
      <c r="B531" s="24"/>
    </row>
    <row r="532" spans="1:2" ht="15" customHeight="1" x14ac:dyDescent="0.15">
      <c r="A532" s="25" t="s">
        <v>84</v>
      </c>
      <c r="B532" s="24" t="str">
        <f>"date +%x+%H:%M:%S.%N  | tee -a NW2DP-S-"&amp;A532&amp;".txt &amp; aireplay-ng -0 2 -a D8:47:32:BF:A3:0C wlan0 | tee -a NW2DP-S-"&amp;A532&amp;".txt ; date +%x+%H:%M:%S.%N | tee -a NW2DP-S-"&amp;A532&amp;".txt &amp; airodump-ng -c 9 --bssid D8:47:32:BF:A3:0C wlan0 | tee -a NW2DP-S-"&amp;A532&amp;".txt"</f>
        <v>date +%x+%H:%M:%S.%N  | tee -a NW2DP-S-P27.2.txt &amp; aireplay-ng -0 2 -a D8:47:32:BF:A3:0C wlan0 | tee -a NW2DP-S-P27.2.txt ; date +%x+%H:%M:%S.%N | tee -a NW2DP-S-P27.2.txt &amp; airodump-ng -c 9 --bssid D8:47:32:BF:A3:0C wlan0 | tee -a NW2DP-S-P27.2.txt</v>
      </c>
    </row>
    <row r="533" spans="1:2" x14ac:dyDescent="0.15">
      <c r="A533" s="25"/>
      <c r="B533" s="24"/>
    </row>
    <row r="534" spans="1:2" x14ac:dyDescent="0.15">
      <c r="A534" s="25"/>
      <c r="B534" s="24"/>
    </row>
    <row r="535" spans="1:2" x14ac:dyDescent="0.15">
      <c r="A535" s="25"/>
      <c r="B535" s="24"/>
    </row>
    <row r="536" spans="1:2" x14ac:dyDescent="0.15">
      <c r="A536" s="25"/>
      <c r="B536" s="24"/>
    </row>
    <row r="537" spans="1:2" x14ac:dyDescent="0.15">
      <c r="A537" s="25"/>
      <c r="B537" s="24"/>
    </row>
    <row r="538" spans="1:2" x14ac:dyDescent="0.15">
      <c r="A538" s="25"/>
      <c r="B538" s="24"/>
    </row>
    <row r="539" spans="1:2" x14ac:dyDescent="0.15">
      <c r="A539" s="25"/>
      <c r="B539" s="24"/>
    </row>
    <row r="540" spans="1:2" x14ac:dyDescent="0.15">
      <c r="A540" s="25"/>
      <c r="B540" s="24"/>
    </row>
    <row r="541" spans="1:2" x14ac:dyDescent="0.15">
      <c r="A541" s="25"/>
      <c r="B541" s="24"/>
    </row>
    <row r="542" spans="1:2" ht="15" customHeight="1" x14ac:dyDescent="0.15">
      <c r="A542" s="25" t="s">
        <v>85</v>
      </c>
      <c r="B542" s="24" t="str">
        <f>"date +%x+%H:%M:%S.%N  | tee -a NW2DP-S-"&amp;A542&amp;".txt &amp; aireplay-ng -0 2 -a D8:47:32:BF:A3:0C wlan0 | tee -a NW2DP-S-"&amp;A542&amp;".txt ; date +%x+%H:%M:%S.%N | tee -a NW2DP-S-"&amp;A542&amp;".txt &amp; airodump-ng -c 9 --bssid D8:47:32:BF:A3:0C wlan0 | tee -a NW2DP-S-"&amp;A542&amp;".txt"</f>
        <v>date +%x+%H:%M:%S.%N  | tee -a NW2DP-S-P28.1.txt &amp; aireplay-ng -0 2 -a D8:47:32:BF:A3:0C wlan0 | tee -a NW2DP-S-P28.1.txt ; date +%x+%H:%M:%S.%N | tee -a NW2DP-S-P28.1.txt &amp; airodump-ng -c 9 --bssid D8:47:32:BF:A3:0C wlan0 | tee -a NW2DP-S-P28.1.txt</v>
      </c>
    </row>
    <row r="543" spans="1:2" x14ac:dyDescent="0.15">
      <c r="A543" s="25"/>
      <c r="B543" s="24"/>
    </row>
    <row r="544" spans="1:2" x14ac:dyDescent="0.15">
      <c r="A544" s="25"/>
      <c r="B544" s="24"/>
    </row>
    <row r="545" spans="1:2" x14ac:dyDescent="0.15">
      <c r="A545" s="25"/>
      <c r="B545" s="24"/>
    </row>
    <row r="546" spans="1:2" x14ac:dyDescent="0.15">
      <c r="A546" s="25"/>
      <c r="B546" s="24"/>
    </row>
    <row r="547" spans="1:2" x14ac:dyDescent="0.15">
      <c r="A547" s="25"/>
      <c r="B547" s="24"/>
    </row>
    <row r="548" spans="1:2" x14ac:dyDescent="0.15">
      <c r="A548" s="25"/>
      <c r="B548" s="24"/>
    </row>
    <row r="549" spans="1:2" x14ac:dyDescent="0.15">
      <c r="A549" s="25"/>
      <c r="B549" s="24"/>
    </row>
    <row r="550" spans="1:2" x14ac:dyDescent="0.15">
      <c r="A550" s="25"/>
      <c r="B550" s="24"/>
    </row>
    <row r="551" spans="1:2" x14ac:dyDescent="0.15">
      <c r="A551" s="25"/>
      <c r="B551" s="24"/>
    </row>
    <row r="552" spans="1:2" ht="15" customHeight="1" x14ac:dyDescent="0.15">
      <c r="A552" s="25" t="s">
        <v>86</v>
      </c>
      <c r="B552" s="24" t="str">
        <f>"date +%x+%H:%M:%S.%N  | tee -a NW2DP-S-"&amp;A552&amp;".txt &amp; aireplay-ng -0 2 -a D8:47:32:BF:A3:0C wlan0 | tee -a NW2DP-S-"&amp;A552&amp;".txt ; date +%x+%H:%M:%S.%N | tee -a NW2DP-S-"&amp;A552&amp;".txt &amp; airodump-ng -c 9 --bssid D8:47:32:BF:A3:0C wlan0 | tee -a NW2DP-S-"&amp;A552&amp;".txt"</f>
        <v>date +%x+%H:%M:%S.%N  | tee -a NW2DP-S-P28.2.txt &amp; aireplay-ng -0 2 -a D8:47:32:BF:A3:0C wlan0 | tee -a NW2DP-S-P28.2.txt ; date +%x+%H:%M:%S.%N | tee -a NW2DP-S-P28.2.txt &amp; airodump-ng -c 9 --bssid D8:47:32:BF:A3:0C wlan0 | tee -a NW2DP-S-P28.2.txt</v>
      </c>
    </row>
    <row r="553" spans="1:2" x14ac:dyDescent="0.15">
      <c r="A553" s="25"/>
      <c r="B553" s="24"/>
    </row>
    <row r="554" spans="1:2" x14ac:dyDescent="0.15">
      <c r="A554" s="25"/>
      <c r="B554" s="24"/>
    </row>
    <row r="555" spans="1:2" x14ac:dyDescent="0.15">
      <c r="A555" s="25"/>
      <c r="B555" s="24"/>
    </row>
    <row r="556" spans="1:2" x14ac:dyDescent="0.15">
      <c r="A556" s="25"/>
      <c r="B556" s="24"/>
    </row>
    <row r="557" spans="1:2" x14ac:dyDescent="0.15">
      <c r="A557" s="25"/>
      <c r="B557" s="24"/>
    </row>
    <row r="558" spans="1:2" x14ac:dyDescent="0.15">
      <c r="A558" s="25"/>
      <c r="B558" s="24"/>
    </row>
    <row r="559" spans="1:2" x14ac:dyDescent="0.15">
      <c r="A559" s="25"/>
      <c r="B559" s="24"/>
    </row>
    <row r="560" spans="1:2" x14ac:dyDescent="0.15">
      <c r="A560" s="25"/>
      <c r="B560" s="24"/>
    </row>
    <row r="561" spans="1:2" x14ac:dyDescent="0.15">
      <c r="A561" s="25"/>
      <c r="B561" s="24"/>
    </row>
    <row r="562" spans="1:2" ht="15" customHeight="1" x14ac:dyDescent="0.15">
      <c r="A562" s="25" t="s">
        <v>87</v>
      </c>
      <c r="B562" s="24" t="str">
        <f>"date +%x+%H:%M:%S.%N  | tee -a NW2DP-S-"&amp;A562&amp;".txt &amp; aireplay-ng -0 2 -a D8:47:32:BF:A3:0C wlan0 | tee -a NW2DP-S-"&amp;A562&amp;".txt ; date +%x+%H:%M:%S.%N | tee -a NW2DP-S-"&amp;A562&amp;".txt &amp; airodump-ng -c 9 --bssid D8:47:32:BF:A3:0C wlan0 | tee -a NW2DP-S-"&amp;A562&amp;".txt"</f>
        <v>date +%x+%H:%M:%S.%N  | tee -a NW2DP-S-P29.1.txt &amp; aireplay-ng -0 2 -a D8:47:32:BF:A3:0C wlan0 | tee -a NW2DP-S-P29.1.txt ; date +%x+%H:%M:%S.%N | tee -a NW2DP-S-P29.1.txt &amp; airodump-ng -c 9 --bssid D8:47:32:BF:A3:0C wlan0 | tee -a NW2DP-S-P29.1.txt</v>
      </c>
    </row>
    <row r="563" spans="1:2" x14ac:dyDescent="0.15">
      <c r="A563" s="25"/>
      <c r="B563" s="24"/>
    </row>
    <row r="564" spans="1:2" x14ac:dyDescent="0.15">
      <c r="A564" s="25"/>
      <c r="B564" s="24"/>
    </row>
    <row r="565" spans="1:2" x14ac:dyDescent="0.15">
      <c r="A565" s="25"/>
      <c r="B565" s="24"/>
    </row>
    <row r="566" spans="1:2" x14ac:dyDescent="0.15">
      <c r="A566" s="25"/>
      <c r="B566" s="24"/>
    </row>
    <row r="567" spans="1:2" x14ac:dyDescent="0.15">
      <c r="A567" s="25"/>
      <c r="B567" s="24"/>
    </row>
    <row r="568" spans="1:2" x14ac:dyDescent="0.15">
      <c r="A568" s="25"/>
      <c r="B568" s="24"/>
    </row>
    <row r="569" spans="1:2" x14ac:dyDescent="0.15">
      <c r="A569" s="25"/>
      <c r="B569" s="24"/>
    </row>
    <row r="570" spans="1:2" x14ac:dyDescent="0.15">
      <c r="A570" s="25"/>
      <c r="B570" s="24"/>
    </row>
    <row r="571" spans="1:2" x14ac:dyDescent="0.15">
      <c r="A571" s="25"/>
      <c r="B571" s="24"/>
    </row>
    <row r="572" spans="1:2" ht="15" customHeight="1" x14ac:dyDescent="0.15">
      <c r="A572" s="25" t="s">
        <v>88</v>
      </c>
      <c r="B572" s="24" t="str">
        <f>"date +%x+%H:%M:%S.%N  | tee -a NW2DP-S-"&amp;A572&amp;".txt &amp; aireplay-ng -0 2 -a D8:47:32:BF:A3:0C wlan0 | tee -a NW2DP-S-"&amp;A572&amp;".txt ; date +%x+%H:%M:%S.%N | tee -a NW2DP-S-"&amp;A572&amp;".txt &amp; airodump-ng -c 9 --bssid D8:47:32:BF:A3:0C wlan0 | tee -a NW2DP-S-"&amp;A572&amp;".txt"</f>
        <v>date +%x+%H:%M:%S.%N  | tee -a NW2DP-S-P29.2.txt &amp; aireplay-ng -0 2 -a D8:47:32:BF:A3:0C wlan0 | tee -a NW2DP-S-P29.2.txt ; date +%x+%H:%M:%S.%N | tee -a NW2DP-S-P29.2.txt &amp; airodump-ng -c 9 --bssid D8:47:32:BF:A3:0C wlan0 | tee -a NW2DP-S-P29.2.txt</v>
      </c>
    </row>
    <row r="573" spans="1:2" x14ac:dyDescent="0.15">
      <c r="A573" s="25"/>
      <c r="B573" s="24"/>
    </row>
    <row r="574" spans="1:2" x14ac:dyDescent="0.15">
      <c r="A574" s="25"/>
      <c r="B574" s="24"/>
    </row>
    <row r="575" spans="1:2" x14ac:dyDescent="0.15">
      <c r="A575" s="25"/>
      <c r="B575" s="24"/>
    </row>
    <row r="576" spans="1:2" x14ac:dyDescent="0.15">
      <c r="A576" s="25"/>
      <c r="B576" s="24"/>
    </row>
    <row r="577" spans="1:2" x14ac:dyDescent="0.15">
      <c r="A577" s="25"/>
      <c r="B577" s="24"/>
    </row>
    <row r="578" spans="1:2" x14ac:dyDescent="0.15">
      <c r="A578" s="25"/>
      <c r="B578" s="24"/>
    </row>
    <row r="579" spans="1:2" x14ac:dyDescent="0.15">
      <c r="A579" s="25"/>
      <c r="B579" s="24"/>
    </row>
    <row r="580" spans="1:2" x14ac:dyDescent="0.15">
      <c r="A580" s="25"/>
      <c r="B580" s="24"/>
    </row>
    <row r="581" spans="1:2" x14ac:dyDescent="0.15">
      <c r="A581" s="25"/>
      <c r="B581" s="24"/>
    </row>
    <row r="582" spans="1:2" ht="15" customHeight="1" x14ac:dyDescent="0.15">
      <c r="A582" s="25" t="s">
        <v>89</v>
      </c>
      <c r="B582" s="24" t="str">
        <f>"date +%x+%H:%M:%S.%N  | tee -a NW2DP-S-"&amp;A582&amp;".txt &amp; aireplay-ng -0 2 -a D8:47:32:BF:A3:0C wlan0 | tee -a NW2DP-S-"&amp;A582&amp;".txt ; date +%x+%H:%M:%S.%N | tee -a NW2DP-S-"&amp;A582&amp;".txt &amp; airodump-ng -c 9 --bssid D8:47:32:BF:A3:0C wlan0 | tee -a NW2DP-S-"&amp;A582&amp;".txt"</f>
        <v>date +%x+%H:%M:%S.%N  | tee -a NW2DP-S-P30.1.txt &amp; aireplay-ng -0 2 -a D8:47:32:BF:A3:0C wlan0 | tee -a NW2DP-S-P30.1.txt ; date +%x+%H:%M:%S.%N | tee -a NW2DP-S-P30.1.txt &amp; airodump-ng -c 9 --bssid D8:47:32:BF:A3:0C wlan0 | tee -a NW2DP-S-P30.1.txt</v>
      </c>
    </row>
    <row r="583" spans="1:2" x14ac:dyDescent="0.15">
      <c r="A583" s="25"/>
      <c r="B583" s="24"/>
    </row>
    <row r="584" spans="1:2" x14ac:dyDescent="0.15">
      <c r="A584" s="25"/>
      <c r="B584" s="24"/>
    </row>
    <row r="585" spans="1:2" x14ac:dyDescent="0.15">
      <c r="A585" s="25"/>
      <c r="B585" s="24"/>
    </row>
    <row r="586" spans="1:2" x14ac:dyDescent="0.15">
      <c r="A586" s="25"/>
      <c r="B586" s="24"/>
    </row>
    <row r="587" spans="1:2" x14ac:dyDescent="0.15">
      <c r="A587" s="25"/>
      <c r="B587" s="24"/>
    </row>
    <row r="588" spans="1:2" x14ac:dyDescent="0.15">
      <c r="A588" s="25"/>
      <c r="B588" s="24"/>
    </row>
    <row r="589" spans="1:2" x14ac:dyDescent="0.15">
      <c r="A589" s="25"/>
      <c r="B589" s="24"/>
    </row>
    <row r="590" spans="1:2" x14ac:dyDescent="0.15">
      <c r="A590" s="25"/>
      <c r="B590" s="24"/>
    </row>
    <row r="591" spans="1:2" x14ac:dyDescent="0.15">
      <c r="A591" s="25"/>
      <c r="B591" s="24"/>
    </row>
    <row r="592" spans="1:2" ht="15" customHeight="1" x14ac:dyDescent="0.15">
      <c r="A592" s="25" t="s">
        <v>90</v>
      </c>
      <c r="B592" s="24" t="str">
        <f>"date +%x+%H:%M:%S.%N  | tee -a NW2DP-S-"&amp;A592&amp;".txt &amp; aireplay-ng -0 2 -a D8:47:32:BF:A3:0C wlan0 | tee -a NW2DP-S-"&amp;A592&amp;".txt ; date +%x+%H:%M:%S.%N | tee -a NW2DP-S-"&amp;A592&amp;".txt &amp; airodump-ng -c 9 --bssid D8:47:32:BF:A3:0C wlan0 | tee -a NW2DP-S-"&amp;A592&amp;".txt"</f>
        <v>date +%x+%H:%M:%S.%N  | tee -a NW2DP-S-P30.2.txt &amp; aireplay-ng -0 2 -a D8:47:32:BF:A3:0C wlan0 | tee -a NW2DP-S-P30.2.txt ; date +%x+%H:%M:%S.%N | tee -a NW2DP-S-P30.2.txt &amp; airodump-ng -c 9 --bssid D8:47:32:BF:A3:0C wlan0 | tee -a NW2DP-S-P30.2.txt</v>
      </c>
    </row>
    <row r="593" spans="1:2" x14ac:dyDescent="0.15">
      <c r="A593" s="25"/>
      <c r="B593" s="24"/>
    </row>
    <row r="594" spans="1:2" x14ac:dyDescent="0.15">
      <c r="A594" s="25"/>
      <c r="B594" s="24"/>
    </row>
    <row r="595" spans="1:2" x14ac:dyDescent="0.15">
      <c r="A595" s="25"/>
      <c r="B595" s="24"/>
    </row>
    <row r="596" spans="1:2" x14ac:dyDescent="0.15">
      <c r="A596" s="25"/>
      <c r="B596" s="24"/>
    </row>
    <row r="597" spans="1:2" x14ac:dyDescent="0.15">
      <c r="A597" s="25"/>
      <c r="B597" s="24"/>
    </row>
    <row r="598" spans="1:2" x14ac:dyDescent="0.15">
      <c r="A598" s="25"/>
      <c r="B598" s="24"/>
    </row>
    <row r="599" spans="1:2" x14ac:dyDescent="0.15">
      <c r="A599" s="25"/>
      <c r="B599" s="24"/>
    </row>
    <row r="600" spans="1:2" x14ac:dyDescent="0.15">
      <c r="A600" s="25"/>
      <c r="B600" s="24"/>
    </row>
    <row r="601" spans="1:2" x14ac:dyDescent="0.15">
      <c r="A601" s="25"/>
      <c r="B601" s="24"/>
    </row>
    <row r="602" spans="1:2" ht="15" customHeight="1" x14ac:dyDescent="0.15">
      <c r="A602" s="11"/>
      <c r="B602" s="11"/>
    </row>
    <row r="603" spans="1:2" x14ac:dyDescent="0.15">
      <c r="A603" s="11"/>
      <c r="B603" s="11"/>
    </row>
    <row r="604" spans="1:2" x14ac:dyDescent="0.15">
      <c r="A604" s="11"/>
      <c r="B604" s="11"/>
    </row>
    <row r="605" spans="1:2" x14ac:dyDescent="0.15">
      <c r="A605" s="11"/>
      <c r="B605" s="11"/>
    </row>
    <row r="606" spans="1:2" x14ac:dyDescent="0.15">
      <c r="A606" s="11"/>
      <c r="B606" s="11"/>
    </row>
    <row r="607" spans="1:2" x14ac:dyDescent="0.15">
      <c r="A607" s="11"/>
      <c r="B607" s="11"/>
    </row>
    <row r="608" spans="1:2" x14ac:dyDescent="0.15">
      <c r="A608" s="11"/>
      <c r="B608" s="11"/>
    </row>
    <row r="609" spans="1:2" x14ac:dyDescent="0.15">
      <c r="A609" s="11"/>
      <c r="B609" s="11"/>
    </row>
    <row r="610" spans="1:2" x14ac:dyDescent="0.15">
      <c r="A610" s="11"/>
      <c r="B610" s="11"/>
    </row>
    <row r="611" spans="1:2" x14ac:dyDescent="0.15">
      <c r="A611" s="11"/>
      <c r="B611" s="11"/>
    </row>
  </sheetData>
  <autoFilter ref="A1:J1"/>
  <mergeCells count="120">
    <mergeCell ref="A2:A11"/>
    <mergeCell ref="A12:A21"/>
    <mergeCell ref="A42:A51"/>
    <mergeCell ref="B2:B11"/>
    <mergeCell ref="B12:B21"/>
    <mergeCell ref="B22:B31"/>
    <mergeCell ref="B32:B41"/>
    <mergeCell ref="B42:B51"/>
    <mergeCell ref="A52:A61"/>
    <mergeCell ref="A22:A31"/>
    <mergeCell ref="A32:A41"/>
    <mergeCell ref="B52:B61"/>
    <mergeCell ref="A82:A91"/>
    <mergeCell ref="A92:A101"/>
    <mergeCell ref="A62:A71"/>
    <mergeCell ref="A72:A81"/>
    <mergeCell ref="B62:B71"/>
    <mergeCell ref="B72:B81"/>
    <mergeCell ref="B82:B91"/>
    <mergeCell ref="B92:B101"/>
    <mergeCell ref="A122:A131"/>
    <mergeCell ref="A132:A141"/>
    <mergeCell ref="A102:A111"/>
    <mergeCell ref="A112:A121"/>
    <mergeCell ref="B102:B111"/>
    <mergeCell ref="B112:B121"/>
    <mergeCell ref="B122:B131"/>
    <mergeCell ref="B132:B141"/>
    <mergeCell ref="A162:A171"/>
    <mergeCell ref="A172:A181"/>
    <mergeCell ref="A142:A151"/>
    <mergeCell ref="A152:A161"/>
    <mergeCell ref="B142:B151"/>
    <mergeCell ref="B152:B161"/>
    <mergeCell ref="B162:B171"/>
    <mergeCell ref="B172:B181"/>
    <mergeCell ref="A202:A211"/>
    <mergeCell ref="A212:A221"/>
    <mergeCell ref="A182:A191"/>
    <mergeCell ref="A192:A201"/>
    <mergeCell ref="B182:B191"/>
    <mergeCell ref="B192:B201"/>
    <mergeCell ref="B202:B211"/>
    <mergeCell ref="B212:B221"/>
    <mergeCell ref="A242:A251"/>
    <mergeCell ref="A252:A261"/>
    <mergeCell ref="A222:A231"/>
    <mergeCell ref="A232:A241"/>
    <mergeCell ref="B222:B231"/>
    <mergeCell ref="B232:B241"/>
    <mergeCell ref="B242:B251"/>
    <mergeCell ref="B252:B261"/>
    <mergeCell ref="A282:A291"/>
    <mergeCell ref="A292:A301"/>
    <mergeCell ref="A262:A271"/>
    <mergeCell ref="A272:A281"/>
    <mergeCell ref="B262:B271"/>
    <mergeCell ref="B272:B281"/>
    <mergeCell ref="B282:B291"/>
    <mergeCell ref="B292:B301"/>
    <mergeCell ref="A322:A331"/>
    <mergeCell ref="A332:A341"/>
    <mergeCell ref="A302:A311"/>
    <mergeCell ref="A312:A321"/>
    <mergeCell ref="B302:B311"/>
    <mergeCell ref="B312:B321"/>
    <mergeCell ref="B322:B331"/>
    <mergeCell ref="B332:B341"/>
    <mergeCell ref="A362:A371"/>
    <mergeCell ref="A372:A381"/>
    <mergeCell ref="A342:A351"/>
    <mergeCell ref="A352:A361"/>
    <mergeCell ref="B342:B351"/>
    <mergeCell ref="B352:B361"/>
    <mergeCell ref="B362:B371"/>
    <mergeCell ref="B372:B381"/>
    <mergeCell ref="A402:A411"/>
    <mergeCell ref="A412:A421"/>
    <mergeCell ref="A382:A391"/>
    <mergeCell ref="A392:A401"/>
    <mergeCell ref="B382:B391"/>
    <mergeCell ref="B392:B401"/>
    <mergeCell ref="B402:B411"/>
    <mergeCell ref="B412:B421"/>
    <mergeCell ref="A442:A451"/>
    <mergeCell ref="A452:A461"/>
    <mergeCell ref="A422:A431"/>
    <mergeCell ref="A432:A441"/>
    <mergeCell ref="B422:B431"/>
    <mergeCell ref="B432:B441"/>
    <mergeCell ref="B442:B451"/>
    <mergeCell ref="B452:B461"/>
    <mergeCell ref="A482:A491"/>
    <mergeCell ref="A492:A501"/>
    <mergeCell ref="A462:A471"/>
    <mergeCell ref="A472:A481"/>
    <mergeCell ref="B462:B471"/>
    <mergeCell ref="B472:B481"/>
    <mergeCell ref="B482:B491"/>
    <mergeCell ref="B492:B501"/>
    <mergeCell ref="A522:A531"/>
    <mergeCell ref="A532:A541"/>
    <mergeCell ref="A502:A511"/>
    <mergeCell ref="A512:A521"/>
    <mergeCell ref="B502:B511"/>
    <mergeCell ref="B512:B521"/>
    <mergeCell ref="B522:B531"/>
    <mergeCell ref="B532:B541"/>
    <mergeCell ref="A592:A601"/>
    <mergeCell ref="B582:B591"/>
    <mergeCell ref="B592:B601"/>
    <mergeCell ref="A562:A571"/>
    <mergeCell ref="A572:A581"/>
    <mergeCell ref="A542:A551"/>
    <mergeCell ref="A552:A561"/>
    <mergeCell ref="B542:B551"/>
    <mergeCell ref="B552:B561"/>
    <mergeCell ref="B562:B571"/>
    <mergeCell ref="B572:B581"/>
    <mergeCell ref="A582:A5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Coverage test</vt:lpstr>
      <vt:lpstr>Static 11g+WPA+Eavesdropping</vt:lpstr>
      <vt:lpstr>Static 11g+WPA2+Eavesdropping</vt:lpstr>
      <vt:lpstr>Static 11n+WPA2+Eavesdropping</vt:lpstr>
      <vt:lpstr>Mobile 11g+WPA2+Eavesdropping</vt:lpstr>
      <vt:lpstr>Mobile 11n+WPA2+Eavesdropping</vt:lpstr>
      <vt:lpstr>Static 11g+WPA+D&amp;P</vt:lpstr>
      <vt:lpstr>Static 11g+WPA2+D&amp;P</vt:lpstr>
      <vt:lpstr>Static 11n+WPA2+D&amp;P</vt:lpstr>
      <vt:lpstr>Mobile 11g+WPA2+D&amp;P</vt:lpstr>
      <vt:lpstr>Mobile 11n+WPA2+D&amp;P</vt:lpstr>
      <vt:lpstr>Mobile 11g+WPA+Eavesdropping</vt:lpstr>
      <vt:lpstr>Mobile 11g+WPA+D&amp;P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景一鹏</dc:creator>
  <cp:lastModifiedBy>景一鹏</cp:lastModifiedBy>
  <dcterms:created xsi:type="dcterms:W3CDTF">2020-09-02T08:23:42Z</dcterms:created>
  <dcterms:modified xsi:type="dcterms:W3CDTF">2020-10-27T00:33:38Z</dcterms:modified>
</cp:coreProperties>
</file>