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9060\Desktop\Wizeline\"/>
    </mc:Choice>
  </mc:AlternateContent>
  <xr:revisionPtr revIDLastSave="0" documentId="13_ncr:1_{E8C36E6F-9DD1-4BD3-8010-976B7C9AFDF2}" xr6:coauthVersionLast="36" xr6:coauthVersionMax="36" xr10:uidLastSave="{00000000-0000-0000-0000-000000000000}"/>
  <bookViews>
    <workbookView xWindow="0" yWindow="0" windowWidth="23040" windowHeight="9060" xr2:uid="{07EA446C-AAA8-4A31-A50D-DD3A569E08CD}"/>
  </bookViews>
  <sheets>
    <sheet name="Signup" sheetId="2" r:id="rId1"/>
  </sheets>
  <definedNames>
    <definedName name="_xlnm._FilterDatabase" localSheetId="0" hidden="1">Signup!$A$11:$N$12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E8" i="2"/>
  <c r="E6" i="2" s="1"/>
  <c r="D8" i="2"/>
  <c r="C8" i="2"/>
  <c r="E7" i="2"/>
  <c r="D7" i="2"/>
  <c r="D6" i="2" s="1"/>
  <c r="C7" i="2"/>
  <c r="E5" i="2"/>
  <c r="D5" i="2"/>
  <c r="C5" i="2"/>
  <c r="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Loan Nguyen Thi Thuy</author>
  </authors>
  <commentList>
    <comment ref="H11" authorId="0" shapeId="0" xr:uid="{2E9638A3-98DD-45E8-989B-74C1BF55AE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J11" authorId="0" shapeId="0" xr:uid="{035143D1-BA31-4BC7-94DB-912AA0A1C81E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L11" authorId="1" shapeId="0" xr:uid="{E3E0E7FF-20D8-4682-AA3B-AF0D92852AC0}">
      <text>
        <r>
          <rPr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<sst xmlns="http://schemas.openxmlformats.org/spreadsheetml/2006/main" count="57" uniqueCount="52">
  <si>
    <t>Function Name</t>
  </si>
  <si>
    <t>Requirement</t>
  </si>
  <si>
    <t>Tested by</t>
  </si>
  <si>
    <t>Test Date</t>
  </si>
  <si>
    <t>Test Result</t>
  </si>
  <si>
    <t>Total</t>
  </si>
  <si>
    <t>Passed</t>
  </si>
  <si>
    <t>Failed</t>
  </si>
  <si>
    <t>Not Run</t>
  </si>
  <si>
    <t>ID</t>
  </si>
  <si>
    <t>Pre-condition</t>
  </si>
  <si>
    <t>Test Case Description</t>
  </si>
  <si>
    <t>Step</t>
  </si>
  <si>
    <t>Expected Output</t>
  </si>
  <si>
    <t>Test Data</t>
  </si>
  <si>
    <t>Smoke Test</t>
  </si>
  <si>
    <t>Build 1</t>
  </si>
  <si>
    <t>Build 2</t>
  </si>
  <si>
    <t>Build 3</t>
  </si>
  <si>
    <t>Note</t>
  </si>
  <si>
    <t>WP</t>
  </si>
  <si>
    <t>IOS</t>
  </si>
  <si>
    <t>Sign-up function</t>
  </si>
  <si>
    <t>https://login.wizelineroadmap.com/signup</t>
  </si>
  <si>
    <t>1. Navigate to https://login.wizelineroadmap.com/signup
2. Observe displayed screen</t>
  </si>
  <si>
    <t>2 Screen is displayed as design</t>
  </si>
  <si>
    <t>Check Signup page is dispayed correctly</t>
  </si>
  <si>
    <t>Check error message is displayed when entering invalid email address</t>
  </si>
  <si>
    <t>2. Error message is displayed with content "abc is not a valid email"
4. Error message is disappeared</t>
  </si>
  <si>
    <t>Check Signup successfully</t>
  </si>
  <si>
    <t>1. Navigate to https://login.wizelineroadmap.com/signup
2. Enter valid email address (validemail@yahoo.com)
3. Click "Start free account" button
4. Enter valid name of organization (Ex: ABCD)
5. Click Done button</t>
  </si>
  <si>
    <t>3. Page with "Great!
Just one last step." message is displayed
5. Page with "Choose a roadmap template" message is displayed</t>
  </si>
  <si>
    <t>Check error message is displayed when entering duplicate email address</t>
  </si>
  <si>
    <t>There is an account abcd@yahoo.com is registered for this system</t>
  </si>
  <si>
    <t>1. Navigate to https://login.wizelineroadmap.com/signup
2. Enter a duplicate email adress (abc@yahoo.com)
3. Click "Start free account" button</t>
  </si>
  <si>
    <t>1. Navigate to https://login.wizelineroadmap.com/signup
2. Enter invalid email address (abc)
3. Observe the screen
4. Fill valid email adress (abc@yahoo.com)</t>
  </si>
  <si>
    <t>1. abc
2. 123
3. a1b2c3
4. abc@yahoo
5. abc @ yahoo
6. abc@yahoo.com (have space before and after)
7. Special characters (abc@yahoo.com#&amp;*)</t>
  </si>
  <si>
    <t>Signup</t>
  </si>
  <si>
    <t xml:space="preserve">3. Error message "This email address is already in use" is displayed </t>
  </si>
  <si>
    <t>Check Done button is disabled when name of organization is invalid</t>
  </si>
  <si>
    <t>1. Navigate to https://login.wizelineroadmap.com/signup
2. Enter valid email address (validemail@yahoo.com)
3. Click "Start free account" button
4. Enter invalid name of organization 
5. Observe Done button</t>
  </si>
  <si>
    <t>5. Done button is disabled</t>
  </si>
  <si>
    <t>1. Contains special characters (abcd$^&amp;)
2. Length is smaller than 3 (AB)
3. Keep it empty
4. More than maxlength (51)</t>
  </si>
  <si>
    <t>SIG_01</t>
  </si>
  <si>
    <t>SIG_02</t>
  </si>
  <si>
    <t>SIG_03</t>
  </si>
  <si>
    <t>SIG_04</t>
  </si>
  <si>
    <t>SIG_05</t>
  </si>
  <si>
    <t>SIG_06</t>
  </si>
  <si>
    <t>Error is dispayed when navigating directly to organization name pag</t>
  </si>
  <si>
    <t>1. Navigate to https://login.wizelineroadmap.com/new-organization</t>
  </si>
  <si>
    <t>1. There should be error that "Not allow to go directly to this page"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</si>
</sst>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2"/>
      <charset val="128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1"/>
      <color indexed="12"/>
      <name val="ＭＳ Ｐゴシック"/>
      <family val="2"/>
      <charset val="128"/>
    </font>
    <font>
      <sz val="9"/>
      <color indexed="17"/>
      <name val="Arial"/>
      <family val="2"/>
    </font>
    <font>
      <b/>
      <sz val="10"/>
      <name val="Arial"/>
      <family val="2"/>
    </font>
    <font>
      <b/>
      <sz val="8"/>
      <color indexed="8"/>
      <name val="Times New Roman"/>
      <family val="1"/>
    </font>
    <font>
      <sz val="9"/>
      <color indexed="81"/>
      <name val="Tahoma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FF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32"/>
      </patternFill>
    </fill>
    <fill>
      <patternFill patternType="solid">
        <fgColor indexed="27"/>
        <bgColor indexed="41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2" fillId="0" borderId="0"/>
    <xf numFmtId="164" fontId="2" fillId="0" borderId="0"/>
    <xf numFmtId="164" fontId="8" fillId="0" borderId="0" applyNumberFormat="0" applyFill="0" applyBorder="0" applyAlignment="0" applyProtection="0"/>
  </cellStyleXfs>
  <cellXfs count="48">
    <xf numFmtId="0" fontId="0" fillId="0" borderId="0" xfId="0"/>
    <xf numFmtId="164" fontId="3" fillId="2" borderId="1" xfId="2" applyFont="1" applyFill="1" applyBorder="1" applyAlignment="1">
      <alignment horizontal="left" wrapText="1"/>
    </xf>
    <xf numFmtId="164" fontId="3" fillId="2" borderId="2" xfId="2" applyFont="1" applyFill="1" applyBorder="1" applyAlignment="1">
      <alignment horizontal="left" wrapText="1"/>
    </xf>
    <xf numFmtId="164" fontId="4" fillId="0" borderId="4" xfId="2" applyFont="1" applyFill="1" applyBorder="1" applyAlignment="1">
      <alignment horizontal="left" wrapText="1"/>
    </xf>
    <xf numFmtId="164" fontId="4" fillId="0" borderId="5" xfId="2" applyFont="1" applyFill="1" applyBorder="1" applyAlignment="1">
      <alignment horizontal="left" wrapText="1"/>
    </xf>
    <xf numFmtId="164" fontId="5" fillId="0" borderId="0" xfId="2" applyFont="1" applyFill="1" applyBorder="1" applyAlignment="1">
      <alignment wrapText="1"/>
    </xf>
    <xf numFmtId="164" fontId="6" fillId="0" borderId="0" xfId="3" applyFont="1" applyFill="1" applyAlignment="1">
      <alignment wrapText="1"/>
    </xf>
    <xf numFmtId="164" fontId="7" fillId="0" borderId="0" xfId="3" applyFont="1" applyFill="1" applyAlignment="1"/>
    <xf numFmtId="164" fontId="3" fillId="2" borderId="6" xfId="2" applyFont="1" applyFill="1" applyBorder="1" applyAlignment="1">
      <alignment horizontal="left" wrapText="1"/>
    </xf>
    <xf numFmtId="164" fontId="3" fillId="2" borderId="5" xfId="2" applyFont="1" applyFill="1" applyBorder="1" applyAlignment="1">
      <alignment horizontal="left" wrapText="1"/>
    </xf>
    <xf numFmtId="164" fontId="6" fillId="0" borderId="4" xfId="2" applyFont="1" applyFill="1" applyBorder="1" applyAlignment="1">
      <alignment horizontal="left" wrapText="1"/>
    </xf>
    <xf numFmtId="164" fontId="6" fillId="0" borderId="5" xfId="2" applyFont="1" applyFill="1" applyBorder="1" applyAlignment="1">
      <alignment horizontal="left" wrapText="1"/>
    </xf>
    <xf numFmtId="164" fontId="9" fillId="0" borderId="3" xfId="2" applyFont="1" applyFill="1" applyBorder="1" applyAlignment="1">
      <alignment horizontal="center" wrapText="1"/>
    </xf>
    <xf numFmtId="164" fontId="9" fillId="0" borderId="4" xfId="2" applyFont="1" applyFill="1" applyBorder="1" applyAlignment="1">
      <alignment horizontal="center" wrapText="1"/>
    </xf>
    <xf numFmtId="164" fontId="9" fillId="0" borderId="5" xfId="2" applyFont="1" applyFill="1" applyBorder="1" applyAlignment="1">
      <alignment horizontal="center" wrapText="1"/>
    </xf>
    <xf numFmtId="164" fontId="5" fillId="0" borderId="0" xfId="2" applyFont="1" applyFill="1" applyBorder="1" applyAlignment="1">
      <alignment horizontal="left" wrapText="1"/>
    </xf>
    <xf numFmtId="164" fontId="3" fillId="2" borderId="4" xfId="2" applyFont="1" applyFill="1" applyBorder="1" applyAlignment="1">
      <alignment horizontal="left" wrapText="1"/>
    </xf>
    <xf numFmtId="164" fontId="4" fillId="0" borderId="0" xfId="3" applyFont="1"/>
    <xf numFmtId="164" fontId="6" fillId="3" borderId="3" xfId="2" applyFont="1" applyFill="1" applyBorder="1" applyAlignment="1">
      <alignment horizontal="left" vertical="top" wrapText="1"/>
    </xf>
    <xf numFmtId="164" fontId="6" fillId="3" borderId="5" xfId="2" applyFont="1" applyFill="1" applyBorder="1" applyAlignment="1">
      <alignment horizontal="left" vertical="top" wrapText="1"/>
    </xf>
    <xf numFmtId="164" fontId="6" fillId="3" borderId="7" xfId="2" applyFont="1" applyFill="1" applyBorder="1" applyAlignment="1">
      <alignment horizontal="center" vertical="top" wrapText="1"/>
    </xf>
    <xf numFmtId="0" fontId="6" fillId="3" borderId="7" xfId="2" applyNumberFormat="1" applyFont="1" applyFill="1" applyBorder="1" applyAlignment="1">
      <alignment horizontal="center" vertical="top" wrapText="1"/>
    </xf>
    <xf numFmtId="164" fontId="3" fillId="4" borderId="6" xfId="2" applyFont="1" applyFill="1" applyBorder="1" applyAlignment="1">
      <alignment horizontal="left" wrapText="1"/>
    </xf>
    <xf numFmtId="164" fontId="3" fillId="4" borderId="5" xfId="2" applyFont="1" applyFill="1" applyBorder="1" applyAlignment="1">
      <alignment horizontal="left" wrapText="1"/>
    </xf>
    <xf numFmtId="0" fontId="4" fillId="0" borderId="7" xfId="3" applyNumberFormat="1" applyFont="1" applyBorder="1" applyAlignment="1">
      <alignment horizontal="center" vertical="top" wrapText="1"/>
    </xf>
    <xf numFmtId="0" fontId="4" fillId="0" borderId="8" xfId="3" applyNumberFormat="1" applyFont="1" applyBorder="1" applyAlignment="1">
      <alignment horizontal="center" vertical="top" wrapText="1"/>
    </xf>
    <xf numFmtId="164" fontId="6" fillId="0" borderId="0" xfId="3" applyFont="1" applyBorder="1"/>
    <xf numFmtId="164" fontId="4" fillId="0" borderId="0" xfId="3" applyFont="1" applyBorder="1"/>
    <xf numFmtId="164" fontId="7" fillId="5" borderId="7" xfId="3" applyFont="1" applyFill="1" applyBorder="1" applyAlignment="1"/>
    <xf numFmtId="164" fontId="7" fillId="5" borderId="7" xfId="3" applyFont="1" applyFill="1" applyBorder="1" applyAlignment="1">
      <alignment horizontal="center" wrapText="1"/>
    </xf>
    <xf numFmtId="164" fontId="10" fillId="6" borderId="3" xfId="3" applyFont="1" applyFill="1" applyBorder="1" applyAlignment="1">
      <alignment horizontal="center" wrapText="1"/>
    </xf>
    <xf numFmtId="164" fontId="10" fillId="6" borderId="4" xfId="3" applyFont="1" applyFill="1" applyBorder="1" applyAlignment="1">
      <alignment horizontal="center" wrapText="1"/>
    </xf>
    <xf numFmtId="164" fontId="7" fillId="5" borderId="0" xfId="3" applyFont="1" applyFill="1" applyAlignment="1"/>
    <xf numFmtId="164" fontId="10" fillId="7" borderId="8" xfId="2" applyFont="1" applyFill="1" applyBorder="1" applyAlignment="1">
      <alignment horizontal="center" vertical="center" wrapText="1"/>
    </xf>
    <xf numFmtId="164" fontId="10" fillId="7" borderId="3" xfId="2" applyFont="1" applyFill="1" applyBorder="1" applyAlignment="1">
      <alignment horizontal="center" vertical="center" wrapText="1"/>
    </xf>
    <xf numFmtId="164" fontId="10" fillId="7" borderId="5" xfId="2" applyFont="1" applyFill="1" applyBorder="1" applyAlignment="1">
      <alignment horizontal="center" vertical="center" wrapText="1"/>
    </xf>
    <xf numFmtId="164" fontId="10" fillId="7" borderId="7" xfId="2" applyFont="1" applyFill="1" applyBorder="1" applyAlignment="1">
      <alignment horizontal="center" vertical="center" wrapText="1"/>
    </xf>
    <xf numFmtId="164" fontId="10" fillId="7" borderId="9" xfId="2" applyFont="1" applyFill="1" applyBorder="1" applyAlignment="1">
      <alignment horizontal="center" vertical="center" wrapText="1"/>
    </xf>
    <xf numFmtId="164" fontId="10" fillId="8" borderId="3" xfId="2" applyFont="1" applyFill="1" applyBorder="1" applyAlignment="1">
      <alignment horizontal="left" vertical="top"/>
    </xf>
    <xf numFmtId="164" fontId="10" fillId="8" borderId="4" xfId="2" applyFont="1" applyFill="1" applyBorder="1" applyAlignment="1">
      <alignment horizontal="left" vertical="top"/>
    </xf>
    <xf numFmtId="164" fontId="10" fillId="8" borderId="5" xfId="2" applyFont="1" applyFill="1" applyBorder="1" applyAlignment="1">
      <alignment horizontal="left" vertical="top"/>
    </xf>
    <xf numFmtId="0" fontId="6" fillId="5" borderId="0" xfId="3" applyNumberFormat="1" applyFont="1" applyFill="1"/>
    <xf numFmtId="0" fontId="6" fillId="5" borderId="7" xfId="3" applyNumberFormat="1" applyFont="1" applyFill="1" applyBorder="1" applyAlignment="1">
      <alignment vertical="top" wrapText="1"/>
    </xf>
    <xf numFmtId="0" fontId="6" fillId="5" borderId="7" xfId="3" applyNumberFormat="1" applyFont="1" applyFill="1" applyBorder="1" applyAlignment="1">
      <alignment horizontal="center" vertical="center" wrapText="1"/>
    </xf>
    <xf numFmtId="0" fontId="6" fillId="5" borderId="0" xfId="3" applyNumberFormat="1" applyFont="1" applyFill="1" applyAlignment="1">
      <alignment vertical="top" wrapText="1"/>
    </xf>
    <xf numFmtId="164" fontId="6" fillId="5" borderId="0" xfId="3" applyFont="1" applyFill="1"/>
    <xf numFmtId="164" fontId="13" fillId="0" borderId="3" xfId="2" applyFont="1" applyFill="1" applyBorder="1" applyAlignment="1">
      <alignment horizontal="left" wrapText="1"/>
    </xf>
    <xf numFmtId="164" fontId="1" fillId="0" borderId="3" xfId="1" applyNumberFormat="1" applyFill="1" applyBorder="1" applyAlignment="1">
      <alignment horizontal="left" wrapText="1"/>
    </xf>
  </cellXfs>
  <cellStyles count="5">
    <cellStyle name="Hyperlink" xfId="1" builtinId="8"/>
    <cellStyle name="Hyperlink 2" xfId="4" xr:uid="{848CF70A-BF93-4697-A21E-0FE7508243D1}"/>
    <cellStyle name="Normal" xfId="0" builtinId="0"/>
    <cellStyle name="Normal 2" xfId="3" xr:uid="{8171FDEF-D10B-42D8-BB23-7E5A5366E854}"/>
    <cellStyle name="Normal_Sheet1" xfId="2" xr:uid="{FB6ADDC8-9FF4-4D12-96F9-DD916B0983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ogin.wizelineroadmap.com/signu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7824-A09F-4CFA-BC6E-8BF693B194CA}">
  <sheetPr>
    <tabColor indexed="18"/>
    <outlinePr summaryBelow="0"/>
  </sheetPr>
  <dimension ref="A1:AC393"/>
  <sheetViews>
    <sheetView tabSelected="1" topLeftCell="A16" zoomScale="85" zoomScaleNormal="85" workbookViewId="0">
      <selection activeCell="J19" sqref="J19"/>
    </sheetView>
  </sheetViews>
  <sheetFormatPr defaultColWidth="9" defaultRowHeight="13.2" outlineLevelRow="1"/>
  <cols>
    <col min="1" max="1" width="11.44140625" style="45" customWidth="1"/>
    <col min="2" max="2" width="19.44140625" style="45" customWidth="1"/>
    <col min="3" max="3" width="27.109375" style="45" customWidth="1"/>
    <col min="4" max="4" width="30" style="45" customWidth="1"/>
    <col min="5" max="5" width="36.44140625" style="45" customWidth="1"/>
    <col min="6" max="6" width="28.5546875" style="45" customWidth="1"/>
    <col min="7" max="7" width="10.77734375" style="45" customWidth="1"/>
    <col min="8" max="8" width="8.6640625" style="45" customWidth="1"/>
    <col min="9" max="9" width="8.44140625" style="45" customWidth="1"/>
    <col min="10" max="12" width="8" style="45" customWidth="1"/>
    <col min="13" max="13" width="7.44140625" style="45" customWidth="1"/>
    <col min="14" max="14" width="15.44140625" style="45" customWidth="1"/>
    <col min="15" max="16384" width="9" style="45"/>
  </cols>
  <sheetData>
    <row r="1" spans="1:29" s="7" customFormat="1">
      <c r="A1" s="1" t="s">
        <v>0</v>
      </c>
      <c r="B1" s="2"/>
      <c r="C1" s="46" t="s">
        <v>22</v>
      </c>
      <c r="D1" s="3"/>
      <c r="E1" s="4"/>
      <c r="F1" s="5"/>
      <c r="G1" s="5"/>
      <c r="H1" s="5"/>
      <c r="I1" s="5"/>
      <c r="J1" s="5"/>
      <c r="K1" s="5"/>
      <c r="L1" s="5"/>
      <c r="M1" s="6"/>
      <c r="N1" s="6"/>
    </row>
    <row r="2" spans="1:29" s="7" customFormat="1" ht="12.75" customHeight="1">
      <c r="A2" s="8" t="s">
        <v>1</v>
      </c>
      <c r="B2" s="9"/>
      <c r="C2" s="47" t="s">
        <v>23</v>
      </c>
      <c r="D2" s="10"/>
      <c r="E2" s="11"/>
      <c r="F2" s="5"/>
      <c r="G2" s="5"/>
      <c r="H2" s="5"/>
      <c r="I2" s="5"/>
      <c r="J2" s="5"/>
      <c r="K2" s="5"/>
      <c r="L2" s="5"/>
      <c r="M2" s="6"/>
      <c r="N2" s="6"/>
    </row>
    <row r="3" spans="1:29" s="7" customFormat="1">
      <c r="A3" s="8" t="s">
        <v>2</v>
      </c>
      <c r="B3" s="9"/>
      <c r="C3" s="12"/>
      <c r="D3" s="13"/>
      <c r="E3" s="14"/>
      <c r="F3" s="5"/>
      <c r="G3" s="5"/>
      <c r="H3" s="5"/>
      <c r="I3" s="5"/>
      <c r="J3" s="5"/>
      <c r="K3" s="5"/>
      <c r="L3" s="5"/>
      <c r="M3" s="15"/>
      <c r="N3" s="6"/>
    </row>
    <row r="4" spans="1:29" s="17" customFormat="1">
      <c r="A4" s="16" t="s">
        <v>3</v>
      </c>
      <c r="B4" s="9"/>
      <c r="C4" s="12"/>
      <c r="D4" s="13"/>
      <c r="E4" s="14"/>
      <c r="F4" s="5"/>
      <c r="G4" s="5"/>
    </row>
    <row r="5" spans="1:29" s="17" customFormat="1">
      <c r="A5" s="18" t="s">
        <v>4</v>
      </c>
      <c r="B5" s="19"/>
      <c r="C5" s="20" t="str">
        <f>H11</f>
        <v>Build 1</v>
      </c>
      <c r="D5" s="21" t="str">
        <f>J11</f>
        <v>Build 2</v>
      </c>
      <c r="E5" s="21" t="str">
        <f>L11</f>
        <v>Build 3</v>
      </c>
    </row>
    <row r="6" spans="1:29" s="17" customFormat="1" ht="12">
      <c r="A6" s="22" t="s">
        <v>5</v>
      </c>
      <c r="B6" s="23"/>
      <c r="C6" s="24">
        <f>SUM(C7:C9)</f>
        <v>0</v>
      </c>
      <c r="D6" s="24">
        <f>SUM(D7:D9)</f>
        <v>0</v>
      </c>
      <c r="E6" s="24">
        <f>SUM(E7:E9)</f>
        <v>0</v>
      </c>
    </row>
    <row r="7" spans="1:29" s="17" customFormat="1" ht="12">
      <c r="A7" s="22" t="s">
        <v>6</v>
      </c>
      <c r="B7" s="23"/>
      <c r="C7" s="24">
        <f>COUNTIF($I$13:$I$49612,"*Passed*")+COUNTIF($H$13:$H$49612,"*Passed*")</f>
        <v>0</v>
      </c>
      <c r="D7" s="24">
        <f>COUNTIF($J$13:$J$49612,"*Passed*")+COUNTIF($K$13:$K$49612,"*Passed*")</f>
        <v>0</v>
      </c>
      <c r="E7" s="24">
        <f>COUNTIF($M$13:$M$49612,"*Passed*")</f>
        <v>0</v>
      </c>
    </row>
    <row r="8" spans="1:29" s="17" customFormat="1" ht="12">
      <c r="A8" s="22" t="s">
        <v>7</v>
      </c>
      <c r="B8" s="23"/>
      <c r="C8" s="24">
        <f>COUNTIF($I$13:$I$49612,"*Failed*")+COUNTIF($H$13:$H$49612,"*Failed*")</f>
        <v>0</v>
      </c>
      <c r="D8" s="24">
        <f>COUNTIF($J$13:$J$49612,"*Failed*")+COUNTIF($K$13:$K$49612,"*Failed*")</f>
        <v>0</v>
      </c>
      <c r="E8" s="24">
        <f>COUNTIF($M$13:$M$49332,"*Failed*")</f>
        <v>0</v>
      </c>
    </row>
    <row r="9" spans="1:29" s="17" customFormat="1">
      <c r="A9" s="22" t="s">
        <v>8</v>
      </c>
      <c r="B9" s="23"/>
      <c r="C9" s="24">
        <f>COUNTIF($I$13:$I$49612,"*Not run*")+COUNTIF($H$13:$H$49612,"*Not run*")</f>
        <v>0</v>
      </c>
      <c r="D9" s="24">
        <f>COUNTIF($J$13:$J$49612,"*Not run*")+COUNTIF($K$13:$K$49612,"*Not run*")</f>
        <v>0</v>
      </c>
      <c r="E9" s="25">
        <f>COUNTIF($M$13:$M$49332,"*Not Run*")</f>
        <v>0</v>
      </c>
      <c r="H9" s="26"/>
      <c r="I9" s="26"/>
      <c r="J9" s="26"/>
      <c r="K9" s="26"/>
      <c r="L9" s="26"/>
      <c r="M9" s="26"/>
      <c r="N9" s="2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s="32" customFormat="1" ht="15" customHeight="1">
      <c r="A10" s="28"/>
      <c r="B10" s="28"/>
      <c r="C10" s="28"/>
      <c r="D10" s="28"/>
      <c r="E10" s="29"/>
      <c r="F10" s="29"/>
      <c r="G10" s="29"/>
      <c r="H10" s="30" t="s">
        <v>4</v>
      </c>
      <c r="I10" s="31"/>
      <c r="J10" s="31"/>
      <c r="K10" s="31"/>
      <c r="L10" s="31"/>
      <c r="M10" s="31"/>
      <c r="N10" s="29"/>
    </row>
    <row r="11" spans="1:29" s="32" customFormat="1" ht="19.5" customHeight="1">
      <c r="A11" s="33" t="s">
        <v>9</v>
      </c>
      <c r="B11" s="33" t="s">
        <v>10</v>
      </c>
      <c r="C11" s="33" t="s">
        <v>11</v>
      </c>
      <c r="D11" s="33" t="s">
        <v>12</v>
      </c>
      <c r="E11" s="33" t="s">
        <v>13</v>
      </c>
      <c r="F11" s="33" t="s">
        <v>14</v>
      </c>
      <c r="G11" s="33" t="s">
        <v>15</v>
      </c>
      <c r="H11" s="34" t="s">
        <v>16</v>
      </c>
      <c r="I11" s="35"/>
      <c r="J11" s="34" t="s">
        <v>17</v>
      </c>
      <c r="K11" s="35"/>
      <c r="L11" s="34" t="s">
        <v>18</v>
      </c>
      <c r="M11" s="35"/>
      <c r="N11" s="36" t="s">
        <v>19</v>
      </c>
    </row>
    <row r="12" spans="1:29" s="32" customFormat="1" ht="19.5" customHeight="1">
      <c r="A12" s="37"/>
      <c r="B12" s="37"/>
      <c r="C12" s="37"/>
      <c r="D12" s="37"/>
      <c r="E12" s="37"/>
      <c r="F12" s="37"/>
      <c r="G12" s="37"/>
      <c r="H12" s="36" t="s">
        <v>20</v>
      </c>
      <c r="I12" s="36" t="s">
        <v>21</v>
      </c>
      <c r="J12" s="36" t="s">
        <v>20</v>
      </c>
      <c r="K12" s="36" t="s">
        <v>21</v>
      </c>
      <c r="L12" s="36" t="s">
        <v>20</v>
      </c>
      <c r="M12" s="36" t="s">
        <v>21</v>
      </c>
      <c r="N12" s="36"/>
    </row>
    <row r="13" spans="1:29" s="41" customFormat="1">
      <c r="A13" s="38" t="s">
        <v>37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</row>
    <row r="14" spans="1:29" s="44" customFormat="1" ht="52.8" outlineLevel="1">
      <c r="A14" s="42" t="s">
        <v>43</v>
      </c>
      <c r="B14" s="42"/>
      <c r="C14" s="42" t="s">
        <v>26</v>
      </c>
      <c r="D14" s="42" t="s">
        <v>24</v>
      </c>
      <c r="E14" s="42" t="s">
        <v>25</v>
      </c>
      <c r="F14" s="42"/>
      <c r="G14" s="43"/>
      <c r="H14" s="42"/>
      <c r="I14" s="42"/>
      <c r="J14" s="42"/>
      <c r="K14" s="42"/>
      <c r="L14" s="42"/>
      <c r="M14" s="42"/>
      <c r="N14" s="42"/>
    </row>
    <row r="15" spans="1:29" s="44" customFormat="1" ht="118.8" outlineLevel="1">
      <c r="A15" s="42" t="s">
        <v>44</v>
      </c>
      <c r="B15" s="42"/>
      <c r="C15" s="42" t="s">
        <v>29</v>
      </c>
      <c r="D15" s="42" t="s">
        <v>30</v>
      </c>
      <c r="E15" s="42" t="s">
        <v>31</v>
      </c>
      <c r="F15" s="42"/>
      <c r="G15" s="43"/>
      <c r="H15" s="42"/>
      <c r="I15" s="42"/>
      <c r="J15" s="42"/>
      <c r="K15" s="42"/>
      <c r="L15" s="42"/>
      <c r="M15" s="42"/>
      <c r="N15" s="42"/>
    </row>
    <row r="16" spans="1:29" s="44" customFormat="1" ht="118.8" outlineLevel="1">
      <c r="A16" s="42" t="s">
        <v>45</v>
      </c>
      <c r="B16" s="42"/>
      <c r="C16" s="42" t="s">
        <v>27</v>
      </c>
      <c r="D16" s="42" t="s">
        <v>35</v>
      </c>
      <c r="E16" s="42" t="s">
        <v>28</v>
      </c>
      <c r="F16" s="42" t="s">
        <v>36</v>
      </c>
      <c r="G16" s="42"/>
      <c r="H16" s="42"/>
      <c r="I16" s="42"/>
      <c r="J16" s="42"/>
      <c r="K16" s="42"/>
      <c r="L16" s="42"/>
      <c r="M16" s="42"/>
      <c r="N16" s="42"/>
    </row>
    <row r="17" spans="1:14" s="44" customFormat="1" ht="79.2" outlineLevel="1">
      <c r="A17" s="42" t="s">
        <v>46</v>
      </c>
      <c r="B17" s="42" t="s">
        <v>33</v>
      </c>
      <c r="C17" s="42" t="s">
        <v>32</v>
      </c>
      <c r="D17" s="42" t="s">
        <v>34</v>
      </c>
      <c r="E17" s="42" t="s">
        <v>38</v>
      </c>
      <c r="F17" s="42"/>
      <c r="G17" s="43"/>
      <c r="H17" s="42"/>
      <c r="I17" s="42"/>
      <c r="J17" s="42"/>
      <c r="K17" s="42"/>
      <c r="L17" s="42"/>
      <c r="M17" s="42"/>
      <c r="N17" s="42"/>
    </row>
    <row r="18" spans="1:14" s="44" customFormat="1" ht="118.8" outlineLevel="1">
      <c r="A18" s="42" t="s">
        <v>47</v>
      </c>
      <c r="B18" s="42"/>
      <c r="C18" s="42" t="s">
        <v>39</v>
      </c>
      <c r="D18" s="42" t="s">
        <v>40</v>
      </c>
      <c r="E18" s="42" t="s">
        <v>41</v>
      </c>
      <c r="F18" s="42" t="s">
        <v>42</v>
      </c>
      <c r="G18" s="42"/>
      <c r="H18" s="42"/>
      <c r="I18" s="42"/>
      <c r="J18" s="42"/>
      <c r="K18" s="42"/>
      <c r="L18" s="42"/>
      <c r="M18" s="42"/>
      <c r="N18" s="42"/>
    </row>
    <row r="19" spans="1:14" s="44" customFormat="1" ht="39.6">
      <c r="A19" s="42" t="s">
        <v>48</v>
      </c>
      <c r="B19" s="42"/>
      <c r="C19" s="42" t="s">
        <v>49</v>
      </c>
      <c r="D19" s="42" t="s">
        <v>50</v>
      </c>
      <c r="E19" s="42" t="s">
        <v>51</v>
      </c>
      <c r="F19" s="42"/>
      <c r="G19" s="42"/>
      <c r="H19" s="42"/>
      <c r="I19" s="42"/>
      <c r="J19" s="42"/>
      <c r="K19" s="42"/>
      <c r="L19" s="42"/>
      <c r="M19" s="42"/>
      <c r="N19" s="42"/>
    </row>
    <row r="20" spans="1:14" s="44" customForma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s="44" customForma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 s="44" customForma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s="44" customForma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s="44" customForma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 s="44" customForma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s="44" customForma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s="44" customForma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s="44" customForma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44" customForma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 s="44" customForma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44" customForma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 s="44" customForma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s="44" customForma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s="44" customForma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s="44" customForma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1:14" s="44" customForma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s="44" customForma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s="44" customForma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s="44" customForma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s="44" customForma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s="44" customForma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1:14" s="44" customForma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s="44" customForma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s="44" customForma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s="44" customForma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s="44" customForma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s="44" customForma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s="44" customForma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s="44" customForma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s="44" customForma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4" s="44" customForma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1:14" s="44" customForma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4" s="44" customForma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4" s="44" customForma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14" s="44" customForma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4" s="44" customForma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4" s="44" customForma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s="44" customForma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4" s="44" customForma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spans="1:14" s="44" customForma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1" spans="1:14" s="44" customForma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</row>
    <row r="62" spans="1:14" s="44" customForma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14" s="44" customForma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14" s="44" customForma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s="44" customForma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s="44" customForma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s="44" customForma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 s="44" customForma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4" s="44" customForma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</row>
    <row r="70" spans="1:14" s="44" customForma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1" spans="1:14" s="44" customForma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</row>
    <row r="72" spans="1:14" s="44" customForma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</row>
    <row r="73" spans="1:14" s="44" customForma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s="44" customForma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</row>
    <row r="75" spans="1:14" s="44" customForma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14" s="44" customForma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 s="44" customForma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 s="44" customForma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s="44" customForma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s="44" customForma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s="44" customForma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s="44" customForma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s="44" customForma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s="44" customForma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s="44" customForma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s="44" customForma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s="44" customForma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s="44" customForma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s="44" customForma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s="44" customForma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s="44" customForma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s="44" customForma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s="44" customForma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s="44" customForma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s="44" customForma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s="44" customForma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s="44" customForma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s="44" customForma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s="44" customForma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s="44" customForma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s="44" customForma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s="44" customForma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s="44" customForma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s="44" customForma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s="44" customForma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s="44" customForma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s="44" customForma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s="44" customForma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s="44" customForma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s="44" customForma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s="44" customForma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s="44" customForma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s="44" customForma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s="44" customForma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s="44" customForma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s="44" customForma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s="44" customForma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s="44" customForma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s="44" customForma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s="44" customForma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s="44" customForma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s="44" customForma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s="44" customForma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s="44" customForma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s="44" customForma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s="44" customForma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s="44" customForma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s="44" customForma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s="44" customForma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s="44" customForma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s="44" customForma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s="44" customForma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s="44" customForma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s="44" customForma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s="44" customForma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s="44" customForma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s="44" customForma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s="44" customForma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s="44" customForma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s="44" customForma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s="44" customForma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s="44" customForma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s="44" customForma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s="44" customForma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s="44" customForma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s="44" customForma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s="44" customForma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s="44" customForma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s="44" customForma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s="44" customForma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s="44" customForma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s="44" customForma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s="44" customForma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s="44" customForma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s="44" customForma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s="44" customForma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s="44" customForma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s="44" customForma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s="44" customForma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s="44" customForma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s="44" customForma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s="44" customForma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s="44" customForma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s="44" customForma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s="44" customForma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s="44" customForma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s="44" customForma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s="44" customForma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s="44" customForma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s="44" customForma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s="44" customForma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s="44" customForma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s="44" customForma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s="44" customForma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s="44" customForma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s="44" customForma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s="44" customForma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s="44" customForma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s="44" customForma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s="44" customForma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s="44" customForma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s="44" customForma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s="44" customForma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s="44" customForma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s="44" customForma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s="44" customForma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s="44" customForma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s="44" customForma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s="44" customForma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s="44" customForma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s="44" customForma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s="44" customForma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s="44" customForma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s="44" customForma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s="44" customForma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s="44" customForma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s="44" customForma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s="44" customForma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s="44" customForma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s="44" customForma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s="44" customForma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s="44" customForma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s="44" customForma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s="44" customForma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s="44" customForma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s="44" customForma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s="44" customForma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s="44" customForma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s="44" customForma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s="44" customForma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s="44" customForma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s="44" customForma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s="44" customForma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s="44" customForma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s="44" customForma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</row>
    <row r="216" spans="1:14" s="44" customForma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14" s="44" customForma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</row>
    <row r="218" spans="1:14" s="44" customForma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</row>
    <row r="219" spans="1:14" s="44" customForma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</row>
    <row r="220" spans="1:14" s="44" customForma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</row>
    <row r="221" spans="1:14" s="44" customForma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</row>
    <row r="222" spans="1:14" s="44" customForma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</row>
    <row r="223" spans="1:14" s="44" customForma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</row>
    <row r="224" spans="1:14" s="44" customForma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</row>
    <row r="225" spans="1:14" s="44" customForma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</row>
    <row r="226" spans="1:14" s="44" customForma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</row>
    <row r="227" spans="1:14" s="44" customForma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</row>
    <row r="228" spans="1:14" s="44" customForma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</row>
    <row r="229" spans="1:14" s="44" customForma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</row>
    <row r="230" spans="1:14" s="44" customForma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</row>
    <row r="231" spans="1:14" s="44" customForma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</row>
    <row r="232" spans="1:14" s="44" customForma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</row>
    <row r="233" spans="1:14" s="44" customForma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</row>
    <row r="234" spans="1:14" s="44" customForma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</row>
    <row r="235" spans="1:14" s="44" customForma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</row>
    <row r="236" spans="1:14" s="44" customForma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</row>
    <row r="237" spans="1:14" s="44" customForma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</row>
    <row r="238" spans="1:14" s="44" customForma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</row>
    <row r="239" spans="1:14" s="44" customForma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</row>
    <row r="240" spans="1:14" s="44" customForma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</row>
    <row r="241" spans="1:14" s="44" customForma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</row>
    <row r="242" spans="1:14" s="44" customForma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</row>
    <row r="243" spans="1:14" s="44" customForma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</row>
    <row r="244" spans="1:14" s="44" customForma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44" customForma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</row>
    <row r="246" spans="1:14" s="44" customForma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</row>
    <row r="247" spans="1:14" s="44" customForma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</row>
    <row r="248" spans="1:14" s="44" customForma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</row>
    <row r="249" spans="1:14" s="44" customForma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</row>
    <row r="250" spans="1:14" s="44" customForma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</row>
    <row r="251" spans="1:14" s="44" customForma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</row>
    <row r="252" spans="1:14" s="44" customForma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</row>
    <row r="253" spans="1:14" s="44" customForma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</row>
    <row r="254" spans="1:14" s="44" customForma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</row>
    <row r="255" spans="1:14" s="44" customForma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</row>
    <row r="256" spans="1:14" s="44" customForma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</row>
    <row r="257" spans="1:14" s="44" customForma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</row>
    <row r="258" spans="1:14" s="44" customForma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</row>
    <row r="259" spans="1:14" s="44" customForma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</row>
    <row r="260" spans="1:14" s="44" customForma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</row>
    <row r="261" spans="1:14" s="44" customForma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</row>
    <row r="262" spans="1:14" s="44" customForma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</row>
    <row r="263" spans="1:14" s="44" customForma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</row>
    <row r="264" spans="1:14" s="44" customForma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</row>
    <row r="265" spans="1:14" s="44" customForma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</row>
    <row r="266" spans="1:14" s="44" customForma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</row>
    <row r="267" spans="1:14" s="44" customForma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</row>
    <row r="268" spans="1:14" s="44" customForma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</row>
    <row r="269" spans="1:14" s="44" customForma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</row>
    <row r="270" spans="1:14" s="44" customForma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14" s="44" customForma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</row>
    <row r="272" spans="1:14" s="44" customForma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</row>
    <row r="273" spans="1:14" s="44" customForma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</row>
    <row r="274" spans="1:14" s="44" customForma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</row>
    <row r="275" spans="1:14" s="44" customForma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</row>
    <row r="276" spans="1:14" s="44" customForma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</row>
    <row r="277" spans="1:14" s="44" customForma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</row>
    <row r="278" spans="1:14" s="44" customForma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</row>
    <row r="279" spans="1:14" s="44" customForma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</row>
    <row r="280" spans="1:14" s="44" customForma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</row>
    <row r="281" spans="1:14" s="44" customForma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</row>
    <row r="282" spans="1:14" s="44" customForma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</row>
    <row r="283" spans="1:14" s="44" customForma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</row>
    <row r="284" spans="1:14" s="44" customForma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</row>
    <row r="285" spans="1:14" s="44" customForma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</row>
    <row r="286" spans="1:14" s="44" customForma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</row>
    <row r="287" spans="1:14" s="44" customForma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</row>
    <row r="288" spans="1:14" s="44" customForma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</row>
    <row r="289" spans="1:14" s="44" customForma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</row>
    <row r="290" spans="1:14" s="44" customForma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</row>
    <row r="291" spans="1:14" s="44" customForma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</row>
    <row r="292" spans="1:14" s="44" customForma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</row>
    <row r="293" spans="1:14" s="44" customForma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</row>
    <row r="294" spans="1:14" s="44" customForma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</row>
    <row r="295" spans="1:14" s="44" customForma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</row>
    <row r="296" spans="1:14" s="44" customForma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</row>
    <row r="297" spans="1:14" s="44" customForma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</row>
    <row r="298" spans="1:14" s="44" customForma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</row>
    <row r="299" spans="1:14" s="44" customForma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</row>
    <row r="300" spans="1:14" s="44" customForma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</row>
    <row r="301" spans="1:14" s="44" customForma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</row>
    <row r="302" spans="1:14" s="44" customForma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</row>
    <row r="303" spans="1:14" s="44" customForma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</row>
    <row r="304" spans="1:14" s="44" customForma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</row>
    <row r="305" spans="1:14" s="44" customForma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</row>
    <row r="306" spans="1:14" s="44" customForma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</row>
    <row r="307" spans="1:14" s="44" customForma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</row>
    <row r="308" spans="1:14" s="44" customForma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</row>
    <row r="309" spans="1:14" s="44" customForma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</row>
    <row r="310" spans="1:14" s="44" customForma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</row>
    <row r="311" spans="1:14" s="44" customForma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</row>
    <row r="312" spans="1:14" s="44" customForma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</row>
    <row r="313" spans="1:14" s="44" customForma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</row>
    <row r="314" spans="1:14" s="44" customForma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</row>
    <row r="315" spans="1:14" s="44" customForma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</row>
    <row r="316" spans="1:14" s="44" customForma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</row>
    <row r="317" spans="1:14" s="44" customForma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</row>
    <row r="318" spans="1:14" s="44" customForma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</row>
    <row r="319" spans="1:14" s="44" customForma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</row>
    <row r="320" spans="1:14" s="44" customForma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</row>
    <row r="321" spans="1:14" s="44" customForma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</row>
    <row r="322" spans="1:14" s="44" customForma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</row>
    <row r="323" spans="1:14" s="44" customForma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</row>
    <row r="324" spans="1:14" s="44" customForma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</row>
    <row r="325" spans="1:14" s="44" customForma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</row>
    <row r="326" spans="1:14" s="44" customForma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</row>
    <row r="327" spans="1:14" s="44" customForma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</row>
    <row r="328" spans="1:14" s="44" customForma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</row>
    <row r="329" spans="1:14" s="44" customForma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</row>
    <row r="330" spans="1:14" s="44" customForma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</row>
    <row r="331" spans="1:14" s="44" customForma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</row>
    <row r="332" spans="1:14" s="44" customForma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</row>
    <row r="333" spans="1:14" s="44" customForma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</row>
    <row r="334" spans="1:14" s="44" customForma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</row>
    <row r="335" spans="1:14" s="44" customForma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</row>
    <row r="336" spans="1:14" s="44" customForma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</row>
    <row r="337" spans="1:14" s="44" customForma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</row>
    <row r="338" spans="1:14" s="44" customForma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</row>
    <row r="339" spans="1:14" s="44" customForma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</row>
    <row r="340" spans="1:14" s="44" customForma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</row>
    <row r="341" spans="1:14" s="44" customForma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</row>
    <row r="342" spans="1:14" s="44" customForma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</row>
    <row r="343" spans="1:14" s="44" customForma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</row>
    <row r="344" spans="1:14" s="44" customForma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</row>
    <row r="345" spans="1:14" s="44" customForma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</row>
    <row r="346" spans="1:14" s="44" customForma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</row>
    <row r="347" spans="1:14" s="44" customForma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</row>
    <row r="348" spans="1:14" s="44" customForma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</row>
    <row r="349" spans="1:14" s="44" customForma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</row>
    <row r="350" spans="1:14" s="44" customForma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</row>
    <row r="351" spans="1:14" s="44" customForma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</row>
    <row r="352" spans="1:14" s="44" customForma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</row>
    <row r="353" spans="1:14" s="44" customForma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</row>
    <row r="354" spans="1:14" s="44" customForma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</row>
    <row r="355" spans="1:14" s="44" customForma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</row>
    <row r="356" spans="1:14" s="44" customForma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</row>
    <row r="357" spans="1:14" s="44" customForma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</row>
    <row r="358" spans="1:14" s="44" customForma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</row>
    <row r="359" spans="1:14" s="44" customForma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</row>
    <row r="360" spans="1:14" s="44" customForma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</row>
    <row r="361" spans="1:14" s="44" customForma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</row>
    <row r="362" spans="1:14" s="44" customForma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</row>
    <row r="363" spans="1:14" s="44" customForma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</row>
    <row r="364" spans="1:14" s="44" customForma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</row>
    <row r="365" spans="1:14" s="44" customForma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</row>
    <row r="366" spans="1:14" s="44" customForma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</row>
    <row r="367" spans="1:14" s="44" customForma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</row>
    <row r="368" spans="1:14" s="44" customForma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</row>
    <row r="369" spans="1:14" s="44" customForma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</row>
    <row r="370" spans="1:14" s="44" customForma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</row>
    <row r="371" spans="1:14" s="44" customForma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</row>
    <row r="372" spans="1:14" s="44" customForma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</row>
    <row r="373" spans="1:14" s="44" customForma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</row>
    <row r="374" spans="1:14" s="44" customForma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</row>
    <row r="375" spans="1:14" s="44" customForma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</row>
    <row r="376" spans="1:14" s="44" customForma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</row>
    <row r="377" spans="1:14" s="44" customForma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</row>
    <row r="378" spans="1:14" s="44" customForma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14" s="44" customForma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</row>
    <row r="380" spans="1:14" s="44" customForma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</row>
    <row r="381" spans="1:14" s="44" customForma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</row>
    <row r="382" spans="1:14" s="44" customForma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</row>
    <row r="383" spans="1:14" s="44" customForma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</row>
    <row r="384" spans="1:14" s="44" customForma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</row>
    <row r="385" spans="1:14" s="44" customForma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</row>
    <row r="386" spans="1:14" s="44" customForma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</row>
    <row r="387" spans="1:14" s="44" customForma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</row>
    <row r="388" spans="1:14" s="44" customForma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</row>
    <row r="389" spans="1:14" s="44" customForma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</row>
    <row r="390" spans="1:14" s="44" customForma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</row>
    <row r="391" spans="1:14" s="44" customForma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</row>
    <row r="392" spans="1:14" s="44" customForma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</row>
    <row r="393" spans="1:14" s="44" customForma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</row>
  </sheetData>
  <mergeCells count="25">
    <mergeCell ref="G11:G12"/>
    <mergeCell ref="H11:I11"/>
    <mergeCell ref="J11:K11"/>
    <mergeCell ref="L11:M11"/>
    <mergeCell ref="A13:N13"/>
    <mergeCell ref="A7:B7"/>
    <mergeCell ref="A8:B8"/>
    <mergeCell ref="A9:B9"/>
    <mergeCell ref="H10:M10"/>
    <mergeCell ref="A11:A12"/>
    <mergeCell ref="B11:B12"/>
    <mergeCell ref="C11:C12"/>
    <mergeCell ref="D11:D12"/>
    <mergeCell ref="E11:E12"/>
    <mergeCell ref="F11:F12"/>
    <mergeCell ref="A3:B3"/>
    <mergeCell ref="C3:E3"/>
    <mergeCell ref="A4:B4"/>
    <mergeCell ref="C4:E4"/>
    <mergeCell ref="A5:B5"/>
    <mergeCell ref="A6:B6"/>
    <mergeCell ref="A1:B1"/>
    <mergeCell ref="C1:E1"/>
    <mergeCell ref="A2:B2"/>
    <mergeCell ref="C2:E2"/>
  </mergeCells>
  <dataValidations count="3">
    <dataValidation type="list" allowBlank="1" showErrorMessage="1" sqref="H14:M18" xr:uid="{B6121B6B-7112-4B68-AF03-D8BBCD96C5CC}">
      <formula1>"Passed, Failed, Not run, N/A"</formula1>
    </dataValidation>
    <dataValidation showDropDown="1" showErrorMessage="1" sqref="H10:H12 J11 L11 I12:M12" xr:uid="{B38490CB-45C4-4700-8B69-2B8275433DB2}"/>
    <dataValidation type="list" allowBlank="1" showErrorMessage="1" sqref="H19:M393" xr:uid="{B47E1A29-4092-41AD-99CA-14D841F10127}">
      <formula1>"Passed, Failed, Not run"</formula1>
    </dataValidation>
  </dataValidations>
  <hyperlinks>
    <hyperlink ref="C2" r:id="rId1" xr:uid="{C22CE0B2-002C-45F8-87A8-DD1414D909B9}"/>
  </hyperlinks>
  <pageMargins left="0.2" right="0.2" top="0.75" bottom="0.98402777777777772" header="0.5" footer="0.5"/>
  <pageSetup paperSize="9" firstPageNumber="0" orientation="landscape" horizontalDpi="300" verticalDpi="300" r:id="rId2"/>
  <headerFooter alignWithMargins="0">
    <oddFooter>&amp;L&amp;"Tahoma,Regular"&amp;8&amp;F&amp;C&amp;"Tahoma,Regular"&amp;10Internal use&amp;R&amp;"Tahoma,Regular"&amp;8&amp;P/&amp;N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Hoang, Nghi</dc:creator>
  <cp:lastModifiedBy>Hoang, Nghi</cp:lastModifiedBy>
  <dcterms:created xsi:type="dcterms:W3CDTF">2019-05-06T02:53:42Z</dcterms:created>
  <dcterms:modified xsi:type="dcterms:W3CDTF">2019-05-06T04:04:31Z</dcterms:modified>
</cp:coreProperties>
</file>