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2EE352A5-98D8-4B7B-A78C-39A3C47BC687}" xr6:coauthVersionLast="45" xr6:coauthVersionMax="47" xr10:uidLastSave="{00000000-0000-0000-0000-000000000000}"/>
  <bookViews>
    <workbookView xWindow="-110" yWindow="-110" windowWidth="19420" windowHeight="11500" tabRatio="815" activeTab="4" xr2:uid="{00000000-000D-0000-FFFF-FFFF00000000}"/>
  </bookViews>
  <sheets>
    <sheet name="基本内容" sheetId="10" r:id="rId1"/>
    <sheet name="转换公式为数值" sheetId="7" r:id="rId2"/>
    <sheet name="粘贴为图片" sheetId="9" r:id="rId3"/>
    <sheet name="转置" sheetId="2" r:id="rId4"/>
    <sheet name="跳过空单元格粘贴" sheetId="5" r:id="rId5"/>
    <sheet name="参数表" sheetId="4" state="hidden" r:id="rId6"/>
  </sheets>
  <definedNames>
    <definedName name="_xlnm._FilterDatabase" localSheetId="4" hidden="1">跳过空单元格粘贴!$A$1:$F$31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31" i="5" l="1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4" i="5"/>
  <c r="F3" i="5"/>
  <c r="F2" i="5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<sst xmlns="http://schemas.openxmlformats.org/spreadsheetml/2006/main" count="173" uniqueCount="30">
  <si>
    <t>选择性粘贴</t>
  </si>
  <si>
    <t>销售地区</t>
  </si>
  <si>
    <t>销售人员</t>
  </si>
  <si>
    <t>品名</t>
  </si>
  <si>
    <t>数量</t>
  </si>
  <si>
    <t>销售金额￥</t>
  </si>
  <si>
    <t>北京</t>
  </si>
  <si>
    <t>苏珊</t>
  </si>
  <si>
    <t>按摩椅</t>
  </si>
  <si>
    <t>显示器</t>
  </si>
  <si>
    <t>液晶电视</t>
  </si>
  <si>
    <t>白丁</t>
  </si>
  <si>
    <t>微波炉</t>
  </si>
  <si>
    <t>赵琦</t>
  </si>
  <si>
    <t>李兵</t>
  </si>
  <si>
    <t>跑步机</t>
  </si>
  <si>
    <t>杭州</t>
  </si>
  <si>
    <t>张春艳</t>
  </si>
  <si>
    <t>一月</t>
  </si>
  <si>
    <t>二月</t>
  </si>
  <si>
    <t>三月</t>
  </si>
  <si>
    <t>四月</t>
  </si>
  <si>
    <t>五月</t>
  </si>
  <si>
    <t>六月</t>
  </si>
  <si>
    <t>区别：</t>
  </si>
  <si>
    <t>粘贴为值</t>
  </si>
  <si>
    <t>粘贴值和数字格式</t>
  </si>
  <si>
    <t>值和源格式</t>
  </si>
  <si>
    <t>销售年份</t>
  </si>
  <si>
    <t>单价￥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</si>
</sst>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1"/>
      <color theme="1"/>
      <name val="思源黑体 CN Regular"/>
      <charset val="134"/>
      <scheme val="minor"/>
    </font>
    <font>
      <b/>
      <sz val="12"/>
      <color theme="1"/>
      <name val="Arial Unicode MS"/>
      <family val="2"/>
    </font>
    <font>
      <b/>
      <sz val="12"/>
      <color theme="0"/>
      <name val="思源黑体 CN Regular"/>
      <family val="2"/>
      <charset val="134"/>
    </font>
    <font>
      <sz val="11"/>
      <color theme="1"/>
      <name val="思源黑体 CN Regular"/>
      <family val="2"/>
      <charset val="134"/>
    </font>
    <font>
      <sz val="11"/>
      <name val="思源黑体 CN Regular"/>
      <family val="2"/>
      <charset val="134"/>
    </font>
    <font>
      <sz val="12"/>
      <color rgb="FF000000"/>
      <name val="宋体"/>
      <family val="3"/>
      <charset val="134"/>
    </font>
    <font>
      <sz val="18"/>
      <color theme="1"/>
      <name val="思源黑体 Bold"/>
      <family val="2"/>
      <charset val="134"/>
    </font>
    <font>
      <b/>
      <sz val="26"/>
      <color theme="1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8"/>
      <name val="思源黑体 Bold"/>
      <family val="2"/>
      <charset val="134"/>
    </font>
    <font>
      <sz val="72"/>
      <color theme="1"/>
      <name val="思源黑体 Bold"/>
      <family val="2"/>
      <charset val="134"/>
    </font>
    <font>
      <sz val="9"/>
      <name val="思源黑体 CN Regular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2909634693444"/>
        <bgColor theme="4" tint="0.79982909634693444"/>
      </patternFill>
    </fill>
    <fill>
      <patternFill patternType="solid">
        <fgColor rgb="FFFFFF00"/>
        <bgColor indexed="64"/>
      </patternFill>
    </fill>
    <fill>
      <patternFill patternType="solid">
        <fgColor theme="4" tint="0.79985961485641044"/>
        <bgColor theme="4" tint="0.7998596148564104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39982299264503923"/>
      </left>
      <right/>
      <top style="thin">
        <color theme="4" tint="0.39982299264503923"/>
      </top>
      <bottom/>
      <diagonal/>
    </border>
    <border>
      <left style="thin">
        <color theme="4"/>
      </left>
      <right/>
      <top style="thin">
        <color theme="4" tint="0.39982299264503923"/>
      </top>
      <bottom/>
      <diagonal/>
    </border>
    <border>
      <left style="thin">
        <color theme="4"/>
      </left>
      <right style="thin">
        <color theme="4"/>
      </right>
      <top style="thin">
        <color theme="4" tint="0.39982299264503923"/>
      </top>
      <bottom/>
      <diagonal/>
    </border>
    <border>
      <left style="thin">
        <color theme="4" tint="0.39982299264503923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 tint="0.39982299264503923"/>
      </right>
      <top style="thin">
        <color theme="4"/>
      </top>
      <bottom/>
      <diagonal/>
    </border>
    <border>
      <left style="thin">
        <color theme="4" tint="0.39982299264503923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 tint="0.39985351115451523"/>
      </bottom>
      <diagonal/>
    </border>
    <border>
      <left/>
      <right/>
      <top style="thin">
        <color theme="4" tint="0.39982299264503923"/>
      </top>
      <bottom/>
      <diagonal/>
    </border>
    <border>
      <left/>
      <right/>
      <top style="thin">
        <color theme="4" tint="0.39985351115451523"/>
      </top>
      <bottom/>
      <diagonal/>
    </border>
    <border>
      <left/>
      <right/>
      <top style="thin">
        <color theme="4" tint="0.39985351115451523"/>
      </top>
      <bottom style="thin">
        <color theme="4" tint="0.39985351115451523"/>
      </bottom>
      <diagonal/>
    </border>
    <border>
      <left/>
      <right style="thin">
        <color theme="4" tint="0.39985351115451523"/>
      </right>
      <top style="thin">
        <color theme="4" tint="0.39982299264503923"/>
      </top>
      <bottom/>
      <diagonal/>
    </border>
    <border>
      <left/>
      <right style="thin">
        <color theme="4" tint="0.39985351115451523"/>
      </right>
      <top style="thin">
        <color theme="4" tint="0.39985351115451523"/>
      </top>
      <bottom/>
      <diagonal/>
    </border>
    <border>
      <left/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4" borderId="7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4" fillId="5" borderId="15" xfId="0" applyNumberFormat="1" applyFont="1" applyFill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5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176" fontId="4" fillId="5" borderId="18" xfId="0" applyNumberFormat="1" applyFont="1" applyFill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176" fontId="4" fillId="5" borderId="19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 applyAlignment="1">
      <alignment horizontal="centerContinuous" vertical="center"/>
    </xf>
    <xf numFmtId="0" fontId="8" fillId="6" borderId="0" xfId="0" applyFont="1" applyFill="1" applyAlignment="1">
      <alignment horizontal="centerContinuous" vertical="center"/>
    </xf>
    <xf numFmtId="0" fontId="8" fillId="6" borderId="0" xfId="0" applyFont="1" applyFill="1" applyAlignment="1">
      <alignment horizontal="left" vertical="center"/>
    </xf>
    <xf numFmtId="0" fontId="9" fillId="6" borderId="0" xfId="0" applyFont="1" applyFill="1">
      <alignment vertical="center"/>
    </xf>
    <xf numFmtId="0" fontId="10" fillId="6" borderId="0" xfId="0" applyFont="1" applyFill="1">
      <alignment vertical="center"/>
    </xf>
    <xf numFmtId="0" fontId="11" fillId="6" borderId="0" xfId="0" applyFont="1" applyFill="1">
      <alignment vertical="center"/>
    </xf>
    <xf numFmtId="0" fontId="6" fillId="6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left" vertical="center"/>
    </xf>
  </cellXfs>
  <cellStyles count="1">
    <cellStyle name="常规" xfId="0" builtinId="0"/>
  </cellStyles>
  <dxfs count="7">
    <dxf>
      <font>
        <b val="0"/>
        <i val="0"/>
        <strike val="0"/>
        <u val="none"/>
        <sz val="11"/>
        <color auto="1"/>
        <name val="思源黑体 CN Regular"/>
        <family val="2"/>
        <charset val="128"/>
        <scheme val="none"/>
      </font>
      <numFmt numFmtId="176" formatCode="0.00_ "/>
      <fill>
        <patternFill patternType="solid">
          <fgColor theme="4" tint="0.79985961485641044"/>
          <bgColor theme="4" tint="0.79985961485641044"/>
        </patternFill>
      </fill>
      <alignment horizontal="center" vertical="center"/>
      <border>
        <left/>
        <right/>
        <top style="thin">
          <color theme="4" tint="0.39985351115451523"/>
        </top>
        <bottom/>
      </border>
    </dxf>
    <dxf>
      <font>
        <b val="0"/>
        <i val="0"/>
        <strike val="0"/>
        <u val="none"/>
        <sz val="11"/>
        <color auto="1"/>
        <name val="思源黑体 CN Regular"/>
        <family val="2"/>
        <charset val="128"/>
        <scheme val="none"/>
      </font>
      <numFmt numFmtId="176" formatCode="0.00_ "/>
      <fill>
        <patternFill patternType="solid">
          <fgColor theme="4" tint="0.79985961485641044"/>
          <bgColor theme="4" tint="0.79985961485641044"/>
        </patternFill>
      </fill>
      <alignment horizontal="center" vertical="center"/>
      <border>
        <left/>
        <right/>
        <top style="thin">
          <color theme="4" tint="0.39985351115451523"/>
        </top>
        <bottom/>
      </border>
    </dxf>
    <dxf>
      <font>
        <b val="0"/>
        <i val="0"/>
        <strike val="0"/>
        <u val="none"/>
        <sz val="11"/>
        <color auto="1"/>
        <name val="思源黑体 CN Regular"/>
        <family val="2"/>
        <charset val="128"/>
        <scheme val="none"/>
      </font>
      <numFmt numFmtId="176" formatCode="0.00_ "/>
      <fill>
        <patternFill patternType="solid">
          <fgColor theme="4" tint="0.79985961485641044"/>
          <bgColor theme="4" tint="0.79985961485641044"/>
        </patternFill>
      </fill>
      <alignment horizontal="center" vertical="center"/>
      <border>
        <left/>
        <right/>
        <top style="thin">
          <color theme="4" tint="0.39985351115451523"/>
        </top>
        <bottom/>
      </border>
    </dxf>
    <dxf>
      <font>
        <b val="0"/>
        <i val="0"/>
        <strike val="0"/>
        <u val="none"/>
        <sz val="11"/>
        <color auto="1"/>
        <name val="思源黑体 CN Regular"/>
        <family val="2"/>
        <charset val="128"/>
        <scheme val="none"/>
      </font>
      <numFmt numFmtId="176" formatCode="0.00_ "/>
      <fill>
        <patternFill patternType="solid">
          <fgColor theme="4" tint="0.79985961485641044"/>
          <bgColor theme="4" tint="0.79985961485641044"/>
        </patternFill>
      </fill>
      <alignment horizontal="center" vertical="center"/>
      <border>
        <left/>
        <right/>
        <top style="thin">
          <color theme="4" tint="0.39985351115451523"/>
        </top>
        <bottom/>
      </border>
    </dxf>
    <dxf>
      <font>
        <b val="0"/>
        <i val="0"/>
        <strike val="0"/>
        <u val="none"/>
        <sz val="11"/>
        <color auto="1"/>
        <name val="思源黑体 CN Regular"/>
        <family val="2"/>
        <charset val="128"/>
        <scheme val="none"/>
      </font>
      <numFmt numFmtId="176" formatCode="0.00_ "/>
      <fill>
        <patternFill patternType="solid">
          <fgColor theme="4" tint="0.79985961485641044"/>
          <bgColor theme="4" tint="0.79985961485641044"/>
        </patternFill>
      </fill>
      <alignment horizontal="center" vertical="center"/>
      <border>
        <left/>
        <right/>
        <top style="thin">
          <color theme="4" tint="0.39985351115451523"/>
        </top>
        <bottom/>
      </border>
    </dxf>
    <dxf>
      <font>
        <b val="0"/>
        <i val="0"/>
        <strike val="0"/>
        <u val="none"/>
        <sz val="11"/>
        <color auto="1"/>
        <name val="思源黑体 CN Regular"/>
        <family val="2"/>
        <charset val="128"/>
        <scheme val="none"/>
      </font>
      <numFmt numFmtId="176" formatCode="0.00_ "/>
      <fill>
        <patternFill patternType="solid">
          <fgColor theme="4" tint="0.79985961485641044"/>
          <bgColor theme="4" tint="0.79985961485641044"/>
        </patternFill>
      </fill>
      <alignment horizontal="center" vertical="center"/>
      <border>
        <left/>
        <right/>
        <top style="thin">
          <color theme="4" tint="0.39985351115451523"/>
        </top>
        <bottom/>
      </border>
    </dxf>
    <dxf>
      <font>
        <b val="0"/>
        <i val="0"/>
        <strike val="0"/>
        <u val="none"/>
        <sz val="11"/>
        <color auto="1"/>
        <name val="思源黑体 CN Regular"/>
        <family val="2"/>
        <charset val="128"/>
        <scheme val="none"/>
      </font>
      <fill>
        <patternFill patternType="solid">
          <fgColor theme="4" tint="0.79985961485641044"/>
          <bgColor theme="4" tint="0.79985961485641044"/>
        </patternFill>
      </fill>
      <alignment horizontal="center" vertical="center"/>
      <border>
        <left/>
        <right/>
        <top style="thin">
          <color theme="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</xdr:row>
      <xdr:rowOff>179294</xdr:rowOff>
    </xdr:from>
    <xdr:to>
      <xdr:col>25</xdr:col>
      <xdr:colOff>609600</xdr:colOff>
      <xdr:row>2</xdr:row>
      <xdr:rowOff>189454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635" y="874059"/>
          <a:ext cx="17417789" cy="10160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69155</xdr:colOff>
      <xdr:row>2</xdr:row>
      <xdr:rowOff>253573</xdr:rowOff>
    </xdr:from>
    <xdr:to>
      <xdr:col>0</xdr:col>
      <xdr:colOff>637774</xdr:colOff>
      <xdr:row>4</xdr:row>
      <xdr:rowOff>46104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580" y="953770"/>
          <a:ext cx="568960" cy="42608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17</xdr:col>
      <xdr:colOff>361950</xdr:colOff>
      <xdr:row>4</xdr:row>
      <xdr:rowOff>288925</xdr:rowOff>
    </xdr:from>
    <xdr:to>
      <xdr:col>21</xdr:col>
      <xdr:colOff>251460</xdr:colOff>
      <xdr:row>19</xdr:row>
      <xdr:rowOff>291465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1623060"/>
          <a:ext cx="2556510" cy="4755515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5</xdr:row>
      <xdr:rowOff>29845</xdr:rowOff>
    </xdr:from>
    <xdr:to>
      <xdr:col>9</xdr:col>
      <xdr:colOff>86360</xdr:colOff>
      <xdr:row>19</xdr:row>
      <xdr:rowOff>203835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1680845"/>
          <a:ext cx="5125085" cy="4610100"/>
        </a:xfrm>
        <a:prstGeom prst="rect">
          <a:avLst/>
        </a:prstGeom>
      </xdr:spPr>
    </xdr:pic>
    <xdr:clientData/>
  </xdr:twoCellAnchor>
  <xdr:twoCellAnchor>
    <xdr:from>
      <xdr:col>10</xdr:col>
      <xdr:colOff>159385</xdr:colOff>
      <xdr:row>4</xdr:row>
      <xdr:rowOff>214630</xdr:rowOff>
    </xdr:from>
    <xdr:to>
      <xdr:col>16</xdr:col>
      <xdr:colOff>173355</xdr:colOff>
      <xdr:row>19</xdr:row>
      <xdr:rowOff>276225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885" y="1548765"/>
          <a:ext cx="4014470" cy="4814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685799</xdr:colOff>
      <xdr:row>0</xdr:row>
      <xdr:rowOff>132120</xdr:rowOff>
    </xdr:from>
    <xdr:to>
      <xdr:col>9</xdr:col>
      <xdr:colOff>657224</xdr:colOff>
      <xdr:row>4</xdr:row>
      <xdr:rowOff>1847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4915" y="132080"/>
          <a:ext cx="657225" cy="755015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257176</xdr:colOff>
      <xdr:row>0</xdr:row>
      <xdr:rowOff>152400</xdr:rowOff>
    </xdr:from>
    <xdr:to>
      <xdr:col>11</xdr:col>
      <xdr:colOff>297392</xdr:colOff>
      <xdr:row>4</xdr:row>
      <xdr:rowOff>20891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525" y="152400"/>
          <a:ext cx="725805" cy="753745"/>
        </a:xfrm>
        <a:prstGeom prst="rect">
          <a:avLst/>
        </a:prstGeom>
      </xdr:spPr>
    </xdr:pic>
    <xdr:clientData/>
  </xdr:twoCellAnchor>
  <xdr:twoCellAnchor editAs="oneCell">
    <xdr:from>
      <xdr:col>11</xdr:col>
      <xdr:colOff>676276</xdr:colOff>
      <xdr:row>1</xdr:row>
      <xdr:rowOff>77710</xdr:rowOff>
    </xdr:from>
    <xdr:to>
      <xdr:col>12</xdr:col>
      <xdr:colOff>611258</xdr:colOff>
      <xdr:row>4</xdr:row>
      <xdr:rowOff>4942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3425" y="315595"/>
          <a:ext cx="620395" cy="566420"/>
        </a:xfrm>
        <a:prstGeom prst="rect">
          <a:avLst/>
        </a:prstGeom>
      </xdr:spPr>
    </xdr:pic>
    <xdr:clientData/>
  </xdr:twoCellAnchor>
  <xdr:twoCellAnchor editAs="oneCell">
    <xdr:from>
      <xdr:col>0</xdr:col>
      <xdr:colOff>4885</xdr:colOff>
      <xdr:row>16</xdr:row>
      <xdr:rowOff>9769</xdr:rowOff>
    </xdr:from>
    <xdr:to>
      <xdr:col>7</xdr:col>
      <xdr:colOff>11235</xdr:colOff>
      <xdr:row>22</xdr:row>
      <xdr:rowOff>35169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BB32F3-5FE5-46E5-8174-D4BD9B260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5" y="2862384"/>
          <a:ext cx="4930042" cy="108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243007</xdr:colOff>
      <xdr:row>0</xdr:row>
      <xdr:rowOff>0</xdr:rowOff>
    </xdr:from>
    <xdr:to>
      <xdr:col>11</xdr:col>
      <xdr:colOff>652191</xdr:colOff>
      <xdr:row>5</xdr:row>
      <xdr:rowOff>156771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8970" y="0"/>
          <a:ext cx="2466975" cy="12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50</xdr:row>
      <xdr:rowOff>85725</xdr:rowOff>
    </xdr:from>
    <xdr:to>
      <xdr:col>9</xdr:col>
      <xdr:colOff>561140</xdr:colOff>
      <xdr:row>64</xdr:row>
      <xdr:rowOff>131664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1991975"/>
          <a:ext cx="6675755" cy="3112770"/>
        </a:xfrm>
        <a:prstGeom prst="rect">
          <a:avLst/>
        </a:prstGeom>
      </xdr:spPr>
    </xdr:pic>
    <xdr:clientData/>
  </xdr:twoCellAnchor>
  <xdr:twoCellAnchor editAs="oneCell">
    <xdr:from>
      <xdr:col>9</xdr:col>
      <xdr:colOff>638175</xdr:colOff>
      <xdr:row>50</xdr:row>
      <xdr:rowOff>114300</xdr:rowOff>
    </xdr:from>
    <xdr:to>
      <xdr:col>22</xdr:col>
      <xdr:colOff>341823</xdr:colOff>
      <xdr:row>65</xdr:row>
      <xdr:rowOff>36403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12020550"/>
          <a:ext cx="8618855" cy="32080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6" totalsRowShown="0">
  <autoFilter ref="A1:G6" xr:uid="{00000000-0009-0000-0100-000001000000}"/>
  <tableColumns count="7">
    <tableColumn id="1" xr3:uid="{00000000-0010-0000-0000-000001000000}" name="销售人员" dataDxfId="6"/>
    <tableColumn id="2" xr3:uid="{00000000-0010-0000-0000-000002000000}" name="一月" dataDxfId="5">
      <calculatedColumnFormula>RANDBETWEEN(100,200)</calculatedColumnFormula>
    </tableColumn>
    <tableColumn id="3" xr3:uid="{00000000-0010-0000-0000-000003000000}" name="二月" dataDxfId="4">
      <calculatedColumnFormula>RANDBETWEEN(100,200)</calculatedColumnFormula>
    </tableColumn>
    <tableColumn id="4" xr3:uid="{00000000-0010-0000-0000-000004000000}" name="三月" dataDxfId="3">
      <calculatedColumnFormula>RANDBETWEEN(100,200)</calculatedColumnFormula>
    </tableColumn>
    <tableColumn id="5" xr3:uid="{00000000-0010-0000-0000-000005000000}" name="四月" dataDxfId="2">
      <calculatedColumnFormula>RANDBETWEEN(100,200)</calculatedColumnFormula>
    </tableColumn>
    <tableColumn id="6" xr3:uid="{00000000-0010-0000-0000-000006000000}" name="五月" dataDxfId="1">
      <calculatedColumnFormula>RANDBETWEEN(100,200)</calculatedColumnFormula>
    </tableColumn>
    <tableColumn id="7" xr3:uid="{00000000-0010-0000-0000-000007000000}" name="六月" dataDxfId="0">
      <calculatedColumnFormula>RANDBETWEEN(100,200)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showGridLines="0" topLeftCell="A4" zoomScale="85" zoomScaleNormal="85" workbookViewId="0">
      <selection activeCell="J22" sqref="J22"/>
    </sheetView>
  </sheetViews>
  <sheetFormatPr defaultColWidth="8.75" defaultRowHeight="34.5" customHeight="1"/>
  <cols>
    <col min="1" max="16384" width="8.75" style="39"/>
  </cols>
  <sheetData>
    <row r="1" spans="1:26" ht="25" customHeight="1"/>
    <row r="2" spans="1:26" ht="30.25" customHeight="1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5" customHeight="1">
      <c r="A3" s="41"/>
      <c r="B3" s="41"/>
      <c r="C3" s="41"/>
      <c r="D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5" customHeight="1">
      <c r="A4" s="41"/>
      <c r="B4" s="42"/>
      <c r="C4" s="41"/>
      <c r="D4" s="41"/>
      <c r="E4" s="43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5" customHeight="1">
      <c r="D5" s="44"/>
      <c r="E5" s="44"/>
      <c r="F5" s="44"/>
      <c r="G5" s="44"/>
    </row>
    <row r="6" spans="1:26" ht="25" customHeight="1">
      <c r="B6" s="45"/>
      <c r="E6" s="44"/>
      <c r="F6" s="44"/>
      <c r="G6" s="44"/>
    </row>
    <row r="7" spans="1:26" ht="25" customHeight="1">
      <c r="C7" s="43"/>
      <c r="D7" s="44"/>
      <c r="E7" s="46"/>
      <c r="F7" s="44"/>
      <c r="G7" s="44"/>
    </row>
    <row r="8" spans="1:26" ht="25" customHeight="1">
      <c r="B8" s="47"/>
      <c r="C8" s="48"/>
      <c r="D8" s="44"/>
      <c r="E8" s="44"/>
    </row>
    <row r="9" spans="1:26" ht="25" customHeight="1">
      <c r="B9" s="47"/>
      <c r="C9" s="48"/>
      <c r="D9" s="44"/>
      <c r="E9" s="44"/>
    </row>
    <row r="10" spans="1:26" ht="25" customHeight="1">
      <c r="B10" s="48"/>
      <c r="C10" s="48"/>
      <c r="D10" s="44"/>
      <c r="E10" s="44"/>
    </row>
    <row r="11" spans="1:26" ht="25" customHeight="1">
      <c r="B11" s="47"/>
      <c r="C11" s="48"/>
      <c r="D11" s="44"/>
      <c r="E11" s="44"/>
    </row>
    <row r="12" spans="1:26" ht="25" customHeight="1">
      <c r="B12" s="47"/>
      <c r="C12" s="48"/>
      <c r="D12" s="44"/>
      <c r="E12" s="44"/>
    </row>
    <row r="13" spans="1:26" ht="25" customHeight="1">
      <c r="B13" s="47"/>
      <c r="C13" s="48"/>
      <c r="D13" s="44"/>
      <c r="E13" s="44"/>
    </row>
    <row r="14" spans="1:26" ht="25" customHeight="1">
      <c r="B14" s="47"/>
      <c r="C14" s="48"/>
      <c r="D14" s="44"/>
      <c r="E14" s="44"/>
    </row>
    <row r="15" spans="1:26" ht="25" customHeight="1">
      <c r="B15" s="47"/>
      <c r="C15" s="48"/>
      <c r="D15" s="44"/>
      <c r="E15" s="44"/>
    </row>
    <row r="16" spans="1:26" ht="25" customHeight="1">
      <c r="B16" s="47"/>
      <c r="C16" s="48"/>
      <c r="D16" s="44"/>
      <c r="E16" s="44"/>
    </row>
    <row r="17" spans="2:5" ht="25" customHeight="1">
      <c r="B17" s="47"/>
      <c r="C17" s="48"/>
      <c r="D17" s="44"/>
      <c r="E17" s="44"/>
    </row>
    <row r="18" spans="2:5" ht="25" customHeight="1">
      <c r="B18" s="47"/>
      <c r="C18" s="48"/>
      <c r="D18" s="44"/>
      <c r="E18" s="44"/>
    </row>
    <row r="19" spans="2:5" ht="25" customHeight="1">
      <c r="B19" s="47"/>
      <c r="C19" s="48"/>
      <c r="D19" s="44"/>
      <c r="E19" s="44"/>
    </row>
    <row r="20" spans="2:5" ht="25" customHeight="1">
      <c r="B20" s="47"/>
      <c r="C20" s="48"/>
      <c r="D20" s="44"/>
      <c r="E20" s="44"/>
    </row>
    <row r="21" spans="2:5" ht="25" customHeight="1">
      <c r="B21" s="47"/>
      <c r="C21" s="48"/>
      <c r="D21" s="44"/>
      <c r="E21" s="44"/>
    </row>
  </sheetData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showGridLines="0" topLeftCell="A7" zoomScale="130" zoomScaleNormal="130" workbookViewId="0">
      <selection activeCell="I13" sqref="I13"/>
    </sheetView>
  </sheetViews>
  <sheetFormatPr defaultColWidth="9" defaultRowHeight="14"/>
  <cols>
    <col min="1" max="1" width="10.75" customWidth="1"/>
  </cols>
  <sheetData>
    <row r="1" spans="1:13" ht="15.5">
      <c r="A1" s="35" t="s">
        <v>2</v>
      </c>
      <c r="B1" s="35" t="s">
        <v>18</v>
      </c>
      <c r="C1" s="35" t="s">
        <v>19</v>
      </c>
      <c r="D1" s="35" t="s">
        <v>20</v>
      </c>
      <c r="E1" s="35" t="s">
        <v>21</v>
      </c>
      <c r="F1" s="35" t="s">
        <v>22</v>
      </c>
      <c r="G1" s="35" t="s">
        <v>23</v>
      </c>
    </row>
    <row r="2" spans="1:13">
      <c r="A2" s="36" t="s">
        <v>7</v>
      </c>
      <c r="B2" s="27">
        <f t="shared" ref="B2:G6" ca="1" si="0">RANDBETWEEN(100,200)</f>
        <v>170</v>
      </c>
      <c r="C2" s="27">
        <f t="shared" ca="1" si="0"/>
        <v>133</v>
      </c>
      <c r="D2" s="27">
        <f t="shared" ca="1" si="0"/>
        <v>176</v>
      </c>
      <c r="E2" s="27">
        <f t="shared" ca="1" si="0"/>
        <v>176</v>
      </c>
      <c r="F2" s="27">
        <f t="shared" ca="1" si="0"/>
        <v>129</v>
      </c>
      <c r="G2" s="27">
        <f t="shared" ca="1" si="0"/>
        <v>152</v>
      </c>
    </row>
    <row r="3" spans="1:13">
      <c r="A3" s="37" t="s">
        <v>11</v>
      </c>
      <c r="B3" s="28">
        <f t="shared" ca="1" si="0"/>
        <v>164</v>
      </c>
      <c r="C3" s="28">
        <f t="shared" ca="1" si="0"/>
        <v>110</v>
      </c>
      <c r="D3" s="28">
        <f t="shared" ca="1" si="0"/>
        <v>134</v>
      </c>
      <c r="E3" s="28">
        <f t="shared" ca="1" si="0"/>
        <v>108</v>
      </c>
      <c r="F3" s="28">
        <f t="shared" ca="1" si="0"/>
        <v>144</v>
      </c>
      <c r="G3" s="28">
        <f t="shared" ca="1" si="0"/>
        <v>164</v>
      </c>
    </row>
    <row r="4" spans="1:13">
      <c r="A4" s="36" t="s">
        <v>13</v>
      </c>
      <c r="B4" s="27">
        <f t="shared" ca="1" si="0"/>
        <v>177</v>
      </c>
      <c r="C4" s="27">
        <f t="shared" ca="1" si="0"/>
        <v>169</v>
      </c>
      <c r="D4" s="27">
        <f t="shared" ca="1" si="0"/>
        <v>133</v>
      </c>
      <c r="E4" s="27">
        <f t="shared" ca="1" si="0"/>
        <v>115</v>
      </c>
      <c r="F4" s="27">
        <f t="shared" ca="1" si="0"/>
        <v>166</v>
      </c>
      <c r="G4" s="27">
        <f t="shared" ca="1" si="0"/>
        <v>111</v>
      </c>
    </row>
    <row r="5" spans="1:13">
      <c r="A5" s="37" t="s">
        <v>14</v>
      </c>
      <c r="B5" s="28">
        <f t="shared" ca="1" si="0"/>
        <v>174</v>
      </c>
      <c r="C5" s="28">
        <f t="shared" ca="1" si="0"/>
        <v>115</v>
      </c>
      <c r="D5" s="28">
        <f t="shared" ca="1" si="0"/>
        <v>191</v>
      </c>
      <c r="E5" s="28">
        <f t="shared" ca="1" si="0"/>
        <v>198</v>
      </c>
      <c r="F5" s="28">
        <f t="shared" ca="1" si="0"/>
        <v>129</v>
      </c>
      <c r="G5" s="28">
        <f t="shared" ca="1" si="0"/>
        <v>168</v>
      </c>
      <c r="I5" s="38" t="s">
        <v>24</v>
      </c>
      <c r="J5" s="38" t="s">
        <v>25</v>
      </c>
      <c r="K5" s="38" t="s">
        <v>26</v>
      </c>
      <c r="M5" s="38" t="s">
        <v>27</v>
      </c>
    </row>
    <row r="6" spans="1:13">
      <c r="A6" s="36" t="s">
        <v>17</v>
      </c>
      <c r="B6" s="27">
        <f t="shared" ca="1" si="0"/>
        <v>150</v>
      </c>
      <c r="C6" s="27">
        <f t="shared" ca="1" si="0"/>
        <v>129</v>
      </c>
      <c r="D6" s="27">
        <f t="shared" ca="1" si="0"/>
        <v>171</v>
      </c>
      <c r="E6" s="27">
        <f t="shared" ca="1" si="0"/>
        <v>115</v>
      </c>
      <c r="F6" s="27">
        <f t="shared" ca="1" si="0"/>
        <v>141</v>
      </c>
      <c r="G6" s="27">
        <f t="shared" ca="1" si="0"/>
        <v>132</v>
      </c>
    </row>
    <row r="9" spans="1:13" ht="15.5">
      <c r="A9" s="35" t="s">
        <v>2</v>
      </c>
      <c r="B9" s="35" t="s">
        <v>18</v>
      </c>
      <c r="C9" s="35" t="s">
        <v>19</v>
      </c>
      <c r="D9" s="35" t="s">
        <v>20</v>
      </c>
      <c r="E9" s="35" t="s">
        <v>21</v>
      </c>
      <c r="F9" s="35" t="s">
        <v>22</v>
      </c>
      <c r="G9" s="35" t="s">
        <v>23</v>
      </c>
    </row>
    <row r="10" spans="1:13">
      <c r="A10" s="36" t="s">
        <v>7</v>
      </c>
      <c r="B10" s="27">
        <v>100</v>
      </c>
      <c r="C10" s="27">
        <v>197</v>
      </c>
      <c r="D10" s="27">
        <v>122</v>
      </c>
      <c r="E10" s="27">
        <v>162</v>
      </c>
      <c r="F10" s="27">
        <v>100</v>
      </c>
      <c r="G10" s="27">
        <v>161</v>
      </c>
    </row>
    <row r="11" spans="1:13">
      <c r="A11" s="37" t="s">
        <v>11</v>
      </c>
      <c r="B11" s="28">
        <v>111</v>
      </c>
      <c r="C11" s="28">
        <v>180</v>
      </c>
      <c r="D11" s="28">
        <v>105</v>
      </c>
      <c r="E11" s="28">
        <v>101</v>
      </c>
      <c r="F11" s="28">
        <v>149</v>
      </c>
      <c r="G11" s="28">
        <v>200</v>
      </c>
    </row>
    <row r="12" spans="1:13">
      <c r="A12" s="36" t="s">
        <v>13</v>
      </c>
      <c r="B12" s="27">
        <v>185</v>
      </c>
      <c r="C12" s="27">
        <v>189</v>
      </c>
      <c r="D12" s="27">
        <v>118</v>
      </c>
      <c r="E12" s="27">
        <v>141</v>
      </c>
      <c r="F12" s="27">
        <v>167</v>
      </c>
      <c r="G12" s="27">
        <v>133</v>
      </c>
    </row>
    <row r="13" spans="1:13">
      <c r="A13" s="37" t="s">
        <v>14</v>
      </c>
      <c r="B13" s="28">
        <v>191</v>
      </c>
      <c r="C13" s="28">
        <v>126</v>
      </c>
      <c r="D13" s="28">
        <v>166</v>
      </c>
      <c r="E13" s="28">
        <v>175</v>
      </c>
      <c r="F13" s="28">
        <v>122</v>
      </c>
      <c r="G13" s="28">
        <v>150</v>
      </c>
    </row>
    <row r="14" spans="1:13">
      <c r="A14" s="36" t="s">
        <v>17</v>
      </c>
      <c r="B14" s="27">
        <v>116</v>
      </c>
      <c r="C14" s="27">
        <v>140</v>
      </c>
      <c r="D14" s="27">
        <v>138</v>
      </c>
      <c r="E14" s="27">
        <v>137</v>
      </c>
      <c r="F14" s="27">
        <v>130</v>
      </c>
      <c r="G14" s="27">
        <v>148</v>
      </c>
    </row>
  </sheetData>
  <phoneticPr fontId="1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showGridLines="0" workbookViewId="0">
      <selection activeCell="B7" sqref="B7"/>
    </sheetView>
  </sheetViews>
  <sheetFormatPr defaultColWidth="9" defaultRowHeight="14"/>
  <sheetData>
    <row r="1" spans="1:10" ht="15.5">
      <c r="A1" s="6" t="s">
        <v>2</v>
      </c>
      <c r="B1" s="26" t="s">
        <v>18</v>
      </c>
      <c r="C1" s="26" t="s">
        <v>19</v>
      </c>
      <c r="D1" s="26" t="s">
        <v>20</v>
      </c>
      <c r="E1" s="26" t="s">
        <v>21</v>
      </c>
      <c r="F1" s="26" t="s">
        <v>22</v>
      </c>
      <c r="G1" s="30" t="s">
        <v>23</v>
      </c>
    </row>
    <row r="2" spans="1:10">
      <c r="A2" s="23" t="s">
        <v>7</v>
      </c>
      <c r="B2" s="27">
        <f t="shared" ref="B2:G6" ca="1" si="0">RANDBETWEEN(100,200)</f>
        <v>138</v>
      </c>
      <c r="C2" s="27">
        <f t="shared" ca="1" si="0"/>
        <v>151</v>
      </c>
      <c r="D2" s="27">
        <f t="shared" ca="1" si="0"/>
        <v>175</v>
      </c>
      <c r="E2" s="27">
        <f t="shared" ca="1" si="0"/>
        <v>187</v>
      </c>
      <c r="F2" s="27">
        <f t="shared" ca="1" si="0"/>
        <v>181</v>
      </c>
      <c r="G2" s="31">
        <f t="shared" ca="1" si="0"/>
        <v>155</v>
      </c>
    </row>
    <row r="3" spans="1:10">
      <c r="A3" s="24" t="s">
        <v>11</v>
      </c>
      <c r="B3" s="28">
        <f t="shared" ca="1" si="0"/>
        <v>157</v>
      </c>
      <c r="C3" s="28">
        <f t="shared" ca="1" si="0"/>
        <v>199</v>
      </c>
      <c r="D3" s="28">
        <f t="shared" ca="1" si="0"/>
        <v>106</v>
      </c>
      <c r="E3" s="28">
        <f t="shared" ca="1" si="0"/>
        <v>182</v>
      </c>
      <c r="F3" s="28">
        <f t="shared" ca="1" si="0"/>
        <v>155</v>
      </c>
      <c r="G3" s="32">
        <f t="shared" ca="1" si="0"/>
        <v>191</v>
      </c>
    </row>
    <row r="4" spans="1:10">
      <c r="A4" s="23" t="s">
        <v>13</v>
      </c>
      <c r="B4" s="27">
        <f t="shared" ca="1" si="0"/>
        <v>169</v>
      </c>
      <c r="C4" s="27">
        <f t="shared" ca="1" si="0"/>
        <v>165</v>
      </c>
      <c r="D4" s="27">
        <f t="shared" ca="1" si="0"/>
        <v>133</v>
      </c>
      <c r="E4" s="27">
        <f t="shared" ca="1" si="0"/>
        <v>167</v>
      </c>
      <c r="F4" s="27">
        <f t="shared" ca="1" si="0"/>
        <v>102</v>
      </c>
      <c r="G4" s="31">
        <f t="shared" ca="1" si="0"/>
        <v>166</v>
      </c>
    </row>
    <row r="5" spans="1:10">
      <c r="A5" s="24" t="s">
        <v>14</v>
      </c>
      <c r="B5" s="28">
        <f t="shared" ca="1" si="0"/>
        <v>186</v>
      </c>
      <c r="C5" s="28">
        <f t="shared" ca="1" si="0"/>
        <v>136</v>
      </c>
      <c r="D5" s="28">
        <f t="shared" ca="1" si="0"/>
        <v>180</v>
      </c>
      <c r="E5" s="28">
        <f t="shared" ca="1" si="0"/>
        <v>139</v>
      </c>
      <c r="F5" s="28">
        <f t="shared" ca="1" si="0"/>
        <v>137</v>
      </c>
      <c r="G5" s="32">
        <f t="shared" ca="1" si="0"/>
        <v>117</v>
      </c>
    </row>
    <row r="6" spans="1:10">
      <c r="A6" s="25" t="s">
        <v>17</v>
      </c>
      <c r="B6" s="29">
        <f t="shared" ca="1" si="0"/>
        <v>125</v>
      </c>
      <c r="C6" s="29">
        <f t="shared" ca="1" si="0"/>
        <v>179</v>
      </c>
      <c r="D6" s="29">
        <f t="shared" ca="1" si="0"/>
        <v>116</v>
      </c>
      <c r="E6" s="29">
        <f t="shared" ca="1" si="0"/>
        <v>101</v>
      </c>
      <c r="F6" s="29">
        <f t="shared" ca="1" si="0"/>
        <v>179</v>
      </c>
      <c r="G6" s="33">
        <f t="shared" ca="1" si="0"/>
        <v>191</v>
      </c>
    </row>
    <row r="7" spans="1:10" ht="15">
      <c r="J7" s="34"/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F21" sqref="F21"/>
    </sheetView>
  </sheetViews>
  <sheetFormatPr defaultColWidth="9" defaultRowHeight="14"/>
  <sheetData>
    <row r="1" spans="1:7" ht="15.5">
      <c r="A1" s="6" t="s">
        <v>2</v>
      </c>
      <c r="B1" s="23" t="s">
        <v>7</v>
      </c>
      <c r="C1" s="24" t="s">
        <v>11</v>
      </c>
      <c r="D1" s="23" t="s">
        <v>13</v>
      </c>
      <c r="E1" s="24" t="s">
        <v>14</v>
      </c>
      <c r="F1" s="25" t="s">
        <v>17</v>
      </c>
    </row>
    <row r="2" spans="1:7" ht="15.5">
      <c r="A2" s="26" t="s">
        <v>18</v>
      </c>
      <c r="B2" s="27">
        <v>164</v>
      </c>
      <c r="C2" s="28">
        <v>124</v>
      </c>
      <c r="D2" s="27">
        <v>107</v>
      </c>
      <c r="E2" s="28">
        <v>108</v>
      </c>
      <c r="F2" s="29">
        <v>103</v>
      </c>
    </row>
    <row r="3" spans="1:7" ht="15.5">
      <c r="A3" s="26" t="s">
        <v>19</v>
      </c>
      <c r="B3" s="27">
        <v>153</v>
      </c>
      <c r="C3" s="28">
        <v>159</v>
      </c>
      <c r="D3" s="27">
        <v>158</v>
      </c>
      <c r="E3" s="28">
        <v>157</v>
      </c>
      <c r="F3" s="29">
        <v>119</v>
      </c>
    </row>
    <row r="4" spans="1:7" ht="15.5">
      <c r="A4" s="26" t="s">
        <v>20</v>
      </c>
      <c r="B4" s="27">
        <v>116</v>
      </c>
      <c r="C4" s="28">
        <v>102</v>
      </c>
      <c r="D4" s="27">
        <v>157</v>
      </c>
      <c r="E4" s="28">
        <v>161</v>
      </c>
      <c r="F4" s="29">
        <v>140</v>
      </c>
    </row>
    <row r="5" spans="1:7" ht="15.5">
      <c r="A5" s="26" t="s">
        <v>21</v>
      </c>
      <c r="B5" s="27">
        <v>186</v>
      </c>
      <c r="C5" s="28">
        <v>154</v>
      </c>
      <c r="D5" s="27">
        <v>128</v>
      </c>
      <c r="E5" s="28">
        <v>105</v>
      </c>
      <c r="F5" s="29">
        <v>109</v>
      </c>
    </row>
    <row r="6" spans="1:7" ht="15.5">
      <c r="A6" s="26" t="s">
        <v>22</v>
      </c>
      <c r="B6" s="27">
        <v>177</v>
      </c>
      <c r="C6" s="28">
        <v>124</v>
      </c>
      <c r="D6" s="27">
        <v>121</v>
      </c>
      <c r="E6" s="28">
        <v>113</v>
      </c>
      <c r="F6" s="29">
        <v>157</v>
      </c>
    </row>
    <row r="7" spans="1:7" ht="15.5">
      <c r="A7" s="30" t="s">
        <v>23</v>
      </c>
      <c r="B7" s="31">
        <v>166</v>
      </c>
      <c r="C7" s="32">
        <v>109</v>
      </c>
      <c r="D7" s="31">
        <v>168</v>
      </c>
      <c r="E7" s="32">
        <v>194</v>
      </c>
      <c r="F7" s="33">
        <v>144</v>
      </c>
    </row>
    <row r="9" spans="1:7" ht="15.5">
      <c r="A9" s="6" t="s">
        <v>2</v>
      </c>
      <c r="B9" s="26" t="s">
        <v>18</v>
      </c>
      <c r="C9" s="26" t="s">
        <v>19</v>
      </c>
      <c r="D9" s="26" t="s">
        <v>20</v>
      </c>
      <c r="E9" s="26" t="s">
        <v>21</v>
      </c>
      <c r="F9" s="26" t="s">
        <v>22</v>
      </c>
      <c r="G9" s="30" t="s">
        <v>23</v>
      </c>
    </row>
    <row r="10" spans="1:7">
      <c r="A10" s="23" t="s">
        <v>7</v>
      </c>
      <c r="B10" s="27">
        <v>164</v>
      </c>
      <c r="C10" s="27">
        <v>153</v>
      </c>
      <c r="D10" s="27">
        <v>116</v>
      </c>
      <c r="E10" s="27">
        <v>186</v>
      </c>
      <c r="F10" s="27">
        <v>177</v>
      </c>
      <c r="G10" s="31">
        <v>166</v>
      </c>
    </row>
    <row r="11" spans="1:7">
      <c r="A11" s="24" t="s">
        <v>11</v>
      </c>
      <c r="B11" s="28">
        <v>124</v>
      </c>
      <c r="C11" s="28">
        <v>159</v>
      </c>
      <c r="D11" s="28">
        <v>102</v>
      </c>
      <c r="E11" s="28">
        <v>154</v>
      </c>
      <c r="F11" s="28">
        <v>124</v>
      </c>
      <c r="G11" s="32">
        <v>109</v>
      </c>
    </row>
    <row r="12" spans="1:7">
      <c r="A12" s="23" t="s">
        <v>13</v>
      </c>
      <c r="B12" s="27">
        <v>107</v>
      </c>
      <c r="C12" s="27">
        <v>158</v>
      </c>
      <c r="D12" s="27">
        <v>157</v>
      </c>
      <c r="E12" s="27">
        <v>128</v>
      </c>
      <c r="F12" s="27">
        <v>121</v>
      </c>
      <c r="G12" s="31">
        <v>168</v>
      </c>
    </row>
    <row r="13" spans="1:7">
      <c r="A13" s="24" t="s">
        <v>14</v>
      </c>
      <c r="B13" s="28">
        <v>108</v>
      </c>
      <c r="C13" s="28">
        <v>157</v>
      </c>
      <c r="D13" s="28">
        <v>161</v>
      </c>
      <c r="E13" s="28">
        <v>105</v>
      </c>
      <c r="F13" s="28">
        <v>113</v>
      </c>
      <c r="G13" s="32">
        <v>194</v>
      </c>
    </row>
    <row r="14" spans="1:7">
      <c r="A14" s="25" t="s">
        <v>17</v>
      </c>
      <c r="B14" s="29">
        <v>103</v>
      </c>
      <c r="C14" s="29">
        <v>119</v>
      </c>
      <c r="D14" s="29">
        <v>140</v>
      </c>
      <c r="E14" s="29">
        <v>109</v>
      </c>
      <c r="F14" s="29">
        <v>157</v>
      </c>
      <c r="G14" s="33">
        <v>144</v>
      </c>
    </row>
  </sheetData>
  <phoneticPr fontId="12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"/>
  <sheetViews>
    <sheetView showGridLines="0" tabSelected="1" workbookViewId="0">
      <selection activeCell="L15" sqref="L15"/>
    </sheetView>
  </sheetViews>
  <sheetFormatPr defaultColWidth="9" defaultRowHeight="14"/>
  <sheetData>
    <row r="1" spans="1:9" ht="15.5">
      <c r="A1" s="5" t="s">
        <v>28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</row>
    <row r="2" spans="1:9">
      <c r="A2" s="9">
        <v>43896</v>
      </c>
      <c r="B2" s="10" t="s">
        <v>6</v>
      </c>
      <c r="C2" s="10" t="s">
        <v>7</v>
      </c>
      <c r="D2" s="11" t="s">
        <v>8</v>
      </c>
      <c r="E2" s="10">
        <v>14</v>
      </c>
      <c r="F2" s="12">
        <f>VLOOKUP(D2,参数表!A:B,2,0)*E2</f>
        <v>11200</v>
      </c>
    </row>
    <row r="3" spans="1:9">
      <c r="A3" s="13">
        <v>43896</v>
      </c>
      <c r="B3" s="14" t="s">
        <v>6</v>
      </c>
      <c r="C3" s="14" t="s">
        <v>7</v>
      </c>
      <c r="D3" s="15" t="s">
        <v>9</v>
      </c>
      <c r="E3" s="14">
        <v>98</v>
      </c>
      <c r="F3" s="16">
        <f>VLOOKUP(D3,参数表!A:B,2,0)*E3</f>
        <v>147000</v>
      </c>
    </row>
    <row r="4" spans="1:9">
      <c r="A4" s="9">
        <v>43896</v>
      </c>
      <c r="B4" s="10" t="s">
        <v>6</v>
      </c>
      <c r="C4" s="10" t="s">
        <v>7</v>
      </c>
      <c r="D4" s="11" t="s">
        <v>9</v>
      </c>
      <c r="E4" s="10">
        <v>49</v>
      </c>
      <c r="F4" s="12">
        <f>VLOOKUP(D4,参数表!A:B,2,0)*E4</f>
        <v>73500</v>
      </c>
    </row>
    <row r="5" spans="1:9">
      <c r="A5" s="13">
        <v>43896</v>
      </c>
      <c r="B5" s="14" t="s">
        <v>6</v>
      </c>
      <c r="C5" s="14" t="s">
        <v>7</v>
      </c>
      <c r="D5" s="15" t="s">
        <v>9</v>
      </c>
      <c r="E5" s="14">
        <v>76</v>
      </c>
      <c r="F5" s="16">
        <f>VLOOKUP(D5,参数表!A:B,2,0)*E5</f>
        <v>114000</v>
      </c>
      <c r="I5" s="15" t="s">
        <v>9</v>
      </c>
    </row>
    <row r="6" spans="1:9">
      <c r="A6" s="9">
        <v>43896</v>
      </c>
      <c r="B6" s="10" t="s">
        <v>6</v>
      </c>
      <c r="C6" s="10" t="s">
        <v>7</v>
      </c>
      <c r="D6" s="11" t="s">
        <v>9</v>
      </c>
      <c r="E6" s="10">
        <v>33</v>
      </c>
      <c r="F6" s="18">
        <f>VLOOKUP(D6,参数表!A:B,2,0)*E6</f>
        <v>49500</v>
      </c>
    </row>
    <row r="7" spans="1:9">
      <c r="A7" s="13">
        <v>43896</v>
      </c>
      <c r="B7" s="14" t="s">
        <v>6</v>
      </c>
      <c r="C7" s="14" t="s">
        <v>7</v>
      </c>
      <c r="D7" s="15" t="s">
        <v>10</v>
      </c>
      <c r="E7" s="14">
        <v>53</v>
      </c>
      <c r="F7" s="16">
        <f>VLOOKUP(D7,参数表!A:B,2,0)*E7</f>
        <v>265000</v>
      </c>
    </row>
    <row r="8" spans="1:9">
      <c r="A8" s="9">
        <v>43896</v>
      </c>
      <c r="B8" s="10" t="s">
        <v>6</v>
      </c>
      <c r="C8" s="10" t="s">
        <v>7</v>
      </c>
      <c r="D8" s="11" t="s">
        <v>10</v>
      </c>
      <c r="E8" s="10">
        <v>47</v>
      </c>
      <c r="F8" s="12">
        <f>VLOOKUP(D8,参数表!A:B,2,0)*E8</f>
        <v>235000</v>
      </c>
    </row>
    <row r="9" spans="1:9">
      <c r="A9" s="13">
        <v>43896</v>
      </c>
      <c r="B9" s="14" t="s">
        <v>6</v>
      </c>
      <c r="C9" s="14" t="s">
        <v>7</v>
      </c>
      <c r="D9" s="15" t="s">
        <v>10</v>
      </c>
      <c r="E9" s="14">
        <v>1</v>
      </c>
      <c r="F9" s="16">
        <f>VLOOKUP(D9,参数表!A:B,2,0)*E9</f>
        <v>5000</v>
      </c>
      <c r="I9" s="15" t="s">
        <v>10</v>
      </c>
    </row>
    <row r="10" spans="1:9">
      <c r="A10" s="9">
        <v>43896</v>
      </c>
      <c r="B10" s="10" t="s">
        <v>6</v>
      </c>
      <c r="C10" s="10" t="s">
        <v>11</v>
      </c>
      <c r="D10" s="11" t="s">
        <v>10</v>
      </c>
      <c r="E10" s="10">
        <v>43</v>
      </c>
      <c r="F10" s="12">
        <f>VLOOKUP(D10,参数表!A:B,2,0)*E10</f>
        <v>215000</v>
      </c>
    </row>
    <row r="11" spans="1:9">
      <c r="A11" s="13">
        <v>43896</v>
      </c>
      <c r="B11" s="14" t="s">
        <v>6</v>
      </c>
      <c r="C11" s="14" t="s">
        <v>11</v>
      </c>
      <c r="D11" s="15" t="s">
        <v>10</v>
      </c>
      <c r="E11" s="14">
        <v>34</v>
      </c>
      <c r="F11" s="16">
        <f>VLOOKUP(D11,参数表!A:B,2,0)*E11</f>
        <v>170000</v>
      </c>
    </row>
    <row r="12" spans="1:9">
      <c r="A12" s="9">
        <v>43896</v>
      </c>
      <c r="B12" s="10" t="s">
        <v>6</v>
      </c>
      <c r="C12" s="10" t="s">
        <v>11</v>
      </c>
      <c r="D12" s="11" t="s">
        <v>12</v>
      </c>
      <c r="E12" s="10">
        <v>27</v>
      </c>
      <c r="F12" s="12">
        <f>VLOOKUP(D12,参数表!A:B,2,0)*E12</f>
        <v>13500</v>
      </c>
    </row>
    <row r="13" spans="1:9">
      <c r="A13" s="13">
        <v>43896</v>
      </c>
      <c r="B13" s="14" t="s">
        <v>6</v>
      </c>
      <c r="C13" s="14" t="s">
        <v>11</v>
      </c>
      <c r="D13" s="15" t="s">
        <v>12</v>
      </c>
      <c r="E13" s="14">
        <v>69</v>
      </c>
      <c r="F13" s="16">
        <f>VLOOKUP(D13,参数表!A:B,2,0)*E13</f>
        <v>34500</v>
      </c>
    </row>
    <row r="14" spans="1:9">
      <c r="A14" s="9">
        <v>44237</v>
      </c>
      <c r="B14" s="10" t="s">
        <v>6</v>
      </c>
      <c r="C14" s="10" t="s">
        <v>11</v>
      </c>
      <c r="D14" s="11" t="s">
        <v>12</v>
      </c>
      <c r="E14" s="10">
        <v>24</v>
      </c>
      <c r="F14" s="12">
        <f>VLOOKUP(D14,参数表!A:B,2,0)*E14</f>
        <v>12000</v>
      </c>
    </row>
    <row r="15" spans="1:9">
      <c r="A15" s="13">
        <v>44237</v>
      </c>
      <c r="B15" s="14" t="s">
        <v>6</v>
      </c>
      <c r="C15" s="14" t="s">
        <v>11</v>
      </c>
      <c r="D15" s="15" t="s">
        <v>8</v>
      </c>
      <c r="E15" s="14">
        <v>28</v>
      </c>
      <c r="F15" s="16">
        <f>VLOOKUP(D15,参数表!A:B,2,0)*E15</f>
        <v>22400</v>
      </c>
      <c r="I15" s="15" t="s">
        <v>8</v>
      </c>
    </row>
    <row r="16" spans="1:9">
      <c r="A16" s="9">
        <v>44237</v>
      </c>
      <c r="B16" s="10" t="s">
        <v>6</v>
      </c>
      <c r="C16" s="10" t="s">
        <v>11</v>
      </c>
      <c r="D16" s="11" t="s">
        <v>8</v>
      </c>
      <c r="E16" s="10">
        <v>45</v>
      </c>
      <c r="F16" s="12">
        <f>VLOOKUP(D16,参数表!A:B,2,0)*E16</f>
        <v>36000</v>
      </c>
    </row>
    <row r="17" spans="1:9">
      <c r="A17" s="13">
        <v>44237</v>
      </c>
      <c r="B17" s="14" t="s">
        <v>6</v>
      </c>
      <c r="C17" s="14" t="s">
        <v>13</v>
      </c>
      <c r="D17" s="15" t="s">
        <v>8</v>
      </c>
      <c r="E17" s="14">
        <v>20</v>
      </c>
      <c r="F17" s="16">
        <f>VLOOKUP(D17,参数表!A:B,2,0)*E17</f>
        <v>16000</v>
      </c>
    </row>
    <row r="18" spans="1:9">
      <c r="A18" s="9">
        <v>44237</v>
      </c>
      <c r="B18" s="10" t="s">
        <v>6</v>
      </c>
      <c r="C18" s="10" t="s">
        <v>13</v>
      </c>
      <c r="D18" s="11" t="s">
        <v>8</v>
      </c>
      <c r="E18" s="10">
        <v>68</v>
      </c>
      <c r="F18" s="12">
        <f>VLOOKUP(D18,参数表!A:B,2,0)*E18</f>
        <v>54400</v>
      </c>
    </row>
    <row r="19" spans="1:9">
      <c r="A19" s="13">
        <v>44237</v>
      </c>
      <c r="B19" s="14" t="s">
        <v>6</v>
      </c>
      <c r="C19" s="14" t="s">
        <v>13</v>
      </c>
      <c r="D19" s="15" t="s">
        <v>9</v>
      </c>
      <c r="E19" s="14">
        <v>77</v>
      </c>
      <c r="F19" s="16">
        <f>VLOOKUP(D19,参数表!A:B,2,0)*E19</f>
        <v>115500</v>
      </c>
    </row>
    <row r="20" spans="1:9">
      <c r="A20" s="9">
        <v>44237</v>
      </c>
      <c r="B20" s="10" t="s">
        <v>6</v>
      </c>
      <c r="C20" s="10" t="s">
        <v>13</v>
      </c>
      <c r="D20" s="11" t="s">
        <v>10</v>
      </c>
      <c r="E20" s="10">
        <v>41</v>
      </c>
      <c r="F20" s="12">
        <f>VLOOKUP(D20,参数表!A:B,2,0)*E20</f>
        <v>205000</v>
      </c>
    </row>
    <row r="21" spans="1:9">
      <c r="A21" s="13">
        <v>44237</v>
      </c>
      <c r="B21" s="14" t="s">
        <v>6</v>
      </c>
      <c r="C21" s="14" t="s">
        <v>13</v>
      </c>
      <c r="D21" s="15" t="s">
        <v>9</v>
      </c>
      <c r="E21" s="14">
        <v>52</v>
      </c>
      <c r="F21" s="16">
        <f>VLOOKUP(D21,参数表!A:B,2,0)*E21</f>
        <v>78000</v>
      </c>
    </row>
    <row r="22" spans="1:9">
      <c r="A22" s="9">
        <v>44237</v>
      </c>
      <c r="B22" s="10" t="s">
        <v>6</v>
      </c>
      <c r="C22" s="10" t="s">
        <v>13</v>
      </c>
      <c r="D22" s="11" t="s">
        <v>10</v>
      </c>
      <c r="E22" s="10">
        <v>54</v>
      </c>
      <c r="F22" s="12">
        <f>VLOOKUP(D22,参数表!A:B,2,0)*E22</f>
        <v>270000</v>
      </c>
      <c r="I22" s="11" t="s">
        <v>10</v>
      </c>
    </row>
    <row r="23" spans="1:9">
      <c r="A23" s="13">
        <v>44237</v>
      </c>
      <c r="B23" s="14" t="s">
        <v>6</v>
      </c>
      <c r="C23" s="14" t="s">
        <v>13</v>
      </c>
      <c r="D23" s="15" t="s">
        <v>9</v>
      </c>
      <c r="E23" s="14">
        <v>40</v>
      </c>
      <c r="F23" s="16">
        <f>VLOOKUP(D23,参数表!A:B,2,0)*E23</f>
        <v>60000</v>
      </c>
    </row>
    <row r="24" spans="1:9">
      <c r="A24" s="9">
        <v>44237</v>
      </c>
      <c r="B24" s="10" t="s">
        <v>6</v>
      </c>
      <c r="C24" s="10" t="s">
        <v>13</v>
      </c>
      <c r="D24" s="11" t="s">
        <v>12</v>
      </c>
      <c r="E24" s="10">
        <v>65</v>
      </c>
      <c r="F24" s="12">
        <f>VLOOKUP(D24,参数表!A:B,2,0)*E24</f>
        <v>32500</v>
      </c>
    </row>
    <row r="25" spans="1:9">
      <c r="A25" s="13">
        <v>44237</v>
      </c>
      <c r="B25" s="14" t="s">
        <v>6</v>
      </c>
      <c r="C25" s="14" t="s">
        <v>14</v>
      </c>
      <c r="D25" s="15" t="s">
        <v>12</v>
      </c>
      <c r="E25" s="14">
        <v>5</v>
      </c>
      <c r="F25" s="16">
        <f>VLOOKUP(D25,参数表!A:B,2,0)*E25</f>
        <v>2500</v>
      </c>
    </row>
    <row r="26" spans="1:9">
      <c r="A26" s="9">
        <v>44237</v>
      </c>
      <c r="B26" s="10" t="s">
        <v>6</v>
      </c>
      <c r="C26" s="10" t="s">
        <v>14</v>
      </c>
      <c r="D26" s="11" t="s">
        <v>15</v>
      </c>
      <c r="E26" s="10">
        <v>52</v>
      </c>
      <c r="F26" s="12">
        <f>VLOOKUP(D26,参数表!A:B,2,0)*E26</f>
        <v>114400</v>
      </c>
    </row>
    <row r="27" spans="1:9">
      <c r="A27" s="13">
        <v>44237</v>
      </c>
      <c r="B27" s="14" t="s">
        <v>6</v>
      </c>
      <c r="C27" s="14" t="s">
        <v>14</v>
      </c>
      <c r="D27" s="17"/>
      <c r="E27" s="14">
        <v>30</v>
      </c>
      <c r="F27" s="16" t="e">
        <f>VLOOKUP(D27,参数表!A:B,2,0)*E27</f>
        <v>#N/A</v>
      </c>
      <c r="I27" s="15" t="s">
        <v>15</v>
      </c>
    </row>
    <row r="28" spans="1:9">
      <c r="A28" s="9">
        <v>44237</v>
      </c>
      <c r="B28" s="10" t="s">
        <v>6</v>
      </c>
      <c r="C28" s="10" t="s">
        <v>14</v>
      </c>
      <c r="D28" s="11" t="s">
        <v>15</v>
      </c>
      <c r="E28" s="10">
        <v>60</v>
      </c>
      <c r="F28" s="12">
        <f>VLOOKUP(D28,参数表!A:B,2,0)*E28</f>
        <v>132000</v>
      </c>
    </row>
    <row r="29" spans="1:9">
      <c r="A29" s="13">
        <v>44237</v>
      </c>
      <c r="B29" s="14" t="s">
        <v>6</v>
      </c>
      <c r="C29" s="14" t="s">
        <v>14</v>
      </c>
      <c r="D29" s="15" t="s">
        <v>15</v>
      </c>
      <c r="E29" s="14">
        <v>7</v>
      </c>
      <c r="F29" s="16">
        <f>VLOOKUP(D29,参数表!A:B,2,0)*E29</f>
        <v>15400</v>
      </c>
    </row>
    <row r="30" spans="1:9">
      <c r="A30" s="9">
        <v>44237</v>
      </c>
      <c r="B30" s="10" t="s">
        <v>6</v>
      </c>
      <c r="C30" s="10" t="s">
        <v>14</v>
      </c>
      <c r="D30" s="11" t="s">
        <v>15</v>
      </c>
      <c r="E30" s="10">
        <v>52</v>
      </c>
      <c r="F30" s="12">
        <f>VLOOKUP(D30,参数表!A:B,2,0)*E30</f>
        <v>114400</v>
      </c>
    </row>
    <row r="31" spans="1:9">
      <c r="A31" s="19">
        <v>44237</v>
      </c>
      <c r="B31" s="20" t="s">
        <v>16</v>
      </c>
      <c r="C31" s="20" t="s">
        <v>17</v>
      </c>
      <c r="D31" s="21" t="s">
        <v>9</v>
      </c>
      <c r="E31" s="20">
        <v>76</v>
      </c>
      <c r="F31" s="22">
        <f>VLOOKUP(D31,参数表!A:B,2,0)*E31</f>
        <v>114000</v>
      </c>
    </row>
  </sheetData>
  <autoFilter ref="A1:F31" xr:uid="{00000000-0009-0000-0000-000006000000}"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showGridLines="0" workbookViewId="0">
      <selection activeCell="Z5" sqref="K4 Z5"/>
    </sheetView>
  </sheetViews>
  <sheetFormatPr defaultColWidth="9" defaultRowHeight="14"/>
  <sheetData>
    <row r="1" spans="1:2" ht="15.5">
      <c r="A1" s="1" t="s">
        <v>3</v>
      </c>
      <c r="B1" s="2" t="s">
        <v>29</v>
      </c>
    </row>
    <row r="2" spans="1:2">
      <c r="A2" s="3" t="s">
        <v>8</v>
      </c>
      <c r="B2" s="4">
        <v>800</v>
      </c>
    </row>
    <row r="3" spans="1:2">
      <c r="A3" s="3" t="s">
        <v>9</v>
      </c>
      <c r="B3" s="4">
        <v>1500</v>
      </c>
    </row>
    <row r="4" spans="1:2">
      <c r="A4" s="3" t="s">
        <v>10</v>
      </c>
      <c r="B4" s="4">
        <v>5000</v>
      </c>
    </row>
    <row r="5" spans="1:2">
      <c r="A5" s="3" t="s">
        <v>12</v>
      </c>
      <c r="B5" s="4">
        <v>500</v>
      </c>
    </row>
    <row r="6" spans="1:2">
      <c r="A6" s="3" t="s">
        <v>15</v>
      </c>
      <c r="B6" s="4">
        <v>2200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基本内容</vt:lpstr>
      <vt:lpstr>转换公式为数值</vt:lpstr>
      <vt:lpstr>粘贴为图片</vt:lpstr>
      <vt:lpstr>转置</vt:lpstr>
      <vt:lpstr>跳过空单元格粘贴</vt:lpstr>
      <vt:lpstr>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XV</cp:lastModifiedBy>
  <dcterms:created xsi:type="dcterms:W3CDTF">2021-03-23T07:36:00Z</dcterms:created>
  <dcterms:modified xsi:type="dcterms:W3CDTF">2024-07-23T17:12:31Z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5F021245F3DC46C290BFEACC4E64A5C7</vt:lpwstr>
  </property>
  <property fmtid="{D5CDD505-2E9C-101B-9397-08002B2CF9AE}" pid="3" name="KSOProductBuildVer">
    <vt:lpwstr>2052-11.1.0.10495</vt:lpwstr>
  </property>
</Properties>
</file>