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mdall\Documents\IMERIR\PROJETS\MakerFaire\BB8\BB8\trunk\Documents\"/>
    </mc:Choice>
  </mc:AlternateContent>
  <bookViews>
    <workbookView xWindow="0" yWindow="0" windowWidth="16815" windowHeight="903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Q15" i="1" l="1"/>
  <c r="Q16" i="1"/>
  <c r="P15" i="1"/>
  <c r="P16" i="1"/>
  <c r="O15" i="1"/>
  <c r="O16" i="1"/>
  <c r="O6" i="1"/>
  <c r="Q7" i="1"/>
  <c r="Q8" i="1"/>
  <c r="Q9" i="1"/>
  <c r="Q10" i="1"/>
  <c r="Q11" i="1"/>
  <c r="Q12" i="1"/>
  <c r="Q13" i="1"/>
  <c r="Q14" i="1"/>
  <c r="Q17" i="1"/>
  <c r="Q18" i="1"/>
  <c r="Q19" i="1"/>
  <c r="Q20" i="1"/>
  <c r="Q6" i="1"/>
  <c r="P7" i="1"/>
  <c r="P8" i="1"/>
  <c r="P9" i="1"/>
  <c r="P10" i="1"/>
  <c r="P11" i="1"/>
  <c r="P12" i="1"/>
  <c r="P13" i="1"/>
  <c r="P14" i="1"/>
  <c r="P17" i="1"/>
  <c r="P18" i="1"/>
  <c r="P19" i="1"/>
  <c r="P20" i="1"/>
  <c r="P6" i="1"/>
  <c r="O7" i="1"/>
  <c r="O8" i="1"/>
  <c r="O9" i="1"/>
  <c r="O10" i="1"/>
  <c r="O11" i="1"/>
  <c r="O12" i="1"/>
  <c r="O13" i="1"/>
  <c r="O14" i="1"/>
  <c r="O17" i="1"/>
  <c r="O18" i="1"/>
  <c r="O19" i="1"/>
  <c r="O20" i="1"/>
  <c r="F21" i="1"/>
  <c r="F22" i="1" s="1"/>
  <c r="G21" i="1"/>
  <c r="M21" i="1"/>
  <c r="L21" i="1"/>
  <c r="K21" i="1"/>
  <c r="J21" i="1"/>
  <c r="I21" i="1"/>
  <c r="H21" i="1"/>
  <c r="Q21" i="1" l="1"/>
  <c r="O21" i="1"/>
  <c r="O24" i="1" s="1"/>
  <c r="P21" i="1"/>
</calcChain>
</file>

<file path=xl/sharedStrings.xml><?xml version="1.0" encoding="utf-8"?>
<sst xmlns="http://schemas.openxmlformats.org/spreadsheetml/2006/main" count="47" uniqueCount="47">
  <si>
    <t>Date</t>
  </si>
  <si>
    <t>Km</t>
  </si>
  <si>
    <t>Total Km</t>
  </si>
  <si>
    <t>Page 1/1</t>
  </si>
  <si>
    <t>Prénom :</t>
  </si>
  <si>
    <t>Nom :</t>
  </si>
  <si>
    <t>Lieu, objet</t>
  </si>
  <si>
    <t>RELEVE DE NOTE DE FRAIS</t>
  </si>
  <si>
    <t>Signature agent</t>
  </si>
  <si>
    <t>*: Auto/moto&gt; 50 cm3/moto&lt; 50cm3</t>
  </si>
  <si>
    <t xml:space="preserve">Mois de : </t>
  </si>
  <si>
    <t>Code Analytique</t>
  </si>
  <si>
    <t>Péage (1)</t>
  </si>
  <si>
    <t>Parking (1)</t>
  </si>
  <si>
    <t>Taxi, Métro, RER, TRAM (1)</t>
  </si>
  <si>
    <t>Nuitée (2)</t>
  </si>
  <si>
    <t>Repas midi (2)</t>
  </si>
  <si>
    <t>Repas soir (2)</t>
  </si>
  <si>
    <t>Autres (3)</t>
  </si>
  <si>
    <t>Précisions autres</t>
  </si>
  <si>
    <t>TOTAL (1)</t>
  </si>
  <si>
    <t>TOTAL (2)</t>
  </si>
  <si>
    <t>TOTAL (3)</t>
  </si>
  <si>
    <t>CV</t>
  </si>
  <si>
    <t xml:space="preserve">Puissance véhicule : </t>
  </si>
  <si>
    <t>€</t>
  </si>
  <si>
    <t>Contrôle</t>
  </si>
  <si>
    <t>TOTAUX</t>
  </si>
  <si>
    <t>A PAYER</t>
  </si>
  <si>
    <t>TOTAL</t>
  </si>
  <si>
    <t>Type véhicule*</t>
  </si>
  <si>
    <t>Barème :</t>
  </si>
  <si>
    <t>Visa Directeur Général</t>
  </si>
  <si>
    <t>Visa Président Commission</t>
  </si>
  <si>
    <t>Débit :</t>
  </si>
  <si>
    <t>Crédit :</t>
  </si>
  <si>
    <t xml:space="preserve">Affectation comptable </t>
  </si>
  <si>
    <t>A RENSEIGNER (voir bareme)</t>
  </si>
  <si>
    <t xml:space="preserve">Date : </t>
  </si>
  <si>
    <t>Section :</t>
  </si>
  <si>
    <t>Visa Resp. Hiérarchique</t>
  </si>
  <si>
    <t>Janvier</t>
  </si>
  <si>
    <t>GEORGET</t>
  </si>
  <si>
    <t>Marvin</t>
  </si>
  <si>
    <t>Leroy Merlin, Perpignan</t>
  </si>
  <si>
    <t>Cosses</t>
  </si>
  <si>
    <t>Peinture 
sous-couche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</si>
</sst>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5" xfId="0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9" xfId="0" applyFill="1" applyBorder="1" applyAlignment="1"/>
    <xf numFmtId="0" fontId="0" fillId="0" borderId="10" xfId="0" applyBorder="1"/>
    <xf numFmtId="0" fontId="1" fillId="0" borderId="8" xfId="0" applyFont="1" applyFill="1" applyBorder="1"/>
    <xf numFmtId="0" fontId="7" fillId="0" borderId="0" xfId="0" applyFont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164" fontId="1" fillId="2" borderId="11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right" vertical="top"/>
    </xf>
    <xf numFmtId="0" fontId="0" fillId="3" borderId="0" xfId="0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2" fontId="8" fillId="2" borderId="12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5" fillId="2" borderId="14" xfId="0" applyNumberFormat="1" applyFont="1" applyFill="1" applyBorder="1" applyAlignment="1">
      <alignment horizontal="center" vertical="top"/>
    </xf>
    <xf numFmtId="1" fontId="3" fillId="2" borderId="15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8" fillId="0" borderId="12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1" fontId="8" fillId="0" borderId="12" xfId="0" applyNumberFormat="1" applyFont="1" applyFill="1" applyBorder="1" applyAlignment="1">
      <alignment horizontal="center"/>
    </xf>
    <xf numFmtId="2" fontId="8" fillId="0" borderId="16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horizontal="center"/>
    </xf>
    <xf numFmtId="2" fontId="8" fillId="0" borderId="17" xfId="0" applyNumberFormat="1" applyFont="1" applyFill="1" applyBorder="1" applyAlignment="1">
      <alignment horizontal="center"/>
    </xf>
    <xf numFmtId="2" fontId="8" fillId="0" borderId="17" xfId="0" applyNumberFormat="1" applyFont="1" applyFill="1" applyBorder="1" applyAlignment="1">
      <alignment horizontal="left"/>
    </xf>
    <xf numFmtId="0" fontId="8" fillId="0" borderId="12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left"/>
    </xf>
    <xf numFmtId="1" fontId="8" fillId="0" borderId="13" xfId="0" applyNumberFormat="1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center"/>
    </xf>
    <xf numFmtId="2" fontId="8" fillId="0" borderId="11" xfId="0" applyNumberFormat="1" applyFont="1" applyFill="1" applyBorder="1" applyAlignment="1">
      <alignment horizontal="center"/>
    </xf>
    <xf numFmtId="2" fontId="8" fillId="0" borderId="19" xfId="0" applyNumberFormat="1" applyFont="1" applyFill="1" applyBorder="1" applyAlignment="1">
      <alignment horizontal="center"/>
    </xf>
    <xf numFmtId="2" fontId="8" fillId="0" borderId="19" xfId="0" applyNumberFormat="1" applyFont="1" applyFill="1" applyBorder="1" applyAlignment="1">
      <alignment horizontal="left"/>
    </xf>
    <xf numFmtId="0" fontId="9" fillId="0" borderId="20" xfId="0" applyFont="1" applyFill="1" applyBorder="1" applyAlignment="1">
      <alignment vertical="top" wrapText="1"/>
    </xf>
    <xf numFmtId="0" fontId="1" fillId="0" borderId="21" xfId="0" applyFont="1" applyFill="1" applyBorder="1" applyAlignment="1">
      <alignment horizontal="left" vertical="top"/>
    </xf>
    <xf numFmtId="0" fontId="9" fillId="0" borderId="21" xfId="0" applyFont="1" applyFill="1" applyBorder="1" applyAlignment="1">
      <alignment horizontal="right" vertical="top"/>
    </xf>
    <xf numFmtId="0" fontId="1" fillId="0" borderId="22" xfId="0" applyFont="1" applyFill="1" applyBorder="1" applyAlignment="1">
      <alignment horizontal="left" vertical="top"/>
    </xf>
    <xf numFmtId="0" fontId="2" fillId="0" borderId="1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/>
    </xf>
    <xf numFmtId="0" fontId="0" fillId="0" borderId="0" xfId="0" applyFill="1"/>
    <xf numFmtId="0" fontId="0" fillId="0" borderId="14" xfId="0" applyFill="1" applyBorder="1" applyAlignment="1">
      <alignment vertical="top"/>
    </xf>
    <xf numFmtId="0" fontId="0" fillId="0" borderId="23" xfId="0" applyFill="1" applyBorder="1"/>
    <xf numFmtId="0" fontId="1" fillId="0" borderId="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vertical="center" wrapText="1"/>
    </xf>
    <xf numFmtId="14" fontId="8" fillId="0" borderId="12" xfId="0" applyNumberFormat="1" applyFont="1" applyFill="1" applyBorder="1" applyAlignment="1" applyProtection="1">
      <alignment horizontal="center"/>
    </xf>
    <xf numFmtId="2" fontId="8" fillId="0" borderId="17" xfId="0" applyNumberFormat="1" applyFont="1" applyFill="1" applyBorder="1" applyAlignment="1" applyProtection="1">
      <alignment horizontal="left"/>
    </xf>
    <xf numFmtId="2" fontId="8" fillId="0" borderId="16" xfId="0" applyNumberFormat="1" applyFont="1" applyFill="1" applyBorder="1" applyAlignment="1" applyProtection="1">
      <alignment horizontal="center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3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4" fontId="3" fillId="2" borderId="28" xfId="0" applyNumberFormat="1" applyFont="1" applyFill="1" applyBorder="1" applyAlignment="1">
      <alignment horizontal="center" vertical="center"/>
    </xf>
    <xf numFmtId="4" fontId="3" fillId="2" borderId="15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2" fontId="3" fillId="2" borderId="33" xfId="0" applyNumberFormat="1" applyFont="1" applyFill="1" applyBorder="1" applyAlignment="1">
      <alignment horizontal="center"/>
    </xf>
    <xf numFmtId="2" fontId="3" fillId="2" borderId="34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2" fontId="3" fillId="2" borderId="24" xfId="0" applyNumberFormat="1" applyFont="1" applyFill="1" applyBorder="1" applyAlignment="1">
      <alignment horizontal="center" vertical="center"/>
    </xf>
    <xf numFmtId="2" fontId="3" fillId="2" borderId="25" xfId="0" applyNumberFormat="1" applyFont="1" applyFill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top"/>
    </xf>
    <xf numFmtId="2" fontId="3" fillId="2" borderId="27" xfId="0" applyNumberFormat="1" applyFont="1" applyFill="1" applyBorder="1" applyAlignment="1">
      <alignment horizontal="center" vertical="center"/>
    </xf>
    <xf numFmtId="2" fontId="3" fillId="2" borderId="28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43" xfId="0" applyBorder="1" applyAlignment="1">
      <alignment horizontal="right"/>
    </xf>
    <xf numFmtId="0" fontId="1" fillId="0" borderId="36" xfId="0" applyFont="1" applyBorder="1" applyAlignment="1">
      <alignment horizontal="right" vertical="top"/>
    </xf>
    <xf numFmtId="0" fontId="1" fillId="0" borderId="5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1" fillId="0" borderId="31" xfId="0" applyFont="1" applyFill="1" applyBorder="1" applyAlignment="1">
      <alignment horizontal="center" vertical="top"/>
    </xf>
    <xf numFmtId="0" fontId="11" fillId="0" borderId="6" xfId="0" applyFont="1" applyFill="1" applyBorder="1" applyAlignment="1">
      <alignment horizontal="center" vertical="top"/>
    </xf>
    <xf numFmtId="0" fontId="11" fillId="0" borderId="7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23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center" vertical="top"/>
    </xf>
    <xf numFmtId="14" fontId="11" fillId="3" borderId="0" xfId="0" applyNumberFormat="1" applyFont="1" applyFill="1" applyBorder="1" applyAlignment="1">
      <alignment horizontal="center" vertical="top"/>
    </xf>
    <xf numFmtId="0" fontId="11" fillId="3" borderId="0" xfId="0" applyFont="1" applyFill="1" applyBorder="1" applyAlignment="1">
      <alignment horizontal="center" vertical="top"/>
    </xf>
    <xf numFmtId="0" fontId="8" fillId="0" borderId="38" xfId="0" applyFont="1" applyFill="1" applyBorder="1" applyAlignment="1" applyProtection="1">
      <alignment horizontal="left"/>
    </xf>
    <xf numFmtId="0" fontId="8" fillId="0" borderId="37" xfId="0" applyFont="1" applyFill="1" applyBorder="1" applyAlignment="1" applyProtection="1">
      <alignment horizontal="left"/>
    </xf>
    <xf numFmtId="0" fontId="8" fillId="0" borderId="39" xfId="0" applyFont="1" applyFill="1" applyBorder="1" applyAlignment="1" applyProtection="1">
      <alignment horizontal="left"/>
    </xf>
    <xf numFmtId="0" fontId="8" fillId="0" borderId="38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9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horizontal="right" vertical="top"/>
    </xf>
    <xf numFmtId="14" fontId="2" fillId="0" borderId="29" xfId="0" applyNumberFormat="1" applyFont="1" applyFill="1" applyBorder="1" applyAlignment="1">
      <alignment horizontal="center" vertical="center" wrapText="1"/>
    </xf>
    <xf numFmtId="14" fontId="2" fillId="0" borderId="3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8" fillId="0" borderId="44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8" fillId="0" borderId="38" xfId="0" applyFont="1" applyFill="1" applyBorder="1" applyAlignment="1">
      <alignment horizontal="left"/>
    </xf>
    <xf numFmtId="0" fontId="8" fillId="0" borderId="37" xfId="0" applyFont="1" applyFill="1" applyBorder="1" applyAlignment="1">
      <alignment horizontal="left"/>
    </xf>
    <xf numFmtId="0" fontId="8" fillId="0" borderId="39" xfId="0" applyFont="1" applyFill="1" applyBorder="1" applyAlignment="1">
      <alignment horizontal="left"/>
    </xf>
    <xf numFmtId="2" fontId="8" fillId="0" borderId="17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3</xdr:row>
      <xdr:rowOff>53522</xdr:rowOff>
    </xdr:to>
    <xdr:pic>
      <xdr:nvPicPr>
        <xdr:cNvPr id="1100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6440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abSelected="1" showRuler="0" zoomScaleNormal="100" workbookViewId="0">
      <selection activeCell="B34" sqref="B34:D35"/>
    </sheetView>
  </sheetViews>
  <sheetFormatPr baseColWidth="10" defaultRowHeight="15" x14ac:dyDescent="0.25"/>
  <cols>
    <col min="1" max="1" width="9" customWidth="1"/>
    <col min="2" max="2" width="16.42578125" customWidth="1"/>
    <col min="3" max="3" width="1.28515625" customWidth="1"/>
    <col min="4" max="4" width="10.7109375" customWidth="1"/>
    <col min="5" max="5" width="11.5703125" customWidth="1"/>
    <col min="6" max="6" width="6.42578125" customWidth="1"/>
    <col min="7" max="7" width="7.140625" customWidth="1"/>
    <col min="8" max="8" width="8.28515625" customWidth="1"/>
    <col min="9" max="9" width="9.42578125" customWidth="1"/>
    <col min="10" max="10" width="7.85546875" customWidth="1"/>
    <col min="11" max="11" width="8" customWidth="1"/>
    <col min="12" max="12" width="7.7109375" customWidth="1"/>
    <col min="13" max="13" width="6.85546875" customWidth="1"/>
    <col min="14" max="14" width="11.85546875" customWidth="1"/>
    <col min="15" max="15" width="7.42578125" style="1" customWidth="1"/>
    <col min="16" max="17" width="7.140625" customWidth="1"/>
  </cols>
  <sheetData>
    <row r="1" spans="1:17" ht="19.5" customHeight="1" x14ac:dyDescent="0.3">
      <c r="A1" s="36"/>
      <c r="B1" s="36"/>
      <c r="C1" s="36"/>
      <c r="D1" s="36"/>
      <c r="E1" s="36"/>
      <c r="F1" s="36"/>
      <c r="G1" s="36"/>
      <c r="H1" s="36" t="s">
        <v>7</v>
      </c>
      <c r="I1" s="36"/>
      <c r="J1" s="36"/>
      <c r="K1" s="36"/>
      <c r="L1" s="36"/>
      <c r="M1" s="36"/>
      <c r="N1" s="36"/>
    </row>
    <row r="2" spans="1:17" ht="17.25" customHeight="1" x14ac:dyDescent="0.25">
      <c r="A2" s="7"/>
      <c r="B2" s="3"/>
      <c r="C2" s="153" t="s">
        <v>10</v>
      </c>
      <c r="D2" s="153"/>
      <c r="E2" s="66" t="s">
        <v>41</v>
      </c>
      <c r="F2" s="12"/>
      <c r="G2" s="67" t="s">
        <v>38</v>
      </c>
      <c r="H2" s="151">
        <v>42754</v>
      </c>
      <c r="I2" s="152"/>
      <c r="J2" s="75"/>
      <c r="K2" s="67" t="s">
        <v>5</v>
      </c>
      <c r="L2" s="93" t="s">
        <v>42</v>
      </c>
      <c r="M2" s="94"/>
      <c r="N2" s="25" t="s">
        <v>4</v>
      </c>
      <c r="O2" s="85" t="s">
        <v>43</v>
      </c>
      <c r="P2" s="86"/>
    </row>
    <row r="3" spans="1:17" ht="9.75" customHeight="1" x14ac:dyDescent="0.25">
      <c r="A3" s="7"/>
      <c r="B3" s="3"/>
      <c r="C3" s="3"/>
      <c r="D3" s="20"/>
      <c r="E3" s="20"/>
      <c r="F3" s="12"/>
      <c r="G3" s="12"/>
      <c r="H3" s="20"/>
      <c r="I3" s="10"/>
      <c r="J3" s="10"/>
      <c r="K3" s="12"/>
      <c r="L3" s="12"/>
      <c r="M3" s="11"/>
      <c r="N3" s="11"/>
      <c r="O3" s="2"/>
      <c r="P3" s="68"/>
    </row>
    <row r="4" spans="1:17" s="1" customFormat="1" ht="5.25" customHeight="1" thickBot="1" x14ac:dyDescent="0.3">
      <c r="A4" s="7"/>
      <c r="B4" s="3"/>
      <c r="C4" s="3"/>
      <c r="D4" s="3"/>
      <c r="E4" s="3"/>
      <c r="F4" s="5"/>
      <c r="G4" s="5"/>
      <c r="H4" s="3"/>
      <c r="I4" s="10"/>
      <c r="J4" s="10"/>
      <c r="K4" s="4"/>
      <c r="L4" s="4"/>
      <c r="M4" s="11"/>
      <c r="N4" s="11"/>
    </row>
    <row r="5" spans="1:17" s="6" customFormat="1" ht="33.75" customHeight="1" x14ac:dyDescent="0.2">
      <c r="A5" s="19" t="s">
        <v>0</v>
      </c>
      <c r="B5" s="157" t="s">
        <v>6</v>
      </c>
      <c r="C5" s="158"/>
      <c r="D5" s="159"/>
      <c r="E5" s="18" t="s">
        <v>11</v>
      </c>
      <c r="F5" s="18" t="s">
        <v>1</v>
      </c>
      <c r="G5" s="41" t="s">
        <v>12</v>
      </c>
      <c r="H5" s="17" t="s">
        <v>13</v>
      </c>
      <c r="I5" s="16" t="s">
        <v>14</v>
      </c>
      <c r="J5" s="46" t="s">
        <v>15</v>
      </c>
      <c r="K5" s="21" t="s">
        <v>16</v>
      </c>
      <c r="L5" s="16" t="s">
        <v>17</v>
      </c>
      <c r="M5" s="15" t="s">
        <v>18</v>
      </c>
      <c r="N5" s="16" t="s">
        <v>19</v>
      </c>
      <c r="O5" s="37" t="s">
        <v>20</v>
      </c>
      <c r="P5" s="37" t="s">
        <v>21</v>
      </c>
      <c r="Q5" s="37" t="s">
        <v>22</v>
      </c>
    </row>
    <row r="6" spans="1:17" x14ac:dyDescent="0.25">
      <c r="A6" s="47">
        <v>42753</v>
      </c>
      <c r="B6" s="160" t="s">
        <v>44</v>
      </c>
      <c r="C6" s="161"/>
      <c r="D6" s="162"/>
      <c r="E6" s="48"/>
      <c r="F6" s="49"/>
      <c r="G6" s="50"/>
      <c r="H6" s="51"/>
      <c r="I6" s="52"/>
      <c r="J6" s="50"/>
      <c r="K6" s="51"/>
      <c r="L6" s="52"/>
      <c r="M6" s="50">
        <v>2</v>
      </c>
      <c r="N6" s="53" t="s">
        <v>45</v>
      </c>
      <c r="O6" s="42">
        <f>SUM(G6:I6)</f>
        <v>0</v>
      </c>
      <c r="P6" s="42">
        <f>SUM(J6:L6)</f>
        <v>0</v>
      </c>
      <c r="Q6" s="42">
        <f>M6</f>
        <v>2</v>
      </c>
    </row>
    <row r="7" spans="1:17" ht="24.75" x14ac:dyDescent="0.25">
      <c r="A7" s="76"/>
      <c r="B7" s="142"/>
      <c r="C7" s="143"/>
      <c r="D7" s="144"/>
      <c r="E7" s="54"/>
      <c r="F7" s="49"/>
      <c r="G7" s="50"/>
      <c r="H7" s="51"/>
      <c r="I7" s="52"/>
      <c r="J7" s="50"/>
      <c r="K7" s="51"/>
      <c r="L7" s="52"/>
      <c r="M7" s="50">
        <v>9.9</v>
      </c>
      <c r="N7" s="163" t="s">
        <v>46</v>
      </c>
      <c r="O7" s="42">
        <f t="shared" ref="O7:O20" si="0">SUM(G7:I7)</f>
        <v>0</v>
      </c>
      <c r="P7" s="42">
        <f t="shared" ref="P7:P20" si="1">SUM(J7:L7)</f>
        <v>0</v>
      </c>
      <c r="Q7" s="42">
        <f t="shared" ref="Q7:Q20" si="2">M7</f>
        <v>9.9</v>
      </c>
    </row>
    <row r="8" spans="1:17" x14ac:dyDescent="0.25">
      <c r="A8" s="76"/>
      <c r="B8" s="142"/>
      <c r="C8" s="143"/>
      <c r="D8" s="144"/>
      <c r="E8" s="54"/>
      <c r="F8" s="49"/>
      <c r="G8" s="50"/>
      <c r="H8" s="51"/>
      <c r="I8" s="52"/>
      <c r="J8" s="50"/>
      <c r="K8" s="51"/>
      <c r="L8" s="52"/>
      <c r="M8" s="50"/>
      <c r="N8" s="77"/>
      <c r="O8" s="42">
        <f t="shared" si="0"/>
        <v>0</v>
      </c>
      <c r="P8" s="42">
        <f t="shared" si="1"/>
        <v>0</v>
      </c>
      <c r="Q8" s="42">
        <f t="shared" si="2"/>
        <v>0</v>
      </c>
    </row>
    <row r="9" spans="1:17" x14ac:dyDescent="0.25">
      <c r="A9" s="76"/>
      <c r="B9" s="142"/>
      <c r="C9" s="143"/>
      <c r="D9" s="144"/>
      <c r="E9" s="54"/>
      <c r="F9" s="49"/>
      <c r="G9" s="50"/>
      <c r="H9" s="51"/>
      <c r="I9" s="52"/>
      <c r="J9" s="50"/>
      <c r="K9" s="51"/>
      <c r="L9" s="52"/>
      <c r="M9" s="78"/>
      <c r="N9" s="77"/>
      <c r="O9" s="42">
        <f t="shared" si="0"/>
        <v>0</v>
      </c>
      <c r="P9" s="42">
        <f t="shared" si="1"/>
        <v>0</v>
      </c>
      <c r="Q9" s="42">
        <f t="shared" si="2"/>
        <v>0</v>
      </c>
    </row>
    <row r="10" spans="1:17" x14ac:dyDescent="0.25">
      <c r="A10" s="76"/>
      <c r="B10" s="142"/>
      <c r="C10" s="143"/>
      <c r="D10" s="144"/>
      <c r="E10" s="54"/>
      <c r="F10" s="49"/>
      <c r="G10" s="50"/>
      <c r="H10" s="51"/>
      <c r="I10" s="52"/>
      <c r="J10" s="50"/>
      <c r="K10" s="51"/>
      <c r="L10" s="52"/>
      <c r="M10" s="78"/>
      <c r="N10" s="77"/>
      <c r="O10" s="42">
        <f t="shared" si="0"/>
        <v>0</v>
      </c>
      <c r="P10" s="42">
        <f t="shared" si="1"/>
        <v>0</v>
      </c>
      <c r="Q10" s="42">
        <f t="shared" si="2"/>
        <v>0</v>
      </c>
    </row>
    <row r="11" spans="1:17" x14ac:dyDescent="0.25">
      <c r="A11" s="76"/>
      <c r="B11" s="142"/>
      <c r="C11" s="143"/>
      <c r="D11" s="144"/>
      <c r="E11" s="54"/>
      <c r="F11" s="49"/>
      <c r="G11" s="50"/>
      <c r="H11" s="51"/>
      <c r="I11" s="52"/>
      <c r="J11" s="50"/>
      <c r="K11" s="51"/>
      <c r="L11" s="52"/>
      <c r="M11" s="78"/>
      <c r="N11" s="77"/>
      <c r="O11" s="42">
        <f t="shared" si="0"/>
        <v>0</v>
      </c>
      <c r="P11" s="42">
        <f t="shared" si="1"/>
        <v>0</v>
      </c>
      <c r="Q11" s="42">
        <f t="shared" si="2"/>
        <v>0</v>
      </c>
    </row>
    <row r="12" spans="1:17" x14ac:dyDescent="0.25">
      <c r="A12" s="76"/>
      <c r="B12" s="142"/>
      <c r="C12" s="143"/>
      <c r="D12" s="144"/>
      <c r="E12" s="54"/>
      <c r="F12" s="49"/>
      <c r="G12" s="50"/>
      <c r="H12" s="51"/>
      <c r="I12" s="52"/>
      <c r="J12" s="50"/>
      <c r="K12" s="51"/>
      <c r="L12" s="52"/>
      <c r="M12" s="50"/>
      <c r="N12" s="77"/>
      <c r="O12" s="42">
        <f t="shared" si="0"/>
        <v>0</v>
      </c>
      <c r="P12" s="42">
        <f t="shared" si="1"/>
        <v>0</v>
      </c>
      <c r="Q12" s="42">
        <f t="shared" si="2"/>
        <v>0</v>
      </c>
    </row>
    <row r="13" spans="1:17" x14ac:dyDescent="0.25">
      <c r="A13" s="76"/>
      <c r="B13" s="160"/>
      <c r="C13" s="161"/>
      <c r="D13" s="162"/>
      <c r="E13" s="54"/>
      <c r="F13" s="49"/>
      <c r="G13" s="50"/>
      <c r="H13" s="51"/>
      <c r="I13" s="52"/>
      <c r="J13" s="50"/>
      <c r="K13" s="51"/>
      <c r="L13" s="52"/>
      <c r="M13" s="50"/>
      <c r="N13" s="53"/>
      <c r="O13" s="42">
        <f t="shared" si="0"/>
        <v>0</v>
      </c>
      <c r="P13" s="42">
        <f t="shared" si="1"/>
        <v>0</v>
      </c>
      <c r="Q13" s="42">
        <f t="shared" si="2"/>
        <v>0</v>
      </c>
    </row>
    <row r="14" spans="1:17" x14ac:dyDescent="0.25">
      <c r="A14" s="76"/>
      <c r="B14" s="142"/>
      <c r="C14" s="143"/>
      <c r="D14" s="144"/>
      <c r="E14" s="54"/>
      <c r="F14" s="49"/>
      <c r="G14" s="50"/>
      <c r="H14" s="51"/>
      <c r="I14" s="52"/>
      <c r="J14" s="50"/>
      <c r="K14" s="51"/>
      <c r="L14" s="52"/>
      <c r="M14" s="50"/>
      <c r="N14" s="53"/>
      <c r="O14" s="42">
        <f t="shared" si="0"/>
        <v>0</v>
      </c>
      <c r="P14" s="42">
        <f t="shared" si="1"/>
        <v>0</v>
      </c>
      <c r="Q14" s="42">
        <f t="shared" si="2"/>
        <v>0</v>
      </c>
    </row>
    <row r="15" spans="1:17" x14ac:dyDescent="0.25">
      <c r="A15" s="76"/>
      <c r="B15" s="145"/>
      <c r="C15" s="146"/>
      <c r="D15" s="147"/>
      <c r="E15" s="54"/>
      <c r="F15" s="49"/>
      <c r="G15" s="50"/>
      <c r="H15" s="51"/>
      <c r="I15" s="52"/>
      <c r="J15" s="50"/>
      <c r="K15" s="51"/>
      <c r="L15" s="52"/>
      <c r="M15" s="50"/>
      <c r="N15" s="53"/>
      <c r="O15" s="42">
        <f t="shared" si="0"/>
        <v>0</v>
      </c>
      <c r="P15" s="42">
        <f t="shared" si="1"/>
        <v>0</v>
      </c>
      <c r="Q15" s="42">
        <f t="shared" si="2"/>
        <v>0</v>
      </c>
    </row>
    <row r="16" spans="1:17" x14ac:dyDescent="0.25">
      <c r="A16" s="76"/>
      <c r="B16" s="145"/>
      <c r="C16" s="146"/>
      <c r="D16" s="147"/>
      <c r="E16" s="54"/>
      <c r="F16" s="49"/>
      <c r="G16" s="50"/>
      <c r="H16" s="51"/>
      <c r="I16" s="52"/>
      <c r="J16" s="50"/>
      <c r="K16" s="51"/>
      <c r="L16" s="52"/>
      <c r="M16" s="50"/>
      <c r="N16" s="53"/>
      <c r="O16" s="42">
        <f t="shared" si="0"/>
        <v>0</v>
      </c>
      <c r="P16" s="42">
        <f t="shared" si="1"/>
        <v>0</v>
      </c>
      <c r="Q16" s="42">
        <f t="shared" si="2"/>
        <v>0</v>
      </c>
    </row>
    <row r="17" spans="1:17" x14ac:dyDescent="0.25">
      <c r="A17" s="76"/>
      <c r="B17" s="145"/>
      <c r="C17" s="146"/>
      <c r="D17" s="147"/>
      <c r="E17" s="54"/>
      <c r="F17" s="49"/>
      <c r="G17" s="50"/>
      <c r="H17" s="51"/>
      <c r="I17" s="52"/>
      <c r="J17" s="50"/>
      <c r="K17" s="51"/>
      <c r="L17" s="52"/>
      <c r="M17" s="50"/>
      <c r="N17" s="53"/>
      <c r="O17" s="42">
        <f t="shared" si="0"/>
        <v>0</v>
      </c>
      <c r="P17" s="42">
        <f t="shared" si="1"/>
        <v>0</v>
      </c>
      <c r="Q17" s="42">
        <f t="shared" si="2"/>
        <v>0</v>
      </c>
    </row>
    <row r="18" spans="1:17" x14ac:dyDescent="0.25">
      <c r="A18" s="48"/>
      <c r="B18" s="145"/>
      <c r="C18" s="146"/>
      <c r="D18" s="147"/>
      <c r="E18" s="54"/>
      <c r="F18" s="49"/>
      <c r="G18" s="50"/>
      <c r="H18" s="51"/>
      <c r="I18" s="52"/>
      <c r="J18" s="50"/>
      <c r="K18" s="51"/>
      <c r="L18" s="52"/>
      <c r="M18" s="50"/>
      <c r="N18" s="53"/>
      <c r="O18" s="42">
        <f t="shared" si="0"/>
        <v>0</v>
      </c>
      <c r="P18" s="42">
        <f t="shared" si="1"/>
        <v>0</v>
      </c>
      <c r="Q18" s="42">
        <f t="shared" si="2"/>
        <v>0</v>
      </c>
    </row>
    <row r="19" spans="1:17" x14ac:dyDescent="0.25">
      <c r="A19" s="48"/>
      <c r="B19" s="145"/>
      <c r="C19" s="146"/>
      <c r="D19" s="147"/>
      <c r="E19" s="54"/>
      <c r="F19" s="49"/>
      <c r="G19" s="50"/>
      <c r="H19" s="51"/>
      <c r="I19" s="52"/>
      <c r="J19" s="50"/>
      <c r="K19" s="51"/>
      <c r="L19" s="52"/>
      <c r="M19" s="50"/>
      <c r="N19" s="53"/>
      <c r="O19" s="42">
        <f t="shared" si="0"/>
        <v>0</v>
      </c>
      <c r="P19" s="42">
        <f t="shared" si="1"/>
        <v>0</v>
      </c>
      <c r="Q19" s="42">
        <f t="shared" si="2"/>
        <v>0</v>
      </c>
    </row>
    <row r="20" spans="1:17" ht="15.75" thickBot="1" x14ac:dyDescent="0.3">
      <c r="A20" s="55"/>
      <c r="B20" s="154"/>
      <c r="C20" s="155"/>
      <c r="D20" s="156"/>
      <c r="E20" s="56"/>
      <c r="F20" s="57"/>
      <c r="G20" s="58"/>
      <c r="H20" s="59"/>
      <c r="I20" s="60"/>
      <c r="J20" s="58"/>
      <c r="K20" s="59"/>
      <c r="L20" s="60"/>
      <c r="M20" s="58"/>
      <c r="N20" s="61"/>
      <c r="O20" s="43">
        <f t="shared" si="0"/>
        <v>0</v>
      </c>
      <c r="P20" s="43">
        <f t="shared" si="1"/>
        <v>0</v>
      </c>
      <c r="Q20" s="43">
        <f t="shared" si="2"/>
        <v>0</v>
      </c>
    </row>
    <row r="21" spans="1:17" x14ac:dyDescent="0.25">
      <c r="A21" s="125" t="s">
        <v>2</v>
      </c>
      <c r="B21" s="126"/>
      <c r="C21" s="126"/>
      <c r="D21" s="126"/>
      <c r="E21" s="127"/>
      <c r="F21" s="45">
        <f t="shared" ref="F21:M21" si="3">SUM(F6:F20)</f>
        <v>0</v>
      </c>
      <c r="G21" s="91">
        <f t="shared" si="3"/>
        <v>0</v>
      </c>
      <c r="H21" s="91">
        <f t="shared" si="3"/>
        <v>0</v>
      </c>
      <c r="I21" s="91">
        <f t="shared" si="3"/>
        <v>0</v>
      </c>
      <c r="J21" s="91">
        <f t="shared" si="3"/>
        <v>0</v>
      </c>
      <c r="K21" s="91">
        <f t="shared" si="3"/>
        <v>0</v>
      </c>
      <c r="L21" s="91">
        <f t="shared" si="3"/>
        <v>0</v>
      </c>
      <c r="M21" s="91">
        <f t="shared" si="3"/>
        <v>11.9</v>
      </c>
      <c r="N21" s="98" t="s">
        <v>27</v>
      </c>
      <c r="O21" s="105">
        <f>SUM(O6:O20)</f>
        <v>0</v>
      </c>
      <c r="P21" s="105">
        <f>SUM(P6:P20)</f>
        <v>0</v>
      </c>
      <c r="Q21" s="101">
        <f>SUM(Q6:Q20)</f>
        <v>11.9</v>
      </c>
    </row>
    <row r="22" spans="1:17" x14ac:dyDescent="0.25">
      <c r="A22" s="128" t="s">
        <v>29</v>
      </c>
      <c r="B22" s="129"/>
      <c r="C22" s="129"/>
      <c r="D22" s="129"/>
      <c r="E22" s="130"/>
      <c r="F22" s="44">
        <f>F21*I24</f>
        <v>0</v>
      </c>
      <c r="G22" s="92"/>
      <c r="H22" s="92"/>
      <c r="I22" s="92"/>
      <c r="J22" s="92"/>
      <c r="K22" s="92"/>
      <c r="L22" s="92"/>
      <c r="M22" s="92"/>
      <c r="N22" s="99"/>
      <c r="O22" s="106"/>
      <c r="P22" s="106"/>
      <c r="Q22" s="102"/>
    </row>
    <row r="23" spans="1:17" x14ac:dyDescent="0.25">
      <c r="A23" s="148" t="s">
        <v>37</v>
      </c>
      <c r="B23" s="88"/>
      <c r="C23" s="88"/>
      <c r="D23" s="88"/>
      <c r="E23" s="88"/>
      <c r="F23" s="88"/>
      <c r="G23" s="88"/>
      <c r="H23" s="88"/>
      <c r="I23" s="88"/>
      <c r="J23" s="149"/>
      <c r="K23" s="89" t="s">
        <v>26</v>
      </c>
      <c r="L23" s="108"/>
      <c r="M23" s="109"/>
      <c r="N23" s="100"/>
      <c r="O23" s="107"/>
      <c r="P23" s="107"/>
      <c r="Q23" s="103"/>
    </row>
    <row r="24" spans="1:17" ht="24.75" thickBot="1" x14ac:dyDescent="0.3">
      <c r="A24" s="62" t="s">
        <v>30</v>
      </c>
      <c r="B24" s="72"/>
      <c r="C24" s="150" t="s">
        <v>24</v>
      </c>
      <c r="D24" s="150"/>
      <c r="E24" s="150"/>
      <c r="F24" s="73"/>
      <c r="G24" s="63" t="s">
        <v>23</v>
      </c>
      <c r="H24" s="64" t="s">
        <v>31</v>
      </c>
      <c r="I24" s="74"/>
      <c r="J24" s="65" t="s">
        <v>25</v>
      </c>
      <c r="K24" s="90"/>
      <c r="L24" s="110"/>
      <c r="M24" s="111"/>
      <c r="N24" s="38" t="s">
        <v>28</v>
      </c>
      <c r="O24" s="95">
        <f>SUM(O21,P21,Q21,F22)</f>
        <v>11.9</v>
      </c>
      <c r="P24" s="96"/>
      <c r="Q24" s="97"/>
    </row>
    <row r="25" spans="1:17" x14ac:dyDescent="0.25">
      <c r="A25" s="9" t="s">
        <v>9</v>
      </c>
      <c r="B25" s="8"/>
      <c r="C25" s="8"/>
      <c r="D25" s="8"/>
      <c r="E25" s="8"/>
      <c r="F25" s="9"/>
      <c r="G25" s="8"/>
      <c r="H25" s="1"/>
      <c r="I25" s="1"/>
      <c r="J25" s="1"/>
      <c r="K25" s="1"/>
      <c r="L25" s="1"/>
      <c r="M25" s="1"/>
      <c r="N25" s="1"/>
    </row>
    <row r="26" spans="1:17" x14ac:dyDescent="0.25">
      <c r="A26" s="9"/>
      <c r="B26" s="8"/>
      <c r="C26" s="8"/>
      <c r="D26" s="8"/>
      <c r="E26" s="8"/>
      <c r="F26" s="9"/>
      <c r="G26" s="8"/>
      <c r="H26" s="104"/>
      <c r="I26" s="104"/>
      <c r="J26" s="104"/>
      <c r="K26" s="71" t="s">
        <v>39</v>
      </c>
      <c r="L26" s="69"/>
      <c r="M26" s="87" t="s">
        <v>36</v>
      </c>
      <c r="N26" s="88"/>
      <c r="O26" s="88"/>
      <c r="P26" s="30"/>
      <c r="Q26" s="31"/>
    </row>
    <row r="27" spans="1:17" x14ac:dyDescent="0.25">
      <c r="A27" s="9"/>
      <c r="B27" s="104"/>
      <c r="C27" s="104"/>
      <c r="D27" s="104"/>
      <c r="E27" s="80"/>
      <c r="F27" s="80"/>
      <c r="G27" s="8"/>
      <c r="H27" s="27"/>
      <c r="I27" s="113"/>
      <c r="J27" s="113"/>
      <c r="K27" s="2"/>
      <c r="L27" s="2"/>
      <c r="M27" s="35" t="s">
        <v>34</v>
      </c>
      <c r="N27" s="121"/>
      <c r="O27" s="122"/>
      <c r="P27" s="2"/>
      <c r="Q27" s="70"/>
    </row>
    <row r="28" spans="1:17" x14ac:dyDescent="0.25">
      <c r="A28" s="9"/>
      <c r="B28" s="8"/>
      <c r="C28" s="8"/>
      <c r="D28" s="8"/>
      <c r="E28" s="8"/>
      <c r="F28" s="9"/>
      <c r="G28" s="8"/>
      <c r="H28" s="2"/>
      <c r="I28" s="113"/>
      <c r="J28" s="113"/>
      <c r="K28" s="2"/>
      <c r="L28" s="2"/>
      <c r="M28" s="32"/>
      <c r="N28" s="121"/>
      <c r="O28" s="122"/>
      <c r="P28" s="2"/>
      <c r="Q28" s="70"/>
    </row>
    <row r="29" spans="1:17" x14ac:dyDescent="0.25">
      <c r="A29" s="9"/>
      <c r="B29" s="8"/>
      <c r="C29" s="8"/>
      <c r="D29" s="8"/>
      <c r="E29" s="8"/>
      <c r="F29" s="9"/>
      <c r="G29" s="8"/>
      <c r="H29" s="2"/>
      <c r="I29" s="28"/>
      <c r="J29" s="28"/>
      <c r="K29" s="2"/>
      <c r="L29" s="2"/>
      <c r="M29" s="32"/>
      <c r="N29" s="121"/>
      <c r="O29" s="124"/>
      <c r="P29" s="2"/>
      <c r="Q29" s="70"/>
    </row>
    <row r="30" spans="1:17" x14ac:dyDescent="0.25">
      <c r="A30" s="9"/>
      <c r="B30" s="8"/>
      <c r="C30" s="8"/>
      <c r="D30" s="8"/>
      <c r="E30" s="8"/>
      <c r="F30" s="9"/>
      <c r="G30" s="8"/>
      <c r="H30" s="2"/>
      <c r="I30" s="113"/>
      <c r="J30" s="113"/>
      <c r="K30" s="2"/>
      <c r="L30" s="2"/>
      <c r="M30" s="32"/>
      <c r="N30" s="27" t="s">
        <v>35</v>
      </c>
      <c r="O30" s="121"/>
      <c r="P30" s="123"/>
      <c r="Q30" s="122"/>
    </row>
    <row r="31" spans="1:17" ht="10.5" customHeight="1" x14ac:dyDescent="0.25">
      <c r="A31" s="9"/>
      <c r="B31" s="8"/>
      <c r="C31" s="8"/>
      <c r="D31" s="8"/>
      <c r="E31" s="8"/>
      <c r="F31" s="9"/>
      <c r="G31" s="8"/>
      <c r="H31" s="2"/>
      <c r="I31" s="2"/>
      <c r="J31" s="27"/>
      <c r="K31" s="29"/>
      <c r="L31" s="29"/>
      <c r="M31" s="33"/>
      <c r="N31" s="26"/>
      <c r="O31" s="26"/>
      <c r="P31" s="26"/>
      <c r="Q31" s="34"/>
    </row>
    <row r="32" spans="1:17" ht="12.75" customHeight="1" x14ac:dyDescent="0.25">
      <c r="A32" s="9"/>
      <c r="B32" s="39"/>
      <c r="C32" s="140"/>
      <c r="D32" s="141"/>
      <c r="E32" s="40"/>
      <c r="F32" s="9"/>
      <c r="G32" s="8"/>
      <c r="H32" s="1"/>
      <c r="I32" s="1"/>
      <c r="J32" s="1"/>
      <c r="K32" s="1"/>
      <c r="L32" s="1"/>
      <c r="M32" s="1"/>
      <c r="N32" s="1"/>
    </row>
    <row r="33" spans="1:16" x14ac:dyDescent="0.25">
      <c r="B33" s="131" t="s">
        <v>8</v>
      </c>
      <c r="C33" s="132"/>
      <c r="D33" s="133"/>
      <c r="E33" s="22"/>
      <c r="F33" s="131" t="s">
        <v>40</v>
      </c>
      <c r="G33" s="132"/>
      <c r="H33" s="133"/>
      <c r="I33" s="24"/>
      <c r="J33" s="118" t="s">
        <v>33</v>
      </c>
      <c r="K33" s="119"/>
      <c r="L33" s="120"/>
      <c r="M33" s="1"/>
      <c r="N33" s="118" t="s">
        <v>32</v>
      </c>
      <c r="O33" s="119"/>
      <c r="P33" s="120"/>
    </row>
    <row r="34" spans="1:16" x14ac:dyDescent="0.25">
      <c r="A34" s="13"/>
      <c r="B34" s="134"/>
      <c r="C34" s="135"/>
      <c r="D34" s="136"/>
      <c r="E34" s="22"/>
      <c r="F34" s="79"/>
      <c r="G34" s="80"/>
      <c r="H34" s="81"/>
      <c r="I34" s="2"/>
      <c r="J34" s="112"/>
      <c r="K34" s="113"/>
      <c r="L34" s="114"/>
      <c r="N34" s="112"/>
      <c r="O34" s="113"/>
      <c r="P34" s="114"/>
    </row>
    <row r="35" spans="1:16" x14ac:dyDescent="0.25">
      <c r="A35" s="14"/>
      <c r="B35" s="137"/>
      <c r="C35" s="138"/>
      <c r="D35" s="139"/>
      <c r="E35" s="22"/>
      <c r="F35" s="82"/>
      <c r="G35" s="83"/>
      <c r="H35" s="84"/>
      <c r="I35" s="2"/>
      <c r="J35" s="115"/>
      <c r="K35" s="116"/>
      <c r="L35" s="117"/>
      <c r="N35" s="115"/>
      <c r="O35" s="116"/>
      <c r="P35" s="117"/>
    </row>
    <row r="36" spans="1:16" ht="9.75" customHeight="1" x14ac:dyDescent="0.25"/>
    <row r="37" spans="1:16" x14ac:dyDescent="0.25">
      <c r="C37" s="2"/>
      <c r="D37" s="2"/>
      <c r="E37" s="2"/>
      <c r="F37" s="1"/>
      <c r="G37" s="1"/>
      <c r="H37" s="2"/>
      <c r="I37" s="1"/>
      <c r="N37" t="s">
        <v>3</v>
      </c>
    </row>
    <row r="38" spans="1:16" ht="14.25" customHeight="1" x14ac:dyDescent="0.25">
      <c r="G38" s="23"/>
      <c r="H38" s="23"/>
      <c r="I38" s="2"/>
    </row>
  </sheetData>
  <sheetProtection algorithmName="SHA-512" hashValue="0otjFe2NguHcizX3lkPl+cH/n+jrKqW2TZWobhV3rAWrApvdm/me1JVhx886B4mUkdkEIdXLoKR06yKy9+uQog==" saltValue="fFRv5yCM0gHT0qYs6RViYQ==" spinCount="100000" sheet="1" objects="1" scenarios="1"/>
  <protectedRanges>
    <protectedRange sqref="H2:I2" name="Plage12"/>
    <protectedRange sqref="E2" name="Plage1"/>
    <protectedRange sqref="H2" name="Plage2"/>
    <protectedRange sqref="L2" name="Plage3"/>
    <protectedRange sqref="O2" name="Plage4"/>
    <protectedRange sqref="A6:N20" name="Plage5"/>
    <protectedRange sqref="B24" name="Plage6"/>
    <protectedRange sqref="F24" name="Plage7"/>
    <protectedRange sqref="I24" name="Plage8"/>
    <protectedRange sqref="L26" name="Plage9"/>
    <protectedRange sqref="N27:O29" name="Plage10"/>
    <protectedRange sqref="O30" name="Plage11"/>
  </protectedRanges>
  <mergeCells count="58">
    <mergeCell ref="H2:I2"/>
    <mergeCell ref="B15:D15"/>
    <mergeCell ref="C2:D2"/>
    <mergeCell ref="B19:D19"/>
    <mergeCell ref="B20:D20"/>
    <mergeCell ref="B5:D5"/>
    <mergeCell ref="B6:D6"/>
    <mergeCell ref="B13:D13"/>
    <mergeCell ref="B14:D14"/>
    <mergeCell ref="B7:D7"/>
    <mergeCell ref="B34:D35"/>
    <mergeCell ref="E27:F27"/>
    <mergeCell ref="B27:D27"/>
    <mergeCell ref="C32:D32"/>
    <mergeCell ref="B8:D8"/>
    <mergeCell ref="B9:D9"/>
    <mergeCell ref="B16:D16"/>
    <mergeCell ref="B17:D17"/>
    <mergeCell ref="B11:D11"/>
    <mergeCell ref="B12:D12"/>
    <mergeCell ref="B10:D10"/>
    <mergeCell ref="B18:D18"/>
    <mergeCell ref="F33:H33"/>
    <mergeCell ref="A23:J23"/>
    <mergeCell ref="C24:E24"/>
    <mergeCell ref="H21:H22"/>
    <mergeCell ref="A21:E21"/>
    <mergeCell ref="A22:E22"/>
    <mergeCell ref="B33:D33"/>
    <mergeCell ref="G21:G22"/>
    <mergeCell ref="N33:P33"/>
    <mergeCell ref="J21:J22"/>
    <mergeCell ref="N34:P35"/>
    <mergeCell ref="J33:L33"/>
    <mergeCell ref="J34:L35"/>
    <mergeCell ref="I27:J27"/>
    <mergeCell ref="I28:J28"/>
    <mergeCell ref="N27:O27"/>
    <mergeCell ref="I30:J30"/>
    <mergeCell ref="O30:Q30"/>
    <mergeCell ref="N28:O28"/>
    <mergeCell ref="N29:O29"/>
    <mergeCell ref="F34:H35"/>
    <mergeCell ref="O2:P2"/>
    <mergeCell ref="M26:O26"/>
    <mergeCell ref="K23:K24"/>
    <mergeCell ref="K21:K22"/>
    <mergeCell ref="L21:L22"/>
    <mergeCell ref="L2:M2"/>
    <mergeCell ref="O24:Q24"/>
    <mergeCell ref="N21:N23"/>
    <mergeCell ref="M21:M22"/>
    <mergeCell ref="Q21:Q23"/>
    <mergeCell ref="H26:J26"/>
    <mergeCell ref="O21:O23"/>
    <mergeCell ref="P21:P23"/>
    <mergeCell ref="L23:M24"/>
    <mergeCell ref="I21:I22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COCHET</dc:creator>
  <cp:lastModifiedBy>Heimdall</cp:lastModifiedBy>
  <cp:lastPrinted>2014-01-10T08:39:09Z</cp:lastPrinted>
  <dcterms:created xsi:type="dcterms:W3CDTF">2013-02-05T14:55:39Z</dcterms:created>
  <dcterms:modified xsi:type="dcterms:W3CDTF">2017-01-19T13:52:53Z</dcterms:modified>
</cp:coreProperties>
</file>