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ern\Documents\Politecnica\DECIMO TRIMESTRE\ENGI 2270\Modulo 3\"/>
    </mc:Choice>
  </mc:AlternateContent>
  <xr:revisionPtr revIDLastSave="0" documentId="8_{9BA39193-7050-4EC3-990B-956554F1D739}" xr6:coauthVersionLast="47" xr6:coauthVersionMax="47" xr10:uidLastSave="{00000000-0000-0000-0000-000000000000}"/>
  <bookViews>
    <workbookView xWindow="-108" yWindow="-108" windowWidth="23256" windowHeight="12576" xr2:uid="{E89D6689-859C-4BD0-AE09-57E39C69A284}"/>
  </bookViews>
  <sheets>
    <sheet name="Sheet1" sheetId="1" r:id="rId1"/>
  </sheets>
  <definedNames>
    <definedName name="_xlchart.v1.0" hidden="1">Sheet1!$L$4:$L$9</definedName>
    <definedName name="_xlchart.v1.1" hidden="1">Sheet1!$M$3</definedName>
    <definedName name="_xlchart.v1.2" hidden="1">Sheet1!$M$4:$M$9</definedName>
    <definedName name="_xlchart.v1.3" hidden="1">Sheet1!$K$4:$K$9</definedName>
    <definedName name="_xlchart.v1.4" hidden="1">Sheet1!$L$3</definedName>
    <definedName name="_xlchart.v1.5" hidden="1">Sheet1!$L$4:$L$9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C20" i="1"/>
  <c r="C18" i="1"/>
  <c r="C15" i="1"/>
</calcChain>
</file>

<file path=xl/sharedStrings.xml><?xml version="1.0" encoding="utf-8"?>
<sst xmlns="http://schemas.openxmlformats.org/spreadsheetml/2006/main" count="21" uniqueCount="21">
  <si>
    <t>What is the sample mean?</t>
  </si>
  <si>
    <t>What is the mode?</t>
  </si>
  <si>
    <t>What is the median?</t>
  </si>
  <si>
    <t>What is the third quartile?</t>
  </si>
  <si>
    <t>Construct the Histogram</t>
  </si>
  <si>
    <t>Mean</t>
  </si>
  <si>
    <t>Sum all the numbers and devide by the quqntity of numbers in table.</t>
  </si>
  <si>
    <t xml:space="preserve">Mode </t>
  </si>
  <si>
    <t>Number that appears the most times within the group.</t>
  </si>
  <si>
    <t>Median</t>
  </si>
  <si>
    <t>Q3</t>
  </si>
  <si>
    <t>FREQUENCY</t>
  </si>
  <si>
    <t>INTERVALS</t>
  </si>
  <si>
    <t>32.0-33.0</t>
  </si>
  <si>
    <t>33.1-34.0</t>
  </si>
  <si>
    <t>34.1-35.0</t>
  </si>
  <si>
    <t>35.1-36.0</t>
  </si>
  <si>
    <t>36.1-37.0</t>
  </si>
  <si>
    <t>37.1-38.0</t>
  </si>
  <si>
    <t>Percentage of cotton in materia lused to manufacture men's shirts follows.</t>
  </si>
  <si>
    <t>Felix Rivera # 52743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</si>
</sst>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Sheet1!$L$4:$L$9</c:f>
              <c:strCache>
                <c:ptCount val="6"/>
                <c:pt idx="0">
                  <c:v>32.0-33.0</c:v>
                </c:pt>
                <c:pt idx="1">
                  <c:v>33.1-34.0</c:v>
                </c:pt>
                <c:pt idx="2">
                  <c:v>34.1-35.0</c:v>
                </c:pt>
                <c:pt idx="3">
                  <c:v>35.1-36.0</c:v>
                </c:pt>
                <c:pt idx="4">
                  <c:v>36.1-37.0</c:v>
                </c:pt>
                <c:pt idx="5">
                  <c:v>37.1-38.0</c:v>
                </c:pt>
              </c:strCache>
            </c:strRef>
          </c:cat>
          <c:val>
            <c:numRef>
              <c:f>Sheet1!$M$4:$M$9</c:f>
              <c:numCache>
                <c:formatCode>General</c:formatCode>
                <c:ptCount val="6"/>
                <c:pt idx="0">
                  <c:v>6</c:v>
                </c:pt>
                <c:pt idx="1">
                  <c:v>14</c:v>
                </c:pt>
                <c:pt idx="2">
                  <c:v>20</c:v>
                </c:pt>
                <c:pt idx="3">
                  <c:v>12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1-4815-AC79-4796F2F1DD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52292096"/>
        <c:axId val="752292424"/>
      </c:barChart>
      <c:catAx>
        <c:axId val="75229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92424"/>
        <c:crosses val="autoZero"/>
        <c:auto val="1"/>
        <c:lblAlgn val="ctr"/>
        <c:lblOffset val="100"/>
        <c:noMultiLvlLbl val="0"/>
      </c:catAx>
      <c:valAx>
        <c:axId val="7522924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5229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25</xdr:row>
      <xdr:rowOff>106680</xdr:rowOff>
    </xdr:from>
    <xdr:to>
      <xdr:col>8</xdr:col>
      <xdr:colOff>243840</xdr:colOff>
      <xdr:row>40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318344-FE85-47E3-B400-AE8A3C194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90E1-D898-4593-B353-24C0BB8BAC0F}">
  <dimension ref="B1:M25"/>
  <sheetViews>
    <sheetView tabSelected="1" topLeftCell="A11" workbookViewId="0">
      <selection activeCell="M20" sqref="M20"/>
    </sheetView>
  </sheetViews>
  <sheetFormatPr defaultRowHeight="14.4" x14ac:dyDescent="0.3"/>
  <cols>
    <col min="10" max="11" width="7.33203125" customWidth="1"/>
    <col min="12" max="12" width="9.77734375" customWidth="1"/>
    <col min="13" max="13" width="10.77734375" customWidth="1"/>
  </cols>
  <sheetData>
    <row r="1" spans="2:13" x14ac:dyDescent="0.3">
      <c r="B1" s="4" t="s">
        <v>20</v>
      </c>
      <c r="C1" s="4"/>
    </row>
    <row r="3" spans="2:13" x14ac:dyDescent="0.3">
      <c r="B3" s="5" t="s">
        <v>19</v>
      </c>
      <c r="C3" s="5"/>
      <c r="D3" s="5"/>
      <c r="E3" s="5"/>
      <c r="F3" s="5"/>
      <c r="G3" s="5"/>
      <c r="H3" s="5"/>
      <c r="I3" s="5"/>
      <c r="J3" s="5"/>
      <c r="K3" s="2"/>
      <c r="L3" s="12" t="s">
        <v>12</v>
      </c>
      <c r="M3" s="13" t="s">
        <v>11</v>
      </c>
    </row>
    <row r="4" spans="2:13" x14ac:dyDescent="0.3">
      <c r="B4" s="1">
        <v>33.1</v>
      </c>
      <c r="C4" s="1">
        <v>33.799999999999997</v>
      </c>
      <c r="D4" s="1">
        <v>33.6</v>
      </c>
      <c r="E4" s="1">
        <v>32.6</v>
      </c>
      <c r="F4" s="1">
        <v>33.4</v>
      </c>
      <c r="G4" s="1">
        <v>32.1</v>
      </c>
      <c r="H4" s="1">
        <v>32.5</v>
      </c>
      <c r="I4" s="1">
        <v>32.700000000000003</v>
      </c>
      <c r="J4" s="1"/>
      <c r="K4" s="3"/>
      <c r="L4" s="6" t="s">
        <v>13</v>
      </c>
      <c r="M4" s="9">
        <v>6</v>
      </c>
    </row>
    <row r="5" spans="2:13" x14ac:dyDescent="0.3">
      <c r="B5" s="1">
        <v>33.6</v>
      </c>
      <c r="C5" s="1">
        <v>34</v>
      </c>
      <c r="D5" s="1">
        <v>34.700000000000003</v>
      </c>
      <c r="E5" s="1">
        <v>32.9</v>
      </c>
      <c r="F5" s="1">
        <v>33.799999999999997</v>
      </c>
      <c r="G5" s="1">
        <v>32.799999999999997</v>
      </c>
      <c r="H5" s="1">
        <v>33.6</v>
      </c>
      <c r="I5" s="1">
        <v>33.6</v>
      </c>
      <c r="J5" s="1"/>
      <c r="K5" s="3"/>
      <c r="L5" s="7" t="s">
        <v>14</v>
      </c>
      <c r="M5" s="10">
        <v>14</v>
      </c>
    </row>
    <row r="6" spans="2:13" x14ac:dyDescent="0.3">
      <c r="B6" s="1">
        <v>34.200000000000003</v>
      </c>
      <c r="C6" s="1">
        <v>34.1</v>
      </c>
      <c r="D6" s="1">
        <v>35</v>
      </c>
      <c r="E6" s="1">
        <v>33.1</v>
      </c>
      <c r="F6" s="1">
        <v>34.200000000000003</v>
      </c>
      <c r="G6" s="1">
        <v>34.5</v>
      </c>
      <c r="H6" s="1">
        <v>34.1</v>
      </c>
      <c r="I6" s="1">
        <v>34.1</v>
      </c>
      <c r="J6" s="1"/>
      <c r="K6" s="3"/>
      <c r="L6" s="7" t="s">
        <v>15</v>
      </c>
      <c r="M6" s="10">
        <v>20</v>
      </c>
    </row>
    <row r="7" spans="2:13" x14ac:dyDescent="0.3">
      <c r="B7" s="1">
        <v>34.5</v>
      </c>
      <c r="C7" s="1">
        <v>34.6</v>
      </c>
      <c r="D7" s="1">
        <v>35.1</v>
      </c>
      <c r="E7" s="1">
        <v>33.5</v>
      </c>
      <c r="F7" s="1">
        <v>34.6</v>
      </c>
      <c r="G7" s="1">
        <v>34.6</v>
      </c>
      <c r="H7" s="1">
        <v>34.700000000000003</v>
      </c>
      <c r="I7" s="1">
        <v>34.299999999999997</v>
      </c>
      <c r="J7" s="1"/>
      <c r="K7" s="3"/>
      <c r="L7" s="7" t="s">
        <v>16</v>
      </c>
      <c r="M7" s="10">
        <v>12</v>
      </c>
    </row>
    <row r="8" spans="2:13" x14ac:dyDescent="0.3">
      <c r="B8" s="1">
        <v>34.700000000000003</v>
      </c>
      <c r="C8" s="1">
        <v>35.4</v>
      </c>
      <c r="D8" s="1">
        <v>35.299999999999997</v>
      </c>
      <c r="E8" s="1">
        <v>33.6</v>
      </c>
      <c r="F8" s="1">
        <v>34.700000000000003</v>
      </c>
      <c r="G8" s="1">
        <v>35.5</v>
      </c>
      <c r="H8" s="1">
        <v>35.1</v>
      </c>
      <c r="I8" s="1">
        <v>34.6</v>
      </c>
      <c r="J8" s="1"/>
      <c r="K8" s="3"/>
      <c r="L8" s="7" t="s">
        <v>17</v>
      </c>
      <c r="M8" s="10">
        <v>7</v>
      </c>
    </row>
    <row r="9" spans="2:13" x14ac:dyDescent="0.3">
      <c r="B9" s="1">
        <v>35.1</v>
      </c>
      <c r="C9" s="1">
        <v>36.6</v>
      </c>
      <c r="D9" s="1">
        <v>35.4</v>
      </c>
      <c r="E9" s="1">
        <v>34.6</v>
      </c>
      <c r="F9" s="1">
        <v>34.9</v>
      </c>
      <c r="G9" s="1">
        <v>35.799999999999997</v>
      </c>
      <c r="H9" s="1">
        <v>36.4</v>
      </c>
      <c r="I9" s="1">
        <v>34.700000000000003</v>
      </c>
      <c r="J9" s="1"/>
      <c r="K9" s="3"/>
      <c r="L9" s="8" t="s">
        <v>18</v>
      </c>
      <c r="M9" s="11">
        <v>5</v>
      </c>
    </row>
    <row r="10" spans="2:13" x14ac:dyDescent="0.3">
      <c r="B10" s="1">
        <v>35.6</v>
      </c>
      <c r="C10" s="1">
        <v>37.1</v>
      </c>
      <c r="D10" s="1">
        <v>36.200000000000003</v>
      </c>
      <c r="E10" s="1">
        <v>34.700000000000003</v>
      </c>
      <c r="F10" s="1">
        <v>35</v>
      </c>
      <c r="G10" s="1">
        <v>37.299999999999997</v>
      </c>
      <c r="H10" s="1">
        <v>36.799999999999997</v>
      </c>
      <c r="I10" s="1">
        <v>35.700000000000003</v>
      </c>
      <c r="J10" s="1"/>
      <c r="K10" s="3"/>
    </row>
    <row r="11" spans="2:13" x14ac:dyDescent="0.3">
      <c r="B11" s="1">
        <v>36.299999999999997</v>
      </c>
      <c r="C11" s="1">
        <v>37.799999999999997</v>
      </c>
      <c r="D11" s="1">
        <v>36.799999999999997</v>
      </c>
      <c r="E11" s="1">
        <v>35.9</v>
      </c>
      <c r="F11" s="1">
        <v>35.200000000000003</v>
      </c>
      <c r="G11" s="1">
        <v>37.6</v>
      </c>
      <c r="H11" s="1">
        <v>37.9</v>
      </c>
      <c r="I11" s="1">
        <v>36.799999999999997</v>
      </c>
      <c r="J11" s="1"/>
      <c r="K11" s="3"/>
    </row>
    <row r="14" spans="2:13" x14ac:dyDescent="0.3">
      <c r="B14" t="s">
        <v>0</v>
      </c>
    </row>
    <row r="15" spans="2:13" x14ac:dyDescent="0.3">
      <c r="B15" t="s">
        <v>5</v>
      </c>
      <c r="C15">
        <f>AVERAGE(B4:I11)</f>
        <v>34.798437499999999</v>
      </c>
      <c r="E15" t="s">
        <v>6</v>
      </c>
    </row>
    <row r="17" spans="2:5" x14ac:dyDescent="0.3">
      <c r="B17" t="s">
        <v>1</v>
      </c>
    </row>
    <row r="18" spans="2:5" x14ac:dyDescent="0.3">
      <c r="B18" t="s">
        <v>7</v>
      </c>
      <c r="C18">
        <f>MODE(B4:I11)</f>
        <v>34.700000000000003</v>
      </c>
      <c r="E18" t="s">
        <v>8</v>
      </c>
    </row>
    <row r="19" spans="2:5" x14ac:dyDescent="0.3">
      <c r="B19" t="s">
        <v>2</v>
      </c>
    </row>
    <row r="20" spans="2:5" x14ac:dyDescent="0.3">
      <c r="B20" t="s">
        <v>9</v>
      </c>
      <c r="C20">
        <f>MEDIAN(B4:I11)</f>
        <v>34.700000000000003</v>
      </c>
    </row>
    <row r="22" spans="2:5" x14ac:dyDescent="0.3">
      <c r="B22" t="s">
        <v>3</v>
      </c>
    </row>
    <row r="23" spans="2:5" x14ac:dyDescent="0.3">
      <c r="B23" t="s">
        <v>10</v>
      </c>
      <c r="C23">
        <f>_xlfn.QUARTILE.EXC(B4:I11,3)</f>
        <v>35.575000000000003</v>
      </c>
    </row>
    <row r="25" spans="2:5" x14ac:dyDescent="0.3">
      <c r="B25" t="s">
        <v>4</v>
      </c>
    </row>
  </sheetData>
  <sortState xmlns:xlrd2="http://schemas.microsoft.com/office/spreadsheetml/2017/richdata2" ref="I4:I11">
    <sortCondition ref="I4:I11"/>
  </sortState>
  <mergeCells count="1">
    <mergeCell ref="B3:J3"/>
  </mergeCells>
  <phoneticPr fontId="2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a t 7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1 q 3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a t 7 V C i K R 7 g O A A A A E Q A A A B M A H A B G b 3 J t d W x h c y 9 T Z W N 0 a W 9 u M S 5 t I K I Y A C i g F A A A A A A A A A A A A A A A A A A A A A A A A A A A A C t O T S 7 J z M 9 T C I b Q h t Y A U E s B A i 0 A F A A C A A g A t a t 7 V I v I e J u j A A A A 9 g A A A B I A A A A A A A A A A A A A A A A A A A A A A E N v b m Z p Z y 9 Q Y W N r Y W d l L n h t b F B L A Q I t A B Q A A g A I A L W r e 1 Q P y u m r p A A A A O k A A A A T A A A A A A A A A A A A A A A A A O 8 A A A B b Q 2 9 u d G V u d F 9 U e X B l c 1 0 u e G 1 s U E s B A i 0 A F A A C A A g A t a t 7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j A k b N 1 Z l N E o e 8 9 0 c i Y 2 y A A A A A A A g A A A A A A E G Y A A A A B A A A g A A A A k / G z D y q 7 v Y b e k K l q R 5 z h 4 w B O E f m p 7 W G l 8 p w 7 v L 9 r c d M A A A A A D o A A A A A C A A A g A A A A I 3 J i r j T N f 3 c Z 1 a Q x / W W C 1 g P L a P d m o c y 1 S t C N A 6 i R n p V Q A A A A h a w 5 R k y v P h s 5 q V H j f w E Y A U j c q h J A N w i 0 h 1 8 l v e F g X e Y s 9 T m J x k s h z c 9 a R l W g k q q 1 1 c B r l C / 7 1 A p i A + l P Q / J p B w m a x U D E Z Q q Q e Y D X G I u A / J x A A A A A O l U m i J T 7 b C g 3 j b B 6 F d d N z P d + U Y s U E 1 i q m X 3 6 U T 6 + + O 7 J v G i C O d 3 i n 9 G + y K L K 8 O S + e f q 1 F A Q j T m q 8 e N u l 4 Z C A a A = = < / D a t a M a s h u p > 
</file>

<file path=customXml/itemProps1.xml><?xml version="1.0" encoding="utf-8"?>
<ds:datastoreItem xmlns:ds="http://schemas.openxmlformats.org/officeDocument/2006/customXml" ds:itemID="{0B7BF86B-9098-47B3-9A18-6F6D310C06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Rivera</dc:creator>
  <cp:lastModifiedBy>Felix Rivera</cp:lastModifiedBy>
  <dcterms:created xsi:type="dcterms:W3CDTF">2022-03-28T00:09:33Z</dcterms:created>
  <dcterms:modified xsi:type="dcterms:W3CDTF">2022-03-28T02:03:00Z</dcterms:modified>
</cp:coreProperties>
</file>