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gasync\FOR BACKUP\WORK FILES\Data_Requests\2025\graphs and tables\"/>
    </mc:Choice>
  </mc:AlternateContent>
  <bookViews>
    <workbookView xWindow="0" yWindow="0" windowWidth="28800" windowHeight="12030" activeTab="5"/>
  </bookViews>
  <sheets>
    <sheet name="All_list" sheetId="5" r:id="rId1"/>
    <sheet name="graph(all)" sheetId="2" r:id="rId2"/>
    <sheet name="bl_list" sheetId="6" r:id="rId3"/>
    <sheet name="graph(bl)" sheetId="7" r:id="rId4"/>
    <sheet name="st_list" sheetId="10" r:id="rId5"/>
    <sheet name="graph(st)" sheetId="8" r:id="rId6"/>
  </sheets>
  <definedNames>
    <definedName name="_xlnm._FilterDatabase" localSheetId="0" hidden="1">All_list!$A$1:$FR$140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8" l="1"/>
  <c r="C19" i="8"/>
  <c r="C16" i="8"/>
  <c r="C17" i="8"/>
  <c r="C15" i="8"/>
  <c r="C10" i="8"/>
  <c r="C11" i="8"/>
  <c r="C12" i="8"/>
  <c r="C13" i="8"/>
  <c r="C9" i="8"/>
  <c r="C7" i="8"/>
  <c r="C6" i="8"/>
  <c r="C20" i="7"/>
  <c r="C21" i="7"/>
  <c r="C22" i="7"/>
  <c r="C23" i="7"/>
  <c r="C19" i="7"/>
  <c r="C17" i="7" l="1"/>
  <c r="C16" i="7"/>
  <c r="C15" i="7"/>
  <c r="C13" i="7"/>
  <c r="C12" i="7"/>
  <c r="C11" i="7"/>
  <c r="C10" i="7"/>
  <c r="C8" i="7"/>
  <c r="C7" i="7"/>
  <c r="C6" i="7"/>
  <c r="C24" i="2"/>
  <c r="C23" i="2"/>
  <c r="C22" i="2"/>
  <c r="C21" i="2"/>
  <c r="C20" i="2"/>
  <c r="C18" i="2"/>
  <c r="C17" i="2"/>
  <c r="C16" i="2"/>
  <c r="C14" i="2"/>
  <c r="C13" i="2"/>
  <c r="C12" i="2"/>
  <c r="C11" i="2"/>
  <c r="C10" i="2"/>
  <c r="C8" i="2"/>
  <c r="C7" i="2"/>
  <c r="C6" i="2"/>
</calcChain>
</file>

<file path=xl/sharedStrings.xml><?xml version="1.0" encoding="utf-8"?>
<sst xmlns="http://schemas.openxmlformats.org/spreadsheetml/2006/main" count="8171" uniqueCount="810">
  <si>
    <t>RMC</t>
  </si>
  <si>
    <t>n</t>
  </si>
  <si>
    <t>N</t>
  </si>
  <si>
    <t>P</t>
  </si>
  <si>
    <t>A</t>
  </si>
  <si>
    <t>B</t>
  </si>
  <si>
    <t>C</t>
  </si>
  <si>
    <t>D</t>
  </si>
  <si>
    <t>Sex Distribution</t>
  </si>
  <si>
    <t>Value</t>
  </si>
  <si>
    <t>Female</t>
  </si>
  <si>
    <t>Male</t>
  </si>
  <si>
    <t>Age Distribution</t>
  </si>
  <si>
    <t>0-4</t>
  </si>
  <si>
    <t>5-19</t>
  </si>
  <si>
    <t>20-64</t>
  </si>
  <si>
    <t>65+</t>
  </si>
  <si>
    <t>Unknown</t>
  </si>
  <si>
    <t>Others</t>
  </si>
  <si>
    <t>Infection Type Distribution</t>
  </si>
  <si>
    <t>HAI</t>
  </si>
  <si>
    <t>CAI</t>
  </si>
  <si>
    <t>Clinical Service Distribution</t>
  </si>
  <si>
    <t>ICU</t>
  </si>
  <si>
    <t>Emergency</t>
  </si>
  <si>
    <t>Outpatient</t>
  </si>
  <si>
    <t>o</t>
  </si>
  <si>
    <t>%</t>
  </si>
  <si>
    <r>
      <t xml:space="preserve">RMC </t>
    </r>
    <r>
      <rPr>
        <b/>
        <i/>
        <sz val="14"/>
        <color theme="1"/>
        <rFont val="Calibri"/>
        <family val="2"/>
        <scheme val="minor"/>
      </rPr>
      <t>(Sept 2023 to August 2024)</t>
    </r>
  </si>
  <si>
    <t>Escherichia coli</t>
  </si>
  <si>
    <t>No growth</t>
  </si>
  <si>
    <t>isolate_id</t>
  </si>
  <si>
    <t>patient_id</t>
  </si>
  <si>
    <t>isolate_created_by</t>
  </si>
  <si>
    <t>isolate_updated_by</t>
  </si>
  <si>
    <t>hospital_name</t>
  </si>
  <si>
    <t>hospital_code</t>
  </si>
  <si>
    <t>patient_first_name</t>
  </si>
  <si>
    <t>patient_middle_name</t>
  </si>
  <si>
    <t>patient_last_name</t>
  </si>
  <si>
    <t>patient_age</t>
  </si>
  <si>
    <t>patient_sex</t>
  </si>
  <si>
    <t>ward</t>
  </si>
  <si>
    <t>date_of_admission</t>
  </si>
  <si>
    <t>attending_physician</t>
  </si>
  <si>
    <t>specimen_type</t>
  </si>
  <si>
    <t>date_of_sample_collection</t>
  </si>
  <si>
    <t>date_received_arsrl</t>
  </si>
  <si>
    <t>site_bacterial_identification</t>
  </si>
  <si>
    <t>site_esbl</t>
  </si>
  <si>
    <t>site_date_of_testing</t>
  </si>
  <si>
    <t>site_amk_disk</t>
  </si>
  <si>
    <t>site_amk_disk_ris</t>
  </si>
  <si>
    <t>site_amk_mic_operand</t>
  </si>
  <si>
    <t>site_amk_mic</t>
  </si>
  <si>
    <t>site_amk_mic_ris</t>
  </si>
  <si>
    <t>site_amp_disk</t>
  </si>
  <si>
    <t>site_amp_disk_ris</t>
  </si>
  <si>
    <t>site_amp_mic_operand</t>
  </si>
  <si>
    <t>site_amp_mic</t>
  </si>
  <si>
    <t>site_amp_mic_ris</t>
  </si>
  <si>
    <t>site_sam_disk</t>
  </si>
  <si>
    <t>site_sam_disk_ris</t>
  </si>
  <si>
    <t>site_sam_mic_operand</t>
  </si>
  <si>
    <t>site_sam_mic</t>
  </si>
  <si>
    <t>site_sam_mic_ris</t>
  </si>
  <si>
    <t>site_fox_disk</t>
  </si>
  <si>
    <t>site_fox_disk_ris</t>
  </si>
  <si>
    <t>site_fox_mic_operand</t>
  </si>
  <si>
    <t>site_fox_mic</t>
  </si>
  <si>
    <t>site_fox_mic_ris</t>
  </si>
  <si>
    <t>site_cro_disk</t>
  </si>
  <si>
    <t>site_cro_disk_ris</t>
  </si>
  <si>
    <t>site_cro_mic_operand</t>
  </si>
  <si>
    <t>site_cro_mic</t>
  </si>
  <si>
    <t>site_cro_mic_ris</t>
  </si>
  <si>
    <t>site_caz_disk</t>
  </si>
  <si>
    <t>site_caz_disk_ris</t>
  </si>
  <si>
    <t>site_caz_mic_operand</t>
  </si>
  <si>
    <t>site_caz_mic</t>
  </si>
  <si>
    <t>site_caz_mic_ris</t>
  </si>
  <si>
    <t>site_cip_disk</t>
  </si>
  <si>
    <t>site_cip_disk_ris</t>
  </si>
  <si>
    <t>site_cip_mic_operand</t>
  </si>
  <si>
    <t>site_cip_mic</t>
  </si>
  <si>
    <t>site_cip_mic_ris</t>
  </si>
  <si>
    <t>site_chl_disk</t>
  </si>
  <si>
    <t>site_chl_disk_ris</t>
  </si>
  <si>
    <t>site_chl_mic_operand</t>
  </si>
  <si>
    <t>site_chl_mic</t>
  </si>
  <si>
    <t>site_chl_mic_ris</t>
  </si>
  <si>
    <t>site_gen_disk</t>
  </si>
  <si>
    <t>site_gen_disk_ris</t>
  </si>
  <si>
    <t>site_gen_mic_operand</t>
  </si>
  <si>
    <t>site_gen_mic</t>
  </si>
  <si>
    <t>site_gen_mic_ris</t>
  </si>
  <si>
    <t>site_ipm_disk</t>
  </si>
  <si>
    <t>site_ipm_disk_ris</t>
  </si>
  <si>
    <t>site_ipm_mic_operand</t>
  </si>
  <si>
    <t>site_ipm_mic</t>
  </si>
  <si>
    <t>site_ipm_mic_ris</t>
  </si>
  <si>
    <t>site_mem_disk</t>
  </si>
  <si>
    <t>site_mem_disk_ris</t>
  </si>
  <si>
    <t>site_mem_mic_operand</t>
  </si>
  <si>
    <t>site_mem_mic</t>
  </si>
  <si>
    <t>site_mem_mic_ris</t>
  </si>
  <si>
    <t>site_ctx_disk</t>
  </si>
  <si>
    <t>site_ctx_disk_ris</t>
  </si>
  <si>
    <t>site_ctx_mic_operand</t>
  </si>
  <si>
    <t>site_ctx_mic</t>
  </si>
  <si>
    <t>site_ctx_mic_ris</t>
  </si>
  <si>
    <t>site_fep_disk</t>
  </si>
  <si>
    <t>site_fep_disk_ris</t>
  </si>
  <si>
    <t>site_fep_mic_operand</t>
  </si>
  <si>
    <t>site_fep_mic</t>
  </si>
  <si>
    <t>site_fep_mic_ris</t>
  </si>
  <si>
    <t>site_tet_disk</t>
  </si>
  <si>
    <t>site_tet_disk_ris</t>
  </si>
  <si>
    <t>site_tet_mic_operand</t>
  </si>
  <si>
    <t>site_tet_mic</t>
  </si>
  <si>
    <t>site_tet_mic_ris</t>
  </si>
  <si>
    <t>site_date_released</t>
  </si>
  <si>
    <t>site_verified_by</t>
  </si>
  <si>
    <t>site_noted_by</t>
  </si>
  <si>
    <t>site_remarks</t>
  </si>
  <si>
    <t>lab_bacterial_identification</t>
  </si>
  <si>
    <t>lab_esbl</t>
  </si>
  <si>
    <t>lab_date_of_testing</t>
  </si>
  <si>
    <t>lab_amk_disk</t>
  </si>
  <si>
    <t>lab_amk_disk_ris</t>
  </si>
  <si>
    <t>lab_amk_mic_operand</t>
  </si>
  <si>
    <t>lab_amk_mic</t>
  </si>
  <si>
    <t>lab_amk_mic_ris</t>
  </si>
  <si>
    <t>lab_amp_disk</t>
  </si>
  <si>
    <t>lab_amp_disk_ris</t>
  </si>
  <si>
    <t>lab_amp_mic_operand</t>
  </si>
  <si>
    <t>lab_amp_mic</t>
  </si>
  <si>
    <t>lab_amp_mic_ris</t>
  </si>
  <si>
    <t>lab_sam_disk</t>
  </si>
  <si>
    <t>lab_sam_disk_ris</t>
  </si>
  <si>
    <t>lab_sam_mic_operand</t>
  </si>
  <si>
    <t>lab_sam_mic</t>
  </si>
  <si>
    <t>lab_sam_mic_ris</t>
  </si>
  <si>
    <t>lab_fox_disk</t>
  </si>
  <si>
    <t>lab_fox_disk_ris</t>
  </si>
  <si>
    <t>lab_fox_mic_operand</t>
  </si>
  <si>
    <t>lab_fox_mic</t>
  </si>
  <si>
    <t>lab_fox_mic_ris</t>
  </si>
  <si>
    <t>lab_cro_disk</t>
  </si>
  <si>
    <t>lab_cro_disk_ris</t>
  </si>
  <si>
    <t>lab_cro_mic_operand</t>
  </si>
  <si>
    <t>lab_cro_mic</t>
  </si>
  <si>
    <t>lab_cro_mic_ris</t>
  </si>
  <si>
    <t>lab_caz_disk</t>
  </si>
  <si>
    <t>lab_caz_disk_ris</t>
  </si>
  <si>
    <t>lab_caz_mic_operand</t>
  </si>
  <si>
    <t>lab_caz_mic</t>
  </si>
  <si>
    <t>lab_caz_mic_ris</t>
  </si>
  <si>
    <t>lab_cip_disk</t>
  </si>
  <si>
    <t>lab_cip_disk_ris</t>
  </si>
  <si>
    <t>lab_cip_mic_operand</t>
  </si>
  <si>
    <t>lab_cip_mic</t>
  </si>
  <si>
    <t>lab_cip_mic_ris</t>
  </si>
  <si>
    <t>lab_chl_disk</t>
  </si>
  <si>
    <t>lab_chl_disk_ris</t>
  </si>
  <si>
    <t>lab_chl_mic_operand</t>
  </si>
  <si>
    <t>lab_chl_mic</t>
  </si>
  <si>
    <t>lab_chl_mic_ris</t>
  </si>
  <si>
    <t>lab_gen_disk</t>
  </si>
  <si>
    <t>lab_gen_disk_ris</t>
  </si>
  <si>
    <t>lab_gen_mic_operand</t>
  </si>
  <si>
    <t>lab_gen_mic</t>
  </si>
  <si>
    <t>lab_gen_mic_ris</t>
  </si>
  <si>
    <t>lab_ipm_disk</t>
  </si>
  <si>
    <t>lab_ipm_disk_ris</t>
  </si>
  <si>
    <t>lab_ipm_mic_operand</t>
  </si>
  <si>
    <t>lab_ipm_mic</t>
  </si>
  <si>
    <t>lab_ipm_mic_ris</t>
  </si>
  <si>
    <t>lab_mem_disk</t>
  </si>
  <si>
    <t>lab_mem_disk_ris</t>
  </si>
  <si>
    <t>lab_mem_mic_operand</t>
  </si>
  <si>
    <t>lab_mem_mic</t>
  </si>
  <si>
    <t>lab_mem_mic_ris</t>
  </si>
  <si>
    <t>lab_ctx_disk</t>
  </si>
  <si>
    <t>lab_ctx_disk_ris</t>
  </si>
  <si>
    <t>lab_ctx_mic_operand</t>
  </si>
  <si>
    <t>lab_ctx_mic</t>
  </si>
  <si>
    <t>lab_ctx_mic_ris</t>
  </si>
  <si>
    <t>lab_fep_disk</t>
  </si>
  <si>
    <t>lab_fep_disk_ris</t>
  </si>
  <si>
    <t>lab_fep_mic_operand</t>
  </si>
  <si>
    <t>lab_fep_mic</t>
  </si>
  <si>
    <t>lab_fep_mic_ris</t>
  </si>
  <si>
    <t>lab_tet_disk</t>
  </si>
  <si>
    <t>lab_tet_disk_ris</t>
  </si>
  <si>
    <t>lab_tet_mic_operand</t>
  </si>
  <si>
    <t>lab_tet_mic</t>
  </si>
  <si>
    <t>lab_tet_mic_ris</t>
  </si>
  <si>
    <t>lab_date_released</t>
  </si>
  <si>
    <t>lab_verified_by</t>
  </si>
  <si>
    <t>lab_noted_by</t>
  </si>
  <si>
    <t>lab_remarks</t>
  </si>
  <si>
    <t>UTP_BL_001</t>
  </si>
  <si>
    <t>Rizal Medical Center</t>
  </si>
  <si>
    <t>LUZVIMINDA</t>
  </si>
  <si>
    <t>TIGLAO</t>
  </si>
  <si>
    <t>DOMINGO</t>
  </si>
  <si>
    <t>F</t>
  </si>
  <si>
    <t>PHW</t>
  </si>
  <si>
    <t>2023-07-19</t>
  </si>
  <si>
    <t>Blood</t>
  </si>
  <si>
    <t>2023-09-09</t>
  </si>
  <si>
    <t>2023-09-27</t>
  </si>
  <si>
    <t>positive</t>
  </si>
  <si>
    <t>&gt;=</t>
  </si>
  <si>
    <t>R</t>
  </si>
  <si>
    <t>S</t>
  </si>
  <si>
    <t>I</t>
  </si>
  <si>
    <t>SDD</t>
  </si>
  <si>
    <t>&lt;=</t>
  </si>
  <si>
    <t>UTP_BL_002</t>
  </si>
  <si>
    <t>JENNY</t>
  </si>
  <si>
    <t>NIEGAS</t>
  </si>
  <si>
    <t>BORILLA</t>
  </si>
  <si>
    <t>SX2</t>
  </si>
  <si>
    <t>2023-08-31</t>
  </si>
  <si>
    <t>negative</t>
  </si>
  <si>
    <t>2023-09-10</t>
  </si>
  <si>
    <t>&gt;</t>
  </si>
  <si>
    <t>UTP_BL_003</t>
  </si>
  <si>
    <t>MA. ELISA</t>
  </si>
  <si>
    <t>FORNELDA</t>
  </si>
  <si>
    <t>MONTERO</t>
  </si>
  <si>
    <t>ER</t>
  </si>
  <si>
    <t>2023-09-15</t>
  </si>
  <si>
    <t>2023-09-16</t>
  </si>
  <si>
    <t>2023-09-17</t>
  </si>
  <si>
    <t>UTP_BL_004</t>
  </si>
  <si>
    <t>LORNA</t>
  </si>
  <si>
    <t>LALAGUNA</t>
  </si>
  <si>
    <t>PASCUAL</t>
  </si>
  <si>
    <t>EMR</t>
  </si>
  <si>
    <t>2023-11-03</t>
  </si>
  <si>
    <t>2023-12-05</t>
  </si>
  <si>
    <t>2023-11-04</t>
  </si>
  <si>
    <t>AST done at ARSP</t>
  </si>
  <si>
    <t>2023-12-12</t>
  </si>
  <si>
    <t>No AST results submitted for confirmation</t>
  </si>
  <si>
    <t>UTP_BL_005</t>
  </si>
  <si>
    <t>RONALDO</t>
  </si>
  <si>
    <t>OCAMPO</t>
  </si>
  <si>
    <t>DULAY</t>
  </si>
  <si>
    <t>M</t>
  </si>
  <si>
    <t>2023-08-09</t>
  </si>
  <si>
    <t>2023-12-04</t>
  </si>
  <si>
    <t>UTP_BL_006</t>
  </si>
  <si>
    <t>AVEGIEL</t>
  </si>
  <si>
    <t>BAYTAW</t>
  </si>
  <si>
    <t>DE LUNA</t>
  </si>
  <si>
    <t>2023-11-10</t>
  </si>
  <si>
    <t>2023-11-11</t>
  </si>
  <si>
    <t>2023-12-06</t>
  </si>
  <si>
    <t>UTP_BL_007</t>
  </si>
  <si>
    <t>LOLITA</t>
  </si>
  <si>
    <t>ARRIOLA</t>
  </si>
  <si>
    <t>BAUTISTA</t>
  </si>
  <si>
    <t>OBG</t>
  </si>
  <si>
    <t>2024-03-08</t>
  </si>
  <si>
    <t>2024-03-27</t>
  </si>
  <si>
    <t>2024-03-11</t>
  </si>
  <si>
    <t>UTP_BL_008</t>
  </si>
  <si>
    <t>JOHN CLIFF</t>
  </si>
  <si>
    <t>CANIESO</t>
  </si>
  <si>
    <t>FLORES</t>
  </si>
  <si>
    <t>2024-03-09</t>
  </si>
  <si>
    <t>2024-03-12</t>
  </si>
  <si>
    <t>TZ/TZL - ND
CN/CNI - 11 AmpC POSITIVE</t>
  </si>
  <si>
    <t>UTP_BL_009</t>
  </si>
  <si>
    <t>ROLLY</t>
  </si>
  <si>
    <t>BUGNA</t>
  </si>
  <si>
    <t>ALIANZA</t>
  </si>
  <si>
    <t>SWD</t>
  </si>
  <si>
    <t>2024-03-06</t>
  </si>
  <si>
    <t>2024-03-16</t>
  </si>
  <si>
    <t>2024-03-18</t>
  </si>
  <si>
    <t>UTP_BL_010</t>
  </si>
  <si>
    <t>ANTHONY</t>
  </si>
  <si>
    <t>GARCIA</t>
  </si>
  <si>
    <t>DEDUQUE</t>
  </si>
  <si>
    <t>2024-03-19</t>
  </si>
  <si>
    <t>2024-03-22</t>
  </si>
  <si>
    <t>UTP_BL_011</t>
  </si>
  <si>
    <t>FELIPE</t>
  </si>
  <si>
    <t>NUNEZA</t>
  </si>
  <si>
    <t>DELA CERNA</t>
  </si>
  <si>
    <t>2024-03-01</t>
  </si>
  <si>
    <t>2024-03-15</t>
  </si>
  <si>
    <t>UTP_BL_012</t>
  </si>
  <si>
    <t>JENNIFER</t>
  </si>
  <si>
    <t>EVANGELISTA</t>
  </si>
  <si>
    <t>2024-03-23</t>
  </si>
  <si>
    <t>2024-03-25</t>
  </si>
  <si>
    <t>2024-04-29</t>
  </si>
  <si>
    <t>UTP_BL_013</t>
  </si>
  <si>
    <t>WILMA</t>
  </si>
  <si>
    <t>LISIGUES</t>
  </si>
  <si>
    <t>FELIZARDO</t>
  </si>
  <si>
    <t>OPD</t>
  </si>
  <si>
    <t>2024-04-01</t>
  </si>
  <si>
    <t>2024-04-03</t>
  </si>
  <si>
    <t>UTP_BL_014</t>
  </si>
  <si>
    <t>FERNANDO</t>
  </si>
  <si>
    <t>RETUSTO</t>
  </si>
  <si>
    <t>ALARCON</t>
  </si>
  <si>
    <t>2024-04-10</t>
  </si>
  <si>
    <t>2024-04-13</t>
  </si>
  <si>
    <t>UTP_BL_015</t>
  </si>
  <si>
    <t>CONRADO</t>
  </si>
  <si>
    <t>CABAG</t>
  </si>
  <si>
    <t>CAGADAS</t>
  </si>
  <si>
    <t>2024-04-15</t>
  </si>
  <si>
    <t>2024-04-17</t>
  </si>
  <si>
    <t>2024-05-03</t>
  </si>
  <si>
    <t>UTP_BL_016</t>
  </si>
  <si>
    <t>GLORIA</t>
  </si>
  <si>
    <t>LAMBINO</t>
  </si>
  <si>
    <t>BARLAAN</t>
  </si>
  <si>
    <t>2024-04-18</t>
  </si>
  <si>
    <t>2024-04-20</t>
  </si>
  <si>
    <t>UTP_BL_017</t>
  </si>
  <si>
    <t>NENITA</t>
  </si>
  <si>
    <t>AZUELO</t>
  </si>
  <si>
    <t>BELO</t>
  </si>
  <si>
    <t>2024-04-21</t>
  </si>
  <si>
    <t>UTP_BL_018</t>
  </si>
  <si>
    <t>ROMEO</t>
  </si>
  <si>
    <t>VILLAROSA</t>
  </si>
  <si>
    <t>AMADOR</t>
  </si>
  <si>
    <t>2024-04-22</t>
  </si>
  <si>
    <t>UTP_BL_019</t>
  </si>
  <si>
    <t>RICARDO</t>
  </si>
  <si>
    <t>PINEDA</t>
  </si>
  <si>
    <t>CALMA</t>
  </si>
  <si>
    <t>2024-04-23</t>
  </si>
  <si>
    <t>2024-06-14</t>
  </si>
  <si>
    <t>Non ESBL ECO isolated.</t>
  </si>
  <si>
    <t>2024-06-21</t>
  </si>
  <si>
    <t>UTP_BL_020</t>
  </si>
  <si>
    <t>JOCELYN</t>
  </si>
  <si>
    <t>ARIZA</t>
  </si>
  <si>
    <t>CALIMLIM</t>
  </si>
  <si>
    <t>2024-06-12</t>
  </si>
  <si>
    <t>2024-07-23</t>
  </si>
  <si>
    <t>UTP_BL_021</t>
  </si>
  <si>
    <t>MARIFE</t>
  </si>
  <si>
    <t>QUINTON</t>
  </si>
  <si>
    <t>CORONEL</t>
  </si>
  <si>
    <t>2024-06-15</t>
  </si>
  <si>
    <t>2024-06-19</t>
  </si>
  <si>
    <t>UTP_BL_022</t>
  </si>
  <si>
    <t>MELICA</t>
  </si>
  <si>
    <t>DELA CUEVA</t>
  </si>
  <si>
    <t>LARGO</t>
  </si>
  <si>
    <t>2024-06-24</t>
  </si>
  <si>
    <t>ESBL POSITIVE ECO</t>
  </si>
  <si>
    <t>UTP_BL_023</t>
  </si>
  <si>
    <t>JOSE</t>
  </si>
  <si>
    <t>PRUDENTE</t>
  </si>
  <si>
    <t>CONCHADA</t>
  </si>
  <si>
    <t>2024-07-01</t>
  </si>
  <si>
    <t>2024-07-04</t>
  </si>
  <si>
    <t>2024-08-27</t>
  </si>
  <si>
    <t>UTP_BL_024</t>
  </si>
  <si>
    <t>JUANA</t>
  </si>
  <si>
    <t>GLORIANI</t>
  </si>
  <si>
    <t>TAPANG</t>
  </si>
  <si>
    <t>2024-07-08</t>
  </si>
  <si>
    <t>2024-07-12</t>
  </si>
  <si>
    <t>UTP_BL_025</t>
  </si>
  <si>
    <t>DOROTEO</t>
  </si>
  <si>
    <t>DE OCAMPO</t>
  </si>
  <si>
    <t>AVILA</t>
  </si>
  <si>
    <t>2024-07-28</t>
  </si>
  <si>
    <t>2024-07-30</t>
  </si>
  <si>
    <t>UTP_BL_026</t>
  </si>
  <si>
    <t>ROSALINDA</t>
  </si>
  <si>
    <t>BETONIO</t>
  </si>
  <si>
    <t>HUI</t>
  </si>
  <si>
    <t>2024-08-01</t>
  </si>
  <si>
    <t>2024-08-03</t>
  </si>
  <si>
    <t>UTP_BL_027</t>
  </si>
  <si>
    <t>ROMERO</t>
  </si>
  <si>
    <t>ALBAYTAR</t>
  </si>
  <si>
    <t>MONFORTE</t>
  </si>
  <si>
    <t>2024-08-02</t>
  </si>
  <si>
    <t>2024-08-04</t>
  </si>
  <si>
    <t>UTP_BL_028</t>
  </si>
  <si>
    <t>SARMIENTO</t>
  </si>
  <si>
    <t>BELTRAN</t>
  </si>
  <si>
    <t>2024-08-21</t>
  </si>
  <si>
    <t>2024-08-24</t>
  </si>
  <si>
    <t>2024-09-23</t>
  </si>
  <si>
    <t>UTP_BL_029</t>
  </si>
  <si>
    <t>AUREO</t>
  </si>
  <si>
    <t>MATUNAN</t>
  </si>
  <si>
    <t>CHICO</t>
  </si>
  <si>
    <t>2024-08-31</t>
  </si>
  <si>
    <t>2024-09-03</t>
  </si>
  <si>
    <t>UTP_BL_030</t>
  </si>
  <si>
    <t>KERVIN</t>
  </si>
  <si>
    <t>ROLDAN</t>
  </si>
  <si>
    <t>LOPEZ</t>
  </si>
  <si>
    <t>UTP_BL_031</t>
  </si>
  <si>
    <t>VILMA</t>
  </si>
  <si>
    <t>ESPINOSA</t>
  </si>
  <si>
    <t>DUMRIGUE</t>
  </si>
  <si>
    <t>2024-09-02</t>
  </si>
  <si>
    <t>2024-09-05</t>
  </si>
  <si>
    <t>UTP_BL_032</t>
  </si>
  <si>
    <t>PABLO</t>
  </si>
  <si>
    <t>ARGEL</t>
  </si>
  <si>
    <t>BALTAZAR</t>
  </si>
  <si>
    <t>UTP_ST_001</t>
  </si>
  <si>
    <t>SHIELA</t>
  </si>
  <si>
    <t>V.</t>
  </si>
  <si>
    <t>MABAZZA</t>
  </si>
  <si>
    <t>OPD-OB</t>
  </si>
  <si>
    <t>Dr. Espino</t>
  </si>
  <si>
    <t>Rectal Swab</t>
  </si>
  <si>
    <t>2023-09-06</t>
  </si>
  <si>
    <t>NO GROWTH</t>
  </si>
  <si>
    <t>UTP_ST_002</t>
  </si>
  <si>
    <t>ROCHELLE</t>
  </si>
  <si>
    <t>DAPADAP</t>
  </si>
  <si>
    <t>DR. ANDAYA</t>
  </si>
  <si>
    <t>UTP_ST_003</t>
  </si>
  <si>
    <t>MARJORIE</t>
  </si>
  <si>
    <t>DR. GABALDON</t>
  </si>
  <si>
    <t>UTP_ST_004</t>
  </si>
  <si>
    <t>ASHLEY MAE</t>
  </si>
  <si>
    <t>ORO</t>
  </si>
  <si>
    <t>OPB-OB</t>
  </si>
  <si>
    <t>2023-09-07</t>
  </si>
  <si>
    <t>UTP_ST_005</t>
  </si>
  <si>
    <t>MAJIELYN</t>
  </si>
  <si>
    <t>CASANA</t>
  </si>
  <si>
    <t>UTP_ST_006</t>
  </si>
  <si>
    <t>TRIXIA</t>
  </si>
  <si>
    <t>L.</t>
  </si>
  <si>
    <t>ORTEGA</t>
  </si>
  <si>
    <t>NO E. COLI ISOLATED</t>
  </si>
  <si>
    <t>NO E.coli ISOLATED</t>
  </si>
  <si>
    <t>UTP_ST_007</t>
  </si>
  <si>
    <t>RUTH GRACE</t>
  </si>
  <si>
    <t>SINGSON</t>
  </si>
  <si>
    <t>DR. LIZARDO</t>
  </si>
  <si>
    <t>UTP_ST_008</t>
  </si>
  <si>
    <t>CHERRY ROSE</t>
  </si>
  <si>
    <t>NANO</t>
  </si>
  <si>
    <t>UTP_ST_009</t>
  </si>
  <si>
    <t>MARIA ANGELITA</t>
  </si>
  <si>
    <t>LACAP</t>
  </si>
  <si>
    <t>UTP_ST_010</t>
  </si>
  <si>
    <t>LINIE</t>
  </si>
  <si>
    <t>ESCAMILLAS</t>
  </si>
  <si>
    <t>2023-10-11</t>
  </si>
  <si>
    <t>UTP_ST_011</t>
  </si>
  <si>
    <t>MYRELLE</t>
  </si>
  <si>
    <t>R.</t>
  </si>
  <si>
    <t>MAGLENTE</t>
  </si>
  <si>
    <t>UTP_ST_012</t>
  </si>
  <si>
    <t>JESSA</t>
  </si>
  <si>
    <t>NALAUNAN</t>
  </si>
  <si>
    <t>UTP_ST_013</t>
  </si>
  <si>
    <t>JOYLYN</t>
  </si>
  <si>
    <t>G.</t>
  </si>
  <si>
    <t>LATUMBO</t>
  </si>
  <si>
    <t>UTP_ST_014</t>
  </si>
  <si>
    <t>NORELYN</t>
  </si>
  <si>
    <t>GOMEZ</t>
  </si>
  <si>
    <t>SOLO</t>
  </si>
  <si>
    <t>0202-10-20</t>
  </si>
  <si>
    <t>0202-10-21</t>
  </si>
  <si>
    <t>2023-10-25</t>
  </si>
  <si>
    <t>UTP_ST_015</t>
  </si>
  <si>
    <t>CHARMAINE</t>
  </si>
  <si>
    <t>C.</t>
  </si>
  <si>
    <t>MAGNO</t>
  </si>
  <si>
    <t>UTP_ST_016</t>
  </si>
  <si>
    <t>LOGIE LIEGH</t>
  </si>
  <si>
    <t>E.</t>
  </si>
  <si>
    <t>CAGATIN</t>
  </si>
  <si>
    <t>UTP_ST_017</t>
  </si>
  <si>
    <t>THELMA</t>
  </si>
  <si>
    <t>BUNGCARAS</t>
  </si>
  <si>
    <t>OPD-OPD</t>
  </si>
  <si>
    <t>UTP_ST_018</t>
  </si>
  <si>
    <t>GLAIZA</t>
  </si>
  <si>
    <t>GALIT</t>
  </si>
  <si>
    <t>UTP_ST_019</t>
  </si>
  <si>
    <t>MARY GRACE</t>
  </si>
  <si>
    <t>i.</t>
  </si>
  <si>
    <t>MENDEZ</t>
  </si>
  <si>
    <t>2023-11-24</t>
  </si>
  <si>
    <t>UTP_ST_020</t>
  </si>
  <si>
    <t>NEILVIN</t>
  </si>
  <si>
    <t>HADJIMUDIN</t>
  </si>
  <si>
    <t>UTP_ST_021</t>
  </si>
  <si>
    <t>JANNAH CRISTINA</t>
  </si>
  <si>
    <t>AQUINO</t>
  </si>
  <si>
    <t>UTP_ST_022</t>
  </si>
  <si>
    <t>ANNABEL</t>
  </si>
  <si>
    <t>REYES</t>
  </si>
  <si>
    <t>UTP_ST_023</t>
  </si>
  <si>
    <t>JESUSA</t>
  </si>
  <si>
    <t>PALANA</t>
  </si>
  <si>
    <t>UTP_ST_024</t>
  </si>
  <si>
    <t>MA. VENUS</t>
  </si>
  <si>
    <t>M.</t>
  </si>
  <si>
    <t>LEONEN</t>
  </si>
  <si>
    <t>DR, LIZARDO</t>
  </si>
  <si>
    <t>UTP_ST_025</t>
  </si>
  <si>
    <t>HANNAH MARIE</t>
  </si>
  <si>
    <t>HERNANDEZ</t>
  </si>
  <si>
    <t>UTP_ST_026</t>
  </si>
  <si>
    <t>RYLE VIANNEY</t>
  </si>
  <si>
    <t>MORADA</t>
  </si>
  <si>
    <t>UTP_ST_027</t>
  </si>
  <si>
    <t>CHRISTY</t>
  </si>
  <si>
    <t>POTOT</t>
  </si>
  <si>
    <t>UTP_ST_028</t>
  </si>
  <si>
    <t>KATE ANDREA</t>
  </si>
  <si>
    <t>BOLIMA</t>
  </si>
  <si>
    <t>ISABELA ALEXA MARTINEZ, MD</t>
  </si>
  <si>
    <t>2023-12-11</t>
  </si>
  <si>
    <t>UTP_ST_029</t>
  </si>
  <si>
    <t>ANASTACIA</t>
  </si>
  <si>
    <t>AMOGUIS</t>
  </si>
  <si>
    <t>UTP_ST_030</t>
  </si>
  <si>
    <t>REGINE</t>
  </si>
  <si>
    <t>TAFALLA</t>
  </si>
  <si>
    <t>UTP_ST_031</t>
  </si>
  <si>
    <t>ALAURIN</t>
  </si>
  <si>
    <t>HEMOR</t>
  </si>
  <si>
    <t>2024-01-17</t>
  </si>
  <si>
    <t>2024-12-12</t>
  </si>
  <si>
    <t>2024-02-18</t>
  </si>
  <si>
    <t>UTP_ST_032</t>
  </si>
  <si>
    <t>CARL STEPEN</t>
  </si>
  <si>
    <t>OPRIAZA</t>
  </si>
  <si>
    <t>UTP_ST_033</t>
  </si>
  <si>
    <t>ALEXANDRA MARIE</t>
  </si>
  <si>
    <t>URBINA</t>
  </si>
  <si>
    <t>UTP_ST_034</t>
  </si>
  <si>
    <t>RONALYN JHANE</t>
  </si>
  <si>
    <t>CONCINA</t>
  </si>
  <si>
    <t>2024-01-18</t>
  </si>
  <si>
    <t>UTP_ST_035</t>
  </si>
  <si>
    <t>ARIELLA THRENIA</t>
  </si>
  <si>
    <t>PROJEMO</t>
  </si>
  <si>
    <t>CELEDONIO</t>
  </si>
  <si>
    <t>UTP_ST_036</t>
  </si>
  <si>
    <t>CYRA SHIN</t>
  </si>
  <si>
    <t>QUITOR</t>
  </si>
  <si>
    <t>UTP_ST_037</t>
  </si>
  <si>
    <t>CASTRO</t>
  </si>
  <si>
    <t>PRISCILLA MARIEL M. CADIZ, MD</t>
  </si>
  <si>
    <t>2024-01-11</t>
  </si>
  <si>
    <t>2024-01-12</t>
  </si>
  <si>
    <t>UTP_ST_038</t>
  </si>
  <si>
    <t>MARIELLE</t>
  </si>
  <si>
    <t>ODEVILAS</t>
  </si>
  <si>
    <t>UTP_ST_039</t>
  </si>
  <si>
    <t>MARABELLE</t>
  </si>
  <si>
    <t>MALASA</t>
  </si>
  <si>
    <t>UTP_ST_040</t>
  </si>
  <si>
    <t>MARICEL</t>
  </si>
  <si>
    <t>SANGLIA</t>
  </si>
  <si>
    <t>BALINGAN</t>
  </si>
  <si>
    <t>UTP_ST_041</t>
  </si>
  <si>
    <t>JOYCE ANN</t>
  </si>
  <si>
    <t>DELOS REYES</t>
  </si>
  <si>
    <t>UTP_ST_042</t>
  </si>
  <si>
    <t>JERAMAE</t>
  </si>
  <si>
    <t>UTP_ST_043</t>
  </si>
  <si>
    <t>HAZEL</t>
  </si>
  <si>
    <t>QUIETA</t>
  </si>
  <si>
    <t>UTP_ST_044</t>
  </si>
  <si>
    <t>ANGELICA JOYCE</t>
  </si>
  <si>
    <t>VITO</t>
  </si>
  <si>
    <t>UTP_ST_045</t>
  </si>
  <si>
    <t>SONIA</t>
  </si>
  <si>
    <t>REYNES</t>
  </si>
  <si>
    <t>UTP_ST_046</t>
  </si>
  <si>
    <t>MARIAM</t>
  </si>
  <si>
    <t>LUZON</t>
  </si>
  <si>
    <t>ANOS</t>
  </si>
  <si>
    <t>RAY AMELEE T. ENDAYA, MD</t>
  </si>
  <si>
    <t>2024-02-15</t>
  </si>
  <si>
    <t>2024-02-16</t>
  </si>
  <si>
    <t>not tested</t>
  </si>
  <si>
    <t>NOT SUBMITTED TO ARSRL FOR CONFIRMATION</t>
  </si>
  <si>
    <t>UTP_ST_047</t>
  </si>
  <si>
    <t>SHIELA MAE</t>
  </si>
  <si>
    <t>BURAGAY</t>
  </si>
  <si>
    <t>UTP_ST_048</t>
  </si>
  <si>
    <t>ENINAJ MAE</t>
  </si>
  <si>
    <t>G</t>
  </si>
  <si>
    <t>HIBAÑEZ</t>
  </si>
  <si>
    <t>UTP_ST_049</t>
  </si>
  <si>
    <t>STEFANIE DIANE</t>
  </si>
  <si>
    <t>VILLARIN</t>
  </si>
  <si>
    <t>UTP_ST_050</t>
  </si>
  <si>
    <t>ANDREA JOY</t>
  </si>
  <si>
    <t>LIMSON</t>
  </si>
  <si>
    <t>UTP_ST_051</t>
  </si>
  <si>
    <t>MARY JOY</t>
  </si>
  <si>
    <t>TEORICA</t>
  </si>
  <si>
    <t>UTP_ST_052</t>
  </si>
  <si>
    <t>JOERISA</t>
  </si>
  <si>
    <t>GUIMBAOLIBOT</t>
  </si>
  <si>
    <t>UTP_ST_053</t>
  </si>
  <si>
    <t>MAYLA</t>
  </si>
  <si>
    <t>MANDEOYA</t>
  </si>
  <si>
    <t>UTP_ST_054</t>
  </si>
  <si>
    <t>MARY ANN</t>
  </si>
  <si>
    <t>CANDO</t>
  </si>
  <si>
    <t>GONZALES</t>
  </si>
  <si>
    <t>2024-02-28</t>
  </si>
  <si>
    <t>UTP_ST_055</t>
  </si>
  <si>
    <t>MARNILA</t>
  </si>
  <si>
    <t>QUINTANILLA</t>
  </si>
  <si>
    <t>EVARDO</t>
  </si>
  <si>
    <t>2024-03-14</t>
  </si>
  <si>
    <t>UTP_ST_056</t>
  </si>
  <si>
    <t>MARICRIS</t>
  </si>
  <si>
    <t>BOLO</t>
  </si>
  <si>
    <t>UTP_ST_057</t>
  </si>
  <si>
    <t>ZHERLINNE MAE</t>
  </si>
  <si>
    <t>ESPIRITU</t>
  </si>
  <si>
    <t>UTP_ST_058</t>
  </si>
  <si>
    <t>ERIKA</t>
  </si>
  <si>
    <t>VELARDE</t>
  </si>
  <si>
    <t>UTP_ST_059</t>
  </si>
  <si>
    <t>ELEONOR</t>
  </si>
  <si>
    <t>FERNANDEZ</t>
  </si>
  <si>
    <t>UTP_ST_060</t>
  </si>
  <si>
    <t>JACKIELYN</t>
  </si>
  <si>
    <t>OLACO</t>
  </si>
  <si>
    <t>Non e.coli</t>
  </si>
  <si>
    <t>UTP_ST_061</t>
  </si>
  <si>
    <t>NARISSA</t>
  </si>
  <si>
    <t>BAGAS</t>
  </si>
  <si>
    <t>UTP_ST_062</t>
  </si>
  <si>
    <t>MILLY ANN</t>
  </si>
  <si>
    <t>YAMBAO</t>
  </si>
  <si>
    <t>UTP_ST_063</t>
  </si>
  <si>
    <t>MAGLIQUIAN</t>
  </si>
  <si>
    <t>UTP_ST_064</t>
  </si>
  <si>
    <t>JACQUILYN</t>
  </si>
  <si>
    <t>ILAGAN</t>
  </si>
  <si>
    <t>2024-04-19</t>
  </si>
  <si>
    <t>UTP_ST_065</t>
  </si>
  <si>
    <t>LEDESMA</t>
  </si>
  <si>
    <t>UTP_ST_066</t>
  </si>
  <si>
    <t>ELIZABETH</t>
  </si>
  <si>
    <t>ASEJO</t>
  </si>
  <si>
    <t>UTP_ST_067</t>
  </si>
  <si>
    <t>HEIDI</t>
  </si>
  <si>
    <t>BUMANLAG</t>
  </si>
  <si>
    <t>UTP_ST_068</t>
  </si>
  <si>
    <t>BEVERLYN</t>
  </si>
  <si>
    <t>TULOD</t>
  </si>
  <si>
    <t>OMADTO</t>
  </si>
  <si>
    <t>UTP_ST_069</t>
  </si>
  <si>
    <t>NAIMA</t>
  </si>
  <si>
    <t>BASMAN</t>
  </si>
  <si>
    <t>UTP_ST_070</t>
  </si>
  <si>
    <t>LUCY</t>
  </si>
  <si>
    <t>MALACAPO</t>
  </si>
  <si>
    <t>UTP_ST_071</t>
  </si>
  <si>
    <t>PRINCESS MHYDA</t>
  </si>
  <si>
    <t>NATIVIDAD</t>
  </si>
  <si>
    <t>UTP_ST_072</t>
  </si>
  <si>
    <t>ZENALYN</t>
  </si>
  <si>
    <t>SUMAGAYSAY</t>
  </si>
  <si>
    <t>UTP_ST_073</t>
  </si>
  <si>
    <t>JULIE ANN</t>
  </si>
  <si>
    <t>O</t>
  </si>
  <si>
    <t>YAON</t>
  </si>
  <si>
    <t>2024-05-16</t>
  </si>
  <si>
    <t>UTP_ST_074</t>
  </si>
  <si>
    <t>ANDREA</t>
  </si>
  <si>
    <t>OHSAN</t>
  </si>
  <si>
    <t>UTP_ST_075</t>
  </si>
  <si>
    <t>SANDRA LYN</t>
  </si>
  <si>
    <t>UTP_ST_076</t>
  </si>
  <si>
    <t>DONICA</t>
  </si>
  <si>
    <t>CALUNOD</t>
  </si>
  <si>
    <t>UTP_ST_077</t>
  </si>
  <si>
    <t>MERIGRACE</t>
  </si>
  <si>
    <t>DOCTOR</t>
  </si>
  <si>
    <t>UTP_ST_078</t>
  </si>
  <si>
    <t>KRISTEL BHABE</t>
  </si>
  <si>
    <t>BELLEN</t>
  </si>
  <si>
    <t>No significant growth found</t>
  </si>
  <si>
    <t>No ECO isolated</t>
  </si>
  <si>
    <t>UTP_ST_079</t>
  </si>
  <si>
    <t>MA. KAREN</t>
  </si>
  <si>
    <t>UTP_ST_080</t>
  </si>
  <si>
    <t>MALYN ROSE</t>
  </si>
  <si>
    <t>MATRE</t>
  </si>
  <si>
    <t>UTP_ST_081</t>
  </si>
  <si>
    <t>JANICE</t>
  </si>
  <si>
    <t>CAMATA</t>
  </si>
  <si>
    <t>FERRER</t>
  </si>
  <si>
    <t>UTP_ST_082</t>
  </si>
  <si>
    <t>KRYSTAL JOY</t>
  </si>
  <si>
    <t>MARIANO</t>
  </si>
  <si>
    <t>2024-06-20</t>
  </si>
  <si>
    <t>UTP_ST_083</t>
  </si>
  <si>
    <t>DAYAN</t>
  </si>
  <si>
    <t>CASIM</t>
  </si>
  <si>
    <t>2024-06-26</t>
  </si>
  <si>
    <t>UTP_ST_084</t>
  </si>
  <si>
    <t>BAIMAYLLAN</t>
  </si>
  <si>
    <t>TAN</t>
  </si>
  <si>
    <t>PAGILIT</t>
  </si>
  <si>
    <t>UTP_ST_085</t>
  </si>
  <si>
    <t>ALYSSA</t>
  </si>
  <si>
    <t>CANDIDO</t>
  </si>
  <si>
    <t>UTP_ST_086</t>
  </si>
  <si>
    <t>JOSEPHINE</t>
  </si>
  <si>
    <t>GABO</t>
  </si>
  <si>
    <t>UTP_ST_087</t>
  </si>
  <si>
    <t>HYAN</t>
  </si>
  <si>
    <t>ADVINCULA</t>
  </si>
  <si>
    <t>2024-07-31</t>
  </si>
  <si>
    <t>UTP_ST_088</t>
  </si>
  <si>
    <t>DONNA FE</t>
  </si>
  <si>
    <t>RAGA</t>
  </si>
  <si>
    <t>UTP_ST_089</t>
  </si>
  <si>
    <t>ARLYN</t>
  </si>
  <si>
    <t>L</t>
  </si>
  <si>
    <t>ARIAS</t>
  </si>
  <si>
    <t>UTP_ST_090</t>
  </si>
  <si>
    <t>DIANA</t>
  </si>
  <si>
    <t>FELICELDA</t>
  </si>
  <si>
    <t>UTP_ST_091</t>
  </si>
  <si>
    <t>JINKY</t>
  </si>
  <si>
    <t>GARAMAY</t>
  </si>
  <si>
    <t>2024-07-18</t>
  </si>
  <si>
    <t>UTP_ST_092</t>
  </si>
  <si>
    <t>ANNA FERLINA</t>
  </si>
  <si>
    <t>SABUERO</t>
  </si>
  <si>
    <t>UTP_ST_093</t>
  </si>
  <si>
    <t>KARREN DANG</t>
  </si>
  <si>
    <t>UTP_ST_094</t>
  </si>
  <si>
    <t>LOVELLA</t>
  </si>
  <si>
    <t>DAZO</t>
  </si>
  <si>
    <t>UTP_ST_095</t>
  </si>
  <si>
    <t>ANN LYNDSEY</t>
  </si>
  <si>
    <t>ARBASTO</t>
  </si>
  <si>
    <t>UTP_ST_096</t>
  </si>
  <si>
    <t>IRYN</t>
  </si>
  <si>
    <t>CAMINO</t>
  </si>
  <si>
    <t>2024-07-29</t>
  </si>
  <si>
    <t>UTP_ST_097</t>
  </si>
  <si>
    <t>DEZA MARIE</t>
  </si>
  <si>
    <t>PARAISO</t>
  </si>
  <si>
    <t>UTP_ST_098</t>
  </si>
  <si>
    <t>GLENDA</t>
  </si>
  <si>
    <t>LAGUITAN</t>
  </si>
  <si>
    <t>UTP_ST_099</t>
  </si>
  <si>
    <t>MYRNALYN</t>
  </si>
  <si>
    <t>TABO</t>
  </si>
  <si>
    <t>UTP_ST_100</t>
  </si>
  <si>
    <t>CARIZA</t>
  </si>
  <si>
    <t>SISON</t>
  </si>
  <si>
    <t>2024-08-22</t>
  </si>
  <si>
    <t>UTP_ST_101</t>
  </si>
  <si>
    <t>CAROL JANE</t>
  </si>
  <si>
    <t>DUNGUYA</t>
  </si>
  <si>
    <t>UTP_ST_102</t>
  </si>
  <si>
    <t>LORENA</t>
  </si>
  <si>
    <t>BAILON</t>
  </si>
  <si>
    <t>UTP_ST_103</t>
  </si>
  <si>
    <t>CLARISSE AIRA</t>
  </si>
  <si>
    <t>AGTAY</t>
  </si>
  <si>
    <t>UTP_ST_104</t>
  </si>
  <si>
    <t>CRIZZIA FAITH</t>
  </si>
  <si>
    <t>MATILDO</t>
  </si>
  <si>
    <t>UTP_ST_105</t>
  </si>
  <si>
    <t>JOAN</t>
  </si>
  <si>
    <t>SARILE</t>
  </si>
  <si>
    <t>UTP_ST_106</t>
  </si>
  <si>
    <t>VALERIN</t>
  </si>
  <si>
    <t>UTP_ST_107</t>
  </si>
  <si>
    <t>SALVE</t>
  </si>
  <si>
    <t>NAPOD</t>
  </si>
  <si>
    <t>All (blood and stool)  (n = 139)</t>
  </si>
  <si>
    <t>OBGyne</t>
  </si>
  <si>
    <t>y</t>
  </si>
  <si>
    <t>x</t>
  </si>
  <si>
    <t>u</t>
  </si>
  <si>
    <t>Count_days</t>
  </si>
  <si>
    <t>Nosocomial</t>
  </si>
  <si>
    <t>blood (n = 32)</t>
  </si>
  <si>
    <t>blood (n = 107)</t>
  </si>
  <si>
    <t>Obgyne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</si>
</sst>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quotePrefix="1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/>
    <xf numFmtId="10" fontId="2" fillId="2" borderId="0" xfId="0" applyNumberFormat="1" applyFont="1" applyFill="1" applyBorder="1" applyAlignment="1">
      <alignment horizontal="center" vertic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0C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Sex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'graph(all)'!$C$5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'graph(all)'!$A$6:$A$8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'graph(all)'!$C$6:$C$8</c:f>
              <c:numCache>
                <c:formatCode>0%</c:formatCode>
                <c:ptCount val="3"/>
                <c:pt idx="0">
                  <c:v>0.8848920863309353</c:v>
                </c:pt>
                <c:pt idx="1">
                  <c:v>0.10071942446043165</c:v>
                </c:pt>
                <c:pt idx="2">
                  <c:v>1.4388489208633094E-2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4112-BC5C-631E3B70A0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4250607"/>
        <c:axId val="1104261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'graph(all)'!$B$5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'graph(all)'!$A$6:$A$8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Male</c:v>
                      </c:pt>
                      <c:pt idx="2">
                        <c:v>Unknown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'graph(all)'!$B$6:$B$8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123</c:v>
                      </c:pt>
                      <c:pt idx="1">
                        <c:v>14</c:v>
                      </c:pt>
                      <c:pt idx="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63-4D8E-BBA8-D8C9F136A801}"/>
                  </c:ext>
                </c:extLst>
              </c15:ser>
            </c15:filteredBarSeries>
          </c:ext>
        </c:extLst>
      </c:barChart>
      <c:catAx>
        <c:axId val="11042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61007"/>
        <c:crosses val="autoZero"/>
        <c:auto val="1"/>
        <c:lblAlgn val="ctr"/>
        <c:lblOffset val="100"/>
        <c:noMultiLvlLbl val="0"/>
      </c:catAx>
      <c:valAx>
        <c:axId val="1104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Age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'graph(st)'!$C$8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'graph(st)'!$A$9:$A$13</c15:sqref>
                  </c15:fullRef>
                </c:ext>
              </c:extLst>
              <c:f>('graph(st)'!$A$10:$A$11,'graph(st)'!$A$13)</c:f>
              <c:strCache>
                <c:ptCount val="3"/>
                <c:pt idx="0">
                  <c:v>5-19</c:v>
                </c:pt>
                <c:pt idx="1">
                  <c:v>20-64</c:v>
                </c:pt>
                <c:pt idx="2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'graph(st)'!$C$9:$C$13</c15:sqref>
                  </c15:fullRef>
                </c:ext>
              </c:extLst>
              <c:f>('graph(st)'!$C$10:$C$11,'graph(st)'!$C$13)</c:f>
              <c:numCache>
                <c:formatCode>0%</c:formatCode>
                <c:ptCount val="3"/>
                <c:pt idx="0">
                  <c:v>8.4112149532710276E-2</c:v>
                </c:pt>
                <c:pt idx="1">
                  <c:v>0.89719626168224298</c:v>
                </c:pt>
                <c:pt idx="2">
                  <c:v>1.8691588785046728E-2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B-4E89-BFFE-5C8194430C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4250607"/>
        <c:axId val="1104261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'graph(st)'!$B$8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'graph(st)'!$A$9:$A$13</c15:sqref>
                        </c15:fullRef>
                        <c15:formulaRef>
                          <c15:sqref>('graph(st)'!$A$10:$A$11,'graph(st)'!$A$13)</c15:sqref>
                        </c15:formulaRef>
                      </c:ext>
                    </c:extLst>
                    <c:strCache>
                      <c:ptCount val="3"/>
                      <c:pt idx="0">
                        <c:v>5-19</c:v>
                      </c:pt>
                      <c:pt idx="1">
                        <c:v>20-64</c:v>
                      </c:pt>
                      <c:pt idx="2">
                        <c:v>Unknown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'graph(st)'!$B$9:$B$13</c15:sqref>
                        </c15:fullRef>
                        <c15:formulaRef>
                          <c15:sqref>('graph(st)'!$B$10:$B$11,'graph(st)'!$B$13)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96</c:v>
                      </c:pt>
                      <c:pt idx="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87B-4E89-BFFE-5C8194430CD0}"/>
                  </c:ext>
                </c:extLst>
              </c15:ser>
            </c15:filteredBarSeries>
          </c:ext>
        </c:extLst>
      </c:barChart>
      <c:catAx>
        <c:axId val="11042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61007"/>
        <c:crosses val="autoZero"/>
        <c:auto val="1"/>
        <c:lblAlgn val="ctr"/>
        <c:lblOffset val="100"/>
        <c:noMultiLvlLbl val="0"/>
      </c:catAx>
      <c:valAx>
        <c:axId val="1104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Infection</a:t>
            </a:r>
            <a:r>
              <a:rPr lang="en-PH" b="1" baseline="0"/>
              <a:t> Type Distribution</a:t>
            </a:r>
            <a:endParaRPr lang="en-PH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968899801811E-2"/>
          <c:y val="0.16220444518903221"/>
          <c:w val="0.58878735449548614"/>
          <c:h val="0.69840202155581599"/>
        </c:manualLayout>
      </c:layout>
      <c:pieChart>
        <c:varyColors val="1"/>
        <c:ser>
          <c:idx val="1"/>
          <c:order val="1"/>
          <c:tx>
            <c:strRef>
              <c:f>'graph(st)'!$C$14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C9-44B2-8BEE-AC4E64F87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C9-44B2-8BEE-AC4E64F87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C9-44B2-8BEE-AC4E64F871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C9-44B2-8BEE-AC4E64F871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C9-44B2-8BEE-AC4E64F871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7C9-44B2-8BEE-AC4E64F87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7C9-44B2-8BEE-AC4E64F871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7C9-44B2-8BEE-AC4E64F87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7C9-44B2-8BEE-AC4E64F871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7C9-44B2-8BEE-AC4E64F87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'graph(st)'!$A$15:$A$17</c15:sqref>
                  </c15:fullRef>
                </c:ext>
              </c:extLst>
              <c:f>'graph(st)'!$A$16</c:f>
              <c:strCache>
                <c:ptCount val="1"/>
                <c:pt idx="0">
                  <c:v>CAI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'graph(st)'!$C$15:$C$17</c15:sqref>
                  </c15:fullRef>
                </c:ext>
              </c:extLst>
              <c:f>'graph(st)'!$C$16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'graph(st)'!$C$15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'graph(st)'!$C$17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8-F7C9-44B2-8BEE-AC4E64F871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'graph(st)'!$B$14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F7C9-44B2-8BEE-AC4E64F871D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F7C9-44B2-8BEE-AC4E64F871D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F7C9-44B2-8BEE-AC4E64F871D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F7C9-44B2-8BEE-AC4E64F871D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F7C9-44B2-8BEE-AC4E64F871D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F7C9-44B2-8BEE-AC4E64F871D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F7C9-44B2-8BEE-AC4E64F871D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F7C9-44B2-8BEE-AC4E64F871D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F7C9-44B2-8BEE-AC4E64F871D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F7C9-44B2-8BEE-AC4E64F871D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'graph(st)'!$A$15:$A$17</c15:sqref>
                        </c15:fullRef>
                        <c15:formulaRef>
                          <c15:sqref>'graph(st)'!$A$16</c15:sqref>
                        </c15:formulaRef>
                      </c:ext>
                    </c:extLst>
                    <c:strCache>
                      <c:ptCount val="1"/>
                      <c:pt idx="0">
                        <c:v>CAI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'graph(st)'!$B$15:$B$17</c15:sqref>
                        </c15:fullRef>
                        <c15:formulaRef>
                          <c15:sqref>'graph(st)'!$B$16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107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'graph(st)'!$B$15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/>
                        </c15:spPr>
                        <c15:bubble3D val="0"/>
                      </c15:categoryFilterException>
                      <c15:categoryFilterException>
                        <c15:sqref>'graph(st)'!$B$17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31-F7C9-44B2-8BEE-AC4E64F871D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Clinical Service </a:t>
            </a:r>
            <a:r>
              <a:rPr lang="en-PH" b="1" baseline="0"/>
              <a:t>Distribution</a:t>
            </a:r>
            <a:endParaRPr lang="en-PH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968899801811E-2"/>
          <c:y val="0.16220444518903221"/>
          <c:w val="0.58878735449548614"/>
          <c:h val="0.69840202155581599"/>
        </c:manualLayout>
      </c:layout>
      <c:pieChart>
        <c:varyColors val="1"/>
        <c:ser>
          <c:idx val="1"/>
          <c:order val="1"/>
          <c:tx>
            <c:strRef>
              <c:f>'graph(st)'!$C$18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16-46A0-A974-919D0AB1FB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6-46A0-A974-919D0AB1FB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6-46A0-A974-919D0AB1FB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6-46A0-A974-919D0AB1FB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6-46A0-A974-919D0AB1FB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6-46A0-A974-919D0AB1FB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6-46A0-A974-919D0AB1FB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16-46A0-A974-919D0AB1FB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16-46A0-A974-919D0AB1FB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16-46A0-A974-919D0AB1FB0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616-46A0-A974-919D0AB1FB0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616-46A0-A974-919D0AB1FB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'graph(st)'!$A$19:$A$20</c:f>
              <c:strCache>
                <c:ptCount val="2"/>
                <c:pt idx="0">
                  <c:v>Obgyne</c:v>
                </c:pt>
                <c:pt idx="1">
                  <c:v>OPD</c:v>
                </c:pt>
              </c:strCache>
            </c:strRef>
          </c:cat>
          <c:val>
            <c:numRef>
              <c:f>'graph(st)'!$C$19:$C$20</c:f>
              <c:numCache>
                <c:formatCode>0%</c:formatCode>
                <c:ptCount val="2"/>
                <c:pt idx="0">
                  <c:v>0.55140186915887845</c:v>
                </c:pt>
                <c:pt idx="1">
                  <c:v>0.44859813084112149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16-46A0-A974-919D0AB1FB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'graph(st)'!$B$18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3616-46A0-A974-919D0AB1FB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3616-46A0-A974-919D0AB1FB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3616-46A0-A974-919D0AB1FB0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3616-46A0-A974-919D0AB1FB0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3616-46A0-A974-919D0AB1FB0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3616-46A0-A974-919D0AB1FB0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3616-46A0-A974-919D0AB1FB0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3616-46A0-A974-919D0AB1FB0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3616-46A0-A974-919D0AB1FB0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3616-46A0-A974-919D0AB1FB08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3616-46A0-A974-919D0AB1FB08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3616-46A0-A974-919D0AB1FB0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'graph(st)'!$A$19:$A$20</c15:sqref>
                        </c15:formulaRef>
                      </c:ext>
                    </c:extLst>
                    <c:strCache>
                      <c:ptCount val="2"/>
                      <c:pt idx="0">
                        <c:v>Obgyne</c:v>
                      </c:pt>
                      <c:pt idx="1">
                        <c:v>OPD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'graph(st)'!$B$19:$B$20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59</c:v>
                      </c:pt>
                      <c:pt idx="1">
                        <c:v>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3616-46A0-A974-919D0AB1FB0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Age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'graph(all)'!$C$9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'graph(all)'!$A$10:$A$14</c15:sqref>
                  </c15:fullRef>
                </c:ext>
              </c:extLst>
              <c:f>'graph(all)'!$A$11:$A$14</c:f>
              <c:strCache>
                <c:ptCount val="4"/>
                <c:pt idx="0">
                  <c:v>5-19</c:v>
                </c:pt>
                <c:pt idx="1">
                  <c:v>20-64</c:v>
                </c:pt>
                <c:pt idx="2">
                  <c:v>65+</c:v>
                </c:pt>
                <c:pt idx="3">
                  <c:v>Unknown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'graph(all)'!$C$10:$C$14</c15:sqref>
                  </c15:fullRef>
                </c:ext>
              </c:extLst>
              <c:f>'graph(all)'!$C$11:$C$14</c:f>
              <c:numCache>
                <c:formatCode>0%</c:formatCode>
                <c:ptCount val="4"/>
                <c:pt idx="0">
                  <c:v>6.4748201438848921E-2</c:v>
                </c:pt>
                <c:pt idx="1">
                  <c:v>0.83453237410071945</c:v>
                </c:pt>
                <c:pt idx="2">
                  <c:v>8.6330935251798566E-2</c:v>
                </c:pt>
                <c:pt idx="3">
                  <c:v>1.4388489208633094E-2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550-4F0E-B1DC-3B4459E6A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4253103"/>
        <c:axId val="1104263503"/>
        <c:extLst/>
      </c:barChart>
      <c:catAx>
        <c:axId val="110425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63503"/>
        <c:crosses val="autoZero"/>
        <c:auto val="1"/>
        <c:lblAlgn val="ctr"/>
        <c:lblOffset val="100"/>
        <c:noMultiLvlLbl val="0"/>
      </c:catAx>
      <c:valAx>
        <c:axId val="11042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Infection</a:t>
            </a:r>
            <a:r>
              <a:rPr lang="en-PH" b="1" baseline="0"/>
              <a:t> Type Distribution</a:t>
            </a:r>
            <a:endParaRPr lang="en-PH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968899801811E-2"/>
          <c:y val="0.16220444518903221"/>
          <c:w val="0.58878735449548614"/>
          <c:h val="0.69840202155581599"/>
        </c:manualLayout>
      </c:layout>
      <c:pieChart>
        <c:varyColors val="1"/>
        <c:ser>
          <c:idx val="1"/>
          <c:order val="1"/>
          <c:tx>
            <c:strRef>
              <c:f>'graph(all)'!$C$15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A-486B-A364-4B3CFD2CEB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1A-486B-A364-4B3CFD2CEB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1A-486B-A364-4B3CFD2CEB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1A-486B-A364-4B3CFD2CEB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1A-486B-A364-4B3CFD2CEB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1A-486B-A364-4B3CFD2CEB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1A-486B-A364-4B3CFD2CEB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1A-486B-A364-4B3CFD2CEB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51A-486B-A364-4B3CFD2CEB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51A-486B-A364-4B3CFD2CEB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51A-486B-A364-4B3CFD2CEB2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51A-486B-A364-4B3CFD2CE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'graph(all)'!$A$16:$A$18</c:f>
              <c:strCache>
                <c:ptCount val="3"/>
                <c:pt idx="0">
                  <c:v>HAI</c:v>
                </c:pt>
                <c:pt idx="1">
                  <c:v>CAI</c:v>
                </c:pt>
                <c:pt idx="2">
                  <c:v>Unknown</c:v>
                </c:pt>
              </c:strCache>
            </c:strRef>
          </c:cat>
          <c:val>
            <c:numRef>
              <c:f>'graph(all)'!$C$16:$C$18</c:f>
              <c:numCache>
                <c:formatCode>0%</c:formatCode>
                <c:ptCount val="3"/>
                <c:pt idx="0">
                  <c:v>1.4388489208633094E-2</c:v>
                </c:pt>
                <c:pt idx="1">
                  <c:v>0.8848920863309353</c:v>
                </c:pt>
                <c:pt idx="2">
                  <c:v>0.10071942446043165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51A-486B-A364-4B3CFD2CEB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'graph(all)'!$B$15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E51A-486B-A364-4B3CFD2CEB2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E51A-486B-A364-4B3CFD2CEB2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E51A-486B-A364-4B3CFD2CEB2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E51A-486B-A364-4B3CFD2CEB2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E51A-486B-A364-4B3CFD2CEB2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E51A-486B-A364-4B3CFD2CEB2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E51A-486B-A364-4B3CFD2CEB2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E51A-486B-A364-4B3CFD2CEB2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E51A-486B-A364-4B3CFD2CEB2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E51A-486B-A364-4B3CFD2CEB2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E51A-486B-A364-4B3CFD2CEB2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E51A-486B-A364-4B3CFD2CEB2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'graph(all)'!$A$16:$A$18</c15:sqref>
                        </c15:formulaRef>
                      </c:ext>
                    </c:extLst>
                    <c:strCache>
                      <c:ptCount val="3"/>
                      <c:pt idx="0">
                        <c:v>HAI</c:v>
                      </c:pt>
                      <c:pt idx="1">
                        <c:v>CAI</c:v>
                      </c:pt>
                      <c:pt idx="2">
                        <c:v>Unknown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'graph(all)'!$B$16:$B$18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123</c:v>
                      </c:pt>
                      <c:pt idx="2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E51A-486B-A364-4B3CFD2CEB2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Clinical</a:t>
            </a:r>
            <a:r>
              <a:rPr lang="en-US" b="1" baseline="0"/>
              <a:t> Service Distribution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8172242226838"/>
          <c:y val="0.13546326709161355"/>
          <c:w val="0.61903857341744117"/>
          <c:h val="0.66445066033286504"/>
        </c:manualLayout>
      </c:layout>
      <c:pieChart>
        <c:varyColors val="1"/>
        <c:ser>
          <c:idx val="1"/>
          <c:order val="1"/>
          <c:tx>
            <c:strRef>
              <c:f>'graph(all)'!$C$19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1-497C-9584-A0E33C09B9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1-497C-9584-A0E33C09B9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1-497C-9584-A0E33C09B9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01-497C-9584-A0E33C09B9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01-497C-9584-A0E33C09B9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01-497C-9584-A0E33C09B9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01-497C-9584-A0E33C09B9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01-497C-9584-A0E33C09B9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01-497C-9584-A0E33C09B9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01-497C-9584-A0E33C09B9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01-497C-9584-A0E33C09B9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01-497C-9584-A0E33C09B96A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201-497C-9584-A0E33C09B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'graph(all)'!$A$20:$A$24</c:f>
              <c:strCache>
                <c:ptCount val="5"/>
                <c:pt idx="0">
                  <c:v>Emergency</c:v>
                </c:pt>
                <c:pt idx="1">
                  <c:v>ICU</c:v>
                </c:pt>
                <c:pt idx="2">
                  <c:v>OBGyne</c:v>
                </c:pt>
                <c:pt idx="3">
                  <c:v>Outpatient</c:v>
                </c:pt>
                <c:pt idx="4">
                  <c:v>Others</c:v>
                </c:pt>
              </c:strCache>
            </c:strRef>
          </c:cat>
          <c:val>
            <c:numRef>
              <c:f>'graph(all)'!$C$20:$C$24</c:f>
              <c:numCache>
                <c:formatCode>0%</c:formatCode>
                <c:ptCount val="5"/>
                <c:pt idx="0">
                  <c:v>0.16546762589928057</c:v>
                </c:pt>
                <c:pt idx="1">
                  <c:v>7.1942446043165471E-3</c:v>
                </c:pt>
                <c:pt idx="2">
                  <c:v>0.43884892086330934</c:v>
                </c:pt>
                <c:pt idx="3">
                  <c:v>0.35251798561151076</c:v>
                </c:pt>
                <c:pt idx="4">
                  <c:v>3.5971223021582732E-2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201-497C-9584-A0E33C09B9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'graph(all)'!$B$19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5201-497C-9584-A0E33C09B96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5201-497C-9584-A0E33C09B96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5201-497C-9584-A0E33C09B96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5201-497C-9584-A0E33C09B96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5201-497C-9584-A0E33C09B96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5201-497C-9584-A0E33C09B96A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5201-497C-9584-A0E33C09B96A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5201-497C-9584-A0E33C09B96A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5201-497C-9584-A0E33C09B96A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5201-497C-9584-A0E33C09B96A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5201-497C-9584-A0E33C09B96A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5201-497C-9584-A0E33C09B96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'graph(all)'!$A$20:$A$24</c15:sqref>
                        </c15:formulaRef>
                      </c:ext>
                    </c:extLst>
                    <c:strCache>
                      <c:ptCount val="5"/>
                      <c:pt idx="0">
                        <c:v>Emergency</c:v>
                      </c:pt>
                      <c:pt idx="1">
                        <c:v>ICU</c:v>
                      </c:pt>
                      <c:pt idx="2">
                        <c:v>OBGyne</c:v>
                      </c:pt>
                      <c:pt idx="3">
                        <c:v>Outpatient</c:v>
                      </c:pt>
                      <c:pt idx="4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'graph(all)'!$B$20:$B$24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1</c:v>
                      </c:pt>
                      <c:pt idx="2">
                        <c:v>61</c:v>
                      </c:pt>
                      <c:pt idx="3">
                        <c:v>49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5201-497C-9584-A0E33C09B96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Sex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'graph(bl)'!$C$5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'graph(bl)'!$A$6:$A$8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'graph(bl)'!$C$6:$C$8</c:f>
              <c:numCache>
                <c:formatCode>0%</c:formatCode>
                <c:ptCount val="3"/>
                <c:pt idx="0">
                  <c:v>0.53125</c:v>
                </c:pt>
                <c:pt idx="1">
                  <c:v>0.4375</c:v>
                </c:pt>
                <c:pt idx="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1-4BF8-A184-EF075C5B2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4250607"/>
        <c:axId val="1104261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'graph(bl)'!$B$5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'graph(bl)'!$A$6:$A$8</c15:sqref>
                        </c15:formulaRef>
                      </c:ext>
                    </c:extLst>
                    <c:strCache>
                      <c:ptCount val="3"/>
                      <c:pt idx="0">
                        <c:v>Female</c:v>
                      </c:pt>
                      <c:pt idx="1">
                        <c:v>Male</c:v>
                      </c:pt>
                      <c:pt idx="2">
                        <c:v>Unknown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'graph(bl)'!$B$6:$B$8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</c:v>
                      </c:pt>
                      <c:pt idx="1">
                        <c:v>14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E1-4BF8-A184-EF075C5B2517}"/>
                  </c:ext>
                </c:extLst>
              </c15:ser>
            </c15:filteredBarSeries>
          </c:ext>
        </c:extLst>
      </c:barChart>
      <c:catAx>
        <c:axId val="11042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61007"/>
        <c:crosses val="autoZero"/>
        <c:auto val="1"/>
        <c:lblAlgn val="ctr"/>
        <c:lblOffset val="100"/>
        <c:noMultiLvlLbl val="0"/>
      </c:catAx>
      <c:valAx>
        <c:axId val="1104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Age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'graph(bl)'!$C$9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'graph(bl)'!$A$10:$A$13</c15:sqref>
                  </c15:fullRef>
                </c:ext>
              </c:extLst>
              <c:f>'graph(bl)'!$A$12:$A$13</c:f>
              <c:strCache>
                <c:ptCount val="2"/>
                <c:pt idx="0">
                  <c:v>20-64</c:v>
                </c:pt>
                <c:pt idx="1">
                  <c:v>65+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'graph(bl)'!$C$10:$C$13</c15:sqref>
                  </c15:fullRef>
                </c:ext>
              </c:extLst>
              <c:f>'graph(bl)'!$C$12:$C$13</c:f>
              <c:numCache>
                <c:formatCode>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6-459A-B3FD-5CA3E493F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4250607"/>
        <c:axId val="1104261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'graph(bl)'!$B$9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'graph(bl)'!$A$10:$A$13</c15:sqref>
                        </c15:fullRef>
                        <c15:formulaRef>
                          <c15:sqref>'graph(bl)'!$A$12:$A$13</c15:sqref>
                        </c15:formulaRef>
                      </c:ext>
                    </c:extLst>
                    <c:strCache>
                      <c:ptCount val="2"/>
                      <c:pt idx="0">
                        <c:v>20-64</c:v>
                      </c:pt>
                      <c:pt idx="1">
                        <c:v>65+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'graph(bl)'!$B$10:$B$13</c15:sqref>
                        </c15:fullRef>
                        <c15:formulaRef>
                          <c15:sqref>'graph(bl)'!$B$12:$B$13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</c:v>
                      </c:pt>
                      <c:pt idx="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16-459A-B3FD-5CA3E493F965}"/>
                  </c:ext>
                </c:extLst>
              </c15:ser>
            </c15:filteredBarSeries>
          </c:ext>
        </c:extLst>
      </c:barChart>
      <c:catAx>
        <c:axId val="11042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61007"/>
        <c:crosses val="autoZero"/>
        <c:auto val="1"/>
        <c:lblAlgn val="ctr"/>
        <c:lblOffset val="100"/>
        <c:noMultiLvlLbl val="0"/>
      </c:catAx>
      <c:valAx>
        <c:axId val="1104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Infection</a:t>
            </a:r>
            <a:r>
              <a:rPr lang="en-PH" b="1" baseline="0"/>
              <a:t> Type Distribution</a:t>
            </a:r>
            <a:endParaRPr lang="en-PH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968899801811E-2"/>
          <c:y val="0.16220444518903221"/>
          <c:w val="0.58878735449548614"/>
          <c:h val="0.69840202155581599"/>
        </c:manualLayout>
      </c:layout>
      <c:pieChart>
        <c:varyColors val="1"/>
        <c:ser>
          <c:idx val="1"/>
          <c:order val="1"/>
          <c:tx>
            <c:strRef>
              <c:f>'graph(bl)'!$C$14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5-42D9-87C1-2585E9A5E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5-42D9-87C1-2585E9A5E2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5-42D9-87C1-2585E9A5E2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5-42D9-87C1-2585E9A5E2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5-42D9-87C1-2585E9A5E2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A5-42D9-87C1-2585E9A5E2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A5-42D9-87C1-2585E9A5E2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A5-42D9-87C1-2585E9A5E2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8A5-42D9-87C1-2585E9A5E2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8A5-42D9-87C1-2585E9A5E2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8A5-42D9-87C1-2585E9A5E2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8A5-42D9-87C1-2585E9A5E2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'graph(bl)'!$A$15:$A$17</c:f>
              <c:strCache>
                <c:ptCount val="3"/>
                <c:pt idx="0">
                  <c:v>HAI</c:v>
                </c:pt>
                <c:pt idx="1">
                  <c:v>CAI</c:v>
                </c:pt>
                <c:pt idx="2">
                  <c:v>Unknown</c:v>
                </c:pt>
              </c:strCache>
            </c:strRef>
          </c:cat>
          <c:val>
            <c:numRef>
              <c:f>'graph(bl)'!$C$15:$C$17</c:f>
              <c:numCache>
                <c:formatCode>0%</c:formatCode>
                <c:ptCount val="3"/>
                <c:pt idx="0">
                  <c:v>6.25E-2</c:v>
                </c:pt>
                <c:pt idx="1">
                  <c:v>0.5</c:v>
                </c:pt>
                <c:pt idx="2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8A5-42D9-87C1-2585E9A5E2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'graph(bl)'!$B$14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38A5-42D9-87C1-2585E9A5E20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38A5-42D9-87C1-2585E9A5E20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38A5-42D9-87C1-2585E9A5E20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38A5-42D9-87C1-2585E9A5E20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38A5-42D9-87C1-2585E9A5E20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38A5-42D9-87C1-2585E9A5E20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38A5-42D9-87C1-2585E9A5E20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38A5-42D9-87C1-2585E9A5E204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38A5-42D9-87C1-2585E9A5E204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38A5-42D9-87C1-2585E9A5E204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38A5-42D9-87C1-2585E9A5E204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38A5-42D9-87C1-2585E9A5E20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'graph(bl)'!$A$15:$A$17</c15:sqref>
                        </c15:formulaRef>
                      </c:ext>
                    </c:extLst>
                    <c:strCache>
                      <c:ptCount val="3"/>
                      <c:pt idx="0">
                        <c:v>HAI</c:v>
                      </c:pt>
                      <c:pt idx="1">
                        <c:v>CAI</c:v>
                      </c:pt>
                      <c:pt idx="2">
                        <c:v>Unknown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'graph(bl)'!$B$15:$B$17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16</c:v>
                      </c:pt>
                      <c:pt idx="2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38A5-42D9-87C1-2585E9A5E20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Clinical Service </a:t>
            </a:r>
            <a:r>
              <a:rPr lang="en-PH" b="1" baseline="0"/>
              <a:t>Distribution</a:t>
            </a:r>
            <a:endParaRPr lang="en-PH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968899801811E-2"/>
          <c:y val="0.16220444518903221"/>
          <c:w val="0.58878735449548614"/>
          <c:h val="0.69840202155581599"/>
        </c:manualLayout>
      </c:layout>
      <c:pieChart>
        <c:varyColors val="1"/>
        <c:ser>
          <c:idx val="1"/>
          <c:order val="1"/>
          <c:tx>
            <c:strRef>
              <c:f>'graph(bl)'!$C$18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C-4ED6-841C-6C92AC7EF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C-4ED6-841C-6C92AC7EF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CC-4ED6-841C-6C92AC7EF2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CC-4ED6-841C-6C92AC7EF2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CC-4ED6-841C-6C92AC7EF2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CC-4ED6-841C-6C92AC7EF2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CC-4ED6-841C-6C92AC7EF2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CC-4ED6-841C-6C92AC7EF2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CC-4ED6-841C-6C92AC7EF2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CC-4ED6-841C-6C92AC7EF2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CC-4ED6-841C-6C92AC7EF27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CC-4ED6-841C-6C92AC7EF2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'graph(bl)'!$A$19:$A$23</c:f>
              <c:strCache>
                <c:ptCount val="5"/>
                <c:pt idx="0">
                  <c:v>Emergency</c:v>
                </c:pt>
                <c:pt idx="1">
                  <c:v>ICU</c:v>
                </c:pt>
                <c:pt idx="2">
                  <c:v>OBGyne</c:v>
                </c:pt>
                <c:pt idx="3">
                  <c:v>Outpatient</c:v>
                </c:pt>
                <c:pt idx="4">
                  <c:v>Others</c:v>
                </c:pt>
              </c:strCache>
            </c:strRef>
          </c:cat>
          <c:val>
            <c:numRef>
              <c:f>'graph(bl)'!$C$19:$C$23</c:f>
              <c:numCache>
                <c:formatCode>0%</c:formatCode>
                <c:ptCount val="5"/>
                <c:pt idx="0">
                  <c:v>0.71875</c:v>
                </c:pt>
                <c:pt idx="1">
                  <c:v>3.125E-2</c:v>
                </c:pt>
                <c:pt idx="2">
                  <c:v>6.25E-2</c:v>
                </c:pt>
                <c:pt idx="3">
                  <c:v>3.125E-2</c:v>
                </c:pt>
                <c:pt idx="4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CC-4ED6-841C-6C92AC7EF2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'graph(bl)'!$B$18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3ACC-4ED6-841C-6C92AC7EF27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3ACC-4ED6-841C-6C92AC7EF27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3ACC-4ED6-841C-6C92AC7EF27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3ACC-4ED6-841C-6C92AC7EF27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3ACC-4ED6-841C-6C92AC7EF27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3ACC-4ED6-841C-6C92AC7EF27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3ACC-4ED6-841C-6C92AC7EF27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3ACC-4ED6-841C-6C92AC7EF27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3ACC-4ED6-841C-6C92AC7EF27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3ACC-4ED6-841C-6C92AC7EF27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3ACC-4ED6-841C-6C92AC7EF276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3ACC-4ED6-841C-6C92AC7EF27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'graph(bl)'!$A$19:$A$23</c15:sqref>
                        </c15:formulaRef>
                      </c:ext>
                    </c:extLst>
                    <c:strCache>
                      <c:ptCount val="5"/>
                      <c:pt idx="0">
                        <c:v>Emergency</c:v>
                      </c:pt>
                      <c:pt idx="1">
                        <c:v>ICU</c:v>
                      </c:pt>
                      <c:pt idx="2">
                        <c:v>OBGyne</c:v>
                      </c:pt>
                      <c:pt idx="3">
                        <c:v>Outpatient</c:v>
                      </c:pt>
                      <c:pt idx="4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'graph(bl)'!$B$19:$B$23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3ACC-4ED6-841C-6C92AC7EF27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Sex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'graph(st)'!$C$5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'graph(st)'!$A$6:$A$7</c:f>
              <c:strCache>
                <c:ptCount val="2"/>
                <c:pt idx="0">
                  <c:v>Female</c:v>
                </c:pt>
                <c:pt idx="1">
                  <c:v>Unknown</c:v>
                </c:pt>
              </c:strCache>
            </c:strRef>
          </c:cat>
          <c:val>
            <c:numRef>
              <c:f>'graph(st)'!$C$6:$C$7</c:f>
              <c:numCache>
                <c:formatCode>0%</c:formatCode>
                <c:ptCount val="2"/>
                <c:pt idx="0">
                  <c:v>0.99065420560747663</c:v>
                </c:pt>
                <c:pt idx="1">
                  <c:v>9.3457943925233638E-3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C-47EE-A880-002094E36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4250607"/>
        <c:axId val="1104261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'graph(st)'!$B$5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'graph(st)'!$A$6:$A$7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Unknown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'graph(st)'!$B$6:$B$7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106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0C-47EE-A880-002094E368E7}"/>
                  </c:ext>
                </c:extLst>
              </c15:ser>
            </c15:filteredBarSeries>
          </c:ext>
        </c:extLst>
      </c:barChart>
      <c:catAx>
        <c:axId val="11042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61007"/>
        <c:crosses val="autoZero"/>
        <c:auto val="1"/>
        <c:lblAlgn val="ctr"/>
        <c:lblOffset val="100"/>
        <c:noMultiLvlLbl val="0"/>
      </c:catAx>
      <c:valAx>
        <c:axId val="1104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0</xdr:row>
      <xdr:rowOff>114300</xdr:rowOff>
    </xdr:from>
    <xdr:to>
      <xdr:col>10</xdr:col>
      <xdr:colOff>219074</xdr:colOff>
      <xdr:row>11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176212</xdr:colOff>
      <xdr:row>11</xdr:row>
      <xdr:rowOff>180975</xdr:rowOff>
    </xdr:from>
    <xdr:to>
      <xdr:col>10</xdr:col>
      <xdr:colOff>161926</xdr:colOff>
      <xdr:row>24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26</xdr:row>
      <xdr:rowOff>0</xdr:rowOff>
    </xdr:from>
    <xdr:to>
      <xdr:col>11</xdr:col>
      <xdr:colOff>180974</xdr:colOff>
      <xdr:row>47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152399</xdr:colOff>
      <xdr:row>2</xdr:row>
      <xdr:rowOff>66674</xdr:rowOff>
    </xdr:from>
    <xdr:to>
      <xdr:col>16</xdr:col>
      <xdr:colOff>76200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123825</xdr:rowOff>
    </xdr:from>
    <xdr:to>
      <xdr:col>12</xdr:col>
      <xdr:colOff>476250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16</xdr:row>
      <xdr:rowOff>180975</xdr:rowOff>
    </xdr:from>
    <xdr:to>
      <xdr:col>12</xdr:col>
      <xdr:colOff>514350</xdr:colOff>
      <xdr:row>29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2</xdr:row>
      <xdr:rowOff>38100</xdr:rowOff>
    </xdr:from>
    <xdr:to>
      <xdr:col>21</xdr:col>
      <xdr:colOff>123825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219075</xdr:colOff>
      <xdr:row>22</xdr:row>
      <xdr:rowOff>95250</xdr:rowOff>
    </xdr:from>
    <xdr:to>
      <xdr:col>21</xdr:col>
      <xdr:colOff>200025</xdr:colOff>
      <xdr:row>41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123825</xdr:rowOff>
    </xdr:from>
    <xdr:to>
      <xdr:col>12</xdr:col>
      <xdr:colOff>476250</xdr:colOff>
      <xdr:row>15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16</xdr:row>
      <xdr:rowOff>180975</xdr:rowOff>
    </xdr:from>
    <xdr:to>
      <xdr:col>12</xdr:col>
      <xdr:colOff>514350</xdr:colOff>
      <xdr:row>29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2</xdr:row>
      <xdr:rowOff>38100</xdr:rowOff>
    </xdr:from>
    <xdr:to>
      <xdr:col>21</xdr:col>
      <xdr:colOff>123825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219075</xdr:colOff>
      <xdr:row>22</xdr:row>
      <xdr:rowOff>95250</xdr:rowOff>
    </xdr:from>
    <xdr:to>
      <xdr:col>21</xdr:col>
      <xdr:colOff>200025</xdr:colOff>
      <xdr:row>41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FR33" totalsRowShown="0">
  <autoFilter ref="A1:FR33"/>
  <tableColumns count="174">
    <tableColumn id="1" name="isolate_id"/>
    <tableColumn id="2" name="patient_id"/>
    <tableColumn id="3" name="isolate_created_by"/>
    <tableColumn id="4" name="isolate_updated_by"/>
    <tableColumn id="5" name="hospital_name"/>
    <tableColumn id="6" name="hospital_code"/>
    <tableColumn id="7" name="patient_first_name"/>
    <tableColumn id="8" name="patient_middle_name"/>
    <tableColumn id="9" name="patient_last_name"/>
    <tableColumn id="10" name="patient_age"/>
    <tableColumn id="11" name="patient_sex"/>
    <tableColumn id="12" name="ward"/>
    <tableColumn id="13" name="date_of_admission"/>
    <tableColumn id="14" name="Count_days"/>
    <tableColumn id="15" name="Nosocomial"/>
    <tableColumn id="16" name="attending_physician"/>
    <tableColumn id="17" name="specimen_type"/>
    <tableColumn id="18" name="date_of_sample_collection"/>
    <tableColumn id="19" name="date_received_arsrl"/>
    <tableColumn id="20" name="site_bacterial_identification"/>
    <tableColumn id="21" name="site_esbl"/>
    <tableColumn id="22" name="site_date_of_testing"/>
    <tableColumn id="23" name="site_amk_disk"/>
    <tableColumn id="24" name="site_amk_disk_ris"/>
    <tableColumn id="25" name="site_amk_mic_operand"/>
    <tableColumn id="26" name="site_amk_mic"/>
    <tableColumn id="27" name="site_amk_mic_ris"/>
    <tableColumn id="28" name="site_amp_disk"/>
    <tableColumn id="29" name="site_amp_disk_ris"/>
    <tableColumn id="30" name="site_amp_mic_operand"/>
    <tableColumn id="31" name="site_amp_mic"/>
    <tableColumn id="32" name="site_amp_mic_ris"/>
    <tableColumn id="33" name="site_sam_disk"/>
    <tableColumn id="34" name="site_sam_disk_ris"/>
    <tableColumn id="35" name="site_sam_mic_operand"/>
    <tableColumn id="36" name="site_sam_mic"/>
    <tableColumn id="37" name="site_sam_mic_ris"/>
    <tableColumn id="38" name="site_fox_disk"/>
    <tableColumn id="39" name="site_fox_disk_ris"/>
    <tableColumn id="40" name="site_fox_mic_operand"/>
    <tableColumn id="41" name="site_fox_mic"/>
    <tableColumn id="42" name="site_fox_mic_ris"/>
    <tableColumn id="43" name="site_cro_disk"/>
    <tableColumn id="44" name="site_cro_disk_ris"/>
    <tableColumn id="45" name="site_cro_mic_operand"/>
    <tableColumn id="46" name="site_cro_mic"/>
    <tableColumn id="47" name="site_cro_mic_ris"/>
    <tableColumn id="48" name="site_caz_disk"/>
    <tableColumn id="49" name="site_caz_disk_ris"/>
    <tableColumn id="50" name="site_caz_mic_operand"/>
    <tableColumn id="51" name="site_caz_mic"/>
    <tableColumn id="52" name="site_caz_mic_ris"/>
    <tableColumn id="53" name="site_cip_disk"/>
    <tableColumn id="54" name="site_cip_disk_ris"/>
    <tableColumn id="55" name="site_cip_mic_operand"/>
    <tableColumn id="56" name="site_cip_mic"/>
    <tableColumn id="57" name="site_cip_mic_ris"/>
    <tableColumn id="58" name="site_chl_disk"/>
    <tableColumn id="59" name="site_chl_disk_ris"/>
    <tableColumn id="60" name="site_chl_mic_operand"/>
    <tableColumn id="61" name="site_chl_mic"/>
    <tableColumn id="62" name="site_chl_mic_ris"/>
    <tableColumn id="63" name="site_gen_disk"/>
    <tableColumn id="64" name="site_gen_disk_ris"/>
    <tableColumn id="65" name="site_gen_mic_operand"/>
    <tableColumn id="66" name="site_gen_mic"/>
    <tableColumn id="67" name="site_gen_mic_ris"/>
    <tableColumn id="68" name="site_ipm_disk"/>
    <tableColumn id="69" name="site_ipm_disk_ris"/>
    <tableColumn id="70" name="site_ipm_mic_operand"/>
    <tableColumn id="71" name="site_ipm_mic"/>
    <tableColumn id="72" name="site_ipm_mic_ris"/>
    <tableColumn id="73" name="site_mem_disk"/>
    <tableColumn id="74" name="site_mem_disk_ris"/>
    <tableColumn id="75" name="site_mem_mic_operand"/>
    <tableColumn id="76" name="site_mem_mic"/>
    <tableColumn id="77" name="site_mem_mic_ris"/>
    <tableColumn id="78" name="site_ctx_disk"/>
    <tableColumn id="79" name="site_ctx_disk_ris"/>
    <tableColumn id="80" name="site_ctx_mic_operand"/>
    <tableColumn id="81" name="site_ctx_mic"/>
    <tableColumn id="82" name="site_ctx_mic_ris"/>
    <tableColumn id="83" name="site_fep_disk"/>
    <tableColumn id="84" name="site_fep_disk_ris"/>
    <tableColumn id="85" name="site_fep_mic_operand"/>
    <tableColumn id="86" name="site_fep_mic"/>
    <tableColumn id="87" name="site_fep_mic_ris"/>
    <tableColumn id="88" name="site_tet_disk"/>
    <tableColumn id="89" name="site_tet_disk_ris"/>
    <tableColumn id="90" name="site_tet_mic_operand"/>
    <tableColumn id="91" name="site_tet_mic"/>
    <tableColumn id="92" name="site_tet_mic_ris"/>
    <tableColumn id="93" name="site_date_released"/>
    <tableColumn id="94" name="site_verified_by"/>
    <tableColumn id="95" name="site_noted_by"/>
    <tableColumn id="96" name="site_remarks"/>
    <tableColumn id="97" name="lab_bacterial_identification"/>
    <tableColumn id="98" name="lab_esbl"/>
    <tableColumn id="99" name="lab_date_of_testing"/>
    <tableColumn id="100" name="lab_amk_disk"/>
    <tableColumn id="101" name="lab_amk_disk_ris"/>
    <tableColumn id="102" name="lab_amk_mic_operand"/>
    <tableColumn id="103" name="lab_amk_mic"/>
    <tableColumn id="104" name="lab_amk_mic_ris"/>
    <tableColumn id="105" name="lab_amp_disk"/>
    <tableColumn id="106" name="lab_amp_disk_ris"/>
    <tableColumn id="107" name="lab_amp_mic_operand"/>
    <tableColumn id="108" name="lab_amp_mic"/>
    <tableColumn id="109" name="lab_amp_mic_ris"/>
    <tableColumn id="110" name="lab_sam_disk"/>
    <tableColumn id="111" name="lab_sam_disk_ris"/>
    <tableColumn id="112" name="lab_sam_mic_operand"/>
    <tableColumn id="113" name="lab_sam_mic"/>
    <tableColumn id="114" name="lab_sam_mic_ris"/>
    <tableColumn id="115" name="lab_fox_disk"/>
    <tableColumn id="116" name="lab_fox_disk_ris"/>
    <tableColumn id="117" name="lab_fox_mic_operand"/>
    <tableColumn id="118" name="lab_fox_mic"/>
    <tableColumn id="119" name="lab_fox_mic_ris"/>
    <tableColumn id="120" name="lab_cro_disk"/>
    <tableColumn id="121" name="lab_cro_disk_ris"/>
    <tableColumn id="122" name="lab_cro_mic_operand"/>
    <tableColumn id="123" name="lab_cro_mic"/>
    <tableColumn id="124" name="lab_cro_mic_ris"/>
    <tableColumn id="125" name="lab_caz_disk"/>
    <tableColumn id="126" name="lab_caz_disk_ris"/>
    <tableColumn id="127" name="lab_caz_mic_operand"/>
    <tableColumn id="128" name="lab_caz_mic"/>
    <tableColumn id="129" name="lab_caz_mic_ris"/>
    <tableColumn id="130" name="lab_cip_disk"/>
    <tableColumn id="131" name="lab_cip_disk_ris"/>
    <tableColumn id="132" name="lab_cip_mic_operand"/>
    <tableColumn id="133" name="lab_cip_mic"/>
    <tableColumn id="134" name="lab_cip_mic_ris"/>
    <tableColumn id="135" name="lab_chl_disk"/>
    <tableColumn id="136" name="lab_chl_disk_ris"/>
    <tableColumn id="137" name="lab_chl_mic_operand"/>
    <tableColumn id="138" name="lab_chl_mic"/>
    <tableColumn id="139" name="lab_chl_mic_ris"/>
    <tableColumn id="140" name="lab_gen_disk"/>
    <tableColumn id="141" name="lab_gen_disk_ris"/>
    <tableColumn id="142" name="lab_gen_mic_operand"/>
    <tableColumn id="143" name="lab_gen_mic"/>
    <tableColumn id="144" name="lab_gen_mic_ris"/>
    <tableColumn id="145" name="lab_ipm_disk"/>
    <tableColumn id="146" name="lab_ipm_disk_ris"/>
    <tableColumn id="147" name="lab_ipm_mic_operand"/>
    <tableColumn id="148" name="lab_ipm_mic"/>
    <tableColumn id="149" name="lab_ipm_mic_ris"/>
    <tableColumn id="150" name="lab_mem_disk"/>
    <tableColumn id="151" name="lab_mem_disk_ris"/>
    <tableColumn id="152" name="lab_mem_mic_operand"/>
    <tableColumn id="153" name="lab_mem_mic"/>
    <tableColumn id="154" name="lab_mem_mic_ris"/>
    <tableColumn id="155" name="lab_ctx_disk"/>
    <tableColumn id="156" name="lab_ctx_disk_ris"/>
    <tableColumn id="157" name="lab_ctx_mic_operand"/>
    <tableColumn id="158" name="lab_ctx_mic"/>
    <tableColumn id="159" name="lab_ctx_mic_ris"/>
    <tableColumn id="160" name="lab_fep_disk"/>
    <tableColumn id="161" name="lab_fep_disk_ris"/>
    <tableColumn id="162" name="lab_fep_mic_operand"/>
    <tableColumn id="163" name="lab_fep_mic"/>
    <tableColumn id="164" name="lab_fep_mic_ris"/>
    <tableColumn id="165" name="lab_tet_disk"/>
    <tableColumn id="166" name="lab_tet_disk_ris"/>
    <tableColumn id="167" name="lab_tet_mic_operand"/>
    <tableColumn id="168" name="lab_tet_mic"/>
    <tableColumn id="169" name="lab_tet_mic_ris"/>
    <tableColumn id="170" name="lab_date_released"/>
    <tableColumn id="171" name="lab_verified_by"/>
    <tableColumn id="172" name="lab_noted_by"/>
    <tableColumn id="173" name="lab_remarks"/>
    <tableColumn id="174" name="Age Distribu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R108" totalsRowShown="0">
  <autoFilter ref="A1:FR108"/>
  <tableColumns count="174">
    <tableColumn id="1" name="isolate_id"/>
    <tableColumn id="2" name="patient_id"/>
    <tableColumn id="3" name="isolate_created_by"/>
    <tableColumn id="4" name="isolate_updated_by"/>
    <tableColumn id="5" name="hospital_name"/>
    <tableColumn id="6" name="hospital_code"/>
    <tableColumn id="7" name="patient_first_name"/>
    <tableColumn id="8" name="patient_middle_name"/>
    <tableColumn id="9" name="patient_last_name"/>
    <tableColumn id="10" name="patient_age"/>
    <tableColumn id="11" name="patient_sex"/>
    <tableColumn id="12" name="ward"/>
    <tableColumn id="13" name="date_of_admission"/>
    <tableColumn id="14" name="Count_days"/>
    <tableColumn id="15" name="Nosocomial"/>
    <tableColumn id="16" name="attending_physician"/>
    <tableColumn id="17" name="specimen_type"/>
    <tableColumn id="18" name="date_of_sample_collection"/>
    <tableColumn id="19" name="date_received_arsrl"/>
    <tableColumn id="20" name="site_bacterial_identification"/>
    <tableColumn id="21" name="site_esbl"/>
    <tableColumn id="22" name="site_date_of_testing"/>
    <tableColumn id="23" name="site_amk_disk"/>
    <tableColumn id="24" name="site_amk_disk_ris"/>
    <tableColumn id="25" name="site_amk_mic_operand"/>
    <tableColumn id="26" name="site_amk_mic"/>
    <tableColumn id="27" name="site_amk_mic_ris"/>
    <tableColumn id="28" name="site_amp_disk"/>
    <tableColumn id="29" name="site_amp_disk_ris"/>
    <tableColumn id="30" name="site_amp_mic_operand"/>
    <tableColumn id="31" name="site_amp_mic"/>
    <tableColumn id="32" name="site_amp_mic_ris"/>
    <tableColumn id="33" name="site_sam_disk"/>
    <tableColumn id="34" name="site_sam_disk_ris"/>
    <tableColumn id="35" name="site_sam_mic_operand"/>
    <tableColumn id="36" name="site_sam_mic"/>
    <tableColumn id="37" name="site_sam_mic_ris"/>
    <tableColumn id="38" name="site_fox_disk"/>
    <tableColumn id="39" name="site_fox_disk_ris"/>
    <tableColumn id="40" name="site_fox_mic_operand"/>
    <tableColumn id="41" name="site_fox_mic"/>
    <tableColumn id="42" name="site_fox_mic_ris"/>
    <tableColumn id="43" name="site_cro_disk"/>
    <tableColumn id="44" name="site_cro_disk_ris"/>
    <tableColumn id="45" name="site_cro_mic_operand"/>
    <tableColumn id="46" name="site_cro_mic"/>
    <tableColumn id="47" name="site_cro_mic_ris"/>
    <tableColumn id="48" name="site_caz_disk"/>
    <tableColumn id="49" name="site_caz_disk_ris"/>
    <tableColumn id="50" name="site_caz_mic_operand"/>
    <tableColumn id="51" name="site_caz_mic"/>
    <tableColumn id="52" name="site_caz_mic_ris"/>
    <tableColumn id="53" name="site_cip_disk"/>
    <tableColumn id="54" name="site_cip_disk_ris"/>
    <tableColumn id="55" name="site_cip_mic_operand"/>
    <tableColumn id="56" name="site_cip_mic"/>
    <tableColumn id="57" name="site_cip_mic_ris"/>
    <tableColumn id="58" name="site_chl_disk"/>
    <tableColumn id="59" name="site_chl_disk_ris"/>
    <tableColumn id="60" name="site_chl_mic_operand"/>
    <tableColumn id="61" name="site_chl_mic"/>
    <tableColumn id="62" name="site_chl_mic_ris"/>
    <tableColumn id="63" name="site_gen_disk"/>
    <tableColumn id="64" name="site_gen_disk_ris"/>
    <tableColumn id="65" name="site_gen_mic_operand"/>
    <tableColumn id="66" name="site_gen_mic"/>
    <tableColumn id="67" name="site_gen_mic_ris"/>
    <tableColumn id="68" name="site_ipm_disk"/>
    <tableColumn id="69" name="site_ipm_disk_ris"/>
    <tableColumn id="70" name="site_ipm_mic_operand"/>
    <tableColumn id="71" name="site_ipm_mic"/>
    <tableColumn id="72" name="site_ipm_mic_ris"/>
    <tableColumn id="73" name="site_mem_disk"/>
    <tableColumn id="74" name="site_mem_disk_ris"/>
    <tableColumn id="75" name="site_mem_mic_operand"/>
    <tableColumn id="76" name="site_mem_mic"/>
    <tableColumn id="77" name="site_mem_mic_ris"/>
    <tableColumn id="78" name="site_ctx_disk"/>
    <tableColumn id="79" name="site_ctx_disk_ris"/>
    <tableColumn id="80" name="site_ctx_mic_operand"/>
    <tableColumn id="81" name="site_ctx_mic"/>
    <tableColumn id="82" name="site_ctx_mic_ris"/>
    <tableColumn id="83" name="site_fep_disk"/>
    <tableColumn id="84" name="site_fep_disk_ris"/>
    <tableColumn id="85" name="site_fep_mic_operand"/>
    <tableColumn id="86" name="site_fep_mic"/>
    <tableColumn id="87" name="site_fep_mic_ris"/>
    <tableColumn id="88" name="site_tet_disk"/>
    <tableColumn id="89" name="site_tet_disk_ris"/>
    <tableColumn id="90" name="site_tet_mic_operand"/>
    <tableColumn id="91" name="site_tet_mic"/>
    <tableColumn id="92" name="site_tet_mic_ris"/>
    <tableColumn id="93" name="site_date_released"/>
    <tableColumn id="94" name="site_verified_by"/>
    <tableColumn id="95" name="site_noted_by"/>
    <tableColumn id="96" name="site_remarks"/>
    <tableColumn id="97" name="lab_bacterial_identification"/>
    <tableColumn id="98" name="lab_esbl"/>
    <tableColumn id="99" name="lab_date_of_testing"/>
    <tableColumn id="100" name="lab_amk_disk"/>
    <tableColumn id="101" name="lab_amk_disk_ris"/>
    <tableColumn id="102" name="lab_amk_mic_operand"/>
    <tableColumn id="103" name="lab_amk_mic"/>
    <tableColumn id="104" name="lab_amk_mic_ris"/>
    <tableColumn id="105" name="lab_amp_disk"/>
    <tableColumn id="106" name="lab_amp_disk_ris"/>
    <tableColumn id="107" name="lab_amp_mic_operand"/>
    <tableColumn id="108" name="lab_amp_mic"/>
    <tableColumn id="109" name="lab_amp_mic_ris"/>
    <tableColumn id="110" name="lab_sam_disk"/>
    <tableColumn id="111" name="lab_sam_disk_ris"/>
    <tableColumn id="112" name="lab_sam_mic_operand"/>
    <tableColumn id="113" name="lab_sam_mic"/>
    <tableColumn id="114" name="lab_sam_mic_ris"/>
    <tableColumn id="115" name="lab_fox_disk"/>
    <tableColumn id="116" name="lab_fox_disk_ris"/>
    <tableColumn id="117" name="lab_fox_mic_operand"/>
    <tableColumn id="118" name="lab_fox_mic"/>
    <tableColumn id="119" name="lab_fox_mic_ris"/>
    <tableColumn id="120" name="lab_cro_disk"/>
    <tableColumn id="121" name="lab_cro_disk_ris"/>
    <tableColumn id="122" name="lab_cro_mic_operand"/>
    <tableColumn id="123" name="lab_cro_mic"/>
    <tableColumn id="124" name="lab_cro_mic_ris"/>
    <tableColumn id="125" name="lab_caz_disk"/>
    <tableColumn id="126" name="lab_caz_disk_ris"/>
    <tableColumn id="127" name="lab_caz_mic_operand"/>
    <tableColumn id="128" name="lab_caz_mic"/>
    <tableColumn id="129" name="lab_caz_mic_ris"/>
    <tableColumn id="130" name="lab_cip_disk"/>
    <tableColumn id="131" name="lab_cip_disk_ris"/>
    <tableColumn id="132" name="lab_cip_mic_operand"/>
    <tableColumn id="133" name="lab_cip_mic"/>
    <tableColumn id="134" name="lab_cip_mic_ris"/>
    <tableColumn id="135" name="lab_chl_disk"/>
    <tableColumn id="136" name="lab_chl_disk_ris"/>
    <tableColumn id="137" name="lab_chl_mic_operand"/>
    <tableColumn id="138" name="lab_chl_mic"/>
    <tableColumn id="139" name="lab_chl_mic_ris"/>
    <tableColumn id="140" name="lab_gen_disk"/>
    <tableColumn id="141" name="lab_gen_disk_ris"/>
    <tableColumn id="142" name="lab_gen_mic_operand"/>
    <tableColumn id="143" name="lab_gen_mic"/>
    <tableColumn id="144" name="lab_gen_mic_ris"/>
    <tableColumn id="145" name="lab_ipm_disk"/>
    <tableColumn id="146" name="lab_ipm_disk_ris"/>
    <tableColumn id="147" name="lab_ipm_mic_operand"/>
    <tableColumn id="148" name="lab_ipm_mic"/>
    <tableColumn id="149" name="lab_ipm_mic_ris"/>
    <tableColumn id="150" name="lab_mem_disk"/>
    <tableColumn id="151" name="lab_mem_disk_ris"/>
    <tableColumn id="152" name="lab_mem_mic_operand"/>
    <tableColumn id="153" name="lab_mem_mic"/>
    <tableColumn id="154" name="lab_mem_mic_ris"/>
    <tableColumn id="155" name="lab_ctx_disk"/>
    <tableColumn id="156" name="lab_ctx_disk_ris"/>
    <tableColumn id="157" name="lab_ctx_mic_operand"/>
    <tableColumn id="158" name="lab_ctx_mic"/>
    <tableColumn id="159" name="lab_ctx_mic_ris"/>
    <tableColumn id="160" name="lab_fep_disk"/>
    <tableColumn id="161" name="lab_fep_disk_ris"/>
    <tableColumn id="162" name="lab_fep_mic_operand"/>
    <tableColumn id="163" name="lab_fep_mic"/>
    <tableColumn id="164" name="lab_fep_mic_ris"/>
    <tableColumn id="165" name="lab_tet_disk"/>
    <tableColumn id="166" name="lab_tet_disk_ris"/>
    <tableColumn id="167" name="lab_tet_mic_operand"/>
    <tableColumn id="168" name="lab_tet_mic"/>
    <tableColumn id="169" name="lab_tet_mic_ris"/>
    <tableColumn id="170" name="lab_date_released"/>
    <tableColumn id="171" name="lab_verified_by"/>
    <tableColumn id="172" name="lab_noted_by"/>
    <tableColumn id="173" name="lab_remarks"/>
    <tableColumn id="174" name="Age Dis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rgbClr val="000000"/>
      </a:dk1>
      <a:lt1>
        <a:srgbClr val="FFFFFF"/>
      </a:lt1>
      <a:dk2>
        <a:srgbClr val="2A0B36"/>
      </a:dk2>
      <a:lt2>
        <a:srgbClr val="4F1873"/>
      </a:lt2>
      <a:accent1>
        <a:srgbClr val="6667AB"/>
      </a:accent1>
      <a:accent2>
        <a:srgbClr val="8272FF"/>
      </a:accent2>
      <a:accent3>
        <a:srgbClr val="B494F0"/>
      </a:accent3>
      <a:accent4>
        <a:srgbClr val="2A0B36"/>
      </a:accent4>
      <a:accent5>
        <a:srgbClr val="434343"/>
      </a:accent5>
      <a:accent6>
        <a:srgbClr val="FFD966"/>
      </a:accent6>
      <a:hlink>
        <a:srgbClr val="E08BBB"/>
      </a:hlink>
      <a:folHlink>
        <a:srgbClr val="0097A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40"/>
  <sheetViews>
    <sheetView workbookViewId="0">
      <selection activeCell="J10" sqref="J10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8.140625" bestFit="1" customWidth="1"/>
    <col min="4" max="4" width="18.85546875" bestFit="1" customWidth="1"/>
    <col min="5" max="5" width="19.28515625" bestFit="1" customWidth="1"/>
    <col min="6" max="6" width="13.5703125" bestFit="1" customWidth="1"/>
    <col min="7" max="7" width="18.28515625" bestFit="1" customWidth="1"/>
    <col min="8" max="8" width="21" bestFit="1" customWidth="1"/>
    <col min="9" max="9" width="17.85546875" bestFit="1" customWidth="1"/>
    <col min="10" max="10" width="11.5703125" bestFit="1" customWidth="1"/>
    <col min="11" max="11" width="11.42578125" bestFit="1" customWidth="1"/>
    <col min="12" max="12" width="9.42578125" bestFit="1" customWidth="1"/>
    <col min="13" max="13" width="18.140625" bestFit="1" customWidth="1"/>
    <col min="14" max="14" width="11.28515625" bestFit="1" customWidth="1"/>
    <col min="15" max="15" width="11.42578125" bestFit="1" customWidth="1"/>
    <col min="16" max="16" width="29.7109375" bestFit="1" customWidth="1"/>
    <col min="17" max="17" width="14.7109375" bestFit="1" customWidth="1"/>
    <col min="18" max="18" width="25.5703125" bestFit="1" customWidth="1"/>
    <col min="19" max="19" width="18.85546875" bestFit="1" customWidth="1"/>
    <col min="20" max="20" width="26.5703125" bestFit="1" customWidth="1"/>
    <col min="21" max="21" width="9" bestFit="1" customWidth="1"/>
    <col min="22" max="22" width="19.5703125" bestFit="1" customWidth="1"/>
    <col min="23" max="23" width="13.7109375" bestFit="1" customWidth="1"/>
    <col min="24" max="24" width="16.85546875" bestFit="1" customWidth="1"/>
    <col min="25" max="25" width="22" bestFit="1" customWidth="1"/>
    <col min="26" max="26" width="13.28515625" bestFit="1" customWidth="1"/>
    <col min="27" max="27" width="16.42578125" bestFit="1" customWidth="1"/>
    <col min="28" max="28" width="13.85546875" bestFit="1" customWidth="1"/>
    <col min="29" max="29" width="17" bestFit="1" customWidth="1"/>
    <col min="30" max="30" width="22.140625" bestFit="1" customWidth="1"/>
    <col min="31" max="31" width="13.42578125" bestFit="1" customWidth="1"/>
    <col min="32" max="32" width="16.5703125" bestFit="1" customWidth="1"/>
    <col min="33" max="33" width="13.5703125" bestFit="1" customWidth="1"/>
    <col min="34" max="34" width="16.7109375" bestFit="1" customWidth="1"/>
    <col min="35" max="35" width="21.85546875" bestFit="1" customWidth="1"/>
    <col min="36" max="36" width="13.140625" bestFit="1" customWidth="1"/>
    <col min="37" max="37" width="16.28515625" bestFit="1" customWidth="1"/>
    <col min="38" max="38" width="12.7109375" bestFit="1" customWidth="1"/>
    <col min="39" max="39" width="16" bestFit="1" customWidth="1"/>
    <col min="40" max="40" width="21" bestFit="1" customWidth="1"/>
    <col min="41" max="41" width="12.28515625" bestFit="1" customWidth="1"/>
    <col min="42" max="42" width="15.5703125" bestFit="1" customWidth="1"/>
    <col min="43" max="43" width="12.5703125" bestFit="1" customWidth="1"/>
    <col min="44" max="44" width="15.85546875" bestFit="1" customWidth="1"/>
    <col min="45" max="45" width="20.85546875" bestFit="1" customWidth="1"/>
    <col min="46" max="46" width="12.140625" bestFit="1" customWidth="1"/>
    <col min="47" max="47" width="15.42578125" bestFit="1" customWidth="1"/>
    <col min="48" max="48" width="12.5703125" bestFit="1" customWidth="1"/>
    <col min="49" max="49" width="15.85546875" bestFit="1" customWidth="1"/>
    <col min="50" max="50" width="20.85546875" bestFit="1" customWidth="1"/>
    <col min="51" max="51" width="12.140625" bestFit="1" customWidth="1"/>
    <col min="52" max="52" width="15.42578125" bestFit="1" customWidth="1"/>
    <col min="53" max="53" width="12.42578125" bestFit="1" customWidth="1"/>
    <col min="54" max="54" width="15.7109375" bestFit="1" customWidth="1"/>
    <col min="55" max="55" width="20.7109375" bestFit="1" customWidth="1"/>
    <col min="56" max="56" width="12" bestFit="1" customWidth="1"/>
    <col min="57" max="57" width="15.28515625" bestFit="1" customWidth="1"/>
    <col min="58" max="58" width="12.42578125" bestFit="1" customWidth="1"/>
    <col min="59" max="59" width="15.7109375" bestFit="1" customWidth="1"/>
    <col min="60" max="60" width="20.7109375" bestFit="1" customWidth="1"/>
    <col min="61" max="61" width="12" bestFit="1" customWidth="1"/>
    <col min="62" max="62" width="15.28515625" bestFit="1" customWidth="1"/>
    <col min="63" max="63" width="13.28515625" bestFit="1" customWidth="1"/>
    <col min="64" max="64" width="16.42578125" bestFit="1" customWidth="1"/>
    <col min="65" max="65" width="21.5703125" bestFit="1" customWidth="1"/>
    <col min="66" max="66" width="12.7109375" bestFit="1" customWidth="1"/>
    <col min="67" max="67" width="16" bestFit="1" customWidth="1"/>
    <col min="68" max="68" width="13.42578125" bestFit="1" customWidth="1"/>
    <col min="69" max="69" width="16.5703125" bestFit="1" customWidth="1"/>
    <col min="70" max="70" width="21.7109375" bestFit="1" customWidth="1"/>
    <col min="71" max="71" width="12.85546875" bestFit="1" customWidth="1"/>
    <col min="72" max="72" width="16.140625" bestFit="1" customWidth="1"/>
    <col min="73" max="73" width="14.5703125" bestFit="1" customWidth="1"/>
    <col min="74" max="74" width="17.85546875" bestFit="1" customWidth="1"/>
    <col min="75" max="75" width="22.85546875" bestFit="1" customWidth="1"/>
    <col min="76" max="76" width="14.140625" bestFit="1" customWidth="1"/>
    <col min="77" max="77" width="17.42578125" bestFit="1" customWidth="1"/>
    <col min="78" max="78" width="12.42578125" bestFit="1" customWidth="1"/>
    <col min="79" max="79" width="15.7109375" bestFit="1" customWidth="1"/>
    <col min="80" max="80" width="20.7109375" bestFit="1" customWidth="1"/>
    <col min="81" max="81" width="12" bestFit="1" customWidth="1"/>
    <col min="82" max="82" width="15.28515625" bestFit="1" customWidth="1"/>
    <col min="83" max="83" width="12.85546875" bestFit="1" customWidth="1"/>
    <col min="84" max="84" width="16.140625" bestFit="1" customWidth="1"/>
    <col min="85" max="85" width="21.140625" bestFit="1" customWidth="1"/>
    <col min="86" max="86" width="12.42578125" bestFit="1" customWidth="1"/>
    <col min="87" max="87" width="15.7109375" bestFit="1" customWidth="1"/>
    <col min="88" max="88" width="12.42578125" bestFit="1" customWidth="1"/>
    <col min="89" max="89" width="15.7109375" bestFit="1" customWidth="1"/>
    <col min="90" max="90" width="20.7109375" bestFit="1" customWidth="1"/>
    <col min="91" max="91" width="12" bestFit="1" customWidth="1"/>
    <col min="92" max="92" width="15.28515625" bestFit="1" customWidth="1"/>
    <col min="93" max="93" width="18.28515625" bestFit="1" customWidth="1"/>
    <col min="94" max="94" width="15.5703125" bestFit="1" customWidth="1"/>
    <col min="95" max="95" width="13.85546875" bestFit="1" customWidth="1"/>
    <col min="96" max="96" width="21.7109375" bestFit="1" customWidth="1"/>
    <col min="97" max="97" width="26" bestFit="1" customWidth="1"/>
    <col min="98" max="98" width="10.140625" bestFit="1" customWidth="1"/>
    <col min="99" max="99" width="19" bestFit="1" customWidth="1"/>
    <col min="100" max="100" width="13.140625" bestFit="1" customWidth="1"/>
    <col min="101" max="101" width="16.28515625" bestFit="1" customWidth="1"/>
    <col min="102" max="102" width="21.42578125" bestFit="1" customWidth="1"/>
    <col min="103" max="103" width="12.5703125" bestFit="1" customWidth="1"/>
    <col min="104" max="104" width="15.85546875" bestFit="1" customWidth="1"/>
    <col min="105" max="105" width="13.28515625" bestFit="1" customWidth="1"/>
    <col min="106" max="106" width="16.42578125" bestFit="1" customWidth="1"/>
    <col min="107" max="107" width="21.5703125" bestFit="1" customWidth="1"/>
    <col min="108" max="108" width="12.7109375" bestFit="1" customWidth="1"/>
    <col min="109" max="109" width="16" bestFit="1" customWidth="1"/>
    <col min="110" max="110" width="12.85546875" bestFit="1" customWidth="1"/>
    <col min="111" max="111" width="16.140625" bestFit="1" customWidth="1"/>
    <col min="112" max="112" width="21.140625" bestFit="1" customWidth="1"/>
    <col min="113" max="113" width="12.42578125" bestFit="1" customWidth="1"/>
    <col min="114" max="114" width="15.7109375" bestFit="1" customWidth="1"/>
    <col min="115" max="115" width="12.140625" bestFit="1" customWidth="1"/>
    <col min="116" max="116" width="15.42578125" bestFit="1" customWidth="1"/>
    <col min="117" max="117" width="20.42578125" bestFit="1" customWidth="1"/>
    <col min="118" max="118" width="11.7109375" bestFit="1" customWidth="1"/>
    <col min="119" max="119" width="15" bestFit="1" customWidth="1"/>
    <col min="120" max="120" width="12" bestFit="1" customWidth="1"/>
    <col min="121" max="121" width="15.28515625" bestFit="1" customWidth="1"/>
    <col min="122" max="122" width="20.28515625" bestFit="1" customWidth="1"/>
    <col min="123" max="123" width="11.5703125" bestFit="1" customWidth="1"/>
    <col min="124" max="124" width="14.85546875" bestFit="1" customWidth="1"/>
    <col min="125" max="125" width="12" bestFit="1" customWidth="1"/>
    <col min="126" max="126" width="15.28515625" bestFit="1" customWidth="1"/>
    <col min="127" max="127" width="20.28515625" bestFit="1" customWidth="1"/>
    <col min="128" max="128" width="11.5703125" bestFit="1" customWidth="1"/>
    <col min="129" max="129" width="14.85546875" bestFit="1" customWidth="1"/>
    <col min="130" max="130" width="11.85546875" bestFit="1" customWidth="1"/>
    <col min="131" max="131" width="15.140625" bestFit="1" customWidth="1"/>
    <col min="132" max="132" width="20.140625" bestFit="1" customWidth="1"/>
    <col min="133" max="133" width="11.42578125" bestFit="1" customWidth="1"/>
    <col min="134" max="134" width="14.7109375" bestFit="1" customWidth="1"/>
    <col min="135" max="135" width="11.85546875" bestFit="1" customWidth="1"/>
    <col min="136" max="136" width="15.140625" bestFit="1" customWidth="1"/>
    <col min="137" max="137" width="20.140625" bestFit="1" customWidth="1"/>
    <col min="138" max="138" width="11.42578125" bestFit="1" customWidth="1"/>
    <col min="139" max="139" width="14.7109375" bestFit="1" customWidth="1"/>
    <col min="140" max="140" width="12.5703125" bestFit="1" customWidth="1"/>
    <col min="141" max="141" width="15.85546875" bestFit="1" customWidth="1"/>
    <col min="142" max="142" width="20.85546875" bestFit="1" customWidth="1"/>
    <col min="143" max="143" width="12.140625" bestFit="1" customWidth="1"/>
    <col min="144" max="144" width="15.42578125" bestFit="1" customWidth="1"/>
    <col min="145" max="145" width="12.7109375" bestFit="1" customWidth="1"/>
    <col min="146" max="146" width="16" bestFit="1" customWidth="1"/>
    <col min="147" max="147" width="21" bestFit="1" customWidth="1"/>
    <col min="148" max="148" width="12.28515625" bestFit="1" customWidth="1"/>
    <col min="149" max="149" width="15.5703125" bestFit="1" customWidth="1"/>
    <col min="150" max="150" width="14" bestFit="1" customWidth="1"/>
    <col min="151" max="151" width="17.28515625" bestFit="1" customWidth="1"/>
    <col min="152" max="152" width="22.28515625" bestFit="1" customWidth="1"/>
    <col min="153" max="153" width="13.5703125" bestFit="1" customWidth="1"/>
    <col min="154" max="154" width="16.7109375" bestFit="1" customWidth="1"/>
    <col min="155" max="155" width="11.85546875" bestFit="1" customWidth="1"/>
    <col min="156" max="156" width="15.140625" bestFit="1" customWidth="1"/>
    <col min="157" max="157" width="20.140625" bestFit="1" customWidth="1"/>
    <col min="158" max="158" width="11.42578125" bestFit="1" customWidth="1"/>
    <col min="159" max="159" width="14.7109375" bestFit="1" customWidth="1"/>
    <col min="160" max="160" width="12.28515625" bestFit="1" customWidth="1"/>
    <col min="161" max="161" width="15.5703125" bestFit="1" customWidth="1"/>
    <col min="162" max="162" width="20.5703125" bestFit="1" customWidth="1"/>
    <col min="163" max="163" width="11.85546875" bestFit="1" customWidth="1"/>
    <col min="164" max="164" width="15.140625" bestFit="1" customWidth="1"/>
    <col min="165" max="165" width="11.85546875" bestFit="1" customWidth="1"/>
    <col min="166" max="166" width="15.140625" bestFit="1" customWidth="1"/>
    <col min="167" max="167" width="20.140625" bestFit="1" customWidth="1"/>
    <col min="168" max="168" width="11.42578125" bestFit="1" customWidth="1"/>
    <col min="169" max="169" width="14.7109375" bestFit="1" customWidth="1"/>
    <col min="170" max="170" width="17.7109375" bestFit="1" customWidth="1"/>
    <col min="171" max="171" width="15" bestFit="1" customWidth="1"/>
    <col min="172" max="172" width="13.28515625" bestFit="1" customWidth="1"/>
    <col min="173" max="173" width="43.7109375" bestFit="1" customWidth="1"/>
    <col min="174" max="174" width="15.5703125" bestFit="1" customWidth="1"/>
  </cols>
  <sheetData>
    <row r="1" spans="1:174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805</v>
      </c>
      <c r="O1" t="s">
        <v>806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147</v>
      </c>
      <c r="DP1" t="s">
        <v>148</v>
      </c>
      <c r="DQ1" t="s">
        <v>149</v>
      </c>
      <c r="DR1" t="s">
        <v>150</v>
      </c>
      <c r="DS1" t="s">
        <v>151</v>
      </c>
      <c r="DT1" t="s">
        <v>152</v>
      </c>
      <c r="DU1" t="s">
        <v>153</v>
      </c>
      <c r="DV1" t="s">
        <v>154</v>
      </c>
      <c r="DW1" t="s">
        <v>155</v>
      </c>
      <c r="DX1" t="s">
        <v>156</v>
      </c>
      <c r="DY1" t="s">
        <v>157</v>
      </c>
      <c r="DZ1" t="s">
        <v>158</v>
      </c>
      <c r="EA1" t="s">
        <v>159</v>
      </c>
      <c r="EB1" t="s">
        <v>160</v>
      </c>
      <c r="EC1" t="s">
        <v>161</v>
      </c>
      <c r="ED1" t="s">
        <v>162</v>
      </c>
      <c r="EE1" t="s">
        <v>163</v>
      </c>
      <c r="EF1" t="s">
        <v>164</v>
      </c>
      <c r="EG1" t="s">
        <v>165</v>
      </c>
      <c r="EH1" t="s">
        <v>166</v>
      </c>
      <c r="EI1" t="s">
        <v>167</v>
      </c>
      <c r="EJ1" t="s">
        <v>168</v>
      </c>
      <c r="EK1" t="s">
        <v>169</v>
      </c>
      <c r="EL1" t="s">
        <v>170</v>
      </c>
      <c r="EM1" t="s">
        <v>171</v>
      </c>
      <c r="EN1" t="s">
        <v>172</v>
      </c>
      <c r="EO1" t="s">
        <v>173</v>
      </c>
      <c r="EP1" t="s">
        <v>174</v>
      </c>
      <c r="EQ1" t="s">
        <v>175</v>
      </c>
      <c r="ER1" t="s">
        <v>176</v>
      </c>
      <c r="ES1" t="s">
        <v>177</v>
      </c>
      <c r="ET1" t="s">
        <v>178</v>
      </c>
      <c r="EU1" t="s">
        <v>179</v>
      </c>
      <c r="EV1" t="s">
        <v>180</v>
      </c>
      <c r="EW1" t="s">
        <v>181</v>
      </c>
      <c r="EX1" t="s">
        <v>182</v>
      </c>
      <c r="EY1" t="s">
        <v>183</v>
      </c>
      <c r="EZ1" t="s">
        <v>184</v>
      </c>
      <c r="FA1" t="s">
        <v>185</v>
      </c>
      <c r="FB1" t="s">
        <v>186</v>
      </c>
      <c r="FC1" t="s">
        <v>187</v>
      </c>
      <c r="FD1" t="s">
        <v>188</v>
      </c>
      <c r="FE1" t="s">
        <v>189</v>
      </c>
      <c r="FF1" t="s">
        <v>190</v>
      </c>
      <c r="FG1" t="s">
        <v>191</v>
      </c>
      <c r="FH1" t="s">
        <v>192</v>
      </c>
      <c r="FI1" t="s">
        <v>193</v>
      </c>
      <c r="FJ1" t="s">
        <v>194</v>
      </c>
      <c r="FK1" t="s">
        <v>195</v>
      </c>
      <c r="FL1" t="s">
        <v>196</v>
      </c>
      <c r="FM1" t="s">
        <v>197</v>
      </c>
      <c r="FN1" t="s">
        <v>198</v>
      </c>
      <c r="FO1" t="s">
        <v>199</v>
      </c>
      <c r="FP1" t="s">
        <v>200</v>
      </c>
      <c r="FQ1" t="s">
        <v>201</v>
      </c>
      <c r="FR1" t="s">
        <v>12</v>
      </c>
    </row>
    <row r="2" spans="1:174" x14ac:dyDescent="0.25">
      <c r="A2">
        <v>3</v>
      </c>
      <c r="B2" t="s">
        <v>202</v>
      </c>
      <c r="C2">
        <v>3</v>
      </c>
      <c r="D2">
        <v>3</v>
      </c>
      <c r="E2" t="s">
        <v>203</v>
      </c>
      <c r="F2" t="s">
        <v>0</v>
      </c>
      <c r="G2" t="s">
        <v>204</v>
      </c>
      <c r="H2" t="s">
        <v>205</v>
      </c>
      <c r="I2" t="s">
        <v>206</v>
      </c>
      <c r="J2">
        <v>52</v>
      </c>
      <c r="K2" t="s">
        <v>207</v>
      </c>
      <c r="L2" t="s">
        <v>208</v>
      </c>
      <c r="M2" t="s">
        <v>209</v>
      </c>
      <c r="N2">
        <v>52</v>
      </c>
      <c r="O2" t="s">
        <v>802</v>
      </c>
      <c r="Q2" t="s">
        <v>210</v>
      </c>
      <c r="R2" t="s">
        <v>211</v>
      </c>
      <c r="S2" t="s">
        <v>212</v>
      </c>
      <c r="T2" t="s">
        <v>29</v>
      </c>
      <c r="U2" t="s">
        <v>213</v>
      </c>
      <c r="V2" t="s">
        <v>212</v>
      </c>
      <c r="AD2" t="s">
        <v>214</v>
      </c>
      <c r="AE2">
        <v>32</v>
      </c>
      <c r="AF2" t="s">
        <v>215</v>
      </c>
      <c r="AI2" t="s">
        <v>214</v>
      </c>
      <c r="AJ2">
        <v>32</v>
      </c>
      <c r="AK2" t="s">
        <v>215</v>
      </c>
      <c r="AT2">
        <v>64</v>
      </c>
      <c r="AU2" t="s">
        <v>215</v>
      </c>
      <c r="AX2" t="s">
        <v>214</v>
      </c>
      <c r="AY2">
        <v>64</v>
      </c>
      <c r="AZ2" t="s">
        <v>215</v>
      </c>
      <c r="BC2" t="s">
        <v>214</v>
      </c>
      <c r="BD2">
        <v>4</v>
      </c>
      <c r="BE2" t="s">
        <v>215</v>
      </c>
      <c r="BM2" t="s">
        <v>214</v>
      </c>
      <c r="BN2">
        <v>16</v>
      </c>
      <c r="BO2" t="s">
        <v>215</v>
      </c>
      <c r="BS2">
        <v>0.5</v>
      </c>
      <c r="BT2" t="s">
        <v>216</v>
      </c>
      <c r="CG2" t="s">
        <v>214</v>
      </c>
      <c r="CH2">
        <v>64</v>
      </c>
      <c r="CI2" t="s">
        <v>215</v>
      </c>
      <c r="CM2">
        <v>2</v>
      </c>
      <c r="CN2" t="s">
        <v>216</v>
      </c>
      <c r="CS2" t="s">
        <v>29</v>
      </c>
      <c r="CT2" t="s">
        <v>213</v>
      </c>
      <c r="CU2" t="s">
        <v>212</v>
      </c>
      <c r="CV2">
        <v>18</v>
      </c>
      <c r="CW2" t="s">
        <v>217</v>
      </c>
      <c r="DC2" t="s">
        <v>214</v>
      </c>
      <c r="DD2">
        <v>32</v>
      </c>
      <c r="DE2" t="s">
        <v>215</v>
      </c>
      <c r="DH2" t="s">
        <v>214</v>
      </c>
      <c r="DI2">
        <v>32</v>
      </c>
      <c r="DJ2" t="s">
        <v>215</v>
      </c>
      <c r="DK2">
        <v>27</v>
      </c>
      <c r="DL2" t="s">
        <v>216</v>
      </c>
      <c r="DR2" t="s">
        <v>214</v>
      </c>
      <c r="DS2">
        <v>64</v>
      </c>
      <c r="DT2" t="s">
        <v>215</v>
      </c>
      <c r="DX2">
        <v>16</v>
      </c>
      <c r="DY2" t="s">
        <v>215</v>
      </c>
      <c r="EB2" t="s">
        <v>214</v>
      </c>
      <c r="EC2">
        <v>4</v>
      </c>
      <c r="ED2" t="s">
        <v>215</v>
      </c>
      <c r="EE2">
        <v>6</v>
      </c>
      <c r="EF2" t="s">
        <v>215</v>
      </c>
      <c r="EL2" t="s">
        <v>214</v>
      </c>
      <c r="EM2">
        <v>16</v>
      </c>
      <c r="EN2" t="s">
        <v>215</v>
      </c>
      <c r="EO2">
        <v>32</v>
      </c>
      <c r="EP2" t="s">
        <v>216</v>
      </c>
      <c r="ER2">
        <v>0.5</v>
      </c>
      <c r="ES2" t="s">
        <v>216</v>
      </c>
      <c r="ET2">
        <v>29</v>
      </c>
      <c r="EU2" t="s">
        <v>216</v>
      </c>
      <c r="EY2">
        <v>8</v>
      </c>
      <c r="EZ2" t="s">
        <v>215</v>
      </c>
      <c r="FD2">
        <v>19</v>
      </c>
      <c r="FE2" t="s">
        <v>218</v>
      </c>
      <c r="FG2">
        <v>2</v>
      </c>
      <c r="FH2" t="s">
        <v>216</v>
      </c>
      <c r="FK2" t="s">
        <v>219</v>
      </c>
      <c r="FL2">
        <v>1</v>
      </c>
      <c r="FM2" t="s">
        <v>216</v>
      </c>
      <c r="FR2" t="s">
        <v>15</v>
      </c>
    </row>
    <row r="3" spans="1:174" x14ac:dyDescent="0.25">
      <c r="A3">
        <v>4</v>
      </c>
      <c r="B3" t="s">
        <v>220</v>
      </c>
      <c r="C3">
        <v>3</v>
      </c>
      <c r="D3">
        <v>3</v>
      </c>
      <c r="E3" t="s">
        <v>203</v>
      </c>
      <c r="F3" t="s">
        <v>0</v>
      </c>
      <c r="G3" t="s">
        <v>221</v>
      </c>
      <c r="H3" t="s">
        <v>222</v>
      </c>
      <c r="I3" t="s">
        <v>223</v>
      </c>
      <c r="J3">
        <v>52</v>
      </c>
      <c r="K3" t="s">
        <v>207</v>
      </c>
      <c r="L3" t="s">
        <v>224</v>
      </c>
      <c r="M3" t="s">
        <v>225</v>
      </c>
      <c r="N3">
        <v>9</v>
      </c>
      <c r="O3" t="s">
        <v>1</v>
      </c>
      <c r="Q3" t="s">
        <v>210</v>
      </c>
      <c r="R3" t="s">
        <v>211</v>
      </c>
      <c r="S3" t="s">
        <v>212</v>
      </c>
      <c r="T3" t="s">
        <v>29</v>
      </c>
      <c r="U3" t="s">
        <v>226</v>
      </c>
      <c r="V3" t="s">
        <v>227</v>
      </c>
      <c r="Y3" t="s">
        <v>219</v>
      </c>
      <c r="Z3">
        <v>2</v>
      </c>
      <c r="AA3" t="s">
        <v>216</v>
      </c>
      <c r="AD3" t="s">
        <v>228</v>
      </c>
      <c r="AE3">
        <v>32</v>
      </c>
      <c r="AF3" t="s">
        <v>215</v>
      </c>
      <c r="AN3" t="s">
        <v>214</v>
      </c>
      <c r="AO3">
        <v>64</v>
      </c>
      <c r="AP3" t="s">
        <v>215</v>
      </c>
      <c r="AX3" t="s">
        <v>214</v>
      </c>
      <c r="AY3">
        <v>64</v>
      </c>
      <c r="AZ3" t="s">
        <v>215</v>
      </c>
      <c r="BM3" t="s">
        <v>219</v>
      </c>
      <c r="BN3">
        <v>1</v>
      </c>
      <c r="BO3" t="s">
        <v>216</v>
      </c>
      <c r="CS3" t="s">
        <v>29</v>
      </c>
      <c r="CT3" t="s">
        <v>226</v>
      </c>
      <c r="CU3" t="s">
        <v>212</v>
      </c>
      <c r="CV3">
        <v>19</v>
      </c>
      <c r="CW3" t="s">
        <v>217</v>
      </c>
      <c r="DC3" t="s">
        <v>214</v>
      </c>
      <c r="DD3">
        <v>32</v>
      </c>
      <c r="DE3" t="s">
        <v>215</v>
      </c>
      <c r="DH3" t="s">
        <v>214</v>
      </c>
      <c r="DI3">
        <v>32</v>
      </c>
      <c r="DJ3" t="s">
        <v>215</v>
      </c>
      <c r="DK3">
        <v>6</v>
      </c>
      <c r="DL3" t="s">
        <v>215</v>
      </c>
      <c r="DR3" t="s">
        <v>214</v>
      </c>
      <c r="DS3">
        <v>64</v>
      </c>
      <c r="DT3" t="s">
        <v>215</v>
      </c>
      <c r="DW3" t="s">
        <v>214</v>
      </c>
      <c r="DX3">
        <v>64</v>
      </c>
      <c r="DY3" t="s">
        <v>215</v>
      </c>
      <c r="EB3" t="s">
        <v>214</v>
      </c>
      <c r="EC3">
        <v>4</v>
      </c>
      <c r="ED3" t="s">
        <v>215</v>
      </c>
      <c r="EE3">
        <v>6</v>
      </c>
      <c r="EF3" t="s">
        <v>215</v>
      </c>
      <c r="EL3" t="s">
        <v>214</v>
      </c>
      <c r="EM3">
        <v>16</v>
      </c>
      <c r="EN3" t="s">
        <v>215</v>
      </c>
      <c r="EQ3" t="s">
        <v>214</v>
      </c>
      <c r="ER3">
        <v>16</v>
      </c>
      <c r="ES3" t="s">
        <v>215</v>
      </c>
      <c r="ET3">
        <v>6</v>
      </c>
      <c r="EU3" t="s">
        <v>215</v>
      </c>
      <c r="EY3">
        <v>6</v>
      </c>
      <c r="EZ3" t="s">
        <v>215</v>
      </c>
      <c r="FF3" t="s">
        <v>214</v>
      </c>
      <c r="FG3">
        <v>64</v>
      </c>
      <c r="FH3" t="s">
        <v>215</v>
      </c>
      <c r="FK3" t="s">
        <v>214</v>
      </c>
      <c r="FL3">
        <v>16</v>
      </c>
      <c r="FM3" t="s">
        <v>215</v>
      </c>
      <c r="FR3" t="s">
        <v>15</v>
      </c>
    </row>
    <row r="4" spans="1:174" x14ac:dyDescent="0.25">
      <c r="A4">
        <v>5</v>
      </c>
      <c r="B4" t="s">
        <v>229</v>
      </c>
      <c r="C4">
        <v>3</v>
      </c>
      <c r="D4">
        <v>3</v>
      </c>
      <c r="E4" t="s">
        <v>203</v>
      </c>
      <c r="F4" t="s">
        <v>0</v>
      </c>
      <c r="G4" t="s">
        <v>230</v>
      </c>
      <c r="H4" t="s">
        <v>231</v>
      </c>
      <c r="I4" t="s">
        <v>232</v>
      </c>
      <c r="J4">
        <v>62</v>
      </c>
      <c r="K4" t="s">
        <v>207</v>
      </c>
      <c r="L4" t="s">
        <v>233</v>
      </c>
      <c r="M4" t="s">
        <v>234</v>
      </c>
      <c r="N4">
        <v>1</v>
      </c>
      <c r="O4" t="s">
        <v>1</v>
      </c>
      <c r="Q4" t="s">
        <v>210</v>
      </c>
      <c r="R4" t="s">
        <v>235</v>
      </c>
      <c r="S4" t="s">
        <v>212</v>
      </c>
      <c r="T4" t="s">
        <v>29</v>
      </c>
      <c r="U4" t="s">
        <v>226</v>
      </c>
      <c r="V4" t="s">
        <v>236</v>
      </c>
      <c r="AD4" t="s">
        <v>214</v>
      </c>
      <c r="AE4">
        <v>32</v>
      </c>
      <c r="AF4" t="s">
        <v>215</v>
      </c>
      <c r="AI4" t="s">
        <v>214</v>
      </c>
      <c r="AJ4">
        <v>32</v>
      </c>
      <c r="AK4" t="s">
        <v>215</v>
      </c>
      <c r="AS4" t="s">
        <v>219</v>
      </c>
      <c r="AT4">
        <v>1</v>
      </c>
      <c r="AU4" t="s">
        <v>216</v>
      </c>
      <c r="AX4" t="s">
        <v>219</v>
      </c>
      <c r="AY4">
        <v>1</v>
      </c>
      <c r="AZ4" t="s">
        <v>216</v>
      </c>
      <c r="BC4" t="s">
        <v>219</v>
      </c>
      <c r="BD4">
        <v>0.25</v>
      </c>
      <c r="BE4" t="s">
        <v>216</v>
      </c>
      <c r="BM4" t="s">
        <v>219</v>
      </c>
      <c r="BN4">
        <v>1</v>
      </c>
      <c r="BO4" t="s">
        <v>216</v>
      </c>
      <c r="BR4" t="s">
        <v>219</v>
      </c>
      <c r="BS4">
        <v>0.25</v>
      </c>
      <c r="BT4" t="s">
        <v>216</v>
      </c>
      <c r="CG4" t="s">
        <v>219</v>
      </c>
      <c r="CH4">
        <v>1</v>
      </c>
      <c r="CI4" t="s">
        <v>216</v>
      </c>
      <c r="CL4" t="s">
        <v>219</v>
      </c>
      <c r="CM4">
        <v>1</v>
      </c>
      <c r="CN4" t="s">
        <v>216</v>
      </c>
      <c r="CS4" t="s">
        <v>29</v>
      </c>
      <c r="CT4" t="s">
        <v>226</v>
      </c>
      <c r="CU4" t="s">
        <v>212</v>
      </c>
      <c r="CV4">
        <v>18</v>
      </c>
      <c r="CW4" t="s">
        <v>217</v>
      </c>
      <c r="DC4" t="s">
        <v>214</v>
      </c>
      <c r="DD4">
        <v>32</v>
      </c>
      <c r="DE4" t="s">
        <v>215</v>
      </c>
      <c r="DH4" t="s">
        <v>214</v>
      </c>
      <c r="DI4">
        <v>32</v>
      </c>
      <c r="DJ4" t="s">
        <v>215</v>
      </c>
      <c r="DK4">
        <v>27</v>
      </c>
      <c r="DL4" t="s">
        <v>216</v>
      </c>
      <c r="DR4" t="s">
        <v>219</v>
      </c>
      <c r="DS4">
        <v>1</v>
      </c>
      <c r="DT4" t="s">
        <v>216</v>
      </c>
      <c r="DW4" t="s">
        <v>219</v>
      </c>
      <c r="DX4">
        <v>1</v>
      </c>
      <c r="DY4" t="s">
        <v>216</v>
      </c>
      <c r="EB4" t="s">
        <v>219</v>
      </c>
      <c r="EC4">
        <v>0.25</v>
      </c>
      <c r="ED4" t="s">
        <v>216</v>
      </c>
      <c r="EE4">
        <v>26</v>
      </c>
      <c r="EF4" t="s">
        <v>216</v>
      </c>
      <c r="EL4" t="s">
        <v>219</v>
      </c>
      <c r="EM4">
        <v>1</v>
      </c>
      <c r="EN4" t="s">
        <v>216</v>
      </c>
      <c r="EQ4" t="s">
        <v>219</v>
      </c>
      <c r="ER4">
        <v>0.25</v>
      </c>
      <c r="ES4" t="s">
        <v>216</v>
      </c>
      <c r="ET4">
        <v>33</v>
      </c>
      <c r="EU4" t="s">
        <v>216</v>
      </c>
      <c r="EY4">
        <v>31</v>
      </c>
      <c r="EZ4" t="s">
        <v>216</v>
      </c>
      <c r="FF4" t="s">
        <v>214</v>
      </c>
      <c r="FG4">
        <v>1</v>
      </c>
      <c r="FH4" t="s">
        <v>216</v>
      </c>
      <c r="FK4" t="s">
        <v>219</v>
      </c>
      <c r="FL4">
        <v>1</v>
      </c>
      <c r="FM4" t="s">
        <v>216</v>
      </c>
      <c r="FR4" t="s">
        <v>15</v>
      </c>
    </row>
    <row r="5" spans="1:174" x14ac:dyDescent="0.25">
      <c r="A5">
        <v>6</v>
      </c>
      <c r="B5" t="s">
        <v>237</v>
      </c>
      <c r="C5">
        <v>3</v>
      </c>
      <c r="D5">
        <v>3</v>
      </c>
      <c r="E5" t="s">
        <v>203</v>
      </c>
      <c r="F5" t="s">
        <v>0</v>
      </c>
      <c r="G5" t="s">
        <v>238</v>
      </c>
      <c r="H5" t="s">
        <v>239</v>
      </c>
      <c r="I5" t="s">
        <v>240</v>
      </c>
      <c r="J5">
        <v>63</v>
      </c>
      <c r="K5" t="s">
        <v>207</v>
      </c>
      <c r="L5" t="s">
        <v>241</v>
      </c>
      <c r="M5" t="s">
        <v>242</v>
      </c>
      <c r="N5">
        <v>0</v>
      </c>
      <c r="O5" t="s">
        <v>1</v>
      </c>
      <c r="Q5" t="s">
        <v>210</v>
      </c>
      <c r="R5" t="s">
        <v>242</v>
      </c>
      <c r="S5" t="s">
        <v>243</v>
      </c>
      <c r="T5" t="s">
        <v>29</v>
      </c>
      <c r="U5" t="s">
        <v>226</v>
      </c>
      <c r="V5" t="s">
        <v>244</v>
      </c>
      <c r="CR5" t="s">
        <v>245</v>
      </c>
      <c r="CS5" t="s">
        <v>29</v>
      </c>
      <c r="CT5" t="s">
        <v>226</v>
      </c>
      <c r="CU5" t="s">
        <v>246</v>
      </c>
      <c r="CV5">
        <v>21</v>
      </c>
      <c r="CW5" t="s">
        <v>216</v>
      </c>
      <c r="DC5" t="s">
        <v>214</v>
      </c>
      <c r="DD5">
        <v>32</v>
      </c>
      <c r="DE5" t="s">
        <v>215</v>
      </c>
      <c r="DI5">
        <v>16</v>
      </c>
      <c r="DJ5" t="s">
        <v>217</v>
      </c>
      <c r="DK5">
        <v>27</v>
      </c>
      <c r="DL5" t="s">
        <v>216</v>
      </c>
      <c r="DR5" t="s">
        <v>219</v>
      </c>
      <c r="DS5">
        <v>1</v>
      </c>
      <c r="DT5" t="s">
        <v>216</v>
      </c>
      <c r="DW5" t="s">
        <v>219</v>
      </c>
      <c r="DX5">
        <v>1</v>
      </c>
      <c r="DY5" t="s">
        <v>216</v>
      </c>
      <c r="EB5" t="s">
        <v>214</v>
      </c>
      <c r="EC5">
        <v>4</v>
      </c>
      <c r="ED5" t="s">
        <v>215</v>
      </c>
      <c r="EE5">
        <v>6</v>
      </c>
      <c r="EF5" t="s">
        <v>215</v>
      </c>
      <c r="EL5" t="s">
        <v>214</v>
      </c>
      <c r="EM5">
        <v>16</v>
      </c>
      <c r="EN5" t="s">
        <v>215</v>
      </c>
      <c r="EQ5" t="s">
        <v>214</v>
      </c>
      <c r="ER5">
        <v>0.25</v>
      </c>
      <c r="ES5" t="s">
        <v>216</v>
      </c>
      <c r="ET5">
        <v>31</v>
      </c>
      <c r="EU5" t="s">
        <v>216</v>
      </c>
      <c r="EY5">
        <v>30</v>
      </c>
      <c r="EZ5" t="s">
        <v>216</v>
      </c>
      <c r="FF5" t="s">
        <v>219</v>
      </c>
      <c r="FG5">
        <v>1</v>
      </c>
      <c r="FH5" t="s">
        <v>216</v>
      </c>
      <c r="FK5" t="s">
        <v>214</v>
      </c>
      <c r="FL5">
        <v>16</v>
      </c>
      <c r="FM5" t="s">
        <v>215</v>
      </c>
      <c r="FQ5" t="s">
        <v>247</v>
      </c>
      <c r="FR5" t="s">
        <v>15</v>
      </c>
    </row>
    <row r="6" spans="1:174" x14ac:dyDescent="0.25">
      <c r="A6">
        <v>7</v>
      </c>
      <c r="B6" t="s">
        <v>248</v>
      </c>
      <c r="C6">
        <v>3</v>
      </c>
      <c r="D6">
        <v>3</v>
      </c>
      <c r="E6" t="s">
        <v>203</v>
      </c>
      <c r="F6" t="s">
        <v>0</v>
      </c>
      <c r="G6" t="s">
        <v>249</v>
      </c>
      <c r="H6" t="s">
        <v>250</v>
      </c>
      <c r="I6" t="s">
        <v>251</v>
      </c>
      <c r="J6">
        <v>58</v>
      </c>
      <c r="K6" t="s">
        <v>252</v>
      </c>
      <c r="L6" t="s">
        <v>23</v>
      </c>
      <c r="M6" t="s">
        <v>253</v>
      </c>
      <c r="N6">
        <v>86</v>
      </c>
      <c r="O6" t="s">
        <v>802</v>
      </c>
      <c r="Q6" t="s">
        <v>210</v>
      </c>
      <c r="R6" t="s">
        <v>242</v>
      </c>
      <c r="S6" t="s">
        <v>254</v>
      </c>
      <c r="T6" t="s">
        <v>29</v>
      </c>
      <c r="U6" t="s">
        <v>226</v>
      </c>
      <c r="V6" t="s">
        <v>244</v>
      </c>
      <c r="Y6" t="s">
        <v>219</v>
      </c>
      <c r="Z6">
        <v>2</v>
      </c>
      <c r="AA6" t="s">
        <v>216</v>
      </c>
      <c r="AD6" t="s">
        <v>214</v>
      </c>
      <c r="AE6">
        <v>32</v>
      </c>
      <c r="AF6" t="s">
        <v>215</v>
      </c>
      <c r="AN6" t="s">
        <v>214</v>
      </c>
      <c r="AO6">
        <v>64</v>
      </c>
      <c r="AP6" t="s">
        <v>215</v>
      </c>
      <c r="AT6">
        <v>64</v>
      </c>
      <c r="AU6" t="s">
        <v>215</v>
      </c>
      <c r="AY6">
        <v>64</v>
      </c>
      <c r="AZ6" t="s">
        <v>215</v>
      </c>
      <c r="BD6">
        <v>0.5</v>
      </c>
      <c r="BE6" t="s">
        <v>217</v>
      </c>
      <c r="BM6" t="s">
        <v>214</v>
      </c>
      <c r="BN6">
        <v>16</v>
      </c>
      <c r="BO6" t="s">
        <v>215</v>
      </c>
      <c r="BS6">
        <v>8</v>
      </c>
      <c r="BT6" t="s">
        <v>215</v>
      </c>
      <c r="BW6" t="s">
        <v>214</v>
      </c>
      <c r="BX6">
        <v>16</v>
      </c>
      <c r="BY6" t="s">
        <v>215</v>
      </c>
      <c r="CH6">
        <v>32</v>
      </c>
      <c r="CI6" t="s">
        <v>215</v>
      </c>
      <c r="CS6" t="s">
        <v>29</v>
      </c>
      <c r="CT6" t="s">
        <v>213</v>
      </c>
      <c r="CV6">
        <v>21</v>
      </c>
      <c r="CW6" t="s">
        <v>216</v>
      </c>
      <c r="DC6" t="s">
        <v>214</v>
      </c>
      <c r="DD6">
        <v>32</v>
      </c>
      <c r="DE6" t="s">
        <v>215</v>
      </c>
      <c r="DH6" t="s">
        <v>214</v>
      </c>
      <c r="DI6">
        <v>32</v>
      </c>
      <c r="DJ6" t="s">
        <v>215</v>
      </c>
      <c r="DK6">
        <v>23</v>
      </c>
      <c r="DL6" t="s">
        <v>216</v>
      </c>
      <c r="DR6" t="s">
        <v>214</v>
      </c>
      <c r="DS6">
        <v>64</v>
      </c>
      <c r="DT6" t="s">
        <v>215</v>
      </c>
      <c r="DX6">
        <v>16</v>
      </c>
      <c r="DY6" t="s">
        <v>215</v>
      </c>
      <c r="EB6" t="s">
        <v>214</v>
      </c>
      <c r="EC6">
        <v>4</v>
      </c>
      <c r="ED6" t="s">
        <v>215</v>
      </c>
      <c r="EE6">
        <v>26</v>
      </c>
      <c r="EF6" t="s">
        <v>216</v>
      </c>
      <c r="EL6" t="s">
        <v>219</v>
      </c>
      <c r="EM6">
        <v>1</v>
      </c>
      <c r="EN6" t="s">
        <v>216</v>
      </c>
      <c r="EQ6" t="s">
        <v>219</v>
      </c>
      <c r="ER6">
        <v>0.25</v>
      </c>
      <c r="ES6" t="s">
        <v>216</v>
      </c>
      <c r="ET6">
        <v>30</v>
      </c>
      <c r="EU6" t="s">
        <v>216</v>
      </c>
      <c r="EY6">
        <v>11</v>
      </c>
      <c r="EZ6" t="s">
        <v>215</v>
      </c>
      <c r="FD6">
        <v>13</v>
      </c>
      <c r="FE6" t="s">
        <v>215</v>
      </c>
      <c r="FL6">
        <v>2</v>
      </c>
      <c r="FM6" t="s">
        <v>216</v>
      </c>
      <c r="FR6" t="s">
        <v>15</v>
      </c>
    </row>
    <row r="7" spans="1:174" x14ac:dyDescent="0.25">
      <c r="A7">
        <v>8</v>
      </c>
      <c r="B7" t="s">
        <v>255</v>
      </c>
      <c r="C7">
        <v>3</v>
      </c>
      <c r="D7">
        <v>3</v>
      </c>
      <c r="E7" t="s">
        <v>203</v>
      </c>
      <c r="F7" t="s">
        <v>0</v>
      </c>
      <c r="G7" t="s">
        <v>256</v>
      </c>
      <c r="H7" t="s">
        <v>257</v>
      </c>
      <c r="I7" t="s">
        <v>258</v>
      </c>
      <c r="J7">
        <v>21</v>
      </c>
      <c r="K7" t="s">
        <v>207</v>
      </c>
      <c r="L7" t="s">
        <v>241</v>
      </c>
      <c r="M7" t="s">
        <v>259</v>
      </c>
      <c r="N7">
        <v>0</v>
      </c>
      <c r="O7" t="s">
        <v>1</v>
      </c>
      <c r="Q7" t="s">
        <v>210</v>
      </c>
      <c r="R7" t="s">
        <v>259</v>
      </c>
      <c r="S7" t="s">
        <v>254</v>
      </c>
      <c r="T7" t="s">
        <v>29</v>
      </c>
      <c r="U7" t="s">
        <v>226</v>
      </c>
      <c r="V7" t="s">
        <v>260</v>
      </c>
      <c r="CR7" t="s">
        <v>245</v>
      </c>
      <c r="CS7" t="s">
        <v>29</v>
      </c>
      <c r="CT7" t="s">
        <v>213</v>
      </c>
      <c r="CU7" t="s">
        <v>261</v>
      </c>
      <c r="CV7">
        <v>23</v>
      </c>
      <c r="CW7" t="s">
        <v>216</v>
      </c>
      <c r="DC7" t="s">
        <v>214</v>
      </c>
      <c r="DD7">
        <v>32</v>
      </c>
      <c r="DE7" t="s">
        <v>215</v>
      </c>
      <c r="DI7">
        <v>16</v>
      </c>
      <c r="DJ7" t="s">
        <v>217</v>
      </c>
      <c r="DK7">
        <v>23</v>
      </c>
      <c r="DL7" t="s">
        <v>216</v>
      </c>
      <c r="DR7" t="s">
        <v>214</v>
      </c>
      <c r="DS7">
        <v>64</v>
      </c>
      <c r="DT7" t="s">
        <v>215</v>
      </c>
      <c r="DX7">
        <v>16</v>
      </c>
      <c r="DY7" t="s">
        <v>215</v>
      </c>
      <c r="EB7" t="s">
        <v>219</v>
      </c>
      <c r="EC7">
        <v>0.25</v>
      </c>
      <c r="ED7" t="s">
        <v>216</v>
      </c>
      <c r="EE7">
        <v>27</v>
      </c>
      <c r="EF7" t="s">
        <v>216</v>
      </c>
      <c r="EL7" t="s">
        <v>219</v>
      </c>
      <c r="EM7">
        <v>1</v>
      </c>
      <c r="EN7" t="s">
        <v>216</v>
      </c>
      <c r="EQ7" t="s">
        <v>219</v>
      </c>
      <c r="ER7">
        <v>0.25</v>
      </c>
      <c r="ES7" t="s">
        <v>216</v>
      </c>
      <c r="ET7">
        <v>30</v>
      </c>
      <c r="EU7" t="s">
        <v>216</v>
      </c>
      <c r="EY7">
        <v>6</v>
      </c>
      <c r="EZ7" t="s">
        <v>215</v>
      </c>
      <c r="FD7">
        <v>7</v>
      </c>
      <c r="FE7" t="s">
        <v>215</v>
      </c>
      <c r="FK7" t="s">
        <v>219</v>
      </c>
      <c r="FL7">
        <v>1</v>
      </c>
      <c r="FM7" t="s">
        <v>216</v>
      </c>
      <c r="FQ7" t="s">
        <v>247</v>
      </c>
      <c r="FR7" t="s">
        <v>15</v>
      </c>
    </row>
    <row r="8" spans="1:174" x14ac:dyDescent="0.25">
      <c r="A8">
        <v>72</v>
      </c>
      <c r="B8" t="s">
        <v>262</v>
      </c>
      <c r="C8">
        <v>3</v>
      </c>
      <c r="D8">
        <v>3</v>
      </c>
      <c r="E8" t="s">
        <v>203</v>
      </c>
      <c r="F8" t="s">
        <v>0</v>
      </c>
      <c r="G8" t="s">
        <v>263</v>
      </c>
      <c r="H8" t="s">
        <v>264</v>
      </c>
      <c r="I8" t="s">
        <v>265</v>
      </c>
      <c r="J8">
        <v>69</v>
      </c>
      <c r="K8" t="s">
        <v>207</v>
      </c>
      <c r="L8" t="s">
        <v>266</v>
      </c>
      <c r="M8" t="s">
        <v>267</v>
      </c>
      <c r="N8">
        <v>0</v>
      </c>
      <c r="O8" t="s">
        <v>1</v>
      </c>
      <c r="Q8" t="s">
        <v>210</v>
      </c>
      <c r="R8" t="s">
        <v>267</v>
      </c>
      <c r="S8" t="s">
        <v>268</v>
      </c>
      <c r="T8" t="s">
        <v>29</v>
      </c>
      <c r="U8" t="s">
        <v>226</v>
      </c>
      <c r="V8" t="s">
        <v>269</v>
      </c>
      <c r="Y8" t="s">
        <v>219</v>
      </c>
      <c r="Z8">
        <v>2</v>
      </c>
      <c r="AA8" t="s">
        <v>216</v>
      </c>
      <c r="AD8" t="s">
        <v>214</v>
      </c>
      <c r="AE8">
        <v>32</v>
      </c>
      <c r="AF8" t="s">
        <v>215</v>
      </c>
      <c r="AN8" t="s">
        <v>219</v>
      </c>
      <c r="AO8">
        <v>4</v>
      </c>
      <c r="AP8" t="s">
        <v>216</v>
      </c>
      <c r="AS8" t="s">
        <v>219</v>
      </c>
      <c r="AT8">
        <v>1</v>
      </c>
      <c r="AU8" t="s">
        <v>216</v>
      </c>
      <c r="AX8" t="s">
        <v>219</v>
      </c>
      <c r="AY8">
        <v>1</v>
      </c>
      <c r="AZ8" t="s">
        <v>216</v>
      </c>
      <c r="BC8" t="s">
        <v>219</v>
      </c>
      <c r="BD8">
        <v>0.25</v>
      </c>
      <c r="BE8" t="s">
        <v>216</v>
      </c>
      <c r="BM8" t="s">
        <v>219</v>
      </c>
      <c r="BN8">
        <v>1</v>
      </c>
      <c r="BO8" t="s">
        <v>216</v>
      </c>
      <c r="BR8" t="s">
        <v>219</v>
      </c>
      <c r="BS8">
        <v>0.25</v>
      </c>
      <c r="BT8" t="s">
        <v>216</v>
      </c>
      <c r="BW8" t="s">
        <v>219</v>
      </c>
      <c r="BX8">
        <v>0.25</v>
      </c>
      <c r="BY8" t="s">
        <v>216</v>
      </c>
      <c r="CG8" t="s">
        <v>219</v>
      </c>
      <c r="CH8">
        <v>1</v>
      </c>
      <c r="CI8" t="s">
        <v>216</v>
      </c>
      <c r="CS8" t="s">
        <v>29</v>
      </c>
      <c r="CT8" t="s">
        <v>226</v>
      </c>
      <c r="CU8" t="s">
        <v>268</v>
      </c>
      <c r="CV8">
        <v>18</v>
      </c>
      <c r="CW8" t="s">
        <v>217</v>
      </c>
      <c r="DC8" t="s">
        <v>214</v>
      </c>
      <c r="DD8">
        <v>32</v>
      </c>
      <c r="DE8" t="s">
        <v>215</v>
      </c>
      <c r="DI8">
        <v>8</v>
      </c>
      <c r="DJ8" t="s">
        <v>216</v>
      </c>
      <c r="DK8">
        <v>25</v>
      </c>
      <c r="DL8" t="s">
        <v>216</v>
      </c>
      <c r="DR8" t="s">
        <v>219</v>
      </c>
      <c r="DS8">
        <v>1</v>
      </c>
      <c r="DT8" t="s">
        <v>216</v>
      </c>
      <c r="DW8" t="s">
        <v>219</v>
      </c>
      <c r="DX8">
        <v>1</v>
      </c>
      <c r="DY8" t="s">
        <v>216</v>
      </c>
      <c r="EB8" t="s">
        <v>219</v>
      </c>
      <c r="EC8">
        <v>0.25</v>
      </c>
      <c r="ED8" t="s">
        <v>216</v>
      </c>
      <c r="EE8">
        <v>20</v>
      </c>
      <c r="EF8" t="s">
        <v>216</v>
      </c>
      <c r="EL8" t="s">
        <v>219</v>
      </c>
      <c r="EM8">
        <v>1</v>
      </c>
      <c r="EN8" t="s">
        <v>216</v>
      </c>
      <c r="EO8">
        <v>30</v>
      </c>
      <c r="EP8" t="s">
        <v>216</v>
      </c>
      <c r="EQ8" t="s">
        <v>219</v>
      </c>
      <c r="ER8">
        <v>0.25</v>
      </c>
      <c r="ES8" t="s">
        <v>216</v>
      </c>
      <c r="ET8">
        <v>32</v>
      </c>
      <c r="EU8" t="s">
        <v>216</v>
      </c>
      <c r="EY8">
        <v>35</v>
      </c>
      <c r="EZ8" t="s">
        <v>216</v>
      </c>
      <c r="FD8">
        <v>35</v>
      </c>
      <c r="FE8" t="s">
        <v>216</v>
      </c>
      <c r="FK8" t="s">
        <v>214</v>
      </c>
      <c r="FL8">
        <v>16</v>
      </c>
      <c r="FM8" t="s">
        <v>215</v>
      </c>
      <c r="FR8" t="s">
        <v>16</v>
      </c>
    </row>
    <row r="9" spans="1:174" x14ac:dyDescent="0.25">
      <c r="A9">
        <v>73</v>
      </c>
      <c r="B9" t="s">
        <v>270</v>
      </c>
      <c r="C9">
        <v>3</v>
      </c>
      <c r="D9">
        <v>3</v>
      </c>
      <c r="E9" t="s">
        <v>203</v>
      </c>
      <c r="F9" t="s">
        <v>0</v>
      </c>
      <c r="G9" t="s">
        <v>271</v>
      </c>
      <c r="H9" t="s">
        <v>272</v>
      </c>
      <c r="I9" t="s">
        <v>273</v>
      </c>
      <c r="J9">
        <v>47</v>
      </c>
      <c r="K9" t="s">
        <v>252</v>
      </c>
      <c r="L9" t="s">
        <v>241</v>
      </c>
      <c r="M9" t="s">
        <v>274</v>
      </c>
      <c r="N9">
        <v>0</v>
      </c>
      <c r="O9" t="s">
        <v>1</v>
      </c>
      <c r="Q9" t="s">
        <v>210</v>
      </c>
      <c r="R9" t="s">
        <v>274</v>
      </c>
      <c r="S9" t="s">
        <v>268</v>
      </c>
      <c r="T9" t="s">
        <v>29</v>
      </c>
      <c r="U9" t="s">
        <v>226</v>
      </c>
      <c r="V9" t="s">
        <v>275</v>
      </c>
      <c r="Y9" t="s">
        <v>219</v>
      </c>
      <c r="Z9">
        <v>2</v>
      </c>
      <c r="AA9" t="s">
        <v>216</v>
      </c>
      <c r="AD9" t="s">
        <v>214</v>
      </c>
      <c r="AE9">
        <v>32</v>
      </c>
      <c r="AF9" t="s">
        <v>215</v>
      </c>
      <c r="AN9" t="s">
        <v>214</v>
      </c>
      <c r="AO9">
        <v>64</v>
      </c>
      <c r="AP9" t="s">
        <v>215</v>
      </c>
      <c r="AT9">
        <v>16</v>
      </c>
      <c r="AU9" t="s">
        <v>215</v>
      </c>
      <c r="AY9">
        <v>16</v>
      </c>
      <c r="AZ9" t="s">
        <v>216</v>
      </c>
      <c r="BC9" t="s">
        <v>214</v>
      </c>
      <c r="BD9">
        <v>4</v>
      </c>
      <c r="BE9" t="s">
        <v>215</v>
      </c>
      <c r="BM9" t="s">
        <v>219</v>
      </c>
      <c r="BN9">
        <v>1</v>
      </c>
      <c r="BO9" t="s">
        <v>216</v>
      </c>
      <c r="BR9" t="s">
        <v>219</v>
      </c>
      <c r="BS9">
        <v>0.25</v>
      </c>
      <c r="BT9" t="s">
        <v>216</v>
      </c>
      <c r="BW9" t="s">
        <v>219</v>
      </c>
      <c r="BX9">
        <v>0.25</v>
      </c>
      <c r="BY9" t="s">
        <v>216</v>
      </c>
      <c r="CG9" t="s">
        <v>219</v>
      </c>
      <c r="CH9">
        <v>1</v>
      </c>
      <c r="CI9" t="s">
        <v>216</v>
      </c>
      <c r="CS9" t="s">
        <v>29</v>
      </c>
      <c r="CT9" t="s">
        <v>226</v>
      </c>
      <c r="CU9" t="s">
        <v>268</v>
      </c>
      <c r="CV9">
        <v>21</v>
      </c>
      <c r="CW9" t="s">
        <v>216</v>
      </c>
      <c r="DC9" t="s">
        <v>214</v>
      </c>
      <c r="DD9">
        <v>32</v>
      </c>
      <c r="DE9" t="s">
        <v>215</v>
      </c>
      <c r="DH9" t="s">
        <v>214</v>
      </c>
      <c r="DI9">
        <v>32</v>
      </c>
      <c r="DJ9" t="s">
        <v>215</v>
      </c>
      <c r="DK9">
        <v>6</v>
      </c>
      <c r="DL9" t="s">
        <v>215</v>
      </c>
      <c r="DS9">
        <v>8</v>
      </c>
      <c r="DT9" t="s">
        <v>215</v>
      </c>
      <c r="DU9">
        <v>12</v>
      </c>
      <c r="DV9" t="s">
        <v>215</v>
      </c>
      <c r="DX9">
        <v>8</v>
      </c>
      <c r="DY9" t="s">
        <v>217</v>
      </c>
      <c r="EB9" t="s">
        <v>214</v>
      </c>
      <c r="EC9">
        <v>4</v>
      </c>
      <c r="ED9" t="s">
        <v>215</v>
      </c>
      <c r="EE9">
        <v>6</v>
      </c>
      <c r="EF9" t="s">
        <v>215</v>
      </c>
      <c r="EL9" t="s">
        <v>219</v>
      </c>
      <c r="EM9">
        <v>1</v>
      </c>
      <c r="EN9" t="s">
        <v>216</v>
      </c>
      <c r="EO9">
        <v>31</v>
      </c>
      <c r="EP9" t="s">
        <v>216</v>
      </c>
      <c r="EQ9" t="s">
        <v>219</v>
      </c>
      <c r="ER9">
        <v>0.25</v>
      </c>
      <c r="ES9" t="s">
        <v>216</v>
      </c>
      <c r="ET9">
        <v>35</v>
      </c>
      <c r="EU9" t="s">
        <v>216</v>
      </c>
      <c r="EY9">
        <v>21</v>
      </c>
      <c r="EZ9" t="s">
        <v>215</v>
      </c>
      <c r="FD9">
        <v>25</v>
      </c>
      <c r="FE9" t="s">
        <v>216</v>
      </c>
      <c r="FF9" t="s">
        <v>219</v>
      </c>
      <c r="FG9">
        <v>1</v>
      </c>
      <c r="FH9" t="s">
        <v>216</v>
      </c>
      <c r="FK9" t="s">
        <v>214</v>
      </c>
      <c r="FL9">
        <v>16</v>
      </c>
      <c r="FM9" t="s">
        <v>215</v>
      </c>
      <c r="FQ9" t="s">
        <v>276</v>
      </c>
      <c r="FR9" t="s">
        <v>15</v>
      </c>
    </row>
    <row r="10" spans="1:174" x14ac:dyDescent="0.25">
      <c r="A10">
        <v>74</v>
      </c>
      <c r="B10" t="s">
        <v>277</v>
      </c>
      <c r="C10">
        <v>3</v>
      </c>
      <c r="D10">
        <v>3</v>
      </c>
      <c r="E10" t="s">
        <v>203</v>
      </c>
      <c r="F10" t="s">
        <v>0</v>
      </c>
      <c r="G10" t="s">
        <v>278</v>
      </c>
      <c r="H10" t="s">
        <v>279</v>
      </c>
      <c r="I10" t="s">
        <v>280</v>
      </c>
      <c r="J10">
        <v>69</v>
      </c>
      <c r="K10" t="s">
        <v>252</v>
      </c>
      <c r="L10" t="s">
        <v>281</v>
      </c>
      <c r="M10" t="s">
        <v>282</v>
      </c>
      <c r="N10">
        <v>10</v>
      </c>
      <c r="O10" t="s">
        <v>1</v>
      </c>
      <c r="Q10" t="s">
        <v>210</v>
      </c>
      <c r="R10" t="s">
        <v>283</v>
      </c>
      <c r="S10" t="s">
        <v>268</v>
      </c>
      <c r="T10" t="s">
        <v>29</v>
      </c>
      <c r="U10" t="s">
        <v>226</v>
      </c>
      <c r="V10" t="s">
        <v>284</v>
      </c>
      <c r="Y10" t="s">
        <v>219</v>
      </c>
      <c r="Z10">
        <v>2</v>
      </c>
      <c r="AA10" t="s">
        <v>216</v>
      </c>
      <c r="AD10" t="s">
        <v>214</v>
      </c>
      <c r="AE10">
        <v>32</v>
      </c>
      <c r="AF10" t="s">
        <v>215</v>
      </c>
      <c r="AN10" t="s">
        <v>214</v>
      </c>
      <c r="AO10">
        <v>64</v>
      </c>
      <c r="AP10" t="s">
        <v>215</v>
      </c>
      <c r="AS10" t="s">
        <v>219</v>
      </c>
      <c r="AT10">
        <v>1</v>
      </c>
      <c r="AU10" t="s">
        <v>216</v>
      </c>
      <c r="AY10">
        <v>2</v>
      </c>
      <c r="AZ10" t="s">
        <v>216</v>
      </c>
      <c r="BC10" t="s">
        <v>214</v>
      </c>
      <c r="BD10">
        <v>4</v>
      </c>
      <c r="BE10" t="s">
        <v>215</v>
      </c>
      <c r="BM10" t="s">
        <v>214</v>
      </c>
      <c r="BN10">
        <v>16</v>
      </c>
      <c r="BO10" t="s">
        <v>215</v>
      </c>
      <c r="BR10" t="s">
        <v>219</v>
      </c>
      <c r="BS10">
        <v>0.25</v>
      </c>
      <c r="BT10" t="s">
        <v>216</v>
      </c>
      <c r="BW10" t="s">
        <v>219</v>
      </c>
      <c r="BX10">
        <v>0.25</v>
      </c>
      <c r="BY10" t="s">
        <v>216</v>
      </c>
      <c r="CG10" t="s">
        <v>219</v>
      </c>
      <c r="CH10">
        <v>1</v>
      </c>
      <c r="CI10" t="s">
        <v>216</v>
      </c>
      <c r="CS10" t="s">
        <v>29</v>
      </c>
      <c r="CT10" t="s">
        <v>226</v>
      </c>
      <c r="CU10" t="s">
        <v>268</v>
      </c>
      <c r="CV10">
        <v>17</v>
      </c>
      <c r="CW10" t="s">
        <v>215</v>
      </c>
      <c r="DC10" t="s">
        <v>214</v>
      </c>
      <c r="DD10">
        <v>32</v>
      </c>
      <c r="DE10" t="s">
        <v>215</v>
      </c>
      <c r="DH10" t="s">
        <v>214</v>
      </c>
      <c r="DI10">
        <v>32</v>
      </c>
      <c r="DJ10" t="s">
        <v>215</v>
      </c>
      <c r="DK10">
        <v>11</v>
      </c>
      <c r="DL10" t="s">
        <v>215</v>
      </c>
      <c r="DR10" t="s">
        <v>219</v>
      </c>
      <c r="DS10">
        <v>1</v>
      </c>
      <c r="DT10" t="s">
        <v>216</v>
      </c>
      <c r="DX10">
        <v>2</v>
      </c>
      <c r="DY10" t="s">
        <v>216</v>
      </c>
      <c r="EB10" t="s">
        <v>214</v>
      </c>
      <c r="EC10">
        <v>4</v>
      </c>
      <c r="ED10" t="s">
        <v>215</v>
      </c>
      <c r="EE10">
        <v>16</v>
      </c>
      <c r="EF10" t="s">
        <v>217</v>
      </c>
      <c r="EL10" t="s">
        <v>214</v>
      </c>
      <c r="EM10">
        <v>16</v>
      </c>
      <c r="EN10" t="s">
        <v>215</v>
      </c>
      <c r="EO10">
        <v>29</v>
      </c>
      <c r="EP10" t="s">
        <v>216</v>
      </c>
      <c r="EQ10" t="s">
        <v>219</v>
      </c>
      <c r="ER10">
        <v>0.25</v>
      </c>
      <c r="ES10" t="s">
        <v>216</v>
      </c>
      <c r="ET10">
        <v>30</v>
      </c>
      <c r="EU10" t="s">
        <v>216</v>
      </c>
      <c r="EY10">
        <v>27</v>
      </c>
      <c r="EZ10" t="s">
        <v>216</v>
      </c>
      <c r="FD10">
        <v>28</v>
      </c>
      <c r="FE10" t="s">
        <v>216</v>
      </c>
      <c r="FF10" t="s">
        <v>219</v>
      </c>
      <c r="FG10">
        <v>1</v>
      </c>
      <c r="FH10" t="s">
        <v>216</v>
      </c>
      <c r="FK10" t="s">
        <v>214</v>
      </c>
      <c r="FL10">
        <v>16</v>
      </c>
      <c r="FM10" t="s">
        <v>215</v>
      </c>
      <c r="FR10" t="s">
        <v>16</v>
      </c>
    </row>
    <row r="11" spans="1:174" x14ac:dyDescent="0.25">
      <c r="A11">
        <v>75</v>
      </c>
      <c r="B11" t="s">
        <v>285</v>
      </c>
      <c r="C11">
        <v>3</v>
      </c>
      <c r="D11">
        <v>3</v>
      </c>
      <c r="E11" t="s">
        <v>203</v>
      </c>
      <c r="F11" t="s">
        <v>0</v>
      </c>
      <c r="G11" t="s">
        <v>286</v>
      </c>
      <c r="H11" t="s">
        <v>287</v>
      </c>
      <c r="I11" t="s">
        <v>288</v>
      </c>
      <c r="J11">
        <v>43</v>
      </c>
      <c r="K11" t="s">
        <v>252</v>
      </c>
      <c r="L11" t="s">
        <v>241</v>
      </c>
      <c r="M11" t="s">
        <v>289</v>
      </c>
      <c r="N11">
        <v>0</v>
      </c>
      <c r="O11" t="s">
        <v>1</v>
      </c>
      <c r="Q11" t="s">
        <v>210</v>
      </c>
      <c r="R11" t="s">
        <v>289</v>
      </c>
      <c r="S11" t="s">
        <v>268</v>
      </c>
      <c r="T11" t="s">
        <v>29</v>
      </c>
      <c r="U11" t="s">
        <v>226</v>
      </c>
      <c r="V11" t="s">
        <v>290</v>
      </c>
      <c r="AD11" t="s">
        <v>214</v>
      </c>
      <c r="AE11">
        <v>32</v>
      </c>
      <c r="AF11" t="s">
        <v>215</v>
      </c>
      <c r="AI11" t="s">
        <v>214</v>
      </c>
      <c r="AJ11">
        <v>32</v>
      </c>
      <c r="AK11" t="s">
        <v>215</v>
      </c>
      <c r="AS11" t="s">
        <v>219</v>
      </c>
      <c r="AT11">
        <v>1</v>
      </c>
      <c r="AU11" t="s">
        <v>216</v>
      </c>
      <c r="AX11" t="s">
        <v>219</v>
      </c>
      <c r="AY11">
        <v>1</v>
      </c>
      <c r="AZ11" t="s">
        <v>216</v>
      </c>
      <c r="BC11" t="s">
        <v>219</v>
      </c>
      <c r="BD11">
        <v>0.25</v>
      </c>
      <c r="BE11" t="s">
        <v>216</v>
      </c>
      <c r="BM11" t="s">
        <v>219</v>
      </c>
      <c r="BN11">
        <v>1</v>
      </c>
      <c r="BO11" t="s">
        <v>216</v>
      </c>
      <c r="BR11" t="s">
        <v>219</v>
      </c>
      <c r="BS11">
        <v>0.25</v>
      </c>
      <c r="BT11" t="s">
        <v>216</v>
      </c>
      <c r="CG11" t="s">
        <v>219</v>
      </c>
      <c r="CH11">
        <v>1</v>
      </c>
      <c r="CI11" t="s">
        <v>216</v>
      </c>
      <c r="CL11" t="s">
        <v>214</v>
      </c>
      <c r="CM11">
        <v>16</v>
      </c>
      <c r="CN11" t="s">
        <v>215</v>
      </c>
      <c r="CS11" t="s">
        <v>29</v>
      </c>
      <c r="CT11" t="s">
        <v>226</v>
      </c>
      <c r="CU11" t="s">
        <v>268</v>
      </c>
      <c r="CV11">
        <v>19</v>
      </c>
      <c r="CW11" t="s">
        <v>217</v>
      </c>
      <c r="DC11" t="s">
        <v>214</v>
      </c>
      <c r="DD11">
        <v>32</v>
      </c>
      <c r="DE11" t="s">
        <v>215</v>
      </c>
      <c r="DH11" t="s">
        <v>214</v>
      </c>
      <c r="DI11">
        <v>32</v>
      </c>
      <c r="DJ11" t="s">
        <v>215</v>
      </c>
      <c r="DK11">
        <v>23</v>
      </c>
      <c r="DL11" t="s">
        <v>216</v>
      </c>
      <c r="DR11" t="s">
        <v>219</v>
      </c>
      <c r="DS11">
        <v>1</v>
      </c>
      <c r="DT11" t="s">
        <v>216</v>
      </c>
      <c r="DW11" t="s">
        <v>219</v>
      </c>
      <c r="DX11">
        <v>1</v>
      </c>
      <c r="DY11" t="s">
        <v>216</v>
      </c>
      <c r="EB11" t="s">
        <v>219</v>
      </c>
      <c r="EC11">
        <v>0.25</v>
      </c>
      <c r="ED11" t="s">
        <v>216</v>
      </c>
      <c r="EE11">
        <v>6</v>
      </c>
      <c r="EF11" t="s">
        <v>215</v>
      </c>
      <c r="EL11" t="s">
        <v>219</v>
      </c>
      <c r="EM11">
        <v>1</v>
      </c>
      <c r="EN11" t="s">
        <v>216</v>
      </c>
      <c r="EO11">
        <v>28</v>
      </c>
      <c r="EP11" t="s">
        <v>216</v>
      </c>
      <c r="ER11">
        <v>0.5</v>
      </c>
      <c r="ES11" t="s">
        <v>216</v>
      </c>
      <c r="ET11">
        <v>32</v>
      </c>
      <c r="EU11" t="s">
        <v>216</v>
      </c>
      <c r="EY11">
        <v>33</v>
      </c>
      <c r="EZ11" t="s">
        <v>216</v>
      </c>
      <c r="FD11">
        <v>34</v>
      </c>
      <c r="FE11" t="s">
        <v>216</v>
      </c>
      <c r="FF11" t="s">
        <v>219</v>
      </c>
      <c r="FG11">
        <v>1</v>
      </c>
      <c r="FH11" t="s">
        <v>216</v>
      </c>
      <c r="FK11" t="s">
        <v>214</v>
      </c>
      <c r="FL11">
        <v>16</v>
      </c>
      <c r="FM11" t="s">
        <v>215</v>
      </c>
      <c r="FR11" t="s">
        <v>15</v>
      </c>
    </row>
    <row r="12" spans="1:174" x14ac:dyDescent="0.25">
      <c r="A12">
        <v>76</v>
      </c>
      <c r="B12" t="s">
        <v>291</v>
      </c>
      <c r="C12">
        <v>3</v>
      </c>
      <c r="D12">
        <v>3</v>
      </c>
      <c r="E12" t="s">
        <v>203</v>
      </c>
      <c r="F12" t="s">
        <v>0</v>
      </c>
      <c r="G12" t="s">
        <v>292</v>
      </c>
      <c r="H12" t="s">
        <v>293</v>
      </c>
      <c r="I12" t="s">
        <v>294</v>
      </c>
      <c r="J12">
        <v>60</v>
      </c>
      <c r="K12" t="s">
        <v>252</v>
      </c>
      <c r="L12" t="s">
        <v>281</v>
      </c>
      <c r="M12" t="s">
        <v>295</v>
      </c>
      <c r="N12">
        <v>14</v>
      </c>
      <c r="O12" t="s">
        <v>1</v>
      </c>
      <c r="Q12" t="s">
        <v>210</v>
      </c>
      <c r="R12" t="s">
        <v>296</v>
      </c>
      <c r="S12" t="s">
        <v>268</v>
      </c>
      <c r="T12" t="s">
        <v>29</v>
      </c>
      <c r="U12" t="s">
        <v>226</v>
      </c>
      <c r="V12" t="s">
        <v>284</v>
      </c>
      <c r="AD12" t="s">
        <v>214</v>
      </c>
      <c r="AE12">
        <v>32</v>
      </c>
      <c r="AF12" t="s">
        <v>215</v>
      </c>
      <c r="AJ12">
        <v>4</v>
      </c>
      <c r="AK12" t="s">
        <v>216</v>
      </c>
      <c r="AS12" t="s">
        <v>219</v>
      </c>
      <c r="AT12">
        <v>1</v>
      </c>
      <c r="AU12" t="s">
        <v>216</v>
      </c>
      <c r="AX12" t="s">
        <v>219</v>
      </c>
      <c r="AY12">
        <v>1</v>
      </c>
      <c r="AZ12" t="s">
        <v>216</v>
      </c>
      <c r="BC12" t="s">
        <v>219</v>
      </c>
      <c r="BD12">
        <v>0.25</v>
      </c>
      <c r="BE12" t="s">
        <v>216</v>
      </c>
      <c r="BM12" t="s">
        <v>219</v>
      </c>
      <c r="BN12">
        <v>1</v>
      </c>
      <c r="BO12" t="s">
        <v>216</v>
      </c>
      <c r="BR12" t="s">
        <v>219</v>
      </c>
      <c r="BS12">
        <v>0.25</v>
      </c>
      <c r="BT12" t="s">
        <v>216</v>
      </c>
      <c r="CG12" t="s">
        <v>219</v>
      </c>
      <c r="CH12">
        <v>1</v>
      </c>
      <c r="CI12" t="s">
        <v>216</v>
      </c>
      <c r="CL12" t="s">
        <v>214</v>
      </c>
      <c r="CM12">
        <v>16</v>
      </c>
      <c r="CN12" t="s">
        <v>215</v>
      </c>
      <c r="CS12" t="s">
        <v>29</v>
      </c>
      <c r="CT12" t="s">
        <v>226</v>
      </c>
      <c r="CU12" t="s">
        <v>268</v>
      </c>
      <c r="CV12">
        <v>17</v>
      </c>
      <c r="CW12" t="s">
        <v>217</v>
      </c>
      <c r="DC12" t="s">
        <v>214</v>
      </c>
      <c r="DD12">
        <v>32</v>
      </c>
      <c r="DE12" t="s">
        <v>215</v>
      </c>
      <c r="DI12">
        <v>4</v>
      </c>
      <c r="DJ12" t="s">
        <v>216</v>
      </c>
      <c r="DK12">
        <v>26</v>
      </c>
      <c r="DL12" t="s">
        <v>216</v>
      </c>
      <c r="DR12" t="s">
        <v>219</v>
      </c>
      <c r="DS12">
        <v>1</v>
      </c>
      <c r="DT12" t="s">
        <v>216</v>
      </c>
      <c r="DW12" t="s">
        <v>219</v>
      </c>
      <c r="DX12">
        <v>1</v>
      </c>
      <c r="DY12" t="s">
        <v>216</v>
      </c>
      <c r="EB12" t="s">
        <v>219</v>
      </c>
      <c r="EC12">
        <v>0.25</v>
      </c>
      <c r="ED12" t="s">
        <v>216</v>
      </c>
      <c r="EE12">
        <v>28</v>
      </c>
      <c r="EF12" t="s">
        <v>216</v>
      </c>
      <c r="EL12" t="s">
        <v>219</v>
      </c>
      <c r="EM12">
        <v>1</v>
      </c>
      <c r="EN12" t="s">
        <v>216</v>
      </c>
      <c r="EO12">
        <v>32</v>
      </c>
      <c r="EP12" t="s">
        <v>216</v>
      </c>
      <c r="EQ12" t="s">
        <v>219</v>
      </c>
      <c r="ER12">
        <v>0.25</v>
      </c>
      <c r="ES12" t="s">
        <v>216</v>
      </c>
      <c r="ET12">
        <v>31</v>
      </c>
      <c r="EU12" t="s">
        <v>216</v>
      </c>
      <c r="EY12">
        <v>35</v>
      </c>
      <c r="EZ12" t="s">
        <v>216</v>
      </c>
      <c r="FD12">
        <v>29</v>
      </c>
      <c r="FE12" t="s">
        <v>216</v>
      </c>
      <c r="FF12" t="s">
        <v>219</v>
      </c>
      <c r="FG12">
        <v>1</v>
      </c>
      <c r="FH12" t="s">
        <v>216</v>
      </c>
      <c r="FK12" t="s">
        <v>214</v>
      </c>
      <c r="FL12">
        <v>16</v>
      </c>
      <c r="FM12" t="s">
        <v>215</v>
      </c>
      <c r="FR12" t="s">
        <v>15</v>
      </c>
    </row>
    <row r="13" spans="1:174" x14ac:dyDescent="0.25">
      <c r="A13">
        <v>87</v>
      </c>
      <c r="B13" t="s">
        <v>297</v>
      </c>
      <c r="C13">
        <v>3</v>
      </c>
      <c r="D13">
        <v>3</v>
      </c>
      <c r="E13" t="s">
        <v>203</v>
      </c>
      <c r="F13" t="s">
        <v>0</v>
      </c>
      <c r="G13" t="s">
        <v>298</v>
      </c>
      <c r="H13" t="s">
        <v>299</v>
      </c>
      <c r="I13" t="s">
        <v>265</v>
      </c>
      <c r="J13">
        <v>48</v>
      </c>
      <c r="K13" t="s">
        <v>207</v>
      </c>
      <c r="L13" t="s">
        <v>266</v>
      </c>
      <c r="O13" t="s">
        <v>803</v>
      </c>
      <c r="Q13" t="s">
        <v>210</v>
      </c>
      <c r="R13" t="s">
        <v>300</v>
      </c>
      <c r="T13" t="s">
        <v>29</v>
      </c>
      <c r="U13" t="s">
        <v>226</v>
      </c>
      <c r="V13" t="s">
        <v>301</v>
      </c>
      <c r="AD13" t="s">
        <v>219</v>
      </c>
      <c r="AE13">
        <v>2</v>
      </c>
      <c r="AF13" t="s">
        <v>216</v>
      </c>
      <c r="AI13" t="s">
        <v>219</v>
      </c>
      <c r="AJ13">
        <v>2</v>
      </c>
      <c r="AK13" t="s">
        <v>216</v>
      </c>
      <c r="AS13" t="s">
        <v>219</v>
      </c>
      <c r="AT13">
        <v>1</v>
      </c>
      <c r="AU13" t="s">
        <v>216</v>
      </c>
      <c r="AX13" t="s">
        <v>219</v>
      </c>
      <c r="AY13">
        <v>1</v>
      </c>
      <c r="AZ13" t="s">
        <v>216</v>
      </c>
      <c r="BC13" t="s">
        <v>219</v>
      </c>
      <c r="BD13">
        <v>0.25</v>
      </c>
      <c r="BE13" t="s">
        <v>216</v>
      </c>
      <c r="BM13" t="s">
        <v>219</v>
      </c>
      <c r="BN13">
        <v>1</v>
      </c>
      <c r="BO13" t="s">
        <v>216</v>
      </c>
      <c r="BR13" t="s">
        <v>219</v>
      </c>
      <c r="BS13">
        <v>0.25</v>
      </c>
      <c r="BT13" t="s">
        <v>216</v>
      </c>
      <c r="CG13" t="s">
        <v>219</v>
      </c>
      <c r="CH13">
        <v>1</v>
      </c>
      <c r="CI13" t="s">
        <v>216</v>
      </c>
      <c r="CL13" t="s">
        <v>219</v>
      </c>
      <c r="CM13">
        <v>1</v>
      </c>
      <c r="CN13" t="s">
        <v>216</v>
      </c>
      <c r="CS13" t="s">
        <v>29</v>
      </c>
      <c r="CT13" t="s">
        <v>226</v>
      </c>
      <c r="CU13" t="s">
        <v>302</v>
      </c>
      <c r="CV13">
        <v>18</v>
      </c>
      <c r="CW13" t="s">
        <v>215</v>
      </c>
      <c r="DC13" t="s">
        <v>219</v>
      </c>
      <c r="DD13">
        <v>2</v>
      </c>
      <c r="DE13" t="s">
        <v>216</v>
      </c>
      <c r="DH13" t="s">
        <v>219</v>
      </c>
      <c r="DI13">
        <v>2</v>
      </c>
      <c r="DJ13" t="s">
        <v>216</v>
      </c>
      <c r="DK13">
        <v>24</v>
      </c>
      <c r="DL13" t="s">
        <v>216</v>
      </c>
      <c r="DR13" t="s">
        <v>219</v>
      </c>
      <c r="DS13">
        <v>1</v>
      </c>
      <c r="DT13" t="s">
        <v>216</v>
      </c>
      <c r="DW13" t="s">
        <v>219</v>
      </c>
      <c r="DX13">
        <v>1</v>
      </c>
      <c r="DY13" t="s">
        <v>216</v>
      </c>
      <c r="EB13" t="s">
        <v>219</v>
      </c>
      <c r="EC13">
        <v>0.25</v>
      </c>
      <c r="ED13" t="s">
        <v>216</v>
      </c>
      <c r="EE13">
        <v>23</v>
      </c>
      <c r="EL13" t="s">
        <v>219</v>
      </c>
      <c r="EM13">
        <v>1</v>
      </c>
      <c r="EN13" t="s">
        <v>216</v>
      </c>
      <c r="EO13">
        <v>29</v>
      </c>
      <c r="EP13" t="s">
        <v>216</v>
      </c>
      <c r="EQ13" t="s">
        <v>219</v>
      </c>
      <c r="ER13">
        <v>0.25</v>
      </c>
      <c r="ES13" t="s">
        <v>216</v>
      </c>
      <c r="EW13">
        <v>2.3E-2</v>
      </c>
      <c r="EX13" t="s">
        <v>216</v>
      </c>
      <c r="EY13">
        <v>33</v>
      </c>
      <c r="EZ13" t="s">
        <v>216</v>
      </c>
      <c r="FF13" t="s">
        <v>219</v>
      </c>
      <c r="FG13">
        <v>1</v>
      </c>
      <c r="FH13" t="s">
        <v>216</v>
      </c>
      <c r="FK13" t="s">
        <v>219</v>
      </c>
      <c r="FL13">
        <v>1</v>
      </c>
      <c r="FM13" t="s">
        <v>216</v>
      </c>
      <c r="FR13" t="s">
        <v>15</v>
      </c>
    </row>
    <row r="14" spans="1:174" x14ac:dyDescent="0.25">
      <c r="A14">
        <v>88</v>
      </c>
      <c r="B14" t="s">
        <v>303</v>
      </c>
      <c r="C14">
        <v>3</v>
      </c>
      <c r="D14">
        <v>3</v>
      </c>
      <c r="E14" t="s">
        <v>203</v>
      </c>
      <c r="F14" t="s">
        <v>0</v>
      </c>
      <c r="G14" t="s">
        <v>304</v>
      </c>
      <c r="H14" t="s">
        <v>305</v>
      </c>
      <c r="I14" t="s">
        <v>306</v>
      </c>
      <c r="J14">
        <v>67</v>
      </c>
      <c r="K14" t="s">
        <v>207</v>
      </c>
      <c r="L14" t="s">
        <v>307</v>
      </c>
      <c r="O14" t="s">
        <v>26</v>
      </c>
      <c r="Q14" t="s">
        <v>210</v>
      </c>
      <c r="R14" t="s">
        <v>308</v>
      </c>
      <c r="T14" t="s">
        <v>29</v>
      </c>
      <c r="U14" t="s">
        <v>213</v>
      </c>
      <c r="V14" t="s">
        <v>309</v>
      </c>
      <c r="Y14" t="s">
        <v>219</v>
      </c>
      <c r="Z14">
        <v>2</v>
      </c>
      <c r="AA14" t="s">
        <v>216</v>
      </c>
      <c r="AD14" t="s">
        <v>214</v>
      </c>
      <c r="AE14">
        <v>32</v>
      </c>
      <c r="AF14" t="s">
        <v>215</v>
      </c>
      <c r="AO14">
        <v>16</v>
      </c>
      <c r="AP14" t="s">
        <v>217</v>
      </c>
      <c r="AT14">
        <v>8</v>
      </c>
      <c r="AU14" t="s">
        <v>215</v>
      </c>
      <c r="AY14">
        <v>4</v>
      </c>
      <c r="AZ14" t="s">
        <v>216</v>
      </c>
      <c r="BC14" t="s">
        <v>214</v>
      </c>
      <c r="BD14">
        <v>4</v>
      </c>
      <c r="BE14" t="s">
        <v>215</v>
      </c>
      <c r="BM14" t="s">
        <v>219</v>
      </c>
      <c r="BN14">
        <v>1</v>
      </c>
      <c r="BO14" t="s">
        <v>216</v>
      </c>
      <c r="BR14" t="s">
        <v>219</v>
      </c>
      <c r="BS14">
        <v>0.25</v>
      </c>
      <c r="BT14" t="s">
        <v>216</v>
      </c>
      <c r="BW14" t="s">
        <v>219</v>
      </c>
      <c r="BX14">
        <v>0.25</v>
      </c>
      <c r="BY14" t="s">
        <v>216</v>
      </c>
      <c r="CG14" t="s">
        <v>219</v>
      </c>
      <c r="CH14">
        <v>1</v>
      </c>
      <c r="CI14" t="s">
        <v>216</v>
      </c>
      <c r="CS14" t="s">
        <v>29</v>
      </c>
      <c r="CT14" t="s">
        <v>226</v>
      </c>
      <c r="CU14" t="s">
        <v>302</v>
      </c>
      <c r="CV14">
        <v>20</v>
      </c>
      <c r="CW14" t="s">
        <v>216</v>
      </c>
      <c r="DC14" t="s">
        <v>214</v>
      </c>
      <c r="DD14">
        <v>32</v>
      </c>
      <c r="DE14" t="s">
        <v>215</v>
      </c>
      <c r="DI14">
        <v>16</v>
      </c>
      <c r="DJ14" t="s">
        <v>217</v>
      </c>
      <c r="DK14">
        <v>17</v>
      </c>
      <c r="DL14" t="s">
        <v>217</v>
      </c>
      <c r="DS14">
        <v>8</v>
      </c>
      <c r="DT14" t="s">
        <v>215</v>
      </c>
      <c r="DU14">
        <v>19</v>
      </c>
      <c r="DV14" t="s">
        <v>217</v>
      </c>
      <c r="DX14">
        <v>4</v>
      </c>
      <c r="DY14" t="s">
        <v>216</v>
      </c>
      <c r="EB14" t="s">
        <v>214</v>
      </c>
      <c r="EC14">
        <v>4</v>
      </c>
      <c r="ED14" t="s">
        <v>215</v>
      </c>
      <c r="EE14">
        <v>25</v>
      </c>
      <c r="EL14" t="s">
        <v>219</v>
      </c>
      <c r="EM14">
        <v>1</v>
      </c>
      <c r="EN14" t="s">
        <v>216</v>
      </c>
      <c r="EO14">
        <v>30</v>
      </c>
      <c r="EP14" t="s">
        <v>216</v>
      </c>
      <c r="EQ14" t="s">
        <v>219</v>
      </c>
      <c r="ER14">
        <v>0.25</v>
      </c>
      <c r="ES14" t="s">
        <v>216</v>
      </c>
      <c r="EW14">
        <v>4.7E-2</v>
      </c>
      <c r="EX14" t="s">
        <v>216</v>
      </c>
      <c r="EY14">
        <v>25</v>
      </c>
      <c r="EZ14" t="s">
        <v>217</v>
      </c>
      <c r="FF14" t="s">
        <v>219</v>
      </c>
      <c r="FG14">
        <v>1</v>
      </c>
      <c r="FH14" t="s">
        <v>216</v>
      </c>
      <c r="FK14" t="s">
        <v>219</v>
      </c>
      <c r="FL14">
        <v>1</v>
      </c>
      <c r="FM14" t="s">
        <v>216</v>
      </c>
      <c r="FR14" t="s">
        <v>16</v>
      </c>
    </row>
    <row r="15" spans="1:174" x14ac:dyDescent="0.25">
      <c r="A15">
        <v>89</v>
      </c>
      <c r="B15" t="s">
        <v>310</v>
      </c>
      <c r="C15">
        <v>3</v>
      </c>
      <c r="D15">
        <v>3</v>
      </c>
      <c r="E15" t="s">
        <v>203</v>
      </c>
      <c r="F15" t="s">
        <v>0</v>
      </c>
      <c r="G15" t="s">
        <v>311</v>
      </c>
      <c r="H15" t="s">
        <v>312</v>
      </c>
      <c r="I15" t="s">
        <v>313</v>
      </c>
      <c r="J15">
        <v>66</v>
      </c>
      <c r="K15" t="s">
        <v>252</v>
      </c>
      <c r="L15" t="s">
        <v>241</v>
      </c>
      <c r="O15" t="s">
        <v>804</v>
      </c>
      <c r="Q15" t="s">
        <v>210</v>
      </c>
      <c r="R15" t="s">
        <v>314</v>
      </c>
      <c r="T15" t="s">
        <v>29</v>
      </c>
      <c r="U15" t="s">
        <v>226</v>
      </c>
      <c r="V15" t="s">
        <v>315</v>
      </c>
      <c r="Y15" t="s">
        <v>219</v>
      </c>
      <c r="Z15">
        <v>2</v>
      </c>
      <c r="AA15" t="s">
        <v>216</v>
      </c>
      <c r="AD15" t="s">
        <v>214</v>
      </c>
      <c r="AE15">
        <v>32</v>
      </c>
      <c r="AF15" t="s">
        <v>215</v>
      </c>
      <c r="AN15" t="s">
        <v>214</v>
      </c>
      <c r="AO15">
        <v>64</v>
      </c>
      <c r="AP15" t="s">
        <v>215</v>
      </c>
      <c r="AS15" t="s">
        <v>219</v>
      </c>
      <c r="AT15">
        <v>1</v>
      </c>
      <c r="AU15" t="s">
        <v>216</v>
      </c>
      <c r="AY15">
        <v>4</v>
      </c>
      <c r="AZ15" t="s">
        <v>216</v>
      </c>
      <c r="BC15" t="s">
        <v>214</v>
      </c>
      <c r="BD15">
        <v>4</v>
      </c>
      <c r="BE15" t="s">
        <v>215</v>
      </c>
      <c r="BM15" t="s">
        <v>219</v>
      </c>
      <c r="BN15">
        <v>1</v>
      </c>
      <c r="BO15" t="s">
        <v>216</v>
      </c>
      <c r="BR15" t="s">
        <v>219</v>
      </c>
      <c r="BS15">
        <v>0.25</v>
      </c>
      <c r="BT15" t="s">
        <v>216</v>
      </c>
      <c r="BW15" t="s">
        <v>219</v>
      </c>
      <c r="BX15">
        <v>0.25</v>
      </c>
      <c r="BY15" t="s">
        <v>216</v>
      </c>
      <c r="CG15" t="s">
        <v>219</v>
      </c>
      <c r="CH15">
        <v>1</v>
      </c>
      <c r="CI15" t="s">
        <v>216</v>
      </c>
      <c r="CS15" t="s">
        <v>29</v>
      </c>
      <c r="CT15" t="s">
        <v>226</v>
      </c>
      <c r="CU15" t="s">
        <v>302</v>
      </c>
      <c r="CV15">
        <v>17</v>
      </c>
      <c r="CW15" t="s">
        <v>217</v>
      </c>
      <c r="DC15" t="s">
        <v>219</v>
      </c>
      <c r="DD15">
        <v>2</v>
      </c>
      <c r="DE15" t="s">
        <v>216</v>
      </c>
      <c r="DH15" t="s">
        <v>219</v>
      </c>
      <c r="DI15">
        <v>2</v>
      </c>
      <c r="DJ15" t="s">
        <v>216</v>
      </c>
      <c r="DK15">
        <v>6</v>
      </c>
      <c r="DL15" t="s">
        <v>215</v>
      </c>
      <c r="DR15" t="s">
        <v>219</v>
      </c>
      <c r="DS15">
        <v>1</v>
      </c>
      <c r="DT15" t="s">
        <v>216</v>
      </c>
      <c r="DW15" t="s">
        <v>219</v>
      </c>
      <c r="DX15">
        <v>1</v>
      </c>
      <c r="DY15" t="s">
        <v>216</v>
      </c>
      <c r="EB15" t="s">
        <v>214</v>
      </c>
      <c r="EC15">
        <v>4</v>
      </c>
      <c r="ED15" t="s">
        <v>215</v>
      </c>
      <c r="EE15">
        <v>26</v>
      </c>
      <c r="EL15" t="s">
        <v>219</v>
      </c>
      <c r="EM15">
        <v>1</v>
      </c>
      <c r="EN15" t="s">
        <v>216</v>
      </c>
      <c r="EO15">
        <v>30</v>
      </c>
      <c r="EP15" t="s">
        <v>216</v>
      </c>
      <c r="EQ15" t="s">
        <v>219</v>
      </c>
      <c r="ER15">
        <v>0.25</v>
      </c>
      <c r="ES15" t="s">
        <v>216</v>
      </c>
      <c r="EW15">
        <v>2.3E-2</v>
      </c>
      <c r="EX15" t="s">
        <v>216</v>
      </c>
      <c r="EY15">
        <v>24</v>
      </c>
      <c r="EZ15" t="s">
        <v>217</v>
      </c>
      <c r="FF15" t="s">
        <v>219</v>
      </c>
      <c r="FG15">
        <v>1</v>
      </c>
      <c r="FH15" t="s">
        <v>216</v>
      </c>
      <c r="FK15" t="s">
        <v>214</v>
      </c>
      <c r="FL15">
        <v>16</v>
      </c>
      <c r="FM15" t="s">
        <v>215</v>
      </c>
      <c r="FR15" t="s">
        <v>16</v>
      </c>
    </row>
    <row r="16" spans="1:174" x14ac:dyDescent="0.25">
      <c r="A16">
        <v>90</v>
      </c>
      <c r="B16" t="s">
        <v>316</v>
      </c>
      <c r="C16">
        <v>3</v>
      </c>
      <c r="D16">
        <v>3</v>
      </c>
      <c r="E16" t="s">
        <v>203</v>
      </c>
      <c r="F16" t="s">
        <v>0</v>
      </c>
      <c r="G16" t="s">
        <v>317</v>
      </c>
      <c r="H16" t="s">
        <v>318</v>
      </c>
      <c r="I16" t="s">
        <v>319</v>
      </c>
      <c r="J16">
        <v>74</v>
      </c>
      <c r="K16" t="s">
        <v>252</v>
      </c>
      <c r="L16" t="s">
        <v>241</v>
      </c>
      <c r="O16" t="s">
        <v>804</v>
      </c>
      <c r="Q16" t="s">
        <v>210</v>
      </c>
      <c r="R16" t="s">
        <v>320</v>
      </c>
      <c r="T16" t="s">
        <v>29</v>
      </c>
      <c r="U16" t="s">
        <v>226</v>
      </c>
      <c r="V16" t="s">
        <v>321</v>
      </c>
      <c r="Y16" t="s">
        <v>219</v>
      </c>
      <c r="Z16">
        <v>2</v>
      </c>
      <c r="AA16" t="s">
        <v>216</v>
      </c>
      <c r="AD16" t="s">
        <v>214</v>
      </c>
      <c r="AE16">
        <v>32</v>
      </c>
      <c r="AF16" t="s">
        <v>215</v>
      </c>
      <c r="AN16" t="s">
        <v>219</v>
      </c>
      <c r="AO16">
        <v>4</v>
      </c>
      <c r="AP16" t="s">
        <v>216</v>
      </c>
      <c r="AS16" t="s">
        <v>219</v>
      </c>
      <c r="AT16">
        <v>1</v>
      </c>
      <c r="AU16" t="s">
        <v>216</v>
      </c>
      <c r="AX16" t="s">
        <v>219</v>
      </c>
      <c r="AY16">
        <v>1</v>
      </c>
      <c r="AZ16" t="s">
        <v>216</v>
      </c>
      <c r="BC16" t="s">
        <v>219</v>
      </c>
      <c r="BD16">
        <v>0.25</v>
      </c>
      <c r="BE16" t="s">
        <v>216</v>
      </c>
      <c r="BM16" t="s">
        <v>219</v>
      </c>
      <c r="BN16">
        <v>1</v>
      </c>
      <c r="BO16" t="s">
        <v>216</v>
      </c>
      <c r="BR16" t="s">
        <v>219</v>
      </c>
      <c r="BS16">
        <v>0.25</v>
      </c>
      <c r="BT16" t="s">
        <v>216</v>
      </c>
      <c r="BW16" t="s">
        <v>219</v>
      </c>
      <c r="BX16">
        <v>0.25</v>
      </c>
      <c r="BY16" t="s">
        <v>216</v>
      </c>
      <c r="CG16" t="s">
        <v>219</v>
      </c>
      <c r="CH16">
        <v>1</v>
      </c>
      <c r="CI16" t="s">
        <v>216</v>
      </c>
      <c r="CS16" t="s">
        <v>29</v>
      </c>
      <c r="CT16" t="s">
        <v>226</v>
      </c>
      <c r="CU16" t="s">
        <v>322</v>
      </c>
      <c r="CV16">
        <v>18</v>
      </c>
      <c r="CW16" t="s">
        <v>217</v>
      </c>
      <c r="DC16" t="s">
        <v>214</v>
      </c>
      <c r="DD16">
        <v>32</v>
      </c>
      <c r="DE16" t="s">
        <v>215</v>
      </c>
      <c r="DI16">
        <v>16</v>
      </c>
      <c r="DJ16" t="s">
        <v>217</v>
      </c>
      <c r="DK16">
        <v>23</v>
      </c>
      <c r="DL16" t="s">
        <v>216</v>
      </c>
      <c r="DR16" t="s">
        <v>219</v>
      </c>
      <c r="DS16">
        <v>1</v>
      </c>
      <c r="DT16" t="s">
        <v>216</v>
      </c>
      <c r="DW16" t="s">
        <v>219</v>
      </c>
      <c r="DX16">
        <v>1</v>
      </c>
      <c r="DY16" t="s">
        <v>216</v>
      </c>
      <c r="EB16" t="s">
        <v>219</v>
      </c>
      <c r="EC16">
        <v>0.25</v>
      </c>
      <c r="ED16" t="s">
        <v>216</v>
      </c>
      <c r="EE16">
        <v>25</v>
      </c>
      <c r="EL16" t="s">
        <v>219</v>
      </c>
      <c r="EM16">
        <v>1</v>
      </c>
      <c r="EN16" t="s">
        <v>216</v>
      </c>
      <c r="EQ16" t="s">
        <v>219</v>
      </c>
      <c r="ER16">
        <v>0.25</v>
      </c>
      <c r="ES16" t="s">
        <v>216</v>
      </c>
      <c r="EW16">
        <v>1.6E-2</v>
      </c>
      <c r="EX16" t="s">
        <v>216</v>
      </c>
      <c r="EY16">
        <v>30</v>
      </c>
      <c r="EZ16" t="s">
        <v>216</v>
      </c>
      <c r="FF16" t="s">
        <v>219</v>
      </c>
      <c r="FG16">
        <v>1</v>
      </c>
      <c r="FH16" t="s">
        <v>216</v>
      </c>
      <c r="FK16" t="s">
        <v>214</v>
      </c>
      <c r="FL16">
        <v>16</v>
      </c>
      <c r="FM16" t="s">
        <v>215</v>
      </c>
      <c r="FR16" t="s">
        <v>16</v>
      </c>
    </row>
    <row r="17" spans="1:174" x14ac:dyDescent="0.25">
      <c r="A17">
        <v>91</v>
      </c>
      <c r="B17" t="s">
        <v>323</v>
      </c>
      <c r="C17">
        <v>3</v>
      </c>
      <c r="D17">
        <v>3</v>
      </c>
      <c r="E17" t="s">
        <v>203</v>
      </c>
      <c r="F17" t="s">
        <v>0</v>
      </c>
      <c r="G17" t="s">
        <v>324</v>
      </c>
      <c r="H17" t="s">
        <v>325</v>
      </c>
      <c r="I17" t="s">
        <v>326</v>
      </c>
      <c r="J17">
        <v>70</v>
      </c>
      <c r="K17" t="s">
        <v>207</v>
      </c>
      <c r="L17" t="s">
        <v>241</v>
      </c>
      <c r="O17" t="s">
        <v>804</v>
      </c>
      <c r="Q17" t="s">
        <v>210</v>
      </c>
      <c r="R17" t="s">
        <v>327</v>
      </c>
      <c r="T17" t="s">
        <v>29</v>
      </c>
      <c r="U17" t="s">
        <v>226</v>
      </c>
      <c r="V17" t="s">
        <v>328</v>
      </c>
      <c r="Y17" t="s">
        <v>219</v>
      </c>
      <c r="Z17">
        <v>2</v>
      </c>
      <c r="AA17" t="s">
        <v>216</v>
      </c>
      <c r="AD17" t="s">
        <v>214</v>
      </c>
      <c r="AE17">
        <v>32</v>
      </c>
      <c r="AF17" t="s">
        <v>215</v>
      </c>
      <c r="AN17" t="s">
        <v>219</v>
      </c>
      <c r="AO17">
        <v>4</v>
      </c>
      <c r="AP17" t="s">
        <v>216</v>
      </c>
      <c r="AS17" t="s">
        <v>219</v>
      </c>
      <c r="AT17">
        <v>1</v>
      </c>
      <c r="AU17" t="s">
        <v>216</v>
      </c>
      <c r="AX17" t="s">
        <v>219</v>
      </c>
      <c r="AY17">
        <v>1</v>
      </c>
      <c r="AZ17" t="s">
        <v>216</v>
      </c>
      <c r="BC17" t="s">
        <v>219</v>
      </c>
      <c r="BD17">
        <v>0.25</v>
      </c>
      <c r="BE17" t="s">
        <v>216</v>
      </c>
      <c r="BM17" t="s">
        <v>219</v>
      </c>
      <c r="BN17">
        <v>1</v>
      </c>
      <c r="BO17" t="s">
        <v>216</v>
      </c>
      <c r="BR17" t="s">
        <v>219</v>
      </c>
      <c r="BS17">
        <v>0.25</v>
      </c>
      <c r="BT17" t="s">
        <v>216</v>
      </c>
      <c r="BW17" t="s">
        <v>219</v>
      </c>
      <c r="BX17">
        <v>0.25</v>
      </c>
      <c r="BY17" t="s">
        <v>216</v>
      </c>
      <c r="CG17" t="s">
        <v>219</v>
      </c>
      <c r="CH17">
        <v>1</v>
      </c>
      <c r="CI17" t="s">
        <v>216</v>
      </c>
      <c r="CS17" t="s">
        <v>29</v>
      </c>
      <c r="CT17" t="s">
        <v>226</v>
      </c>
      <c r="CU17" t="s">
        <v>302</v>
      </c>
      <c r="CV17">
        <v>17</v>
      </c>
      <c r="CW17" t="s">
        <v>217</v>
      </c>
      <c r="DC17" t="s">
        <v>214</v>
      </c>
      <c r="DD17">
        <v>32</v>
      </c>
      <c r="DE17" t="s">
        <v>215</v>
      </c>
      <c r="DH17" t="s">
        <v>219</v>
      </c>
      <c r="DI17">
        <v>2</v>
      </c>
      <c r="DJ17" t="s">
        <v>216</v>
      </c>
      <c r="DK17">
        <v>27</v>
      </c>
      <c r="DL17" t="s">
        <v>216</v>
      </c>
      <c r="DR17" t="s">
        <v>219</v>
      </c>
      <c r="DS17">
        <v>1</v>
      </c>
      <c r="DT17" t="s">
        <v>216</v>
      </c>
      <c r="DW17" t="s">
        <v>219</v>
      </c>
      <c r="DX17">
        <v>1</v>
      </c>
      <c r="DY17" t="s">
        <v>216</v>
      </c>
      <c r="EB17" t="s">
        <v>219</v>
      </c>
      <c r="EC17">
        <v>0.25</v>
      </c>
      <c r="ED17" t="s">
        <v>216</v>
      </c>
      <c r="EE17">
        <v>28</v>
      </c>
      <c r="EL17" t="s">
        <v>219</v>
      </c>
      <c r="EM17">
        <v>1</v>
      </c>
      <c r="EN17" t="s">
        <v>216</v>
      </c>
      <c r="EQ17" t="s">
        <v>219</v>
      </c>
      <c r="ER17">
        <v>0.25</v>
      </c>
      <c r="ES17" t="s">
        <v>216</v>
      </c>
      <c r="EW17">
        <v>2.3E-2</v>
      </c>
      <c r="EX17" t="s">
        <v>216</v>
      </c>
      <c r="EY17">
        <v>35</v>
      </c>
      <c r="EZ17" t="s">
        <v>216</v>
      </c>
      <c r="FF17" t="s">
        <v>219</v>
      </c>
      <c r="FG17">
        <v>1</v>
      </c>
      <c r="FH17" t="s">
        <v>216</v>
      </c>
      <c r="FK17" t="s">
        <v>219</v>
      </c>
      <c r="FL17">
        <v>1</v>
      </c>
      <c r="FM17" t="s">
        <v>216</v>
      </c>
      <c r="FR17" t="s">
        <v>16</v>
      </c>
    </row>
    <row r="18" spans="1:174" x14ac:dyDescent="0.25">
      <c r="A18">
        <v>92</v>
      </c>
      <c r="B18" t="s">
        <v>329</v>
      </c>
      <c r="C18">
        <v>3</v>
      </c>
      <c r="D18">
        <v>3</v>
      </c>
      <c r="E18" t="s">
        <v>203</v>
      </c>
      <c r="F18" t="s">
        <v>0</v>
      </c>
      <c r="G18" t="s">
        <v>330</v>
      </c>
      <c r="H18" t="s">
        <v>331</v>
      </c>
      <c r="I18" t="s">
        <v>332</v>
      </c>
      <c r="J18">
        <v>68</v>
      </c>
      <c r="K18" t="s">
        <v>207</v>
      </c>
      <c r="L18" t="s">
        <v>241</v>
      </c>
      <c r="O18" t="s">
        <v>804</v>
      </c>
      <c r="Q18" t="s">
        <v>210</v>
      </c>
      <c r="R18" t="s">
        <v>327</v>
      </c>
      <c r="T18" t="s">
        <v>29</v>
      </c>
      <c r="U18" t="s">
        <v>226</v>
      </c>
      <c r="V18" t="s">
        <v>333</v>
      </c>
      <c r="W18">
        <v>17</v>
      </c>
      <c r="X18" t="s">
        <v>217</v>
      </c>
      <c r="AB18">
        <v>20</v>
      </c>
      <c r="AC18" t="s">
        <v>216</v>
      </c>
      <c r="AL18">
        <v>24</v>
      </c>
      <c r="AM18" t="s">
        <v>216</v>
      </c>
      <c r="AQ18">
        <v>24</v>
      </c>
      <c r="AR18" t="s">
        <v>216</v>
      </c>
      <c r="AV18">
        <v>28</v>
      </c>
      <c r="AW18" t="s">
        <v>216</v>
      </c>
      <c r="BA18">
        <v>28</v>
      </c>
      <c r="BB18" t="s">
        <v>216</v>
      </c>
      <c r="BK18">
        <v>17</v>
      </c>
      <c r="BL18" t="s">
        <v>217</v>
      </c>
      <c r="BP18">
        <v>25</v>
      </c>
      <c r="BQ18" t="s">
        <v>216</v>
      </c>
      <c r="BU18">
        <v>30</v>
      </c>
      <c r="BV18" t="s">
        <v>216</v>
      </c>
      <c r="BZ18">
        <v>28</v>
      </c>
      <c r="CA18" t="s">
        <v>216</v>
      </c>
      <c r="CE18">
        <v>28</v>
      </c>
      <c r="CF18" t="s">
        <v>216</v>
      </c>
      <c r="CJ18">
        <v>25</v>
      </c>
      <c r="CK18" t="s">
        <v>216</v>
      </c>
      <c r="CS18" t="s">
        <v>29</v>
      </c>
      <c r="CT18" t="s">
        <v>226</v>
      </c>
      <c r="CU18" t="s">
        <v>322</v>
      </c>
      <c r="CV18">
        <v>19.399999999999999</v>
      </c>
      <c r="CW18" t="s">
        <v>216</v>
      </c>
      <c r="DC18" t="s">
        <v>219</v>
      </c>
      <c r="DD18">
        <v>2</v>
      </c>
      <c r="DE18" t="s">
        <v>216</v>
      </c>
      <c r="DH18" t="s">
        <v>219</v>
      </c>
      <c r="DI18">
        <v>2</v>
      </c>
      <c r="DJ18" t="s">
        <v>216</v>
      </c>
      <c r="DK18">
        <v>28</v>
      </c>
      <c r="DL18" t="s">
        <v>216</v>
      </c>
      <c r="DR18" t="s">
        <v>219</v>
      </c>
      <c r="DS18">
        <v>1</v>
      </c>
      <c r="DT18" t="s">
        <v>216</v>
      </c>
      <c r="DW18" t="s">
        <v>219</v>
      </c>
      <c r="DX18">
        <v>1</v>
      </c>
      <c r="DY18" t="s">
        <v>216</v>
      </c>
      <c r="EB18" t="s">
        <v>219</v>
      </c>
      <c r="EC18">
        <v>0.25</v>
      </c>
      <c r="ED18" t="s">
        <v>216</v>
      </c>
      <c r="EE18">
        <v>30</v>
      </c>
      <c r="EL18" t="s">
        <v>219</v>
      </c>
      <c r="EM18">
        <v>1</v>
      </c>
      <c r="EN18" t="s">
        <v>216</v>
      </c>
      <c r="EQ18" t="s">
        <v>219</v>
      </c>
      <c r="ER18">
        <v>0.25</v>
      </c>
      <c r="ES18" t="s">
        <v>216</v>
      </c>
      <c r="EW18">
        <v>1.2E-2</v>
      </c>
      <c r="EX18" t="s">
        <v>216</v>
      </c>
      <c r="EY18">
        <v>34</v>
      </c>
      <c r="EZ18" t="s">
        <v>216</v>
      </c>
      <c r="FF18" t="s">
        <v>219</v>
      </c>
      <c r="FG18">
        <v>1</v>
      </c>
      <c r="FH18" t="s">
        <v>216</v>
      </c>
      <c r="FK18" t="s">
        <v>219</v>
      </c>
      <c r="FL18">
        <v>1</v>
      </c>
      <c r="FM18" t="s">
        <v>216</v>
      </c>
      <c r="FR18" t="s">
        <v>16</v>
      </c>
    </row>
    <row r="19" spans="1:174" x14ac:dyDescent="0.25">
      <c r="A19">
        <v>93</v>
      </c>
      <c r="B19" t="s">
        <v>334</v>
      </c>
      <c r="C19">
        <v>3</v>
      </c>
      <c r="D19">
        <v>3</v>
      </c>
      <c r="E19" t="s">
        <v>203</v>
      </c>
      <c r="F19" t="s">
        <v>0</v>
      </c>
      <c r="G19" t="s">
        <v>335</v>
      </c>
      <c r="H19" t="s">
        <v>336</v>
      </c>
      <c r="I19" t="s">
        <v>337</v>
      </c>
      <c r="J19">
        <v>60</v>
      </c>
      <c r="K19" t="s">
        <v>252</v>
      </c>
      <c r="L19" t="s">
        <v>241</v>
      </c>
      <c r="O19" t="s">
        <v>804</v>
      </c>
      <c r="Q19" t="s">
        <v>210</v>
      </c>
      <c r="R19" t="s">
        <v>327</v>
      </c>
      <c r="T19" t="s">
        <v>29</v>
      </c>
      <c r="U19" t="s">
        <v>226</v>
      </c>
      <c r="V19" t="s">
        <v>338</v>
      </c>
      <c r="Y19" t="s">
        <v>219</v>
      </c>
      <c r="Z19">
        <v>2</v>
      </c>
      <c r="AA19" t="s">
        <v>216</v>
      </c>
      <c r="AD19" t="s">
        <v>214</v>
      </c>
      <c r="AE19">
        <v>32</v>
      </c>
      <c r="AF19" t="s">
        <v>215</v>
      </c>
      <c r="AN19" t="s">
        <v>219</v>
      </c>
      <c r="AO19">
        <v>4</v>
      </c>
      <c r="AP19" t="s">
        <v>216</v>
      </c>
      <c r="AX19" t="s">
        <v>219</v>
      </c>
      <c r="AY19">
        <v>1</v>
      </c>
      <c r="AZ19" t="s">
        <v>216</v>
      </c>
      <c r="BC19" t="s">
        <v>219</v>
      </c>
      <c r="BD19">
        <v>0.25</v>
      </c>
      <c r="BE19" t="s">
        <v>216</v>
      </c>
      <c r="BM19" t="s">
        <v>219</v>
      </c>
      <c r="BN19">
        <v>1</v>
      </c>
      <c r="BO19" t="s">
        <v>216</v>
      </c>
      <c r="BR19" t="s">
        <v>219</v>
      </c>
      <c r="BS19">
        <v>0.25</v>
      </c>
      <c r="BT19" t="s">
        <v>216</v>
      </c>
      <c r="BW19" t="s">
        <v>219</v>
      </c>
      <c r="BX19">
        <v>0.25</v>
      </c>
      <c r="BY19" t="s">
        <v>216</v>
      </c>
      <c r="CG19" t="s">
        <v>219</v>
      </c>
      <c r="CH19">
        <v>1</v>
      </c>
      <c r="CI19" t="s">
        <v>216</v>
      </c>
      <c r="CS19" t="s">
        <v>29</v>
      </c>
      <c r="CT19" t="s">
        <v>226</v>
      </c>
      <c r="CU19" t="s">
        <v>322</v>
      </c>
      <c r="CV19">
        <v>18</v>
      </c>
      <c r="CW19" t="s">
        <v>216</v>
      </c>
      <c r="DC19" t="s">
        <v>214</v>
      </c>
      <c r="DD19">
        <v>32</v>
      </c>
      <c r="DE19" t="s">
        <v>215</v>
      </c>
      <c r="DI19">
        <v>8</v>
      </c>
      <c r="DJ19" t="s">
        <v>216</v>
      </c>
      <c r="DK19">
        <v>26</v>
      </c>
      <c r="DL19" t="s">
        <v>216</v>
      </c>
      <c r="DR19" t="s">
        <v>219</v>
      </c>
      <c r="DS19">
        <v>1</v>
      </c>
      <c r="DT19" t="s">
        <v>216</v>
      </c>
      <c r="DW19" t="s">
        <v>219</v>
      </c>
      <c r="DX19">
        <v>1</v>
      </c>
      <c r="DY19" t="s">
        <v>216</v>
      </c>
      <c r="EB19" t="s">
        <v>219</v>
      </c>
      <c r="EC19">
        <v>0.25</v>
      </c>
      <c r="ED19" t="s">
        <v>216</v>
      </c>
      <c r="EE19">
        <v>26</v>
      </c>
      <c r="EL19" t="s">
        <v>219</v>
      </c>
      <c r="EM19">
        <v>1</v>
      </c>
      <c r="EN19" t="s">
        <v>216</v>
      </c>
      <c r="EQ19" t="s">
        <v>219</v>
      </c>
      <c r="ER19">
        <v>0.25</v>
      </c>
      <c r="ES19" t="s">
        <v>216</v>
      </c>
      <c r="EW19">
        <v>1.6E-2</v>
      </c>
      <c r="EX19" t="s">
        <v>216</v>
      </c>
      <c r="EY19">
        <v>34</v>
      </c>
      <c r="EZ19" t="s">
        <v>216</v>
      </c>
      <c r="FG19">
        <v>4.7E-2</v>
      </c>
      <c r="FH19" t="s">
        <v>216</v>
      </c>
      <c r="FK19" t="s">
        <v>219</v>
      </c>
      <c r="FL19">
        <v>1</v>
      </c>
      <c r="FM19" t="s">
        <v>216</v>
      </c>
      <c r="FR19" t="s">
        <v>15</v>
      </c>
    </row>
    <row r="20" spans="1:174" x14ac:dyDescent="0.25">
      <c r="A20">
        <v>112</v>
      </c>
      <c r="B20" t="s">
        <v>339</v>
      </c>
      <c r="C20">
        <v>3</v>
      </c>
      <c r="D20">
        <v>3</v>
      </c>
      <c r="E20" t="s">
        <v>203</v>
      </c>
      <c r="F20" t="s">
        <v>0</v>
      </c>
      <c r="G20" t="s">
        <v>340</v>
      </c>
      <c r="H20" t="s">
        <v>341</v>
      </c>
      <c r="I20" t="s">
        <v>342</v>
      </c>
      <c r="J20">
        <v>61</v>
      </c>
      <c r="K20" t="s">
        <v>252</v>
      </c>
      <c r="L20" t="s">
        <v>241</v>
      </c>
      <c r="O20" t="s">
        <v>804</v>
      </c>
      <c r="Q20" t="s">
        <v>210</v>
      </c>
      <c r="R20" t="s">
        <v>343</v>
      </c>
      <c r="T20" t="s">
        <v>29</v>
      </c>
      <c r="U20" t="s">
        <v>226</v>
      </c>
      <c r="V20" t="s">
        <v>344</v>
      </c>
      <c r="W20">
        <v>20</v>
      </c>
      <c r="X20" t="s">
        <v>216</v>
      </c>
      <c r="AB20">
        <v>18</v>
      </c>
      <c r="AC20" t="s">
        <v>216</v>
      </c>
      <c r="AL20">
        <v>25</v>
      </c>
      <c r="AM20" t="s">
        <v>216</v>
      </c>
      <c r="AQ20">
        <v>23</v>
      </c>
      <c r="AR20" t="s">
        <v>216</v>
      </c>
      <c r="AV20">
        <v>22</v>
      </c>
      <c r="AW20" t="s">
        <v>216</v>
      </c>
      <c r="BA20">
        <v>18</v>
      </c>
      <c r="BB20" t="s">
        <v>217</v>
      </c>
      <c r="BK20">
        <v>13</v>
      </c>
      <c r="BL20" t="s">
        <v>217</v>
      </c>
      <c r="BP20">
        <v>30</v>
      </c>
      <c r="BQ20" t="s">
        <v>216</v>
      </c>
      <c r="BU20">
        <v>28</v>
      </c>
      <c r="BV20" t="s">
        <v>216</v>
      </c>
      <c r="BZ20">
        <v>29</v>
      </c>
      <c r="CA20" t="s">
        <v>216</v>
      </c>
      <c r="CE20">
        <v>26</v>
      </c>
      <c r="CF20" t="s">
        <v>216</v>
      </c>
      <c r="CJ20">
        <v>6</v>
      </c>
      <c r="CK20" t="s">
        <v>215</v>
      </c>
      <c r="CR20" t="s">
        <v>345</v>
      </c>
      <c r="CS20" t="s">
        <v>29</v>
      </c>
      <c r="CT20" t="s">
        <v>226</v>
      </c>
      <c r="CU20" t="s">
        <v>346</v>
      </c>
      <c r="CV20">
        <v>17</v>
      </c>
      <c r="CW20" t="s">
        <v>217</v>
      </c>
      <c r="DC20" t="s">
        <v>214</v>
      </c>
      <c r="DD20">
        <v>32</v>
      </c>
      <c r="DE20" t="s">
        <v>215</v>
      </c>
      <c r="DH20" t="s">
        <v>214</v>
      </c>
      <c r="DI20">
        <v>32</v>
      </c>
      <c r="DJ20" t="s">
        <v>215</v>
      </c>
      <c r="DK20">
        <v>20</v>
      </c>
      <c r="DL20" t="s">
        <v>216</v>
      </c>
      <c r="DR20" t="s">
        <v>219</v>
      </c>
      <c r="DS20">
        <v>1</v>
      </c>
      <c r="DT20" t="s">
        <v>216</v>
      </c>
      <c r="DW20" t="s">
        <v>219</v>
      </c>
      <c r="DX20">
        <v>1</v>
      </c>
      <c r="DY20" t="s">
        <v>216</v>
      </c>
      <c r="EC20">
        <v>2</v>
      </c>
      <c r="ED20" t="s">
        <v>215</v>
      </c>
      <c r="EE20">
        <v>19</v>
      </c>
      <c r="EF20" t="s">
        <v>216</v>
      </c>
      <c r="EL20" t="s">
        <v>219</v>
      </c>
      <c r="EM20">
        <v>1</v>
      </c>
      <c r="EN20" t="s">
        <v>216</v>
      </c>
      <c r="EO20">
        <v>32</v>
      </c>
      <c r="EP20" t="s">
        <v>216</v>
      </c>
      <c r="EQ20" t="s">
        <v>219</v>
      </c>
      <c r="ER20">
        <v>0.25</v>
      </c>
      <c r="ES20" t="s">
        <v>216</v>
      </c>
      <c r="EW20">
        <v>1.6E-2</v>
      </c>
      <c r="EX20" t="s">
        <v>216</v>
      </c>
      <c r="EY20">
        <v>31</v>
      </c>
      <c r="EZ20" t="s">
        <v>216</v>
      </c>
      <c r="FF20" t="s">
        <v>219</v>
      </c>
      <c r="FG20">
        <v>1</v>
      </c>
      <c r="FH20" t="s">
        <v>216</v>
      </c>
      <c r="FK20" t="s">
        <v>214</v>
      </c>
      <c r="FL20">
        <v>16</v>
      </c>
      <c r="FM20" t="s">
        <v>215</v>
      </c>
      <c r="FR20" t="s">
        <v>15</v>
      </c>
    </row>
    <row r="21" spans="1:174" x14ac:dyDescent="0.25">
      <c r="A21">
        <v>113</v>
      </c>
      <c r="B21" t="s">
        <v>347</v>
      </c>
      <c r="C21">
        <v>3</v>
      </c>
      <c r="D21">
        <v>3</v>
      </c>
      <c r="E21" t="s">
        <v>203</v>
      </c>
      <c r="F21" t="s">
        <v>0</v>
      </c>
      <c r="G21" t="s">
        <v>348</v>
      </c>
      <c r="H21" t="s">
        <v>349</v>
      </c>
      <c r="I21" t="s">
        <v>350</v>
      </c>
      <c r="J21">
        <v>49</v>
      </c>
      <c r="K21" t="s">
        <v>207</v>
      </c>
      <c r="L21" t="s">
        <v>241</v>
      </c>
      <c r="O21" t="s">
        <v>804</v>
      </c>
      <c r="Q21" t="s">
        <v>210</v>
      </c>
      <c r="R21" t="s">
        <v>351</v>
      </c>
      <c r="T21" t="s">
        <v>29</v>
      </c>
      <c r="U21" t="s">
        <v>226</v>
      </c>
      <c r="V21" t="s">
        <v>344</v>
      </c>
      <c r="W21">
        <v>20</v>
      </c>
      <c r="X21" t="s">
        <v>216</v>
      </c>
      <c r="AL21">
        <v>30</v>
      </c>
      <c r="AM21" t="s">
        <v>216</v>
      </c>
      <c r="AQ21">
        <v>36</v>
      </c>
      <c r="AR21" t="s">
        <v>216</v>
      </c>
      <c r="AV21">
        <v>30</v>
      </c>
      <c r="AW21" t="s">
        <v>216</v>
      </c>
      <c r="BA21">
        <v>32</v>
      </c>
      <c r="BB21" t="s">
        <v>216</v>
      </c>
      <c r="BK21">
        <v>28</v>
      </c>
      <c r="BL21" t="s">
        <v>216</v>
      </c>
      <c r="BP21">
        <v>30</v>
      </c>
      <c r="BQ21" t="s">
        <v>216</v>
      </c>
      <c r="BU21">
        <v>30</v>
      </c>
      <c r="BV21" t="s">
        <v>216</v>
      </c>
      <c r="BZ21">
        <v>34</v>
      </c>
      <c r="CA21" t="s">
        <v>216</v>
      </c>
      <c r="CE21">
        <v>32</v>
      </c>
      <c r="CF21" t="s">
        <v>216</v>
      </c>
      <c r="CJ21">
        <v>6</v>
      </c>
      <c r="CK21" t="s">
        <v>215</v>
      </c>
      <c r="CR21" t="s">
        <v>345</v>
      </c>
      <c r="CS21" t="s">
        <v>29</v>
      </c>
      <c r="CT21" t="s">
        <v>226</v>
      </c>
      <c r="CU21" t="s">
        <v>352</v>
      </c>
      <c r="CV21">
        <v>18</v>
      </c>
      <c r="CW21" t="s">
        <v>217</v>
      </c>
      <c r="DC21" t="s">
        <v>214</v>
      </c>
      <c r="DD21">
        <v>32</v>
      </c>
      <c r="DE21" t="s">
        <v>215</v>
      </c>
      <c r="DI21">
        <v>4</v>
      </c>
      <c r="DJ21" t="s">
        <v>216</v>
      </c>
      <c r="DK21">
        <v>25</v>
      </c>
      <c r="DL21" t="s">
        <v>216</v>
      </c>
      <c r="DR21" t="s">
        <v>219</v>
      </c>
      <c r="DS21">
        <v>1</v>
      </c>
      <c r="DT21" t="s">
        <v>216</v>
      </c>
      <c r="DW21" t="s">
        <v>219</v>
      </c>
      <c r="DX21">
        <v>1</v>
      </c>
      <c r="DY21" t="s">
        <v>216</v>
      </c>
      <c r="EB21" t="s">
        <v>219</v>
      </c>
      <c r="EC21">
        <v>0.25</v>
      </c>
      <c r="ED21" t="s">
        <v>216</v>
      </c>
      <c r="EE21">
        <v>23</v>
      </c>
      <c r="EL21" t="s">
        <v>219</v>
      </c>
      <c r="EM21">
        <v>1</v>
      </c>
      <c r="EN21" t="s">
        <v>216</v>
      </c>
      <c r="EO21">
        <v>31</v>
      </c>
      <c r="EP21" t="s">
        <v>216</v>
      </c>
      <c r="EQ21" t="s">
        <v>219</v>
      </c>
      <c r="ER21">
        <v>0.25</v>
      </c>
      <c r="ES21" t="s">
        <v>216</v>
      </c>
      <c r="EW21">
        <v>1.6E-2</v>
      </c>
      <c r="EX21" t="s">
        <v>216</v>
      </c>
      <c r="EY21">
        <v>33</v>
      </c>
      <c r="EZ21" t="s">
        <v>216</v>
      </c>
      <c r="FD21">
        <v>34</v>
      </c>
      <c r="FE21" t="s">
        <v>216</v>
      </c>
      <c r="FF21" t="s">
        <v>219</v>
      </c>
      <c r="FG21">
        <v>1</v>
      </c>
      <c r="FH21" t="s">
        <v>216</v>
      </c>
      <c r="FK21" t="s">
        <v>214</v>
      </c>
      <c r="FL21">
        <v>16</v>
      </c>
      <c r="FM21" t="s">
        <v>215</v>
      </c>
      <c r="FR21" t="s">
        <v>15</v>
      </c>
    </row>
    <row r="22" spans="1:174" x14ac:dyDescent="0.25">
      <c r="A22">
        <v>114</v>
      </c>
      <c r="B22" t="s">
        <v>353</v>
      </c>
      <c r="C22">
        <v>3</v>
      </c>
      <c r="D22">
        <v>3</v>
      </c>
      <c r="E22" t="s">
        <v>203</v>
      </c>
      <c r="F22" t="s">
        <v>0</v>
      </c>
      <c r="G22" t="s">
        <v>354</v>
      </c>
      <c r="H22" t="s">
        <v>355</v>
      </c>
      <c r="I22" t="s">
        <v>356</v>
      </c>
      <c r="J22">
        <v>52</v>
      </c>
      <c r="K22" t="s">
        <v>207</v>
      </c>
      <c r="L22" t="s">
        <v>241</v>
      </c>
      <c r="O22" t="s">
        <v>804</v>
      </c>
      <c r="Q22" t="s">
        <v>210</v>
      </c>
      <c r="R22" t="s">
        <v>357</v>
      </c>
      <c r="T22" t="s">
        <v>29</v>
      </c>
      <c r="U22" t="s">
        <v>226</v>
      </c>
      <c r="V22" t="s">
        <v>358</v>
      </c>
      <c r="AD22" t="s">
        <v>219</v>
      </c>
      <c r="AE22">
        <v>2</v>
      </c>
      <c r="AF22" t="s">
        <v>216</v>
      </c>
      <c r="AS22" t="s">
        <v>219</v>
      </c>
      <c r="AT22">
        <v>1</v>
      </c>
      <c r="AU22" t="s">
        <v>216</v>
      </c>
      <c r="AX22" t="s">
        <v>219</v>
      </c>
      <c r="AY22">
        <v>1</v>
      </c>
      <c r="AZ22" t="s">
        <v>216</v>
      </c>
      <c r="BC22" t="s">
        <v>214</v>
      </c>
      <c r="BD22">
        <v>4</v>
      </c>
      <c r="BE22" t="s">
        <v>215</v>
      </c>
      <c r="BM22" t="s">
        <v>219</v>
      </c>
      <c r="BN22">
        <v>1</v>
      </c>
      <c r="BO22" t="s">
        <v>216</v>
      </c>
      <c r="BR22" t="s">
        <v>219</v>
      </c>
      <c r="BS22">
        <v>0.25</v>
      </c>
      <c r="BT22" t="s">
        <v>216</v>
      </c>
      <c r="CC22">
        <v>4</v>
      </c>
      <c r="CD22" t="s">
        <v>216</v>
      </c>
      <c r="CG22" t="s">
        <v>219</v>
      </c>
      <c r="CH22">
        <v>1</v>
      </c>
      <c r="CI22" t="s">
        <v>216</v>
      </c>
      <c r="CL22" t="s">
        <v>214</v>
      </c>
      <c r="CM22">
        <v>16</v>
      </c>
      <c r="CN22" t="s">
        <v>215</v>
      </c>
      <c r="CR22" t="s">
        <v>345</v>
      </c>
      <c r="CS22" t="s">
        <v>29</v>
      </c>
      <c r="CT22" t="s">
        <v>226</v>
      </c>
      <c r="CU22" t="s">
        <v>352</v>
      </c>
      <c r="CV22">
        <v>18</v>
      </c>
      <c r="CW22" t="s">
        <v>217</v>
      </c>
      <c r="DC22" t="s">
        <v>219</v>
      </c>
      <c r="DD22">
        <v>2</v>
      </c>
      <c r="DE22" t="s">
        <v>216</v>
      </c>
      <c r="DH22" t="s">
        <v>219</v>
      </c>
      <c r="DI22">
        <v>2</v>
      </c>
      <c r="DJ22" t="s">
        <v>216</v>
      </c>
      <c r="DK22">
        <v>24</v>
      </c>
      <c r="DL22" t="s">
        <v>216</v>
      </c>
      <c r="DR22" t="s">
        <v>219</v>
      </c>
      <c r="DS22">
        <v>1</v>
      </c>
      <c r="DT22" t="s">
        <v>216</v>
      </c>
      <c r="DW22" t="s">
        <v>219</v>
      </c>
      <c r="DX22">
        <v>1</v>
      </c>
      <c r="DY22" t="s">
        <v>216</v>
      </c>
      <c r="EB22" t="s">
        <v>214</v>
      </c>
      <c r="EC22">
        <v>4</v>
      </c>
      <c r="ED22" t="s">
        <v>215</v>
      </c>
      <c r="EE22">
        <v>26</v>
      </c>
      <c r="EL22" t="s">
        <v>219</v>
      </c>
      <c r="EM22">
        <v>1</v>
      </c>
      <c r="EN22" t="s">
        <v>216</v>
      </c>
      <c r="EO22">
        <v>29</v>
      </c>
      <c r="EP22" t="s">
        <v>216</v>
      </c>
      <c r="EQ22" t="s">
        <v>219</v>
      </c>
      <c r="ER22">
        <v>0.25</v>
      </c>
      <c r="ES22" t="s">
        <v>216</v>
      </c>
      <c r="EW22">
        <v>8.0000000000000002E-3</v>
      </c>
      <c r="EX22" t="s">
        <v>216</v>
      </c>
      <c r="EY22">
        <v>34</v>
      </c>
      <c r="EZ22" t="s">
        <v>216</v>
      </c>
      <c r="FD22">
        <v>34</v>
      </c>
      <c r="FE22" t="s">
        <v>216</v>
      </c>
      <c r="FG22">
        <v>6.4000000000000001E-2</v>
      </c>
      <c r="FH22" t="s">
        <v>216</v>
      </c>
      <c r="FK22" t="s">
        <v>214</v>
      </c>
      <c r="FL22">
        <v>16</v>
      </c>
      <c r="FM22" t="s">
        <v>215</v>
      </c>
      <c r="FR22" t="s">
        <v>15</v>
      </c>
    </row>
    <row r="23" spans="1:174" x14ac:dyDescent="0.25">
      <c r="A23">
        <v>124</v>
      </c>
      <c r="B23" t="s">
        <v>359</v>
      </c>
      <c r="C23">
        <v>3</v>
      </c>
      <c r="D23">
        <v>3</v>
      </c>
      <c r="E23" t="s">
        <v>203</v>
      </c>
      <c r="F23" t="s">
        <v>0</v>
      </c>
      <c r="G23" t="s">
        <v>360</v>
      </c>
      <c r="H23" t="s">
        <v>361</v>
      </c>
      <c r="I23" t="s">
        <v>362</v>
      </c>
      <c r="J23">
        <v>42</v>
      </c>
      <c r="K23" t="s">
        <v>207</v>
      </c>
      <c r="L23" t="s">
        <v>241</v>
      </c>
      <c r="O23" t="s">
        <v>804</v>
      </c>
      <c r="Q23" t="s">
        <v>210</v>
      </c>
      <c r="R23" t="s">
        <v>363</v>
      </c>
      <c r="T23" t="s">
        <v>29</v>
      </c>
      <c r="U23" t="s">
        <v>213</v>
      </c>
      <c r="V23" t="s">
        <v>363</v>
      </c>
      <c r="W23">
        <v>27</v>
      </c>
      <c r="X23" t="s">
        <v>216</v>
      </c>
      <c r="AL23">
        <v>34</v>
      </c>
      <c r="AM23" t="s">
        <v>216</v>
      </c>
      <c r="AQ23">
        <v>17</v>
      </c>
      <c r="AR23" t="s">
        <v>215</v>
      </c>
      <c r="AV23">
        <v>30</v>
      </c>
      <c r="AW23" t="s">
        <v>216</v>
      </c>
      <c r="BA23">
        <v>8</v>
      </c>
      <c r="BB23" t="s">
        <v>215</v>
      </c>
      <c r="BK23">
        <v>6</v>
      </c>
      <c r="BL23" t="s">
        <v>215</v>
      </c>
      <c r="BP23">
        <v>34</v>
      </c>
      <c r="BQ23" t="s">
        <v>216</v>
      </c>
      <c r="BU23">
        <v>25</v>
      </c>
      <c r="BV23" t="s">
        <v>216</v>
      </c>
      <c r="BZ23">
        <v>18</v>
      </c>
      <c r="CA23" t="s">
        <v>215</v>
      </c>
      <c r="CE23">
        <v>28</v>
      </c>
      <c r="CF23" t="s">
        <v>216</v>
      </c>
      <c r="CJ23">
        <v>22</v>
      </c>
      <c r="CK23" t="s">
        <v>216</v>
      </c>
      <c r="CR23" t="s">
        <v>364</v>
      </c>
      <c r="CS23" t="s">
        <v>29</v>
      </c>
      <c r="CT23" t="s">
        <v>213</v>
      </c>
      <c r="CU23" t="s">
        <v>352</v>
      </c>
      <c r="CV23">
        <v>20</v>
      </c>
      <c r="CW23" t="s">
        <v>216</v>
      </c>
      <c r="DC23" t="s">
        <v>214</v>
      </c>
      <c r="DD23">
        <v>32</v>
      </c>
      <c r="DE23" t="s">
        <v>215</v>
      </c>
      <c r="DI23">
        <v>16</v>
      </c>
      <c r="DJ23" t="s">
        <v>217</v>
      </c>
      <c r="DK23">
        <v>26</v>
      </c>
      <c r="DL23" t="s">
        <v>216</v>
      </c>
      <c r="DR23" t="s">
        <v>214</v>
      </c>
      <c r="DS23">
        <v>64</v>
      </c>
      <c r="DT23" t="s">
        <v>215</v>
      </c>
      <c r="DW23" t="s">
        <v>219</v>
      </c>
      <c r="DX23">
        <v>1</v>
      </c>
      <c r="DY23" t="s">
        <v>216</v>
      </c>
      <c r="EB23" t="s">
        <v>214</v>
      </c>
      <c r="EC23">
        <v>4</v>
      </c>
      <c r="ED23" t="s">
        <v>215</v>
      </c>
      <c r="EE23">
        <v>29</v>
      </c>
      <c r="EL23" t="s">
        <v>214</v>
      </c>
      <c r="EM23">
        <v>16</v>
      </c>
      <c r="EN23" t="s">
        <v>215</v>
      </c>
      <c r="EO23">
        <v>29</v>
      </c>
      <c r="EP23" t="s">
        <v>216</v>
      </c>
      <c r="EQ23" t="s">
        <v>219</v>
      </c>
      <c r="ER23">
        <v>0.25</v>
      </c>
      <c r="ES23" t="s">
        <v>216</v>
      </c>
      <c r="EW23">
        <v>3.2000000000000001E-2</v>
      </c>
      <c r="EX23" t="s">
        <v>216</v>
      </c>
      <c r="EY23">
        <v>11</v>
      </c>
      <c r="EZ23" t="s">
        <v>215</v>
      </c>
      <c r="FD23">
        <v>21</v>
      </c>
      <c r="FE23" t="s">
        <v>218</v>
      </c>
      <c r="FF23" t="s">
        <v>219</v>
      </c>
      <c r="FG23">
        <v>4</v>
      </c>
      <c r="FH23" t="s">
        <v>218</v>
      </c>
      <c r="FK23" t="s">
        <v>219</v>
      </c>
      <c r="FL23">
        <v>1</v>
      </c>
      <c r="FM23" t="s">
        <v>216</v>
      </c>
      <c r="FR23" t="s">
        <v>15</v>
      </c>
    </row>
    <row r="24" spans="1:174" x14ac:dyDescent="0.25">
      <c r="A24">
        <v>125</v>
      </c>
      <c r="B24" t="s">
        <v>365</v>
      </c>
      <c r="C24">
        <v>3</v>
      </c>
      <c r="D24">
        <v>3</v>
      </c>
      <c r="E24" t="s">
        <v>203</v>
      </c>
      <c r="F24" t="s">
        <v>0</v>
      </c>
      <c r="G24" t="s">
        <v>366</v>
      </c>
      <c r="H24" t="s">
        <v>367</v>
      </c>
      <c r="I24" t="s">
        <v>368</v>
      </c>
      <c r="J24">
        <v>64</v>
      </c>
      <c r="K24" t="s">
        <v>252</v>
      </c>
      <c r="L24" t="s">
        <v>241</v>
      </c>
      <c r="O24" t="s">
        <v>804</v>
      </c>
      <c r="Q24" t="s">
        <v>210</v>
      </c>
      <c r="R24" t="s">
        <v>369</v>
      </c>
      <c r="T24" t="s">
        <v>29</v>
      </c>
      <c r="U24" t="s">
        <v>226</v>
      </c>
      <c r="V24" t="s">
        <v>370</v>
      </c>
      <c r="Y24" t="s">
        <v>219</v>
      </c>
      <c r="Z24">
        <v>2</v>
      </c>
      <c r="AA24" t="s">
        <v>216</v>
      </c>
      <c r="AD24" t="s">
        <v>214</v>
      </c>
      <c r="AE24">
        <v>32</v>
      </c>
      <c r="AF24" t="s">
        <v>215</v>
      </c>
      <c r="AN24" t="s">
        <v>219</v>
      </c>
      <c r="AO24">
        <v>4</v>
      </c>
      <c r="AP24" t="s">
        <v>216</v>
      </c>
      <c r="AS24" t="s">
        <v>219</v>
      </c>
      <c r="AT24">
        <v>1</v>
      </c>
      <c r="AU24" t="s">
        <v>216</v>
      </c>
      <c r="AX24" t="s">
        <v>219</v>
      </c>
      <c r="AY24">
        <v>1</v>
      </c>
      <c r="AZ24" t="s">
        <v>216</v>
      </c>
      <c r="BC24" t="s">
        <v>219</v>
      </c>
      <c r="BD24">
        <v>0.25</v>
      </c>
      <c r="BE24" t="s">
        <v>216</v>
      </c>
      <c r="BM24" t="s">
        <v>219</v>
      </c>
      <c r="BN24">
        <v>1</v>
      </c>
      <c r="BO24" t="s">
        <v>216</v>
      </c>
      <c r="BR24" t="s">
        <v>219</v>
      </c>
      <c r="BS24">
        <v>0.25</v>
      </c>
      <c r="BT24" t="s">
        <v>216</v>
      </c>
      <c r="BW24" t="s">
        <v>219</v>
      </c>
      <c r="BX24">
        <v>0.25</v>
      </c>
      <c r="BY24" t="s">
        <v>216</v>
      </c>
      <c r="CG24" t="s">
        <v>219</v>
      </c>
      <c r="CH24">
        <v>1</v>
      </c>
      <c r="CI24" t="s">
        <v>216</v>
      </c>
      <c r="CS24" t="s">
        <v>29</v>
      </c>
      <c r="CT24" t="s">
        <v>226</v>
      </c>
      <c r="CU24" t="s">
        <v>371</v>
      </c>
      <c r="CV24">
        <v>19</v>
      </c>
      <c r="CW24" t="s">
        <v>217</v>
      </c>
      <c r="DC24" t="s">
        <v>214</v>
      </c>
      <c r="DD24">
        <v>32</v>
      </c>
      <c r="DE24" t="s">
        <v>215</v>
      </c>
      <c r="DH24" t="s">
        <v>214</v>
      </c>
      <c r="DI24">
        <v>32</v>
      </c>
      <c r="DJ24" t="s">
        <v>215</v>
      </c>
      <c r="DK24">
        <v>28</v>
      </c>
      <c r="DL24" t="s">
        <v>216</v>
      </c>
      <c r="DR24" t="s">
        <v>219</v>
      </c>
      <c r="DS24">
        <v>1</v>
      </c>
      <c r="DT24" t="s">
        <v>216</v>
      </c>
      <c r="DW24" t="s">
        <v>219</v>
      </c>
      <c r="DX24">
        <v>1</v>
      </c>
      <c r="DY24" t="s">
        <v>216</v>
      </c>
      <c r="EB24" t="s">
        <v>219</v>
      </c>
      <c r="EC24">
        <v>0.25</v>
      </c>
      <c r="ED24" t="s">
        <v>216</v>
      </c>
      <c r="EE24">
        <v>6</v>
      </c>
      <c r="EL24" t="s">
        <v>219</v>
      </c>
      <c r="EM24">
        <v>1</v>
      </c>
      <c r="EN24" t="s">
        <v>216</v>
      </c>
      <c r="EO24">
        <v>32</v>
      </c>
      <c r="EP24" t="s">
        <v>216</v>
      </c>
      <c r="EQ24" t="s">
        <v>219</v>
      </c>
      <c r="ER24">
        <v>0.25</v>
      </c>
      <c r="ES24" t="s">
        <v>216</v>
      </c>
      <c r="EW24">
        <v>1.6E-2</v>
      </c>
      <c r="EX24" t="s">
        <v>216</v>
      </c>
      <c r="FB24">
        <v>6.4000000000000001E-2</v>
      </c>
      <c r="FC24" t="s">
        <v>216</v>
      </c>
      <c r="FD24">
        <v>33</v>
      </c>
      <c r="FE24" t="s">
        <v>216</v>
      </c>
      <c r="FG24">
        <v>0.125</v>
      </c>
      <c r="FH24" t="s">
        <v>216</v>
      </c>
      <c r="FK24" t="s">
        <v>214</v>
      </c>
      <c r="FL24">
        <v>16</v>
      </c>
      <c r="FM24" t="s">
        <v>215</v>
      </c>
      <c r="FR24" t="s">
        <v>15</v>
      </c>
    </row>
    <row r="25" spans="1:174" x14ac:dyDescent="0.25">
      <c r="A25">
        <v>126</v>
      </c>
      <c r="B25" t="s">
        <v>372</v>
      </c>
      <c r="C25">
        <v>3</v>
      </c>
      <c r="D25">
        <v>3</v>
      </c>
      <c r="E25" t="s">
        <v>203</v>
      </c>
      <c r="F25" t="s">
        <v>0</v>
      </c>
      <c r="G25" t="s">
        <v>373</v>
      </c>
      <c r="H25" t="s">
        <v>374</v>
      </c>
      <c r="I25" t="s">
        <v>375</v>
      </c>
      <c r="J25">
        <v>78</v>
      </c>
      <c r="K25" t="s">
        <v>207</v>
      </c>
      <c r="L25" t="s">
        <v>241</v>
      </c>
      <c r="O25" t="s">
        <v>804</v>
      </c>
      <c r="Q25" t="s">
        <v>210</v>
      </c>
      <c r="R25" t="s">
        <v>376</v>
      </c>
      <c r="T25" t="s">
        <v>29</v>
      </c>
      <c r="U25" t="s">
        <v>213</v>
      </c>
      <c r="V25" t="s">
        <v>377</v>
      </c>
      <c r="Z25">
        <v>2</v>
      </c>
      <c r="AA25" t="s">
        <v>216</v>
      </c>
      <c r="AD25" t="s">
        <v>214</v>
      </c>
      <c r="AE25">
        <v>32</v>
      </c>
      <c r="AF25" t="s">
        <v>215</v>
      </c>
      <c r="AN25" t="s">
        <v>219</v>
      </c>
      <c r="AO25">
        <v>4</v>
      </c>
      <c r="AP25" t="s">
        <v>216</v>
      </c>
      <c r="AS25" t="s">
        <v>214</v>
      </c>
      <c r="AT25">
        <v>64</v>
      </c>
      <c r="AU25" t="s">
        <v>215</v>
      </c>
      <c r="AY25">
        <v>4</v>
      </c>
      <c r="AZ25" t="s">
        <v>216</v>
      </c>
      <c r="BD25">
        <v>0.5</v>
      </c>
      <c r="BE25" t="s">
        <v>217</v>
      </c>
      <c r="BM25" t="s">
        <v>214</v>
      </c>
      <c r="BN25">
        <v>16</v>
      </c>
      <c r="BO25" t="s">
        <v>215</v>
      </c>
      <c r="BR25" t="s">
        <v>219</v>
      </c>
      <c r="BS25">
        <v>0.25</v>
      </c>
      <c r="BT25" t="s">
        <v>216</v>
      </c>
      <c r="BW25" t="s">
        <v>219</v>
      </c>
      <c r="BX25">
        <v>0.25</v>
      </c>
      <c r="BY25" t="s">
        <v>216</v>
      </c>
      <c r="CH25">
        <v>2</v>
      </c>
      <c r="CI25" t="s">
        <v>216</v>
      </c>
      <c r="CR25" t="s">
        <v>364</v>
      </c>
      <c r="CS25" t="s">
        <v>29</v>
      </c>
      <c r="CT25" t="s">
        <v>213</v>
      </c>
      <c r="CU25" t="s">
        <v>371</v>
      </c>
      <c r="CV25">
        <v>18</v>
      </c>
      <c r="CW25" t="s">
        <v>217</v>
      </c>
      <c r="DC25" t="s">
        <v>214</v>
      </c>
      <c r="DD25">
        <v>32</v>
      </c>
      <c r="DE25" t="s">
        <v>215</v>
      </c>
      <c r="DH25" t="s">
        <v>214</v>
      </c>
      <c r="DI25">
        <v>32</v>
      </c>
      <c r="DJ25" t="s">
        <v>215</v>
      </c>
      <c r="DK25">
        <v>23</v>
      </c>
      <c r="DL25" t="s">
        <v>216</v>
      </c>
      <c r="DS25">
        <v>32</v>
      </c>
      <c r="DT25" t="s">
        <v>215</v>
      </c>
      <c r="DX25">
        <v>4</v>
      </c>
      <c r="DY25" t="s">
        <v>216</v>
      </c>
      <c r="EB25" t="s">
        <v>219</v>
      </c>
      <c r="EC25">
        <v>0.25</v>
      </c>
      <c r="ED25" t="s">
        <v>216</v>
      </c>
      <c r="EE25">
        <v>23</v>
      </c>
      <c r="EL25" t="s">
        <v>214</v>
      </c>
      <c r="EM25">
        <v>16</v>
      </c>
      <c r="EN25" t="s">
        <v>215</v>
      </c>
      <c r="EO25">
        <v>31</v>
      </c>
      <c r="EP25" t="s">
        <v>216</v>
      </c>
      <c r="EQ25" t="s">
        <v>219</v>
      </c>
      <c r="ER25">
        <v>0.25</v>
      </c>
      <c r="ES25" t="s">
        <v>216</v>
      </c>
      <c r="EW25">
        <v>3.2000000000000001E-2</v>
      </c>
      <c r="EX25" t="s">
        <v>216</v>
      </c>
      <c r="FA25" t="s">
        <v>228</v>
      </c>
      <c r="FB25">
        <v>32</v>
      </c>
      <c r="FC25" t="s">
        <v>215</v>
      </c>
      <c r="FG25">
        <v>6</v>
      </c>
      <c r="FH25" t="s">
        <v>218</v>
      </c>
      <c r="FK25" t="s">
        <v>219</v>
      </c>
      <c r="FL25">
        <v>1</v>
      </c>
      <c r="FM25" t="s">
        <v>216</v>
      </c>
      <c r="FR25" t="s">
        <v>16</v>
      </c>
    </row>
    <row r="26" spans="1:174" x14ac:dyDescent="0.25">
      <c r="A26">
        <v>127</v>
      </c>
      <c r="B26" t="s">
        <v>378</v>
      </c>
      <c r="C26">
        <v>3</v>
      </c>
      <c r="D26">
        <v>3</v>
      </c>
      <c r="E26" t="s">
        <v>203</v>
      </c>
      <c r="F26" t="s">
        <v>0</v>
      </c>
      <c r="G26" t="s">
        <v>379</v>
      </c>
      <c r="H26" t="s">
        <v>380</v>
      </c>
      <c r="I26" t="s">
        <v>381</v>
      </c>
      <c r="J26">
        <v>62</v>
      </c>
      <c r="K26" t="s">
        <v>207</v>
      </c>
      <c r="L26" t="s">
        <v>241</v>
      </c>
      <c r="O26" t="s">
        <v>804</v>
      </c>
      <c r="Q26" t="s">
        <v>210</v>
      </c>
      <c r="R26" t="s">
        <v>382</v>
      </c>
      <c r="T26" t="s">
        <v>29</v>
      </c>
      <c r="U26" t="s">
        <v>213</v>
      </c>
      <c r="V26" t="s">
        <v>383</v>
      </c>
      <c r="AD26" t="s">
        <v>214</v>
      </c>
      <c r="AE26">
        <v>32</v>
      </c>
      <c r="AF26" t="s">
        <v>215</v>
      </c>
      <c r="AJ26">
        <v>8</v>
      </c>
      <c r="AK26" t="s">
        <v>216</v>
      </c>
      <c r="AT26">
        <v>8</v>
      </c>
      <c r="AU26" t="s">
        <v>215</v>
      </c>
      <c r="AY26">
        <v>1</v>
      </c>
      <c r="AZ26" t="s">
        <v>216</v>
      </c>
      <c r="BD26">
        <v>0.25</v>
      </c>
      <c r="BE26" t="s">
        <v>216</v>
      </c>
      <c r="BN26">
        <v>1</v>
      </c>
      <c r="BO26" t="s">
        <v>216</v>
      </c>
      <c r="BS26">
        <v>0.25</v>
      </c>
      <c r="BT26" t="s">
        <v>216</v>
      </c>
      <c r="CH26">
        <v>1</v>
      </c>
      <c r="CI26" t="s">
        <v>216</v>
      </c>
      <c r="CR26" t="s">
        <v>364</v>
      </c>
      <c r="CS26" t="s">
        <v>29</v>
      </c>
      <c r="CT26" t="s">
        <v>213</v>
      </c>
      <c r="CU26" t="s">
        <v>371</v>
      </c>
      <c r="CV26">
        <v>19</v>
      </c>
      <c r="CW26" t="s">
        <v>217</v>
      </c>
      <c r="DC26" t="s">
        <v>214</v>
      </c>
      <c r="DD26">
        <v>32</v>
      </c>
      <c r="DE26" t="s">
        <v>215</v>
      </c>
      <c r="DI26">
        <v>8</v>
      </c>
      <c r="DJ26" t="s">
        <v>216</v>
      </c>
      <c r="DK26">
        <v>24</v>
      </c>
      <c r="DL26" t="s">
        <v>216</v>
      </c>
      <c r="DS26">
        <v>8</v>
      </c>
      <c r="DT26" t="s">
        <v>215</v>
      </c>
      <c r="DW26" t="s">
        <v>219</v>
      </c>
      <c r="DX26">
        <v>1</v>
      </c>
      <c r="DY26" t="s">
        <v>216</v>
      </c>
      <c r="EB26" t="s">
        <v>219</v>
      </c>
      <c r="EC26">
        <v>0.25</v>
      </c>
      <c r="ED26" t="s">
        <v>216</v>
      </c>
      <c r="EE26">
        <v>23</v>
      </c>
      <c r="EL26" t="s">
        <v>219</v>
      </c>
      <c r="EM26">
        <v>1</v>
      </c>
      <c r="EN26" t="s">
        <v>216</v>
      </c>
      <c r="EO26">
        <v>34</v>
      </c>
      <c r="EP26" t="s">
        <v>216</v>
      </c>
      <c r="EQ26" t="s">
        <v>219</v>
      </c>
      <c r="ER26">
        <v>0.25</v>
      </c>
      <c r="ES26" t="s">
        <v>216</v>
      </c>
      <c r="EW26">
        <v>1.6E-2</v>
      </c>
      <c r="EX26" t="s">
        <v>216</v>
      </c>
      <c r="EY26">
        <v>8</v>
      </c>
      <c r="EZ26" t="s">
        <v>215</v>
      </c>
      <c r="FF26" t="s">
        <v>219</v>
      </c>
      <c r="FG26">
        <v>1</v>
      </c>
      <c r="FH26" t="s">
        <v>216</v>
      </c>
      <c r="FK26" t="s">
        <v>219</v>
      </c>
      <c r="FL26">
        <v>1</v>
      </c>
      <c r="FM26" t="s">
        <v>216</v>
      </c>
      <c r="FR26" t="s">
        <v>15</v>
      </c>
    </row>
    <row r="27" spans="1:174" x14ac:dyDescent="0.25">
      <c r="A27">
        <v>128</v>
      </c>
      <c r="B27" t="s">
        <v>384</v>
      </c>
      <c r="C27">
        <v>3</v>
      </c>
      <c r="D27">
        <v>3</v>
      </c>
      <c r="E27" t="s">
        <v>203</v>
      </c>
      <c r="F27" t="s">
        <v>0</v>
      </c>
      <c r="G27" t="s">
        <v>385</v>
      </c>
      <c r="H27" t="s">
        <v>386</v>
      </c>
      <c r="I27" t="s">
        <v>387</v>
      </c>
      <c r="J27">
        <v>50</v>
      </c>
      <c r="K27" t="s">
        <v>207</v>
      </c>
      <c r="L27" t="s">
        <v>241</v>
      </c>
      <c r="O27" t="s">
        <v>804</v>
      </c>
      <c r="Q27" t="s">
        <v>210</v>
      </c>
      <c r="R27" t="s">
        <v>388</v>
      </c>
      <c r="T27" t="s">
        <v>29</v>
      </c>
      <c r="U27" t="s">
        <v>213</v>
      </c>
      <c r="V27" t="s">
        <v>389</v>
      </c>
      <c r="W27">
        <v>20</v>
      </c>
      <c r="X27" t="s">
        <v>216</v>
      </c>
      <c r="AB27">
        <v>6</v>
      </c>
      <c r="AC27" t="s">
        <v>215</v>
      </c>
      <c r="AL27">
        <v>27</v>
      </c>
      <c r="AM27" t="s">
        <v>216</v>
      </c>
      <c r="AQ27">
        <v>10</v>
      </c>
      <c r="AR27" t="s">
        <v>215</v>
      </c>
      <c r="BA27">
        <v>6</v>
      </c>
      <c r="BB27" t="s">
        <v>215</v>
      </c>
      <c r="BK27">
        <v>20</v>
      </c>
      <c r="BL27" t="s">
        <v>216</v>
      </c>
      <c r="BP27">
        <v>32</v>
      </c>
      <c r="BQ27" t="s">
        <v>216</v>
      </c>
      <c r="BU27">
        <v>30</v>
      </c>
      <c r="BV27" t="s">
        <v>216</v>
      </c>
      <c r="BZ27">
        <v>8</v>
      </c>
      <c r="CA27" t="s">
        <v>215</v>
      </c>
      <c r="CE27">
        <v>18</v>
      </c>
      <c r="CF27" t="s">
        <v>215</v>
      </c>
      <c r="CR27" t="s">
        <v>364</v>
      </c>
      <c r="CS27" t="s">
        <v>29</v>
      </c>
      <c r="CT27" t="s">
        <v>213</v>
      </c>
      <c r="CU27" t="s">
        <v>371</v>
      </c>
      <c r="CV27">
        <v>17</v>
      </c>
      <c r="CW27" t="s">
        <v>217</v>
      </c>
      <c r="DC27" t="s">
        <v>214</v>
      </c>
      <c r="DD27">
        <v>32</v>
      </c>
      <c r="DE27" t="s">
        <v>215</v>
      </c>
      <c r="DH27" t="s">
        <v>214</v>
      </c>
      <c r="DI27">
        <v>32</v>
      </c>
      <c r="DJ27" t="s">
        <v>215</v>
      </c>
      <c r="DK27">
        <v>24</v>
      </c>
      <c r="DL27" t="s">
        <v>216</v>
      </c>
      <c r="DR27" t="s">
        <v>214</v>
      </c>
      <c r="DS27">
        <v>64</v>
      </c>
      <c r="DT27" t="s">
        <v>215</v>
      </c>
      <c r="DX27">
        <v>16</v>
      </c>
      <c r="DY27" t="s">
        <v>215</v>
      </c>
      <c r="EB27" t="s">
        <v>214</v>
      </c>
      <c r="EC27">
        <v>4</v>
      </c>
      <c r="ED27" t="s">
        <v>215</v>
      </c>
      <c r="EE27">
        <v>23</v>
      </c>
      <c r="EL27" t="s">
        <v>219</v>
      </c>
      <c r="EM27">
        <v>1</v>
      </c>
      <c r="EN27" t="s">
        <v>216</v>
      </c>
      <c r="EO27">
        <v>32</v>
      </c>
      <c r="EP27" t="s">
        <v>216</v>
      </c>
      <c r="EQ27" t="s">
        <v>219</v>
      </c>
      <c r="ER27">
        <v>0.25</v>
      </c>
      <c r="ES27" t="s">
        <v>216</v>
      </c>
      <c r="EW27">
        <v>1.6E-2</v>
      </c>
      <c r="EX27" t="s">
        <v>216</v>
      </c>
      <c r="FA27" t="s">
        <v>228</v>
      </c>
      <c r="FB27">
        <v>32</v>
      </c>
      <c r="FC27" t="s">
        <v>215</v>
      </c>
      <c r="FD27">
        <v>17</v>
      </c>
      <c r="FE27" t="s">
        <v>215</v>
      </c>
      <c r="FG27">
        <v>16</v>
      </c>
      <c r="FH27" t="s">
        <v>215</v>
      </c>
      <c r="FK27" t="s">
        <v>214</v>
      </c>
      <c r="FL27">
        <v>16</v>
      </c>
      <c r="FM27" t="s">
        <v>215</v>
      </c>
      <c r="FR27" t="s">
        <v>15</v>
      </c>
    </row>
    <row r="28" spans="1:174" x14ac:dyDescent="0.25">
      <c r="A28">
        <v>129</v>
      </c>
      <c r="B28" t="s">
        <v>390</v>
      </c>
      <c r="C28">
        <v>3</v>
      </c>
      <c r="D28">
        <v>3</v>
      </c>
      <c r="E28" t="s">
        <v>203</v>
      </c>
      <c r="F28" t="s">
        <v>0</v>
      </c>
      <c r="G28" t="s">
        <v>391</v>
      </c>
      <c r="H28" t="s">
        <v>392</v>
      </c>
      <c r="I28" t="s">
        <v>393</v>
      </c>
      <c r="J28">
        <v>67</v>
      </c>
      <c r="K28" t="s">
        <v>252</v>
      </c>
      <c r="L28" t="s">
        <v>241</v>
      </c>
      <c r="O28" t="s">
        <v>804</v>
      </c>
      <c r="Q28" t="s">
        <v>210</v>
      </c>
      <c r="R28" t="s">
        <v>394</v>
      </c>
      <c r="T28" t="s">
        <v>29</v>
      </c>
      <c r="U28" t="s">
        <v>226</v>
      </c>
      <c r="V28" t="s">
        <v>395</v>
      </c>
      <c r="W28">
        <v>21</v>
      </c>
      <c r="X28" t="s">
        <v>216</v>
      </c>
      <c r="AB28">
        <v>17</v>
      </c>
      <c r="AC28" t="s">
        <v>216</v>
      </c>
      <c r="AL28">
        <v>26</v>
      </c>
      <c r="AM28" t="s">
        <v>216</v>
      </c>
      <c r="AQ28">
        <v>24</v>
      </c>
      <c r="AR28" t="s">
        <v>216</v>
      </c>
      <c r="BA28">
        <v>30</v>
      </c>
      <c r="BB28" t="s">
        <v>216</v>
      </c>
      <c r="BK28">
        <v>27</v>
      </c>
      <c r="BL28" t="s">
        <v>216</v>
      </c>
      <c r="BP28">
        <v>32</v>
      </c>
      <c r="BQ28" t="s">
        <v>216</v>
      </c>
      <c r="BU28">
        <v>30</v>
      </c>
      <c r="BV28" t="s">
        <v>216</v>
      </c>
      <c r="BZ28">
        <v>28</v>
      </c>
      <c r="CA28" t="s">
        <v>216</v>
      </c>
      <c r="CE28">
        <v>30</v>
      </c>
      <c r="CF28" t="s">
        <v>216</v>
      </c>
      <c r="CR28" t="s">
        <v>345</v>
      </c>
      <c r="CS28" t="s">
        <v>29</v>
      </c>
      <c r="CT28" t="s">
        <v>226</v>
      </c>
      <c r="CU28" t="s">
        <v>371</v>
      </c>
      <c r="CV28">
        <v>18</v>
      </c>
      <c r="CW28" t="s">
        <v>217</v>
      </c>
      <c r="DC28" t="s">
        <v>219</v>
      </c>
      <c r="DD28">
        <v>2</v>
      </c>
      <c r="DE28" t="s">
        <v>216</v>
      </c>
      <c r="DH28" t="s">
        <v>219</v>
      </c>
      <c r="DI28">
        <v>2</v>
      </c>
      <c r="DJ28" t="s">
        <v>216</v>
      </c>
      <c r="DK28">
        <v>22</v>
      </c>
      <c r="DL28" t="s">
        <v>216</v>
      </c>
      <c r="DR28" t="s">
        <v>219</v>
      </c>
      <c r="DS28">
        <v>1</v>
      </c>
      <c r="DT28" t="s">
        <v>216</v>
      </c>
      <c r="DW28" t="s">
        <v>219</v>
      </c>
      <c r="DX28">
        <v>1</v>
      </c>
      <c r="DY28" t="s">
        <v>216</v>
      </c>
      <c r="EB28" t="s">
        <v>219</v>
      </c>
      <c r="EC28">
        <v>0.25</v>
      </c>
      <c r="ED28" t="s">
        <v>216</v>
      </c>
      <c r="EE28">
        <v>23</v>
      </c>
      <c r="EL28" t="s">
        <v>219</v>
      </c>
      <c r="EM28">
        <v>1</v>
      </c>
      <c r="EN28" t="s">
        <v>216</v>
      </c>
      <c r="EO28">
        <v>31</v>
      </c>
      <c r="EP28" t="s">
        <v>216</v>
      </c>
      <c r="EQ28" t="s">
        <v>219</v>
      </c>
      <c r="ER28">
        <v>0.25</v>
      </c>
      <c r="ES28" t="s">
        <v>216</v>
      </c>
      <c r="EW28">
        <v>1.6E-2</v>
      </c>
      <c r="EX28" t="s">
        <v>216</v>
      </c>
      <c r="FB28">
        <v>6.4000000000000001E-2</v>
      </c>
      <c r="FC28" t="s">
        <v>216</v>
      </c>
      <c r="FD28">
        <v>31</v>
      </c>
      <c r="FE28" t="s">
        <v>216</v>
      </c>
      <c r="FF28" t="s">
        <v>219</v>
      </c>
      <c r="FG28">
        <v>1</v>
      </c>
      <c r="FH28" t="s">
        <v>216</v>
      </c>
      <c r="FK28" t="s">
        <v>219</v>
      </c>
      <c r="FL28">
        <v>1</v>
      </c>
      <c r="FM28" t="s">
        <v>216</v>
      </c>
      <c r="FR28" t="s">
        <v>16</v>
      </c>
    </row>
    <row r="29" spans="1:174" x14ac:dyDescent="0.25">
      <c r="A29">
        <v>140</v>
      </c>
      <c r="B29" t="s">
        <v>396</v>
      </c>
      <c r="C29">
        <v>3</v>
      </c>
      <c r="D29">
        <v>3</v>
      </c>
      <c r="E29" t="s">
        <v>203</v>
      </c>
      <c r="F29" t="s">
        <v>0</v>
      </c>
      <c r="G29" t="s">
        <v>204</v>
      </c>
      <c r="H29" t="s">
        <v>397</v>
      </c>
      <c r="I29" t="s">
        <v>398</v>
      </c>
      <c r="J29">
        <v>80</v>
      </c>
      <c r="L29" t="s">
        <v>241</v>
      </c>
      <c r="M29" t="s">
        <v>399</v>
      </c>
      <c r="N29">
        <v>0</v>
      </c>
      <c r="O29" t="s">
        <v>1</v>
      </c>
      <c r="Q29" t="s">
        <v>210</v>
      </c>
      <c r="R29" t="s">
        <v>399</v>
      </c>
      <c r="T29" t="s">
        <v>29</v>
      </c>
      <c r="U29" t="s">
        <v>226</v>
      </c>
      <c r="V29" t="s">
        <v>400</v>
      </c>
      <c r="Z29">
        <v>2</v>
      </c>
      <c r="AA29" t="s">
        <v>216</v>
      </c>
      <c r="AE29">
        <v>2</v>
      </c>
      <c r="AF29" t="s">
        <v>216</v>
      </c>
      <c r="AO29">
        <v>4</v>
      </c>
      <c r="AP29" t="s">
        <v>216</v>
      </c>
      <c r="AT29">
        <v>1</v>
      </c>
      <c r="AU29" t="s">
        <v>216</v>
      </c>
      <c r="AY29">
        <v>1</v>
      </c>
      <c r="AZ29" t="s">
        <v>216</v>
      </c>
      <c r="BD29">
        <v>4</v>
      </c>
      <c r="BE29" t="s">
        <v>215</v>
      </c>
      <c r="BN29">
        <v>1</v>
      </c>
      <c r="BO29" t="s">
        <v>216</v>
      </c>
      <c r="BR29" t="s">
        <v>219</v>
      </c>
      <c r="BS29">
        <v>0.25</v>
      </c>
      <c r="BT29" t="s">
        <v>216</v>
      </c>
      <c r="BW29" t="s">
        <v>219</v>
      </c>
      <c r="BX29">
        <v>0.25</v>
      </c>
      <c r="BY29" t="s">
        <v>216</v>
      </c>
      <c r="CH29">
        <v>1</v>
      </c>
      <c r="CI29" t="s">
        <v>216</v>
      </c>
      <c r="CR29" t="s">
        <v>345</v>
      </c>
      <c r="CS29" t="s">
        <v>29</v>
      </c>
      <c r="CT29" t="s">
        <v>226</v>
      </c>
      <c r="CU29" t="s">
        <v>401</v>
      </c>
      <c r="CV29">
        <v>20</v>
      </c>
      <c r="CW29" t="s">
        <v>216</v>
      </c>
      <c r="DC29" t="s">
        <v>219</v>
      </c>
      <c r="DD29">
        <v>2</v>
      </c>
      <c r="DE29" t="s">
        <v>216</v>
      </c>
      <c r="DH29" t="s">
        <v>219</v>
      </c>
      <c r="DI29">
        <v>2</v>
      </c>
      <c r="DJ29" t="s">
        <v>216</v>
      </c>
      <c r="DK29">
        <v>26</v>
      </c>
      <c r="DL29" t="s">
        <v>216</v>
      </c>
      <c r="DR29" t="s">
        <v>219</v>
      </c>
      <c r="DS29">
        <v>1</v>
      </c>
      <c r="DT29" t="s">
        <v>216</v>
      </c>
      <c r="DW29" t="s">
        <v>219</v>
      </c>
      <c r="DX29">
        <v>1</v>
      </c>
      <c r="DY29" t="s">
        <v>216</v>
      </c>
      <c r="EB29" t="s">
        <v>214</v>
      </c>
      <c r="EC29">
        <v>4</v>
      </c>
      <c r="ED29" t="s">
        <v>215</v>
      </c>
      <c r="EE29">
        <v>22</v>
      </c>
      <c r="EL29" t="s">
        <v>219</v>
      </c>
      <c r="EM29">
        <v>1</v>
      </c>
      <c r="EN29" t="s">
        <v>216</v>
      </c>
      <c r="EO29">
        <v>32</v>
      </c>
      <c r="EP29" t="s">
        <v>216</v>
      </c>
      <c r="EQ29" t="s">
        <v>219</v>
      </c>
      <c r="ER29">
        <v>0.25</v>
      </c>
      <c r="ES29" t="s">
        <v>216</v>
      </c>
      <c r="ET29">
        <v>33</v>
      </c>
      <c r="EU29" t="s">
        <v>216</v>
      </c>
      <c r="EY29">
        <v>36</v>
      </c>
      <c r="EZ29" t="s">
        <v>216</v>
      </c>
      <c r="FD29">
        <v>35</v>
      </c>
      <c r="FE29" t="s">
        <v>216</v>
      </c>
      <c r="FF29" t="s">
        <v>219</v>
      </c>
      <c r="FG29">
        <v>1</v>
      </c>
      <c r="FH29" t="s">
        <v>216</v>
      </c>
      <c r="FK29" t="s">
        <v>219</v>
      </c>
      <c r="FL29">
        <v>1</v>
      </c>
      <c r="FM29" t="s">
        <v>216</v>
      </c>
      <c r="FR29" t="s">
        <v>16</v>
      </c>
    </row>
    <row r="30" spans="1:174" x14ac:dyDescent="0.25">
      <c r="A30">
        <v>141</v>
      </c>
      <c r="B30" t="s">
        <v>402</v>
      </c>
      <c r="C30">
        <v>3</v>
      </c>
      <c r="D30">
        <v>3</v>
      </c>
      <c r="E30" t="s">
        <v>203</v>
      </c>
      <c r="F30" t="s">
        <v>0</v>
      </c>
      <c r="G30" t="s">
        <v>403</v>
      </c>
      <c r="H30" t="s">
        <v>404</v>
      </c>
      <c r="I30" t="s">
        <v>405</v>
      </c>
      <c r="J30">
        <v>69</v>
      </c>
      <c r="K30" t="s">
        <v>252</v>
      </c>
      <c r="L30" t="s">
        <v>241</v>
      </c>
      <c r="M30" t="s">
        <v>406</v>
      </c>
      <c r="N30">
        <v>0</v>
      </c>
      <c r="O30" t="s">
        <v>1</v>
      </c>
      <c r="Q30" t="s">
        <v>210</v>
      </c>
      <c r="R30" t="s">
        <v>406</v>
      </c>
      <c r="T30" t="s">
        <v>29</v>
      </c>
      <c r="U30" t="s">
        <v>226</v>
      </c>
      <c r="V30" t="s">
        <v>407</v>
      </c>
      <c r="Y30" t="s">
        <v>219</v>
      </c>
      <c r="Z30">
        <v>2</v>
      </c>
      <c r="AA30" t="s">
        <v>216</v>
      </c>
      <c r="AD30" t="s">
        <v>214</v>
      </c>
      <c r="AE30">
        <v>32</v>
      </c>
      <c r="AF30" t="s">
        <v>215</v>
      </c>
      <c r="AO30">
        <v>16</v>
      </c>
      <c r="AP30" t="s">
        <v>217</v>
      </c>
      <c r="AS30" t="s">
        <v>219</v>
      </c>
      <c r="AT30">
        <v>1</v>
      </c>
      <c r="AU30" t="s">
        <v>216</v>
      </c>
      <c r="AY30">
        <v>1</v>
      </c>
      <c r="AZ30" t="s">
        <v>216</v>
      </c>
      <c r="BC30" t="s">
        <v>219</v>
      </c>
      <c r="BD30">
        <v>0.25</v>
      </c>
      <c r="BE30" t="s">
        <v>216</v>
      </c>
      <c r="BM30" t="s">
        <v>219</v>
      </c>
      <c r="BN30">
        <v>1</v>
      </c>
      <c r="BO30" t="s">
        <v>216</v>
      </c>
      <c r="BR30" t="s">
        <v>219</v>
      </c>
      <c r="BS30">
        <v>0.25</v>
      </c>
      <c r="BT30" t="s">
        <v>216</v>
      </c>
      <c r="BW30" t="s">
        <v>219</v>
      </c>
      <c r="BX30">
        <v>0.25</v>
      </c>
      <c r="BY30" t="s">
        <v>216</v>
      </c>
      <c r="CG30" t="s">
        <v>219</v>
      </c>
      <c r="CH30">
        <v>1</v>
      </c>
      <c r="CI30" t="s">
        <v>216</v>
      </c>
      <c r="CR30" t="s">
        <v>345</v>
      </c>
      <c r="CS30" t="s">
        <v>29</v>
      </c>
      <c r="CT30" t="s">
        <v>226</v>
      </c>
      <c r="CU30" t="s">
        <v>401</v>
      </c>
      <c r="CV30">
        <v>18</v>
      </c>
      <c r="CW30" t="s">
        <v>217</v>
      </c>
      <c r="DC30" t="s">
        <v>214</v>
      </c>
      <c r="DD30">
        <v>32</v>
      </c>
      <c r="DE30" t="s">
        <v>215</v>
      </c>
      <c r="DI30">
        <v>16</v>
      </c>
      <c r="DJ30" t="s">
        <v>217</v>
      </c>
      <c r="DK30">
        <v>23</v>
      </c>
      <c r="DL30" t="s">
        <v>216</v>
      </c>
      <c r="DR30" t="s">
        <v>219</v>
      </c>
      <c r="DS30">
        <v>1</v>
      </c>
      <c r="DT30" t="s">
        <v>216</v>
      </c>
      <c r="DW30" t="s">
        <v>219</v>
      </c>
      <c r="DX30">
        <v>1</v>
      </c>
      <c r="DY30" t="s">
        <v>216</v>
      </c>
      <c r="EB30" t="s">
        <v>219</v>
      </c>
      <c r="EC30">
        <v>0.25</v>
      </c>
      <c r="ED30" t="s">
        <v>216</v>
      </c>
      <c r="EE30">
        <v>21</v>
      </c>
      <c r="EL30" t="s">
        <v>219</v>
      </c>
      <c r="EM30">
        <v>1</v>
      </c>
      <c r="EN30" t="s">
        <v>216</v>
      </c>
      <c r="EO30">
        <v>30</v>
      </c>
      <c r="EP30" t="s">
        <v>216</v>
      </c>
      <c r="EQ30" t="s">
        <v>219</v>
      </c>
      <c r="ER30">
        <v>0.25</v>
      </c>
      <c r="ES30" t="s">
        <v>216</v>
      </c>
      <c r="ET30">
        <v>30</v>
      </c>
      <c r="EU30" t="s">
        <v>216</v>
      </c>
      <c r="EY30">
        <v>29</v>
      </c>
      <c r="EZ30" t="s">
        <v>216</v>
      </c>
      <c r="FD30">
        <v>29</v>
      </c>
      <c r="FE30" t="s">
        <v>216</v>
      </c>
      <c r="FF30" t="s">
        <v>219</v>
      </c>
      <c r="FG30">
        <v>1</v>
      </c>
      <c r="FH30" t="s">
        <v>216</v>
      </c>
      <c r="FK30" t="s">
        <v>219</v>
      </c>
      <c r="FL30">
        <v>1</v>
      </c>
      <c r="FM30" t="s">
        <v>216</v>
      </c>
      <c r="FR30" t="s">
        <v>16</v>
      </c>
    </row>
    <row r="31" spans="1:174" x14ac:dyDescent="0.25">
      <c r="A31">
        <v>142</v>
      </c>
      <c r="B31" t="s">
        <v>408</v>
      </c>
      <c r="C31">
        <v>3</v>
      </c>
      <c r="D31">
        <v>3</v>
      </c>
      <c r="E31" t="s">
        <v>203</v>
      </c>
      <c r="F31" t="s">
        <v>0</v>
      </c>
      <c r="G31" t="s">
        <v>409</v>
      </c>
      <c r="H31" t="s">
        <v>410</v>
      </c>
      <c r="I31" t="s">
        <v>411</v>
      </c>
      <c r="J31">
        <v>42</v>
      </c>
      <c r="K31" t="s">
        <v>252</v>
      </c>
      <c r="L31" t="s">
        <v>281</v>
      </c>
      <c r="M31" t="s">
        <v>371</v>
      </c>
      <c r="N31">
        <v>4</v>
      </c>
      <c r="O31" t="s">
        <v>1</v>
      </c>
      <c r="Q31" t="s">
        <v>210</v>
      </c>
      <c r="R31" t="s">
        <v>406</v>
      </c>
      <c r="T31" t="s">
        <v>29</v>
      </c>
      <c r="U31" t="s">
        <v>226</v>
      </c>
      <c r="V31" t="s">
        <v>407</v>
      </c>
      <c r="W31">
        <v>20</v>
      </c>
      <c r="X31" t="s">
        <v>216</v>
      </c>
      <c r="AB31">
        <v>17</v>
      </c>
      <c r="AC31" t="s">
        <v>217</v>
      </c>
      <c r="AL31">
        <v>25</v>
      </c>
      <c r="AM31" t="s">
        <v>216</v>
      </c>
      <c r="AQ31">
        <v>31</v>
      </c>
      <c r="AR31" t="s">
        <v>216</v>
      </c>
      <c r="BA31">
        <v>26</v>
      </c>
      <c r="BB31" t="s">
        <v>216</v>
      </c>
      <c r="BK31">
        <v>18</v>
      </c>
      <c r="BL31" t="s">
        <v>216</v>
      </c>
      <c r="BP31">
        <v>28</v>
      </c>
      <c r="BQ31" t="s">
        <v>216</v>
      </c>
      <c r="BU31">
        <v>27</v>
      </c>
      <c r="BV31" t="s">
        <v>216</v>
      </c>
      <c r="BZ31">
        <v>33</v>
      </c>
      <c r="CA31" t="s">
        <v>216</v>
      </c>
      <c r="CE31">
        <v>31</v>
      </c>
      <c r="CF31" t="s">
        <v>216</v>
      </c>
      <c r="CJ31">
        <v>20</v>
      </c>
      <c r="CK31" t="s">
        <v>216</v>
      </c>
      <c r="CR31" t="s">
        <v>345</v>
      </c>
      <c r="CS31" t="s">
        <v>29</v>
      </c>
      <c r="CT31" t="s">
        <v>226</v>
      </c>
      <c r="CU31" t="s">
        <v>401</v>
      </c>
      <c r="CV31">
        <v>18</v>
      </c>
      <c r="CW31" t="s">
        <v>217</v>
      </c>
      <c r="DC31" t="s">
        <v>219</v>
      </c>
      <c r="DD31">
        <v>2</v>
      </c>
      <c r="DE31" t="s">
        <v>216</v>
      </c>
      <c r="DH31" t="s">
        <v>219</v>
      </c>
      <c r="DI31">
        <v>2</v>
      </c>
      <c r="DJ31" t="s">
        <v>216</v>
      </c>
      <c r="DK31">
        <v>23</v>
      </c>
      <c r="DL31" t="s">
        <v>216</v>
      </c>
      <c r="DR31" t="s">
        <v>219</v>
      </c>
      <c r="DS31">
        <v>1</v>
      </c>
      <c r="DT31" t="s">
        <v>216</v>
      </c>
      <c r="DW31" t="s">
        <v>219</v>
      </c>
      <c r="DX31">
        <v>1</v>
      </c>
      <c r="DY31" t="s">
        <v>216</v>
      </c>
      <c r="EB31" t="s">
        <v>219</v>
      </c>
      <c r="EC31">
        <v>0.25</v>
      </c>
      <c r="ED31" t="s">
        <v>216</v>
      </c>
      <c r="EE31">
        <v>22</v>
      </c>
      <c r="EL31" t="s">
        <v>219</v>
      </c>
      <c r="EM31">
        <v>1</v>
      </c>
      <c r="EN31" t="s">
        <v>216</v>
      </c>
      <c r="EO31">
        <v>31</v>
      </c>
      <c r="EP31" t="s">
        <v>216</v>
      </c>
      <c r="EQ31" t="s">
        <v>219</v>
      </c>
      <c r="ER31">
        <v>0.25</v>
      </c>
      <c r="ES31" t="s">
        <v>216</v>
      </c>
      <c r="ET31">
        <v>31</v>
      </c>
      <c r="EU31" t="s">
        <v>216</v>
      </c>
      <c r="EY31">
        <v>31</v>
      </c>
      <c r="EZ31" t="s">
        <v>216</v>
      </c>
      <c r="FD31">
        <v>32</v>
      </c>
      <c r="FE31" t="s">
        <v>216</v>
      </c>
      <c r="FF31" t="s">
        <v>219</v>
      </c>
      <c r="FG31">
        <v>1</v>
      </c>
      <c r="FH31" t="s">
        <v>216</v>
      </c>
      <c r="FK31" t="s">
        <v>219</v>
      </c>
      <c r="FL31">
        <v>1</v>
      </c>
      <c r="FM31" t="s">
        <v>216</v>
      </c>
      <c r="FR31" t="s">
        <v>15</v>
      </c>
    </row>
    <row r="32" spans="1:174" x14ac:dyDescent="0.25">
      <c r="A32">
        <v>143</v>
      </c>
      <c r="B32" t="s">
        <v>412</v>
      </c>
      <c r="C32">
        <v>3</v>
      </c>
      <c r="D32">
        <v>3</v>
      </c>
      <c r="E32" t="s">
        <v>203</v>
      </c>
      <c r="F32" t="s">
        <v>0</v>
      </c>
      <c r="G32" t="s">
        <v>413</v>
      </c>
      <c r="H32" t="s">
        <v>414</v>
      </c>
      <c r="I32" t="s">
        <v>415</v>
      </c>
      <c r="J32">
        <v>53</v>
      </c>
      <c r="K32" t="s">
        <v>207</v>
      </c>
      <c r="L32" t="s">
        <v>241</v>
      </c>
      <c r="M32" t="s">
        <v>416</v>
      </c>
      <c r="N32">
        <v>0</v>
      </c>
      <c r="O32" t="s">
        <v>1</v>
      </c>
      <c r="Q32" t="s">
        <v>210</v>
      </c>
      <c r="R32" t="s">
        <v>416</v>
      </c>
      <c r="T32" t="s">
        <v>29</v>
      </c>
      <c r="U32" t="s">
        <v>226</v>
      </c>
      <c r="V32" t="s">
        <v>417</v>
      </c>
      <c r="W32">
        <v>22</v>
      </c>
      <c r="X32" t="s">
        <v>216</v>
      </c>
      <c r="AB32">
        <v>6</v>
      </c>
      <c r="AC32" t="s">
        <v>215</v>
      </c>
      <c r="AL32">
        <v>24</v>
      </c>
      <c r="AM32" t="s">
        <v>216</v>
      </c>
      <c r="AQ32">
        <v>28</v>
      </c>
      <c r="AR32" t="s">
        <v>216</v>
      </c>
      <c r="BA32">
        <v>27</v>
      </c>
      <c r="BB32" t="s">
        <v>216</v>
      </c>
      <c r="BK32">
        <v>17</v>
      </c>
      <c r="BL32" t="s">
        <v>216</v>
      </c>
      <c r="BP32">
        <v>29</v>
      </c>
      <c r="BQ32" t="s">
        <v>216</v>
      </c>
      <c r="BU32">
        <v>30</v>
      </c>
      <c r="BV32" t="s">
        <v>216</v>
      </c>
      <c r="BZ32">
        <v>31</v>
      </c>
      <c r="CA32" t="s">
        <v>216</v>
      </c>
      <c r="CE32">
        <v>30</v>
      </c>
      <c r="CF32" t="s">
        <v>216</v>
      </c>
      <c r="CJ32">
        <v>21</v>
      </c>
      <c r="CK32" t="s">
        <v>216</v>
      </c>
      <c r="CR32" t="s">
        <v>345</v>
      </c>
      <c r="CS32" t="s">
        <v>29</v>
      </c>
      <c r="CT32" t="s">
        <v>226</v>
      </c>
      <c r="CU32" t="s">
        <v>401</v>
      </c>
      <c r="CV32">
        <v>17</v>
      </c>
      <c r="CW32" t="s">
        <v>217</v>
      </c>
      <c r="DC32" t="s">
        <v>214</v>
      </c>
      <c r="DD32">
        <v>32</v>
      </c>
      <c r="DE32" t="s">
        <v>215</v>
      </c>
      <c r="DH32" t="s">
        <v>214</v>
      </c>
      <c r="DI32">
        <v>32</v>
      </c>
      <c r="DJ32" t="s">
        <v>215</v>
      </c>
      <c r="DK32">
        <v>23</v>
      </c>
      <c r="DL32" t="s">
        <v>216</v>
      </c>
      <c r="DR32" t="s">
        <v>219</v>
      </c>
      <c r="DS32">
        <v>1</v>
      </c>
      <c r="DT32" t="s">
        <v>216</v>
      </c>
      <c r="DW32" t="s">
        <v>219</v>
      </c>
      <c r="DX32">
        <v>1</v>
      </c>
      <c r="DY32" t="s">
        <v>216</v>
      </c>
      <c r="EB32" t="s">
        <v>219</v>
      </c>
      <c r="EC32">
        <v>0.25</v>
      </c>
      <c r="ED32" t="s">
        <v>216</v>
      </c>
      <c r="EE32">
        <v>8</v>
      </c>
      <c r="EL32" t="s">
        <v>219</v>
      </c>
      <c r="EM32">
        <v>1</v>
      </c>
      <c r="EN32" t="s">
        <v>216</v>
      </c>
      <c r="EO32">
        <v>29</v>
      </c>
      <c r="EP32" t="s">
        <v>216</v>
      </c>
      <c r="EQ32" t="s">
        <v>219</v>
      </c>
      <c r="ER32">
        <v>0.25</v>
      </c>
      <c r="ES32" t="s">
        <v>216</v>
      </c>
      <c r="ET32">
        <v>30</v>
      </c>
      <c r="EU32" t="s">
        <v>216</v>
      </c>
      <c r="EY32">
        <v>31</v>
      </c>
      <c r="EZ32" t="s">
        <v>216</v>
      </c>
      <c r="FD32">
        <v>34</v>
      </c>
      <c r="FE32" t="s">
        <v>216</v>
      </c>
      <c r="FF32" t="s">
        <v>219</v>
      </c>
      <c r="FG32">
        <v>1</v>
      </c>
      <c r="FH32" t="s">
        <v>216</v>
      </c>
      <c r="FK32" t="s">
        <v>219</v>
      </c>
      <c r="FL32">
        <v>1</v>
      </c>
      <c r="FM32" t="s">
        <v>216</v>
      </c>
      <c r="FR32" t="s">
        <v>15</v>
      </c>
    </row>
    <row r="33" spans="1:174" x14ac:dyDescent="0.25">
      <c r="A33">
        <v>144</v>
      </c>
      <c r="B33" t="s">
        <v>418</v>
      </c>
      <c r="C33">
        <v>3</v>
      </c>
      <c r="D33">
        <v>3</v>
      </c>
      <c r="E33" t="s">
        <v>203</v>
      </c>
      <c r="F33" t="s">
        <v>0</v>
      </c>
      <c r="G33" t="s">
        <v>419</v>
      </c>
      <c r="H33" t="s">
        <v>420</v>
      </c>
      <c r="I33" t="s">
        <v>421</v>
      </c>
      <c r="J33">
        <v>69</v>
      </c>
      <c r="K33" t="s">
        <v>252</v>
      </c>
      <c r="L33" t="s">
        <v>241</v>
      </c>
      <c r="M33" t="s">
        <v>416</v>
      </c>
      <c r="N33">
        <v>0</v>
      </c>
      <c r="O33" t="s">
        <v>1</v>
      </c>
      <c r="Q33" t="s">
        <v>210</v>
      </c>
      <c r="R33" t="s">
        <v>416</v>
      </c>
      <c r="T33" t="s">
        <v>29</v>
      </c>
      <c r="U33" t="s">
        <v>226</v>
      </c>
      <c r="V33" t="s">
        <v>417</v>
      </c>
      <c r="W33">
        <v>16</v>
      </c>
      <c r="X33" t="s">
        <v>215</v>
      </c>
      <c r="AB33">
        <v>13</v>
      </c>
      <c r="AC33" t="s">
        <v>215</v>
      </c>
      <c r="AL33">
        <v>21</v>
      </c>
      <c r="AM33" t="s">
        <v>216</v>
      </c>
      <c r="AQ33">
        <v>20</v>
      </c>
      <c r="AR33" t="s">
        <v>217</v>
      </c>
      <c r="BA33">
        <v>31</v>
      </c>
      <c r="BB33" t="s">
        <v>216</v>
      </c>
      <c r="BK33">
        <v>15</v>
      </c>
      <c r="BL33" t="s">
        <v>217</v>
      </c>
      <c r="BP33">
        <v>25</v>
      </c>
      <c r="BQ33" t="s">
        <v>216</v>
      </c>
      <c r="BU33">
        <v>26</v>
      </c>
      <c r="BV33" t="s">
        <v>216</v>
      </c>
      <c r="BZ33">
        <v>25</v>
      </c>
      <c r="CA33" t="s">
        <v>216</v>
      </c>
      <c r="CE33">
        <v>26</v>
      </c>
      <c r="CF33" t="s">
        <v>216</v>
      </c>
      <c r="CJ33">
        <v>20</v>
      </c>
      <c r="CK33" t="s">
        <v>216</v>
      </c>
      <c r="CR33" t="s">
        <v>345</v>
      </c>
      <c r="CS33" t="s">
        <v>29</v>
      </c>
      <c r="CT33" t="s">
        <v>226</v>
      </c>
      <c r="CU33" t="s">
        <v>401</v>
      </c>
      <c r="CV33">
        <v>17</v>
      </c>
      <c r="CW33" t="s">
        <v>217</v>
      </c>
      <c r="DC33" t="s">
        <v>219</v>
      </c>
      <c r="DD33">
        <v>2</v>
      </c>
      <c r="DE33" t="s">
        <v>216</v>
      </c>
      <c r="DH33" t="s">
        <v>219</v>
      </c>
      <c r="DI33">
        <v>2</v>
      </c>
      <c r="DJ33" t="s">
        <v>216</v>
      </c>
      <c r="DK33">
        <v>22</v>
      </c>
      <c r="DL33" t="s">
        <v>216</v>
      </c>
      <c r="DR33" t="s">
        <v>219</v>
      </c>
      <c r="DS33">
        <v>1</v>
      </c>
      <c r="DT33" t="s">
        <v>216</v>
      </c>
      <c r="DW33" t="s">
        <v>219</v>
      </c>
      <c r="DX33">
        <v>1</v>
      </c>
      <c r="DY33" t="s">
        <v>216</v>
      </c>
      <c r="EB33" t="s">
        <v>219</v>
      </c>
      <c r="EC33">
        <v>0.25</v>
      </c>
      <c r="ED33" t="s">
        <v>216</v>
      </c>
      <c r="EE33">
        <v>24</v>
      </c>
      <c r="EL33" t="s">
        <v>219</v>
      </c>
      <c r="EM33">
        <v>1</v>
      </c>
      <c r="EN33" t="s">
        <v>216</v>
      </c>
      <c r="EO33">
        <v>28</v>
      </c>
      <c r="EP33" t="s">
        <v>216</v>
      </c>
      <c r="EQ33" t="s">
        <v>219</v>
      </c>
      <c r="ER33">
        <v>0.25</v>
      </c>
      <c r="ES33" t="s">
        <v>216</v>
      </c>
      <c r="ET33">
        <v>30</v>
      </c>
      <c r="EU33" t="s">
        <v>216</v>
      </c>
      <c r="EY33">
        <v>30</v>
      </c>
      <c r="EZ33" t="s">
        <v>216</v>
      </c>
      <c r="FD33">
        <v>30</v>
      </c>
      <c r="FE33" t="s">
        <v>216</v>
      </c>
      <c r="FF33" t="s">
        <v>219</v>
      </c>
      <c r="FG33">
        <v>1</v>
      </c>
      <c r="FH33" t="s">
        <v>216</v>
      </c>
      <c r="FK33" t="s">
        <v>219</v>
      </c>
      <c r="FL33">
        <v>1</v>
      </c>
      <c r="FM33" t="s">
        <v>216</v>
      </c>
      <c r="FR33" t="s">
        <v>16</v>
      </c>
    </row>
    <row r="34" spans="1:174" x14ac:dyDescent="0.25">
      <c r="A34">
        <v>17</v>
      </c>
      <c r="B34" t="s">
        <v>422</v>
      </c>
      <c r="C34">
        <v>3</v>
      </c>
      <c r="D34">
        <v>3</v>
      </c>
      <c r="E34" t="s">
        <v>203</v>
      </c>
      <c r="F34" t="s">
        <v>0</v>
      </c>
      <c r="G34" t="s">
        <v>423</v>
      </c>
      <c r="H34" t="s">
        <v>424</v>
      </c>
      <c r="I34" t="s">
        <v>425</v>
      </c>
      <c r="J34">
        <v>41</v>
      </c>
      <c r="K34" t="s">
        <v>207</v>
      </c>
      <c r="L34" t="s">
        <v>426</v>
      </c>
      <c r="O34" t="s">
        <v>26</v>
      </c>
      <c r="P34" t="s">
        <v>427</v>
      </c>
      <c r="Q34" t="s">
        <v>428</v>
      </c>
      <c r="R34" t="s">
        <v>429</v>
      </c>
      <c r="CR34" t="s">
        <v>430</v>
      </c>
      <c r="FQ34" t="s">
        <v>430</v>
      </c>
      <c r="FR34" t="s">
        <v>15</v>
      </c>
    </row>
    <row r="35" spans="1:174" x14ac:dyDescent="0.25">
      <c r="A35">
        <v>18</v>
      </c>
      <c r="B35" t="s">
        <v>431</v>
      </c>
      <c r="C35">
        <v>3</v>
      </c>
      <c r="D35">
        <v>3</v>
      </c>
      <c r="E35" t="s">
        <v>203</v>
      </c>
      <c r="F35" t="s">
        <v>0</v>
      </c>
      <c r="G35" t="s">
        <v>432</v>
      </c>
      <c r="I35" t="s">
        <v>433</v>
      </c>
      <c r="J35">
        <v>22</v>
      </c>
      <c r="K35" t="s">
        <v>207</v>
      </c>
      <c r="L35" t="s">
        <v>426</v>
      </c>
      <c r="O35" t="s">
        <v>26</v>
      </c>
      <c r="P35" t="s">
        <v>434</v>
      </c>
      <c r="Q35" t="s">
        <v>428</v>
      </c>
      <c r="R35" t="s">
        <v>429</v>
      </c>
      <c r="CR35" t="s">
        <v>430</v>
      </c>
      <c r="FQ35" t="s">
        <v>430</v>
      </c>
      <c r="FR35" t="s">
        <v>15</v>
      </c>
    </row>
    <row r="36" spans="1:174" x14ac:dyDescent="0.25">
      <c r="A36">
        <v>9</v>
      </c>
      <c r="B36" t="s">
        <v>435</v>
      </c>
      <c r="C36">
        <v>3</v>
      </c>
      <c r="D36">
        <v>3</v>
      </c>
      <c r="E36" t="s">
        <v>203</v>
      </c>
      <c r="F36" t="s">
        <v>0</v>
      </c>
      <c r="G36" t="s">
        <v>436</v>
      </c>
      <c r="I36" t="s">
        <v>287</v>
      </c>
      <c r="J36">
        <v>22</v>
      </c>
      <c r="K36" t="s">
        <v>207</v>
      </c>
      <c r="L36" t="s">
        <v>426</v>
      </c>
      <c r="O36" t="s">
        <v>26</v>
      </c>
      <c r="P36" t="s">
        <v>437</v>
      </c>
      <c r="Q36" t="s">
        <v>428</v>
      </c>
      <c r="R36" t="s">
        <v>429</v>
      </c>
      <c r="S36" t="s">
        <v>212</v>
      </c>
      <c r="T36" t="s">
        <v>29</v>
      </c>
      <c r="U36" t="s">
        <v>213</v>
      </c>
      <c r="V36" t="s">
        <v>212</v>
      </c>
      <c r="AD36" t="s">
        <v>214</v>
      </c>
      <c r="AE36">
        <v>32</v>
      </c>
      <c r="AF36" t="s">
        <v>215</v>
      </c>
      <c r="AJ36">
        <v>8</v>
      </c>
      <c r="AK36" t="s">
        <v>216</v>
      </c>
      <c r="AS36" t="s">
        <v>214</v>
      </c>
      <c r="AT36">
        <v>64</v>
      </c>
      <c r="AU36" t="s">
        <v>215</v>
      </c>
      <c r="AY36">
        <v>2</v>
      </c>
      <c r="AZ36" t="s">
        <v>216</v>
      </c>
      <c r="BC36" t="s">
        <v>214</v>
      </c>
      <c r="BD36">
        <v>4</v>
      </c>
      <c r="BE36" t="s">
        <v>215</v>
      </c>
      <c r="BM36" t="s">
        <v>219</v>
      </c>
      <c r="BN36">
        <v>1</v>
      </c>
      <c r="BO36" t="s">
        <v>216</v>
      </c>
      <c r="CG36" t="s">
        <v>219</v>
      </c>
      <c r="CH36">
        <v>1</v>
      </c>
      <c r="CI36" t="s">
        <v>216</v>
      </c>
      <c r="CS36" t="s">
        <v>29</v>
      </c>
      <c r="CT36" t="s">
        <v>213</v>
      </c>
      <c r="CU36" t="s">
        <v>212</v>
      </c>
      <c r="CV36">
        <v>22</v>
      </c>
      <c r="CW36" t="s">
        <v>216</v>
      </c>
      <c r="DC36" t="s">
        <v>214</v>
      </c>
      <c r="DD36">
        <v>32</v>
      </c>
      <c r="DE36" t="s">
        <v>215</v>
      </c>
      <c r="DI36">
        <v>8</v>
      </c>
      <c r="DJ36" t="s">
        <v>216</v>
      </c>
      <c r="DK36">
        <v>24</v>
      </c>
      <c r="DL36" t="s">
        <v>218</v>
      </c>
      <c r="DR36" t="s">
        <v>214</v>
      </c>
      <c r="DS36">
        <v>64</v>
      </c>
      <c r="DT36" t="s">
        <v>215</v>
      </c>
      <c r="DW36" t="s">
        <v>219</v>
      </c>
      <c r="DX36">
        <v>1</v>
      </c>
      <c r="DY36" t="s">
        <v>216</v>
      </c>
      <c r="EB36" t="s">
        <v>214</v>
      </c>
      <c r="EC36">
        <v>4</v>
      </c>
      <c r="ED36" t="s">
        <v>215</v>
      </c>
      <c r="EE36">
        <v>24</v>
      </c>
      <c r="EF36" t="s">
        <v>216</v>
      </c>
      <c r="EL36" t="s">
        <v>219</v>
      </c>
      <c r="EM36">
        <v>1</v>
      </c>
      <c r="EN36" t="s">
        <v>216</v>
      </c>
      <c r="EQ36" t="s">
        <v>219</v>
      </c>
      <c r="ER36">
        <v>0.25</v>
      </c>
      <c r="ES36" t="s">
        <v>216</v>
      </c>
      <c r="ET36">
        <v>30</v>
      </c>
      <c r="EU36" t="s">
        <v>216</v>
      </c>
      <c r="EY36">
        <v>17</v>
      </c>
      <c r="EZ36" t="s">
        <v>215</v>
      </c>
      <c r="FF36" t="s">
        <v>219</v>
      </c>
      <c r="FG36">
        <v>1</v>
      </c>
      <c r="FH36" t="s">
        <v>216</v>
      </c>
      <c r="FK36" t="s">
        <v>214</v>
      </c>
      <c r="FL36">
        <v>16</v>
      </c>
      <c r="FM36" t="s">
        <v>215</v>
      </c>
      <c r="FR36" t="s">
        <v>15</v>
      </c>
    </row>
    <row r="37" spans="1:174" x14ac:dyDescent="0.25">
      <c r="A37">
        <v>19</v>
      </c>
      <c r="B37" t="s">
        <v>438</v>
      </c>
      <c r="C37">
        <v>3</v>
      </c>
      <c r="D37">
        <v>3</v>
      </c>
      <c r="E37" t="s">
        <v>203</v>
      </c>
      <c r="F37" t="s">
        <v>0</v>
      </c>
      <c r="G37" t="s">
        <v>439</v>
      </c>
      <c r="I37" t="s">
        <v>440</v>
      </c>
      <c r="J37">
        <v>20</v>
      </c>
      <c r="K37" t="s">
        <v>207</v>
      </c>
      <c r="L37" t="s">
        <v>441</v>
      </c>
      <c r="O37" t="s">
        <v>26</v>
      </c>
      <c r="P37" t="s">
        <v>437</v>
      </c>
      <c r="Q37" t="s">
        <v>428</v>
      </c>
      <c r="R37" t="s">
        <v>429</v>
      </c>
      <c r="V37" t="s">
        <v>442</v>
      </c>
      <c r="CR37" t="s">
        <v>430</v>
      </c>
      <c r="FQ37" t="s">
        <v>430</v>
      </c>
      <c r="FR37" t="s">
        <v>15</v>
      </c>
    </row>
    <row r="38" spans="1:174" x14ac:dyDescent="0.25">
      <c r="A38">
        <v>20</v>
      </c>
      <c r="B38" t="s">
        <v>443</v>
      </c>
      <c r="C38">
        <v>3</v>
      </c>
      <c r="D38">
        <v>3</v>
      </c>
      <c r="E38" t="s">
        <v>203</v>
      </c>
      <c r="F38" t="s">
        <v>0</v>
      </c>
      <c r="G38" t="s">
        <v>444</v>
      </c>
      <c r="I38" t="s">
        <v>445</v>
      </c>
      <c r="J38">
        <v>28</v>
      </c>
      <c r="K38" t="s">
        <v>207</v>
      </c>
      <c r="L38" t="s">
        <v>426</v>
      </c>
      <c r="O38" t="s">
        <v>26</v>
      </c>
      <c r="P38" t="s">
        <v>437</v>
      </c>
      <c r="Q38" t="s">
        <v>428</v>
      </c>
      <c r="R38" t="s">
        <v>429</v>
      </c>
      <c r="CR38" t="s">
        <v>430</v>
      </c>
      <c r="FQ38" t="s">
        <v>430</v>
      </c>
      <c r="FR38" t="s">
        <v>15</v>
      </c>
    </row>
    <row r="39" spans="1:174" x14ac:dyDescent="0.25">
      <c r="A39">
        <v>21</v>
      </c>
      <c r="B39" t="s">
        <v>446</v>
      </c>
      <c r="C39">
        <v>3</v>
      </c>
      <c r="D39">
        <v>3</v>
      </c>
      <c r="E39" t="s">
        <v>203</v>
      </c>
      <c r="F39" t="s">
        <v>0</v>
      </c>
      <c r="G39" t="s">
        <v>447</v>
      </c>
      <c r="H39" t="s">
        <v>448</v>
      </c>
      <c r="I39" t="s">
        <v>449</v>
      </c>
      <c r="J39">
        <v>22</v>
      </c>
      <c r="K39" t="s">
        <v>207</v>
      </c>
      <c r="L39" t="s">
        <v>426</v>
      </c>
      <c r="O39" t="s">
        <v>26</v>
      </c>
      <c r="P39" t="s">
        <v>437</v>
      </c>
      <c r="Q39" t="s">
        <v>428</v>
      </c>
      <c r="R39" t="s">
        <v>429</v>
      </c>
      <c r="CR39" t="s">
        <v>450</v>
      </c>
      <c r="FQ39" t="s">
        <v>451</v>
      </c>
      <c r="FR39" t="s">
        <v>15</v>
      </c>
    </row>
    <row r="40" spans="1:174" x14ac:dyDescent="0.25">
      <c r="A40">
        <v>22</v>
      </c>
      <c r="B40" t="s">
        <v>452</v>
      </c>
      <c r="C40">
        <v>3</v>
      </c>
      <c r="D40">
        <v>3</v>
      </c>
      <c r="E40" t="s">
        <v>203</v>
      </c>
      <c r="F40" t="s">
        <v>0</v>
      </c>
      <c r="G40" t="s">
        <v>453</v>
      </c>
      <c r="I40" t="s">
        <v>454</v>
      </c>
      <c r="J40">
        <v>29</v>
      </c>
      <c r="K40" t="s">
        <v>207</v>
      </c>
      <c r="L40" t="s">
        <v>426</v>
      </c>
      <c r="O40" t="s">
        <v>26</v>
      </c>
      <c r="P40" t="s">
        <v>455</v>
      </c>
      <c r="Q40" t="s">
        <v>428</v>
      </c>
      <c r="R40" t="s">
        <v>429</v>
      </c>
      <c r="CR40" t="s">
        <v>450</v>
      </c>
      <c r="FQ40" t="s">
        <v>451</v>
      </c>
      <c r="FR40" t="s">
        <v>15</v>
      </c>
    </row>
    <row r="41" spans="1:174" x14ac:dyDescent="0.25">
      <c r="A41">
        <v>23</v>
      </c>
      <c r="B41" t="s">
        <v>456</v>
      </c>
      <c r="C41">
        <v>3</v>
      </c>
      <c r="D41">
        <v>3</v>
      </c>
      <c r="E41" t="s">
        <v>203</v>
      </c>
      <c r="F41" t="s">
        <v>0</v>
      </c>
      <c r="G41" t="s">
        <v>457</v>
      </c>
      <c r="I41" t="s">
        <v>458</v>
      </c>
      <c r="J41">
        <v>20</v>
      </c>
      <c r="K41" t="s">
        <v>207</v>
      </c>
      <c r="L41" t="s">
        <v>426</v>
      </c>
      <c r="O41" t="s">
        <v>26</v>
      </c>
      <c r="P41" t="s">
        <v>455</v>
      </c>
      <c r="Q41" t="s">
        <v>428</v>
      </c>
      <c r="R41" t="s">
        <v>429</v>
      </c>
      <c r="V41" t="s">
        <v>442</v>
      </c>
      <c r="CR41" t="s">
        <v>430</v>
      </c>
      <c r="FR41" t="s">
        <v>15</v>
      </c>
    </row>
    <row r="42" spans="1:174" x14ac:dyDescent="0.25">
      <c r="A42">
        <v>24</v>
      </c>
      <c r="B42" t="s">
        <v>459</v>
      </c>
      <c r="C42">
        <v>3</v>
      </c>
      <c r="D42">
        <v>3</v>
      </c>
      <c r="E42" t="s">
        <v>203</v>
      </c>
      <c r="F42" t="s">
        <v>0</v>
      </c>
      <c r="G42" t="s">
        <v>460</v>
      </c>
      <c r="I42" t="s">
        <v>461</v>
      </c>
      <c r="J42">
        <v>26</v>
      </c>
      <c r="K42" t="s">
        <v>207</v>
      </c>
      <c r="L42" t="s">
        <v>426</v>
      </c>
      <c r="O42" t="s">
        <v>26</v>
      </c>
      <c r="P42" t="s">
        <v>455</v>
      </c>
      <c r="Q42" t="s">
        <v>428</v>
      </c>
      <c r="R42" t="s">
        <v>429</v>
      </c>
      <c r="CR42" t="s">
        <v>430</v>
      </c>
      <c r="FR42" t="s">
        <v>15</v>
      </c>
    </row>
    <row r="43" spans="1:174" x14ac:dyDescent="0.25">
      <c r="A43">
        <v>25</v>
      </c>
      <c r="B43" t="s">
        <v>462</v>
      </c>
      <c r="C43">
        <v>3</v>
      </c>
      <c r="D43">
        <v>3</v>
      </c>
      <c r="E43" t="s">
        <v>203</v>
      </c>
      <c r="F43" t="s">
        <v>0</v>
      </c>
      <c r="G43" t="s">
        <v>463</v>
      </c>
      <c r="I43" t="s">
        <v>464</v>
      </c>
      <c r="J43">
        <v>27</v>
      </c>
      <c r="K43" t="s">
        <v>207</v>
      </c>
      <c r="L43" t="s">
        <v>426</v>
      </c>
      <c r="O43" t="s">
        <v>26</v>
      </c>
      <c r="P43" t="s">
        <v>455</v>
      </c>
      <c r="Q43" t="s">
        <v>428</v>
      </c>
      <c r="R43" t="s">
        <v>465</v>
      </c>
      <c r="CR43" t="s">
        <v>430</v>
      </c>
      <c r="FR43" t="s">
        <v>15</v>
      </c>
    </row>
    <row r="44" spans="1:174" x14ac:dyDescent="0.25">
      <c r="A44">
        <v>26</v>
      </c>
      <c r="B44" t="s">
        <v>466</v>
      </c>
      <c r="C44">
        <v>3</v>
      </c>
      <c r="D44">
        <v>3</v>
      </c>
      <c r="E44" t="s">
        <v>203</v>
      </c>
      <c r="F44" t="s">
        <v>0</v>
      </c>
      <c r="G44" t="s">
        <v>467</v>
      </c>
      <c r="H44" t="s">
        <v>468</v>
      </c>
      <c r="I44" t="s">
        <v>469</v>
      </c>
      <c r="J44">
        <v>32</v>
      </c>
      <c r="K44" t="s">
        <v>207</v>
      </c>
      <c r="L44" t="s">
        <v>426</v>
      </c>
      <c r="O44" t="s">
        <v>26</v>
      </c>
      <c r="P44" t="s">
        <v>455</v>
      </c>
      <c r="Q44" t="s">
        <v>428</v>
      </c>
      <c r="R44" t="s">
        <v>465</v>
      </c>
      <c r="CR44" t="s">
        <v>430</v>
      </c>
      <c r="FR44" t="s">
        <v>15</v>
      </c>
    </row>
    <row r="45" spans="1:174" x14ac:dyDescent="0.25">
      <c r="A45">
        <v>27</v>
      </c>
      <c r="B45" t="s">
        <v>470</v>
      </c>
      <c r="C45">
        <v>3</v>
      </c>
      <c r="D45">
        <v>3</v>
      </c>
      <c r="E45" t="s">
        <v>203</v>
      </c>
      <c r="F45" t="s">
        <v>0</v>
      </c>
      <c r="G45" t="s">
        <v>471</v>
      </c>
      <c r="H45" t="s">
        <v>449</v>
      </c>
      <c r="I45" t="s">
        <v>472</v>
      </c>
      <c r="L45" t="s">
        <v>426</v>
      </c>
      <c r="O45" t="s">
        <v>26</v>
      </c>
      <c r="P45" t="s">
        <v>455</v>
      </c>
      <c r="Q45" t="s">
        <v>428</v>
      </c>
      <c r="R45" t="s">
        <v>465</v>
      </c>
      <c r="CR45" t="s">
        <v>430</v>
      </c>
      <c r="FR45" t="s">
        <v>17</v>
      </c>
    </row>
    <row r="46" spans="1:174" x14ac:dyDescent="0.25">
      <c r="A46">
        <v>28</v>
      </c>
      <c r="B46" t="s">
        <v>473</v>
      </c>
      <c r="C46">
        <v>3</v>
      </c>
      <c r="D46">
        <v>3</v>
      </c>
      <c r="E46" t="s">
        <v>203</v>
      </c>
      <c r="F46" t="s">
        <v>0</v>
      </c>
      <c r="G46" t="s">
        <v>474</v>
      </c>
      <c r="H46" t="s">
        <v>475</v>
      </c>
      <c r="I46" t="s">
        <v>476</v>
      </c>
      <c r="J46">
        <v>20</v>
      </c>
      <c r="K46" t="s">
        <v>207</v>
      </c>
      <c r="L46" t="s">
        <v>426</v>
      </c>
      <c r="O46" t="s">
        <v>26</v>
      </c>
      <c r="P46" t="s">
        <v>455</v>
      </c>
      <c r="Q46" t="s">
        <v>428</v>
      </c>
      <c r="R46" t="s">
        <v>465</v>
      </c>
      <c r="CR46" t="s">
        <v>430</v>
      </c>
      <c r="CS46" t="s">
        <v>29</v>
      </c>
      <c r="CT46" t="s">
        <v>226</v>
      </c>
      <c r="CU46" t="s">
        <v>322</v>
      </c>
      <c r="CV46">
        <v>20</v>
      </c>
      <c r="CW46" t="s">
        <v>216</v>
      </c>
      <c r="DC46" t="s">
        <v>214</v>
      </c>
      <c r="DD46">
        <v>32</v>
      </c>
      <c r="DE46" t="s">
        <v>215</v>
      </c>
      <c r="DI46">
        <v>16</v>
      </c>
      <c r="DJ46" t="s">
        <v>217</v>
      </c>
      <c r="DK46">
        <v>17</v>
      </c>
      <c r="DL46" t="s">
        <v>217</v>
      </c>
      <c r="DS46">
        <v>8</v>
      </c>
      <c r="DT46" t="s">
        <v>215</v>
      </c>
      <c r="DX46">
        <v>8</v>
      </c>
      <c r="DY46" t="s">
        <v>217</v>
      </c>
      <c r="EB46" t="s">
        <v>214</v>
      </c>
      <c r="EC46">
        <v>4</v>
      </c>
      <c r="ED46" t="s">
        <v>215</v>
      </c>
      <c r="EL46" t="s">
        <v>219</v>
      </c>
      <c r="EM46">
        <v>1</v>
      </c>
      <c r="EN46" t="s">
        <v>216</v>
      </c>
      <c r="EQ46" t="s">
        <v>219</v>
      </c>
      <c r="ER46">
        <v>0.25</v>
      </c>
      <c r="ES46" t="s">
        <v>216</v>
      </c>
      <c r="EY46">
        <v>22</v>
      </c>
      <c r="EZ46" t="s">
        <v>215</v>
      </c>
      <c r="FF46" t="s">
        <v>219</v>
      </c>
      <c r="FG46">
        <v>1</v>
      </c>
      <c r="FH46" t="s">
        <v>216</v>
      </c>
      <c r="FK46" t="s">
        <v>219</v>
      </c>
      <c r="FL46">
        <v>1</v>
      </c>
      <c r="FM46" t="s">
        <v>216</v>
      </c>
      <c r="FR46" t="s">
        <v>15</v>
      </c>
    </row>
    <row r="47" spans="1:174" x14ac:dyDescent="0.25">
      <c r="A47">
        <v>10</v>
      </c>
      <c r="B47" t="s">
        <v>477</v>
      </c>
      <c r="C47">
        <v>3</v>
      </c>
      <c r="D47">
        <v>3</v>
      </c>
      <c r="E47" t="s">
        <v>203</v>
      </c>
      <c r="F47" t="s">
        <v>0</v>
      </c>
      <c r="G47" t="s">
        <v>478</v>
      </c>
      <c r="H47" t="s">
        <v>479</v>
      </c>
      <c r="I47" t="s">
        <v>480</v>
      </c>
      <c r="J47">
        <v>34</v>
      </c>
      <c r="K47" t="s">
        <v>207</v>
      </c>
      <c r="L47" t="s">
        <v>426</v>
      </c>
      <c r="O47" t="s">
        <v>26</v>
      </c>
      <c r="Q47" t="s">
        <v>428</v>
      </c>
      <c r="R47" t="s">
        <v>465</v>
      </c>
      <c r="S47" t="s">
        <v>481</v>
      </c>
      <c r="T47" t="s">
        <v>29</v>
      </c>
      <c r="U47" t="s">
        <v>213</v>
      </c>
      <c r="V47" t="s">
        <v>482</v>
      </c>
      <c r="AD47" t="s">
        <v>214</v>
      </c>
      <c r="AE47">
        <v>32</v>
      </c>
      <c r="AF47" t="s">
        <v>215</v>
      </c>
      <c r="AJ47">
        <v>8</v>
      </c>
      <c r="AK47" t="s">
        <v>216</v>
      </c>
      <c r="AS47" t="s">
        <v>214</v>
      </c>
      <c r="AT47">
        <v>64</v>
      </c>
      <c r="AU47" t="s">
        <v>215</v>
      </c>
      <c r="AY47">
        <v>8</v>
      </c>
      <c r="AZ47" t="s">
        <v>217</v>
      </c>
      <c r="BC47" t="s">
        <v>219</v>
      </c>
      <c r="BD47">
        <v>0.25</v>
      </c>
      <c r="BE47" t="s">
        <v>216</v>
      </c>
      <c r="BM47" t="s">
        <v>219</v>
      </c>
      <c r="BN47">
        <v>1</v>
      </c>
      <c r="BO47" t="s">
        <v>216</v>
      </c>
      <c r="BR47" t="s">
        <v>219</v>
      </c>
      <c r="BS47">
        <v>0.25</v>
      </c>
      <c r="BT47" t="s">
        <v>216</v>
      </c>
      <c r="CH47">
        <v>2</v>
      </c>
      <c r="CI47" t="s">
        <v>216</v>
      </c>
      <c r="CL47" t="s">
        <v>214</v>
      </c>
      <c r="CM47">
        <v>16</v>
      </c>
      <c r="CN47" t="s">
        <v>215</v>
      </c>
      <c r="CS47" t="s">
        <v>29</v>
      </c>
      <c r="CT47" t="s">
        <v>213</v>
      </c>
      <c r="CU47" t="s">
        <v>483</v>
      </c>
      <c r="CV47">
        <v>19</v>
      </c>
      <c r="CW47" t="s">
        <v>217</v>
      </c>
      <c r="DC47" t="s">
        <v>214</v>
      </c>
      <c r="DD47">
        <v>32</v>
      </c>
      <c r="DE47" t="s">
        <v>215</v>
      </c>
      <c r="DI47">
        <v>8</v>
      </c>
      <c r="DJ47" t="s">
        <v>216</v>
      </c>
      <c r="DK47">
        <v>25</v>
      </c>
      <c r="DL47" t="s">
        <v>216</v>
      </c>
      <c r="DR47" t="s">
        <v>214</v>
      </c>
      <c r="DS47">
        <v>64</v>
      </c>
      <c r="DT47" t="s">
        <v>215</v>
      </c>
      <c r="DX47">
        <v>4</v>
      </c>
      <c r="DY47" t="s">
        <v>216</v>
      </c>
      <c r="EB47" t="s">
        <v>219</v>
      </c>
      <c r="EC47">
        <v>0.25</v>
      </c>
      <c r="ED47" t="s">
        <v>216</v>
      </c>
      <c r="EE47">
        <v>27</v>
      </c>
      <c r="EF47" t="s">
        <v>216</v>
      </c>
      <c r="EL47" t="s">
        <v>219</v>
      </c>
      <c r="EM47">
        <v>1</v>
      </c>
      <c r="EN47" t="s">
        <v>216</v>
      </c>
      <c r="EO47">
        <v>29</v>
      </c>
      <c r="EP47" t="s">
        <v>216</v>
      </c>
      <c r="EQ47" t="s">
        <v>219</v>
      </c>
      <c r="ER47">
        <v>0.25</v>
      </c>
      <c r="ES47" t="s">
        <v>216</v>
      </c>
      <c r="ET47">
        <v>30</v>
      </c>
      <c r="EU47" t="s">
        <v>216</v>
      </c>
      <c r="EY47">
        <v>6</v>
      </c>
      <c r="EZ47" t="s">
        <v>215</v>
      </c>
      <c r="FD47">
        <v>16</v>
      </c>
      <c r="FE47" t="s">
        <v>215</v>
      </c>
      <c r="FK47" t="s">
        <v>214</v>
      </c>
      <c r="FL47">
        <v>16</v>
      </c>
      <c r="FM47" t="s">
        <v>215</v>
      </c>
      <c r="FR47" t="s">
        <v>15</v>
      </c>
    </row>
    <row r="48" spans="1:174" x14ac:dyDescent="0.25">
      <c r="A48">
        <v>29</v>
      </c>
      <c r="B48" t="s">
        <v>484</v>
      </c>
      <c r="C48">
        <v>3</v>
      </c>
      <c r="D48">
        <v>3</v>
      </c>
      <c r="E48" t="s">
        <v>203</v>
      </c>
      <c r="F48" t="s">
        <v>0</v>
      </c>
      <c r="G48" t="s">
        <v>485</v>
      </c>
      <c r="H48" t="s">
        <v>486</v>
      </c>
      <c r="I48" t="s">
        <v>487</v>
      </c>
      <c r="J48">
        <v>30</v>
      </c>
      <c r="K48" t="s">
        <v>207</v>
      </c>
      <c r="L48" t="s">
        <v>426</v>
      </c>
      <c r="O48" t="s">
        <v>26</v>
      </c>
      <c r="P48" t="s">
        <v>455</v>
      </c>
      <c r="Q48" t="s">
        <v>428</v>
      </c>
      <c r="R48" t="s">
        <v>465</v>
      </c>
      <c r="CR48" t="s">
        <v>430</v>
      </c>
      <c r="FR48" t="s">
        <v>15</v>
      </c>
    </row>
    <row r="49" spans="1:174" x14ac:dyDescent="0.25">
      <c r="A49">
        <v>30</v>
      </c>
      <c r="B49" t="s">
        <v>488</v>
      </c>
      <c r="C49">
        <v>3</v>
      </c>
      <c r="D49">
        <v>3</v>
      </c>
      <c r="E49" t="s">
        <v>203</v>
      </c>
      <c r="F49" t="s">
        <v>0</v>
      </c>
      <c r="G49" t="s">
        <v>489</v>
      </c>
      <c r="H49" t="s">
        <v>490</v>
      </c>
      <c r="I49" t="s">
        <v>491</v>
      </c>
      <c r="J49">
        <v>33</v>
      </c>
      <c r="K49" t="s">
        <v>207</v>
      </c>
      <c r="L49" t="s">
        <v>426</v>
      </c>
      <c r="O49" t="s">
        <v>26</v>
      </c>
      <c r="P49" t="s">
        <v>455</v>
      </c>
      <c r="Q49" t="s">
        <v>428</v>
      </c>
      <c r="R49" t="s">
        <v>465</v>
      </c>
      <c r="CR49" t="s">
        <v>430</v>
      </c>
      <c r="FQ49" t="s">
        <v>430</v>
      </c>
      <c r="FR49" t="s">
        <v>15</v>
      </c>
    </row>
    <row r="50" spans="1:174" x14ac:dyDescent="0.25">
      <c r="A50">
        <v>31</v>
      </c>
      <c r="B50" t="s">
        <v>492</v>
      </c>
      <c r="C50">
        <v>3</v>
      </c>
      <c r="D50">
        <v>3</v>
      </c>
      <c r="E50" t="s">
        <v>203</v>
      </c>
      <c r="F50" t="s">
        <v>0</v>
      </c>
      <c r="G50" t="s">
        <v>493</v>
      </c>
      <c r="I50" t="s">
        <v>494</v>
      </c>
      <c r="J50">
        <v>40</v>
      </c>
      <c r="K50" t="s">
        <v>207</v>
      </c>
      <c r="L50" t="s">
        <v>495</v>
      </c>
      <c r="O50" t="s">
        <v>26</v>
      </c>
      <c r="P50" t="s">
        <v>455</v>
      </c>
      <c r="Q50" t="s">
        <v>428</v>
      </c>
      <c r="R50" t="s">
        <v>465</v>
      </c>
      <c r="CR50" t="s">
        <v>430</v>
      </c>
      <c r="FR50" t="s">
        <v>15</v>
      </c>
    </row>
    <row r="51" spans="1:174" x14ac:dyDescent="0.25">
      <c r="A51">
        <v>32</v>
      </c>
      <c r="B51" t="s">
        <v>496</v>
      </c>
      <c r="C51">
        <v>3</v>
      </c>
      <c r="D51">
        <v>3</v>
      </c>
      <c r="E51" t="s">
        <v>203</v>
      </c>
      <c r="F51" t="s">
        <v>0</v>
      </c>
      <c r="G51" t="s">
        <v>497</v>
      </c>
      <c r="H51" t="s">
        <v>486</v>
      </c>
      <c r="I51" t="s">
        <v>498</v>
      </c>
      <c r="J51">
        <v>36</v>
      </c>
      <c r="K51" t="s">
        <v>207</v>
      </c>
      <c r="L51" t="s">
        <v>426</v>
      </c>
      <c r="O51" t="s">
        <v>26</v>
      </c>
      <c r="P51" t="s">
        <v>455</v>
      </c>
      <c r="Q51" t="s">
        <v>428</v>
      </c>
      <c r="R51" t="s">
        <v>465</v>
      </c>
      <c r="CR51" t="s">
        <v>430</v>
      </c>
      <c r="FR51" t="s">
        <v>15</v>
      </c>
    </row>
    <row r="52" spans="1:174" x14ac:dyDescent="0.25">
      <c r="A52">
        <v>33</v>
      </c>
      <c r="B52" t="s">
        <v>499</v>
      </c>
      <c r="C52">
        <v>3</v>
      </c>
      <c r="D52">
        <v>3</v>
      </c>
      <c r="E52" t="s">
        <v>203</v>
      </c>
      <c r="F52" t="s">
        <v>0</v>
      </c>
      <c r="G52" t="s">
        <v>500</v>
      </c>
      <c r="H52" t="s">
        <v>501</v>
      </c>
      <c r="I52" t="s">
        <v>502</v>
      </c>
      <c r="J52">
        <v>32</v>
      </c>
      <c r="K52" t="s">
        <v>207</v>
      </c>
      <c r="L52" t="s">
        <v>426</v>
      </c>
      <c r="O52" t="s">
        <v>26</v>
      </c>
      <c r="P52" t="s">
        <v>455</v>
      </c>
      <c r="Q52" t="s">
        <v>428</v>
      </c>
      <c r="R52" t="s">
        <v>503</v>
      </c>
      <c r="CR52" t="s">
        <v>430</v>
      </c>
      <c r="CS52" t="s">
        <v>29</v>
      </c>
      <c r="CT52" t="s">
        <v>226</v>
      </c>
      <c r="CV52">
        <v>17</v>
      </c>
      <c r="CW52" t="s">
        <v>217</v>
      </c>
      <c r="DC52" t="s">
        <v>214</v>
      </c>
      <c r="DD52">
        <v>32</v>
      </c>
      <c r="DE52" t="s">
        <v>215</v>
      </c>
      <c r="DH52" t="s">
        <v>214</v>
      </c>
      <c r="DI52">
        <v>32</v>
      </c>
      <c r="DJ52" t="s">
        <v>215</v>
      </c>
      <c r="DK52">
        <v>20</v>
      </c>
      <c r="DL52" t="s">
        <v>216</v>
      </c>
      <c r="DR52" t="s">
        <v>219</v>
      </c>
      <c r="DS52">
        <v>1</v>
      </c>
      <c r="DT52" t="s">
        <v>216</v>
      </c>
      <c r="DW52" t="s">
        <v>219</v>
      </c>
      <c r="DX52">
        <v>1</v>
      </c>
      <c r="DY52" t="s">
        <v>216</v>
      </c>
      <c r="EC52">
        <v>2</v>
      </c>
      <c r="ED52" t="s">
        <v>215</v>
      </c>
      <c r="EE52">
        <v>19</v>
      </c>
      <c r="EL52" t="s">
        <v>219</v>
      </c>
      <c r="EM52">
        <v>1</v>
      </c>
      <c r="EN52" t="s">
        <v>216</v>
      </c>
      <c r="EO52">
        <v>32</v>
      </c>
      <c r="EP52" t="s">
        <v>216</v>
      </c>
      <c r="EQ52" t="s">
        <v>219</v>
      </c>
      <c r="ER52">
        <v>0.25</v>
      </c>
      <c r="ES52" t="s">
        <v>216</v>
      </c>
      <c r="EW52">
        <v>1.6E-2</v>
      </c>
      <c r="EX52" t="s">
        <v>216</v>
      </c>
      <c r="EY52">
        <v>31</v>
      </c>
      <c r="EZ52" t="s">
        <v>216</v>
      </c>
      <c r="FG52">
        <v>0.25</v>
      </c>
      <c r="FH52" t="s">
        <v>216</v>
      </c>
      <c r="FK52" t="s">
        <v>214</v>
      </c>
      <c r="FL52">
        <v>16</v>
      </c>
      <c r="FM52" t="s">
        <v>215</v>
      </c>
      <c r="FR52" t="s">
        <v>15</v>
      </c>
    </row>
    <row r="53" spans="1:174" x14ac:dyDescent="0.25">
      <c r="A53">
        <v>34</v>
      </c>
      <c r="B53" t="s">
        <v>504</v>
      </c>
      <c r="C53">
        <v>3</v>
      </c>
      <c r="D53">
        <v>3</v>
      </c>
      <c r="E53" t="s">
        <v>203</v>
      </c>
      <c r="F53" t="s">
        <v>0</v>
      </c>
      <c r="G53" t="s">
        <v>505</v>
      </c>
      <c r="I53" t="s">
        <v>506</v>
      </c>
      <c r="J53">
        <v>20</v>
      </c>
      <c r="K53" t="s">
        <v>207</v>
      </c>
      <c r="L53" t="s">
        <v>426</v>
      </c>
      <c r="O53" t="s">
        <v>26</v>
      </c>
      <c r="P53" t="s">
        <v>455</v>
      </c>
      <c r="Q53" t="s">
        <v>428</v>
      </c>
      <c r="R53" t="s">
        <v>503</v>
      </c>
      <c r="CR53" t="s">
        <v>430</v>
      </c>
      <c r="FR53" t="s">
        <v>15</v>
      </c>
    </row>
    <row r="54" spans="1:174" x14ac:dyDescent="0.25">
      <c r="A54">
        <v>35</v>
      </c>
      <c r="B54" t="s">
        <v>507</v>
      </c>
      <c r="C54">
        <v>3</v>
      </c>
      <c r="D54">
        <v>3</v>
      </c>
      <c r="E54" t="s">
        <v>203</v>
      </c>
      <c r="F54" t="s">
        <v>0</v>
      </c>
      <c r="G54" t="s">
        <v>508</v>
      </c>
      <c r="H54" t="s">
        <v>468</v>
      </c>
      <c r="I54" t="s">
        <v>509</v>
      </c>
      <c r="J54">
        <v>21</v>
      </c>
      <c r="K54" t="s">
        <v>207</v>
      </c>
      <c r="L54" t="s">
        <v>426</v>
      </c>
      <c r="O54" t="s">
        <v>26</v>
      </c>
      <c r="P54" t="s">
        <v>455</v>
      </c>
      <c r="Q54" t="s">
        <v>428</v>
      </c>
      <c r="R54" t="s">
        <v>503</v>
      </c>
      <c r="CR54" t="s">
        <v>430</v>
      </c>
      <c r="FR54" t="s">
        <v>15</v>
      </c>
    </row>
    <row r="55" spans="1:174" x14ac:dyDescent="0.25">
      <c r="A55">
        <v>36</v>
      </c>
      <c r="B55" t="s">
        <v>510</v>
      </c>
      <c r="C55">
        <v>3</v>
      </c>
      <c r="D55">
        <v>3</v>
      </c>
      <c r="E55" t="s">
        <v>203</v>
      </c>
      <c r="F55" t="s">
        <v>0</v>
      </c>
      <c r="G55" t="s">
        <v>511</v>
      </c>
      <c r="I55" t="s">
        <v>512</v>
      </c>
      <c r="J55">
        <v>26</v>
      </c>
      <c r="K55" t="s">
        <v>207</v>
      </c>
      <c r="L55" t="s">
        <v>426</v>
      </c>
      <c r="O55" t="s">
        <v>26</v>
      </c>
      <c r="P55" t="s">
        <v>455</v>
      </c>
      <c r="Q55" t="s">
        <v>428</v>
      </c>
      <c r="R55" t="s">
        <v>503</v>
      </c>
      <c r="CR55" t="s">
        <v>430</v>
      </c>
      <c r="FR55" t="s">
        <v>15</v>
      </c>
    </row>
    <row r="56" spans="1:174" x14ac:dyDescent="0.25">
      <c r="A56">
        <v>37</v>
      </c>
      <c r="B56" t="s">
        <v>513</v>
      </c>
      <c r="C56">
        <v>3</v>
      </c>
      <c r="D56">
        <v>3</v>
      </c>
      <c r="E56" t="s">
        <v>203</v>
      </c>
      <c r="F56" t="s">
        <v>0</v>
      </c>
      <c r="G56" t="s">
        <v>514</v>
      </c>
      <c r="I56" t="s">
        <v>515</v>
      </c>
      <c r="J56">
        <v>38</v>
      </c>
      <c r="K56" t="s">
        <v>207</v>
      </c>
      <c r="L56" t="s">
        <v>426</v>
      </c>
      <c r="O56" t="s">
        <v>26</v>
      </c>
      <c r="P56" t="s">
        <v>455</v>
      </c>
      <c r="Q56" t="s">
        <v>428</v>
      </c>
      <c r="R56" t="s">
        <v>503</v>
      </c>
      <c r="CR56" t="s">
        <v>430</v>
      </c>
      <c r="FR56" t="s">
        <v>15</v>
      </c>
    </row>
    <row r="57" spans="1:174" x14ac:dyDescent="0.25">
      <c r="A57">
        <v>38</v>
      </c>
      <c r="B57" t="s">
        <v>516</v>
      </c>
      <c r="C57">
        <v>3</v>
      </c>
      <c r="D57">
        <v>3</v>
      </c>
      <c r="E57" t="s">
        <v>203</v>
      </c>
      <c r="F57" t="s">
        <v>0</v>
      </c>
      <c r="G57" t="s">
        <v>517</v>
      </c>
      <c r="H57" t="s">
        <v>518</v>
      </c>
      <c r="I57" t="s">
        <v>519</v>
      </c>
      <c r="J57">
        <v>23</v>
      </c>
      <c r="K57" t="s">
        <v>207</v>
      </c>
      <c r="L57" t="s">
        <v>426</v>
      </c>
      <c r="O57" t="s">
        <v>26</v>
      </c>
      <c r="P57" t="s">
        <v>520</v>
      </c>
      <c r="Q57" t="s">
        <v>428</v>
      </c>
      <c r="R57" t="s">
        <v>503</v>
      </c>
      <c r="CR57" t="s">
        <v>430</v>
      </c>
      <c r="FR57" t="s">
        <v>15</v>
      </c>
    </row>
    <row r="58" spans="1:174" x14ac:dyDescent="0.25">
      <c r="A58">
        <v>39</v>
      </c>
      <c r="B58" t="s">
        <v>521</v>
      </c>
      <c r="C58">
        <v>3</v>
      </c>
      <c r="D58">
        <v>3</v>
      </c>
      <c r="E58" t="s">
        <v>203</v>
      </c>
      <c r="F58" t="s">
        <v>0</v>
      </c>
      <c r="G58" t="s">
        <v>522</v>
      </c>
      <c r="I58" t="s">
        <v>523</v>
      </c>
      <c r="J58">
        <v>32</v>
      </c>
      <c r="K58" t="s">
        <v>207</v>
      </c>
      <c r="L58" t="s">
        <v>307</v>
      </c>
      <c r="O58" t="s">
        <v>26</v>
      </c>
      <c r="Q58" t="s">
        <v>428</v>
      </c>
      <c r="R58" t="s">
        <v>503</v>
      </c>
      <c r="T58" t="s">
        <v>29</v>
      </c>
      <c r="U58" t="s">
        <v>226</v>
      </c>
      <c r="CR58" t="s">
        <v>345</v>
      </c>
      <c r="FR58" t="s">
        <v>15</v>
      </c>
    </row>
    <row r="59" spans="1:174" x14ac:dyDescent="0.25">
      <c r="A59">
        <v>40</v>
      </c>
      <c r="B59" t="s">
        <v>524</v>
      </c>
      <c r="C59">
        <v>3</v>
      </c>
      <c r="D59">
        <v>3</v>
      </c>
      <c r="E59" t="s">
        <v>203</v>
      </c>
      <c r="F59" t="s">
        <v>0</v>
      </c>
      <c r="G59" t="s">
        <v>525</v>
      </c>
      <c r="I59" t="s">
        <v>526</v>
      </c>
      <c r="J59">
        <v>22</v>
      </c>
      <c r="K59" t="s">
        <v>207</v>
      </c>
      <c r="L59" t="s">
        <v>426</v>
      </c>
      <c r="O59" t="s">
        <v>26</v>
      </c>
      <c r="P59" t="s">
        <v>455</v>
      </c>
      <c r="Q59" t="s">
        <v>428</v>
      </c>
      <c r="CR59" t="s">
        <v>430</v>
      </c>
      <c r="FR59" t="s">
        <v>15</v>
      </c>
    </row>
    <row r="60" spans="1:174" x14ac:dyDescent="0.25">
      <c r="A60">
        <v>41</v>
      </c>
      <c r="B60" t="s">
        <v>527</v>
      </c>
      <c r="C60">
        <v>3</v>
      </c>
      <c r="D60">
        <v>3</v>
      </c>
      <c r="E60" t="s">
        <v>203</v>
      </c>
      <c r="F60" t="s">
        <v>0</v>
      </c>
      <c r="G60" t="s">
        <v>528</v>
      </c>
      <c r="I60" t="s">
        <v>529</v>
      </c>
      <c r="J60">
        <v>38</v>
      </c>
      <c r="K60" t="s">
        <v>207</v>
      </c>
      <c r="L60" t="s">
        <v>426</v>
      </c>
      <c r="O60" t="s">
        <v>26</v>
      </c>
      <c r="P60" t="s">
        <v>455</v>
      </c>
      <c r="Q60" t="s">
        <v>428</v>
      </c>
      <c r="R60" t="s">
        <v>503</v>
      </c>
      <c r="CR60" t="s">
        <v>430</v>
      </c>
      <c r="FR60" t="s">
        <v>15</v>
      </c>
    </row>
    <row r="61" spans="1:174" x14ac:dyDescent="0.25">
      <c r="A61">
        <v>42</v>
      </c>
      <c r="B61" t="s">
        <v>530</v>
      </c>
      <c r="C61">
        <v>3</v>
      </c>
      <c r="D61">
        <v>3</v>
      </c>
      <c r="E61" t="s">
        <v>203</v>
      </c>
      <c r="F61" t="s">
        <v>0</v>
      </c>
      <c r="G61" t="s">
        <v>531</v>
      </c>
      <c r="I61" t="s">
        <v>532</v>
      </c>
      <c r="J61">
        <v>24</v>
      </c>
      <c r="K61" t="s">
        <v>207</v>
      </c>
      <c r="L61" t="s">
        <v>426</v>
      </c>
      <c r="O61" t="s">
        <v>26</v>
      </c>
      <c r="P61" t="s">
        <v>533</v>
      </c>
      <c r="Q61" t="s">
        <v>428</v>
      </c>
      <c r="R61" t="s">
        <v>534</v>
      </c>
      <c r="V61" t="s">
        <v>246</v>
      </c>
      <c r="CR61" t="s">
        <v>430</v>
      </c>
      <c r="FR61" t="s">
        <v>15</v>
      </c>
    </row>
    <row r="62" spans="1:174" x14ac:dyDescent="0.25">
      <c r="A62">
        <v>43</v>
      </c>
      <c r="B62" t="s">
        <v>535</v>
      </c>
      <c r="C62">
        <v>3</v>
      </c>
      <c r="D62">
        <v>3</v>
      </c>
      <c r="E62" t="s">
        <v>203</v>
      </c>
      <c r="F62" t="s">
        <v>0</v>
      </c>
      <c r="G62" t="s">
        <v>536</v>
      </c>
      <c r="I62" t="s">
        <v>537</v>
      </c>
      <c r="J62">
        <v>35</v>
      </c>
      <c r="K62" t="s">
        <v>207</v>
      </c>
      <c r="L62" t="s">
        <v>426</v>
      </c>
      <c r="O62" t="s">
        <v>26</v>
      </c>
      <c r="P62" t="s">
        <v>533</v>
      </c>
      <c r="Q62" t="s">
        <v>428</v>
      </c>
      <c r="R62" t="s">
        <v>534</v>
      </c>
      <c r="V62" t="s">
        <v>246</v>
      </c>
      <c r="CR62" t="s">
        <v>450</v>
      </c>
      <c r="FR62" t="s">
        <v>15</v>
      </c>
    </row>
    <row r="63" spans="1:174" x14ac:dyDescent="0.25">
      <c r="A63">
        <v>44</v>
      </c>
      <c r="B63" t="s">
        <v>538</v>
      </c>
      <c r="C63">
        <v>3</v>
      </c>
      <c r="D63">
        <v>3</v>
      </c>
      <c r="E63" t="s">
        <v>203</v>
      </c>
      <c r="F63" t="s">
        <v>0</v>
      </c>
      <c r="G63" t="s">
        <v>539</v>
      </c>
      <c r="H63" t="s">
        <v>252</v>
      </c>
      <c r="I63" t="s">
        <v>540</v>
      </c>
      <c r="J63">
        <v>27</v>
      </c>
      <c r="K63" t="s">
        <v>207</v>
      </c>
      <c r="L63" t="s">
        <v>426</v>
      </c>
      <c r="O63" t="s">
        <v>26</v>
      </c>
      <c r="P63" t="s">
        <v>533</v>
      </c>
      <c r="Q63" t="s">
        <v>428</v>
      </c>
      <c r="R63" t="s">
        <v>534</v>
      </c>
      <c r="V63" t="s">
        <v>246</v>
      </c>
      <c r="CR63" t="s">
        <v>430</v>
      </c>
      <c r="FR63" t="s">
        <v>15</v>
      </c>
    </row>
    <row r="64" spans="1:174" x14ac:dyDescent="0.25">
      <c r="A64">
        <v>11</v>
      </c>
      <c r="B64" t="s">
        <v>541</v>
      </c>
      <c r="C64">
        <v>3</v>
      </c>
      <c r="D64">
        <v>3</v>
      </c>
      <c r="E64" t="s">
        <v>203</v>
      </c>
      <c r="F64" t="s">
        <v>0</v>
      </c>
      <c r="G64" t="s">
        <v>471</v>
      </c>
      <c r="H64" t="s">
        <v>542</v>
      </c>
      <c r="I64" t="s">
        <v>543</v>
      </c>
      <c r="K64" t="s">
        <v>207</v>
      </c>
      <c r="L64" t="s">
        <v>426</v>
      </c>
      <c r="O64" t="s">
        <v>26</v>
      </c>
      <c r="Q64" t="s">
        <v>428</v>
      </c>
      <c r="R64" t="s">
        <v>534</v>
      </c>
      <c r="S64" t="s">
        <v>544</v>
      </c>
      <c r="T64" t="s">
        <v>29</v>
      </c>
      <c r="U64" t="s">
        <v>213</v>
      </c>
      <c r="V64" t="s">
        <v>545</v>
      </c>
      <c r="AD64" t="s">
        <v>214</v>
      </c>
      <c r="AE64">
        <v>32</v>
      </c>
      <c r="AF64" t="s">
        <v>215</v>
      </c>
      <c r="AJ64">
        <v>16</v>
      </c>
      <c r="AK64" t="s">
        <v>217</v>
      </c>
      <c r="AT64">
        <v>8</v>
      </c>
      <c r="AU64" t="s">
        <v>215</v>
      </c>
      <c r="AX64" t="s">
        <v>219</v>
      </c>
      <c r="AY64">
        <v>1</v>
      </c>
      <c r="AZ64" t="s">
        <v>216</v>
      </c>
      <c r="BD64">
        <v>1</v>
      </c>
      <c r="BE64" t="s">
        <v>215</v>
      </c>
      <c r="BM64" t="s">
        <v>219</v>
      </c>
      <c r="BN64">
        <v>1</v>
      </c>
      <c r="BO64" t="s">
        <v>216</v>
      </c>
      <c r="BR64" t="s">
        <v>219</v>
      </c>
      <c r="BS64">
        <v>0.25</v>
      </c>
      <c r="BT64" t="s">
        <v>216</v>
      </c>
      <c r="CG64" t="s">
        <v>219</v>
      </c>
      <c r="CH64">
        <v>1</v>
      </c>
      <c r="CI64" t="s">
        <v>216</v>
      </c>
      <c r="CL64" t="s">
        <v>219</v>
      </c>
      <c r="CM64">
        <v>1</v>
      </c>
      <c r="CN64" t="s">
        <v>216</v>
      </c>
      <c r="CS64" t="s">
        <v>29</v>
      </c>
      <c r="CT64" t="s">
        <v>213</v>
      </c>
      <c r="CU64" t="s">
        <v>546</v>
      </c>
      <c r="CV64">
        <v>18</v>
      </c>
      <c r="CW64" t="s">
        <v>217</v>
      </c>
      <c r="DC64" t="s">
        <v>214</v>
      </c>
      <c r="DD64">
        <v>32</v>
      </c>
      <c r="DE64" t="s">
        <v>215</v>
      </c>
      <c r="DI64">
        <v>16</v>
      </c>
      <c r="DJ64" t="s">
        <v>217</v>
      </c>
      <c r="DK64">
        <v>24</v>
      </c>
      <c r="DL64" t="s">
        <v>216</v>
      </c>
      <c r="DS64">
        <v>8</v>
      </c>
      <c r="DT64" t="s">
        <v>215</v>
      </c>
      <c r="DW64" t="s">
        <v>219</v>
      </c>
      <c r="DX64">
        <v>1</v>
      </c>
      <c r="DY64" t="s">
        <v>216</v>
      </c>
      <c r="EC64">
        <v>1</v>
      </c>
      <c r="ED64" t="s">
        <v>215</v>
      </c>
      <c r="EE64">
        <v>24</v>
      </c>
      <c r="EF64" t="s">
        <v>216</v>
      </c>
      <c r="EL64" t="s">
        <v>219</v>
      </c>
      <c r="EM64">
        <v>1</v>
      </c>
      <c r="EN64" t="s">
        <v>216</v>
      </c>
      <c r="EQ64" t="s">
        <v>219</v>
      </c>
      <c r="ER64">
        <v>0.25</v>
      </c>
      <c r="ES64" t="s">
        <v>216</v>
      </c>
      <c r="ET64">
        <v>32</v>
      </c>
      <c r="EU64" t="s">
        <v>216</v>
      </c>
      <c r="EY64">
        <v>18</v>
      </c>
      <c r="EZ64" t="s">
        <v>215</v>
      </c>
      <c r="FF64" t="s">
        <v>219</v>
      </c>
      <c r="FG64">
        <v>1</v>
      </c>
      <c r="FH64" t="s">
        <v>216</v>
      </c>
      <c r="FK64" t="s">
        <v>219</v>
      </c>
      <c r="FL64">
        <v>1</v>
      </c>
      <c r="FM64" t="s">
        <v>216</v>
      </c>
      <c r="FR64" t="s">
        <v>17</v>
      </c>
    </row>
    <row r="65" spans="1:174" x14ac:dyDescent="0.25">
      <c r="A65">
        <v>45</v>
      </c>
      <c r="B65" t="s">
        <v>547</v>
      </c>
      <c r="C65">
        <v>3</v>
      </c>
      <c r="D65">
        <v>3</v>
      </c>
      <c r="E65" t="s">
        <v>203</v>
      </c>
      <c r="F65" t="s">
        <v>0</v>
      </c>
      <c r="G65" t="s">
        <v>548</v>
      </c>
      <c r="H65" t="s">
        <v>4</v>
      </c>
      <c r="I65" t="s">
        <v>549</v>
      </c>
      <c r="J65">
        <v>22</v>
      </c>
      <c r="K65" t="s">
        <v>207</v>
      </c>
      <c r="L65" t="s">
        <v>426</v>
      </c>
      <c r="O65" t="s">
        <v>26</v>
      </c>
      <c r="P65" t="s">
        <v>533</v>
      </c>
      <c r="Q65" t="s">
        <v>428</v>
      </c>
      <c r="R65" t="s">
        <v>534</v>
      </c>
      <c r="V65" t="s">
        <v>246</v>
      </c>
      <c r="CR65" t="s">
        <v>430</v>
      </c>
      <c r="FR65" t="s">
        <v>15</v>
      </c>
    </row>
    <row r="66" spans="1:174" x14ac:dyDescent="0.25">
      <c r="A66">
        <v>46</v>
      </c>
      <c r="B66" t="s">
        <v>550</v>
      </c>
      <c r="C66">
        <v>3</v>
      </c>
      <c r="D66">
        <v>3</v>
      </c>
      <c r="E66" t="s">
        <v>203</v>
      </c>
      <c r="F66" t="s">
        <v>0</v>
      </c>
      <c r="G66" t="s">
        <v>551</v>
      </c>
      <c r="I66" t="s">
        <v>552</v>
      </c>
      <c r="J66">
        <v>19</v>
      </c>
      <c r="K66" t="s">
        <v>207</v>
      </c>
      <c r="L66" t="s">
        <v>426</v>
      </c>
      <c r="O66" t="s">
        <v>26</v>
      </c>
      <c r="P66" t="s">
        <v>533</v>
      </c>
      <c r="Q66" t="s">
        <v>428</v>
      </c>
      <c r="R66" t="s">
        <v>534</v>
      </c>
      <c r="V66" t="s">
        <v>246</v>
      </c>
      <c r="CR66" t="s">
        <v>430</v>
      </c>
      <c r="FR66" t="s">
        <v>14</v>
      </c>
    </row>
    <row r="67" spans="1:174" x14ac:dyDescent="0.25">
      <c r="A67">
        <v>12</v>
      </c>
      <c r="B67" t="s">
        <v>553</v>
      </c>
      <c r="C67">
        <v>3</v>
      </c>
      <c r="D67">
        <v>3</v>
      </c>
      <c r="E67" t="s">
        <v>203</v>
      </c>
      <c r="F67" t="s">
        <v>0</v>
      </c>
      <c r="G67" t="s">
        <v>554</v>
      </c>
      <c r="I67" t="s">
        <v>555</v>
      </c>
      <c r="J67">
        <v>18</v>
      </c>
      <c r="K67" t="s">
        <v>207</v>
      </c>
      <c r="L67" t="s">
        <v>426</v>
      </c>
      <c r="O67" t="s">
        <v>26</v>
      </c>
      <c r="Q67" t="s">
        <v>428</v>
      </c>
      <c r="R67" t="s">
        <v>534</v>
      </c>
      <c r="S67" t="s">
        <v>544</v>
      </c>
      <c r="T67" t="s">
        <v>29</v>
      </c>
      <c r="U67" t="s">
        <v>213</v>
      </c>
      <c r="V67" t="s">
        <v>246</v>
      </c>
      <c r="AD67" t="s">
        <v>214</v>
      </c>
      <c r="AE67">
        <v>32</v>
      </c>
      <c r="AF67" t="s">
        <v>215</v>
      </c>
      <c r="AJ67">
        <v>16</v>
      </c>
      <c r="AK67" t="s">
        <v>217</v>
      </c>
      <c r="AS67" t="s">
        <v>214</v>
      </c>
      <c r="AT67">
        <v>64</v>
      </c>
      <c r="AU67" t="s">
        <v>215</v>
      </c>
      <c r="AY67">
        <v>16</v>
      </c>
      <c r="AZ67" t="s">
        <v>215</v>
      </c>
      <c r="BC67" t="s">
        <v>219</v>
      </c>
      <c r="BD67">
        <v>0.25</v>
      </c>
      <c r="BE67" t="s">
        <v>216</v>
      </c>
      <c r="BM67" t="s">
        <v>219</v>
      </c>
      <c r="BN67">
        <v>1</v>
      </c>
      <c r="BO67" t="s">
        <v>216</v>
      </c>
      <c r="BR67" t="s">
        <v>219</v>
      </c>
      <c r="BS67">
        <v>0.25</v>
      </c>
      <c r="BT67" t="s">
        <v>216</v>
      </c>
      <c r="CH67">
        <v>2</v>
      </c>
      <c r="CI67" t="s">
        <v>216</v>
      </c>
      <c r="CL67" t="s">
        <v>214</v>
      </c>
      <c r="CM67">
        <v>16</v>
      </c>
      <c r="CN67" t="s">
        <v>215</v>
      </c>
      <c r="CS67" t="s">
        <v>29</v>
      </c>
      <c r="CT67" t="s">
        <v>213</v>
      </c>
      <c r="CU67" t="s">
        <v>556</v>
      </c>
      <c r="CV67">
        <v>18</v>
      </c>
      <c r="CW67" t="s">
        <v>217</v>
      </c>
      <c r="DC67" t="s">
        <v>214</v>
      </c>
      <c r="DD67">
        <v>32</v>
      </c>
      <c r="DE67" t="s">
        <v>215</v>
      </c>
      <c r="DI67">
        <v>8</v>
      </c>
      <c r="DJ67" t="s">
        <v>216</v>
      </c>
      <c r="DK67">
        <v>24</v>
      </c>
      <c r="DL67" t="s">
        <v>216</v>
      </c>
      <c r="DR67" t="s">
        <v>214</v>
      </c>
      <c r="DS67">
        <v>64</v>
      </c>
      <c r="DT67" t="s">
        <v>215</v>
      </c>
      <c r="DX67">
        <v>32</v>
      </c>
      <c r="DY67" t="s">
        <v>215</v>
      </c>
      <c r="EB67" t="s">
        <v>219</v>
      </c>
      <c r="EC67">
        <v>0.25</v>
      </c>
      <c r="ED67" t="s">
        <v>216</v>
      </c>
      <c r="EE67">
        <v>6</v>
      </c>
      <c r="EF67" t="s">
        <v>215</v>
      </c>
      <c r="EL67" t="s">
        <v>219</v>
      </c>
      <c r="EM67">
        <v>1</v>
      </c>
      <c r="EN67" t="s">
        <v>216</v>
      </c>
      <c r="EQ67" t="s">
        <v>219</v>
      </c>
      <c r="ER67">
        <v>0.25</v>
      </c>
      <c r="ES67" t="s">
        <v>216</v>
      </c>
      <c r="ET67">
        <v>30</v>
      </c>
      <c r="EU67" t="s">
        <v>216</v>
      </c>
      <c r="EY67">
        <v>8</v>
      </c>
      <c r="EZ67" t="s">
        <v>215</v>
      </c>
      <c r="FG67">
        <v>2</v>
      </c>
      <c r="FH67" t="s">
        <v>216</v>
      </c>
      <c r="FK67" t="s">
        <v>214</v>
      </c>
      <c r="FL67">
        <v>16</v>
      </c>
      <c r="FM67" t="s">
        <v>215</v>
      </c>
      <c r="FR67" t="s">
        <v>14</v>
      </c>
    </row>
    <row r="68" spans="1:174" x14ac:dyDescent="0.25">
      <c r="A68">
        <v>13</v>
      </c>
      <c r="B68" t="s">
        <v>557</v>
      </c>
      <c r="C68">
        <v>3</v>
      </c>
      <c r="D68">
        <v>3</v>
      </c>
      <c r="E68" t="s">
        <v>203</v>
      </c>
      <c r="F68" t="s">
        <v>0</v>
      </c>
      <c r="G68" t="s">
        <v>558</v>
      </c>
      <c r="H68" t="s">
        <v>559</v>
      </c>
      <c r="I68" t="s">
        <v>560</v>
      </c>
      <c r="J68">
        <v>32</v>
      </c>
      <c r="K68" t="s">
        <v>207</v>
      </c>
      <c r="L68" t="s">
        <v>307</v>
      </c>
      <c r="O68" t="s">
        <v>26</v>
      </c>
      <c r="Q68" t="s">
        <v>428</v>
      </c>
      <c r="R68" t="s">
        <v>534</v>
      </c>
      <c r="S68" t="s">
        <v>544</v>
      </c>
      <c r="T68" t="s">
        <v>29</v>
      </c>
      <c r="U68" t="s">
        <v>213</v>
      </c>
      <c r="V68" t="s">
        <v>246</v>
      </c>
      <c r="AD68" t="s">
        <v>214</v>
      </c>
      <c r="AE68">
        <v>32</v>
      </c>
      <c r="AF68" t="s">
        <v>215</v>
      </c>
      <c r="AJ68">
        <v>8</v>
      </c>
      <c r="AK68" t="s">
        <v>216</v>
      </c>
      <c r="AS68" t="s">
        <v>214</v>
      </c>
      <c r="AT68">
        <v>64</v>
      </c>
      <c r="AU68" t="s">
        <v>215</v>
      </c>
      <c r="AY68">
        <v>4</v>
      </c>
      <c r="AZ68" t="s">
        <v>216</v>
      </c>
      <c r="BC68" t="s">
        <v>219</v>
      </c>
      <c r="BD68">
        <v>0.25</v>
      </c>
      <c r="BE68" t="s">
        <v>216</v>
      </c>
      <c r="BM68" t="s">
        <v>219</v>
      </c>
      <c r="BN68">
        <v>1</v>
      </c>
      <c r="BO68" t="s">
        <v>216</v>
      </c>
      <c r="BR68" t="s">
        <v>219</v>
      </c>
      <c r="BS68">
        <v>0.25</v>
      </c>
      <c r="BT68" t="s">
        <v>216</v>
      </c>
      <c r="CH68">
        <v>2</v>
      </c>
      <c r="CI68" t="s">
        <v>216</v>
      </c>
      <c r="CL68" t="s">
        <v>214</v>
      </c>
      <c r="CM68">
        <v>16</v>
      </c>
      <c r="CN68" t="s">
        <v>215</v>
      </c>
      <c r="CS68" t="s">
        <v>29</v>
      </c>
      <c r="CT68" t="s">
        <v>213</v>
      </c>
      <c r="CU68" t="s">
        <v>556</v>
      </c>
      <c r="CV68">
        <v>18</v>
      </c>
      <c r="CW68" t="s">
        <v>217</v>
      </c>
      <c r="DC68" t="s">
        <v>214</v>
      </c>
      <c r="DD68">
        <v>32</v>
      </c>
      <c r="DE68" t="s">
        <v>215</v>
      </c>
      <c r="DI68">
        <v>8</v>
      </c>
      <c r="DJ68" t="s">
        <v>216</v>
      </c>
      <c r="DK68">
        <v>23</v>
      </c>
      <c r="DL68" t="s">
        <v>216</v>
      </c>
      <c r="DR68" t="s">
        <v>214</v>
      </c>
      <c r="DS68">
        <v>64</v>
      </c>
      <c r="DT68" t="s">
        <v>215</v>
      </c>
      <c r="DX68">
        <v>4</v>
      </c>
      <c r="DY68" t="s">
        <v>216</v>
      </c>
      <c r="EB68" t="s">
        <v>219</v>
      </c>
      <c r="EC68">
        <v>0.25</v>
      </c>
      <c r="ED68" t="s">
        <v>216</v>
      </c>
      <c r="EE68">
        <v>24</v>
      </c>
      <c r="EF68" t="s">
        <v>216</v>
      </c>
      <c r="EL68" t="s">
        <v>219</v>
      </c>
      <c r="EM68">
        <v>1</v>
      </c>
      <c r="EN68" t="s">
        <v>216</v>
      </c>
      <c r="EQ68" t="s">
        <v>219</v>
      </c>
      <c r="ER68">
        <v>0.25</v>
      </c>
      <c r="ES68" t="s">
        <v>216</v>
      </c>
      <c r="ET68">
        <v>32</v>
      </c>
      <c r="EU68" t="s">
        <v>216</v>
      </c>
      <c r="EY68">
        <v>9</v>
      </c>
      <c r="EZ68" t="s">
        <v>215</v>
      </c>
      <c r="FG68">
        <v>2</v>
      </c>
      <c r="FH68" t="s">
        <v>216</v>
      </c>
      <c r="FK68" t="s">
        <v>214</v>
      </c>
      <c r="FL68">
        <v>16</v>
      </c>
      <c r="FM68" t="s">
        <v>215</v>
      </c>
      <c r="FR68" t="s">
        <v>15</v>
      </c>
    </row>
    <row r="69" spans="1:174" x14ac:dyDescent="0.25">
      <c r="A69">
        <v>47</v>
      </c>
      <c r="B69" t="s">
        <v>561</v>
      </c>
      <c r="C69">
        <v>3</v>
      </c>
      <c r="D69">
        <v>3</v>
      </c>
      <c r="E69" t="s">
        <v>203</v>
      </c>
      <c r="F69" t="s">
        <v>0</v>
      </c>
      <c r="G69" t="s">
        <v>562</v>
      </c>
      <c r="I69" t="s">
        <v>563</v>
      </c>
      <c r="J69">
        <v>26</v>
      </c>
      <c r="K69" t="s">
        <v>207</v>
      </c>
      <c r="L69" t="s">
        <v>426</v>
      </c>
      <c r="O69" t="s">
        <v>26</v>
      </c>
      <c r="P69" t="s">
        <v>533</v>
      </c>
      <c r="Q69" t="s">
        <v>428</v>
      </c>
      <c r="R69" t="s">
        <v>534</v>
      </c>
      <c r="V69" t="s">
        <v>246</v>
      </c>
      <c r="CR69" t="s">
        <v>430</v>
      </c>
      <c r="FR69" t="s">
        <v>15</v>
      </c>
    </row>
    <row r="70" spans="1:174" x14ac:dyDescent="0.25">
      <c r="A70">
        <v>48</v>
      </c>
      <c r="B70" t="s">
        <v>564</v>
      </c>
      <c r="C70">
        <v>3</v>
      </c>
      <c r="D70">
        <v>3</v>
      </c>
      <c r="E70" t="s">
        <v>203</v>
      </c>
      <c r="F70" t="s">
        <v>0</v>
      </c>
      <c r="G70" t="s">
        <v>485</v>
      </c>
      <c r="H70" t="s">
        <v>252</v>
      </c>
      <c r="I70" t="s">
        <v>565</v>
      </c>
      <c r="J70">
        <v>30</v>
      </c>
      <c r="K70" t="s">
        <v>207</v>
      </c>
      <c r="L70" t="s">
        <v>426</v>
      </c>
      <c r="O70" t="s">
        <v>26</v>
      </c>
      <c r="P70" t="s">
        <v>566</v>
      </c>
      <c r="Q70" t="s">
        <v>428</v>
      </c>
      <c r="R70" t="s">
        <v>567</v>
      </c>
      <c r="V70" t="s">
        <v>568</v>
      </c>
      <c r="CR70" t="s">
        <v>430</v>
      </c>
      <c r="FR70" t="s">
        <v>15</v>
      </c>
    </row>
    <row r="71" spans="1:174" x14ac:dyDescent="0.25">
      <c r="A71">
        <v>49</v>
      </c>
      <c r="B71" t="s">
        <v>569</v>
      </c>
      <c r="C71">
        <v>3</v>
      </c>
      <c r="D71">
        <v>3</v>
      </c>
      <c r="E71" t="s">
        <v>203</v>
      </c>
      <c r="F71" t="s">
        <v>0</v>
      </c>
      <c r="G71" t="s">
        <v>570</v>
      </c>
      <c r="I71" t="s">
        <v>571</v>
      </c>
      <c r="J71">
        <v>27</v>
      </c>
      <c r="K71" t="s">
        <v>207</v>
      </c>
      <c r="L71" t="s">
        <v>426</v>
      </c>
      <c r="O71" t="s">
        <v>26</v>
      </c>
      <c r="P71" t="s">
        <v>566</v>
      </c>
      <c r="Q71" t="s">
        <v>428</v>
      </c>
      <c r="R71" t="s">
        <v>567</v>
      </c>
      <c r="V71" t="s">
        <v>568</v>
      </c>
      <c r="CR71" t="s">
        <v>430</v>
      </c>
      <c r="FR71" t="s">
        <v>15</v>
      </c>
    </row>
    <row r="72" spans="1:174" x14ac:dyDescent="0.25">
      <c r="A72">
        <v>50</v>
      </c>
      <c r="B72" t="s">
        <v>572</v>
      </c>
      <c r="C72">
        <v>3</v>
      </c>
      <c r="D72">
        <v>3</v>
      </c>
      <c r="E72" t="s">
        <v>203</v>
      </c>
      <c r="F72" t="s">
        <v>0</v>
      </c>
      <c r="G72" t="s">
        <v>573</v>
      </c>
      <c r="I72" t="s">
        <v>574</v>
      </c>
      <c r="J72">
        <v>28</v>
      </c>
      <c r="K72" t="s">
        <v>207</v>
      </c>
      <c r="L72" t="s">
        <v>426</v>
      </c>
      <c r="O72" t="s">
        <v>26</v>
      </c>
      <c r="P72" t="s">
        <v>566</v>
      </c>
      <c r="Q72" t="s">
        <v>428</v>
      </c>
      <c r="R72" t="s">
        <v>567</v>
      </c>
      <c r="V72" t="s">
        <v>568</v>
      </c>
      <c r="CR72" t="s">
        <v>430</v>
      </c>
      <c r="FR72" t="s">
        <v>15</v>
      </c>
    </row>
    <row r="73" spans="1:174" x14ac:dyDescent="0.25">
      <c r="A73">
        <v>14</v>
      </c>
      <c r="B73" t="s">
        <v>575</v>
      </c>
      <c r="C73">
        <v>3</v>
      </c>
      <c r="D73">
        <v>3</v>
      </c>
      <c r="E73" t="s">
        <v>203</v>
      </c>
      <c r="F73" t="s">
        <v>0</v>
      </c>
      <c r="G73" t="s">
        <v>576</v>
      </c>
      <c r="H73" t="s">
        <v>577</v>
      </c>
      <c r="I73" t="s">
        <v>578</v>
      </c>
      <c r="J73">
        <v>32</v>
      </c>
      <c r="K73" t="s">
        <v>207</v>
      </c>
      <c r="L73" t="s">
        <v>307</v>
      </c>
      <c r="O73" t="s">
        <v>26</v>
      </c>
      <c r="Q73" t="s">
        <v>428</v>
      </c>
      <c r="R73" t="s">
        <v>567</v>
      </c>
      <c r="T73" t="s">
        <v>29</v>
      </c>
      <c r="U73" t="s">
        <v>213</v>
      </c>
      <c r="V73" t="s">
        <v>568</v>
      </c>
      <c r="AD73" t="s">
        <v>214</v>
      </c>
      <c r="AE73">
        <v>32</v>
      </c>
      <c r="AF73" t="s">
        <v>215</v>
      </c>
      <c r="AJ73">
        <v>8</v>
      </c>
      <c r="AK73" t="s">
        <v>216</v>
      </c>
      <c r="AT73">
        <v>32</v>
      </c>
      <c r="AU73" t="s">
        <v>215</v>
      </c>
      <c r="AX73" t="s">
        <v>219</v>
      </c>
      <c r="AY73">
        <v>1</v>
      </c>
      <c r="AZ73" t="s">
        <v>216</v>
      </c>
      <c r="BC73" t="s">
        <v>214</v>
      </c>
      <c r="BD73">
        <v>4</v>
      </c>
      <c r="BE73" t="s">
        <v>215</v>
      </c>
      <c r="BM73" t="s">
        <v>214</v>
      </c>
      <c r="BN73">
        <v>16</v>
      </c>
      <c r="BO73" t="s">
        <v>215</v>
      </c>
      <c r="BR73" t="s">
        <v>219</v>
      </c>
      <c r="BS73">
        <v>0.25</v>
      </c>
      <c r="BT73" t="s">
        <v>216</v>
      </c>
      <c r="CG73" t="s">
        <v>219</v>
      </c>
      <c r="CH73">
        <v>1</v>
      </c>
      <c r="CI73" t="s">
        <v>216</v>
      </c>
      <c r="CL73" t="s">
        <v>214</v>
      </c>
      <c r="CM73">
        <v>16</v>
      </c>
      <c r="CN73" t="s">
        <v>215</v>
      </c>
      <c r="CS73" t="s">
        <v>29</v>
      </c>
      <c r="CT73" t="s">
        <v>213</v>
      </c>
      <c r="CU73" t="s">
        <v>556</v>
      </c>
      <c r="CV73">
        <v>18</v>
      </c>
      <c r="CW73" t="s">
        <v>217</v>
      </c>
      <c r="DC73" t="s">
        <v>214</v>
      </c>
      <c r="DD73">
        <v>32</v>
      </c>
      <c r="DE73" t="s">
        <v>215</v>
      </c>
      <c r="DI73">
        <v>8</v>
      </c>
      <c r="DJ73" t="s">
        <v>216</v>
      </c>
      <c r="DK73">
        <v>20</v>
      </c>
      <c r="DL73" t="s">
        <v>216</v>
      </c>
      <c r="DR73" t="s">
        <v>214</v>
      </c>
      <c r="DS73">
        <v>64</v>
      </c>
      <c r="DT73" t="s">
        <v>215</v>
      </c>
      <c r="DW73" t="s">
        <v>219</v>
      </c>
      <c r="DX73">
        <v>1</v>
      </c>
      <c r="DY73" t="s">
        <v>216</v>
      </c>
      <c r="EB73" t="s">
        <v>214</v>
      </c>
      <c r="EC73">
        <v>4</v>
      </c>
      <c r="ED73" t="s">
        <v>215</v>
      </c>
      <c r="EE73">
        <v>18</v>
      </c>
      <c r="EF73" t="s">
        <v>216</v>
      </c>
      <c r="EL73" t="s">
        <v>214</v>
      </c>
      <c r="EM73">
        <v>16</v>
      </c>
      <c r="EN73" t="s">
        <v>215</v>
      </c>
      <c r="EQ73" t="s">
        <v>219</v>
      </c>
      <c r="ER73">
        <v>0.25</v>
      </c>
      <c r="ES73" t="s">
        <v>216</v>
      </c>
      <c r="ET73">
        <v>32</v>
      </c>
      <c r="EU73" t="s">
        <v>216</v>
      </c>
      <c r="EY73">
        <v>14</v>
      </c>
      <c r="EZ73" t="s">
        <v>215</v>
      </c>
      <c r="FF73" t="s">
        <v>219</v>
      </c>
      <c r="FG73">
        <v>1</v>
      </c>
      <c r="FH73" t="s">
        <v>216</v>
      </c>
      <c r="FK73" t="s">
        <v>214</v>
      </c>
      <c r="FL73">
        <v>16</v>
      </c>
      <c r="FM73" t="s">
        <v>215</v>
      </c>
      <c r="FR73" t="s">
        <v>15</v>
      </c>
    </row>
    <row r="74" spans="1:174" x14ac:dyDescent="0.25">
      <c r="A74">
        <v>51</v>
      </c>
      <c r="B74" t="s">
        <v>579</v>
      </c>
      <c r="C74">
        <v>3</v>
      </c>
      <c r="D74">
        <v>3</v>
      </c>
      <c r="E74" t="s">
        <v>203</v>
      </c>
      <c r="F74" t="s">
        <v>0</v>
      </c>
      <c r="G74" t="s">
        <v>580</v>
      </c>
      <c r="I74" t="s">
        <v>581</v>
      </c>
      <c r="J74">
        <v>36</v>
      </c>
      <c r="K74" t="s">
        <v>207</v>
      </c>
      <c r="L74" t="s">
        <v>426</v>
      </c>
      <c r="O74" t="s">
        <v>26</v>
      </c>
      <c r="P74" t="s">
        <v>566</v>
      </c>
      <c r="Q74" t="s">
        <v>428</v>
      </c>
      <c r="R74" t="s">
        <v>567</v>
      </c>
      <c r="V74" t="s">
        <v>568</v>
      </c>
      <c r="CR74" t="s">
        <v>450</v>
      </c>
      <c r="FR74" t="s">
        <v>15</v>
      </c>
    </row>
    <row r="75" spans="1:174" x14ac:dyDescent="0.25">
      <c r="A75">
        <v>52</v>
      </c>
      <c r="B75" t="s">
        <v>582</v>
      </c>
      <c r="C75">
        <v>3</v>
      </c>
      <c r="D75">
        <v>3</v>
      </c>
      <c r="E75" t="s">
        <v>203</v>
      </c>
      <c r="F75" t="s">
        <v>0</v>
      </c>
      <c r="G75" t="s">
        <v>583</v>
      </c>
      <c r="I75" t="s">
        <v>512</v>
      </c>
      <c r="J75">
        <v>18</v>
      </c>
      <c r="K75" t="s">
        <v>207</v>
      </c>
      <c r="L75" t="s">
        <v>426</v>
      </c>
      <c r="O75" t="s">
        <v>26</v>
      </c>
      <c r="P75" t="s">
        <v>566</v>
      </c>
      <c r="Q75" t="s">
        <v>428</v>
      </c>
      <c r="R75" t="s">
        <v>567</v>
      </c>
      <c r="V75" t="s">
        <v>568</v>
      </c>
      <c r="CR75" t="s">
        <v>450</v>
      </c>
      <c r="FR75" t="s">
        <v>14</v>
      </c>
    </row>
    <row r="76" spans="1:174" x14ac:dyDescent="0.25">
      <c r="A76">
        <v>53</v>
      </c>
      <c r="B76" t="s">
        <v>584</v>
      </c>
      <c r="C76">
        <v>3</v>
      </c>
      <c r="D76">
        <v>3</v>
      </c>
      <c r="E76" t="s">
        <v>203</v>
      </c>
      <c r="F76" t="s">
        <v>0</v>
      </c>
      <c r="G76" t="s">
        <v>585</v>
      </c>
      <c r="H76" t="s">
        <v>7</v>
      </c>
      <c r="I76" t="s">
        <v>586</v>
      </c>
      <c r="J76">
        <v>27</v>
      </c>
      <c r="K76" t="s">
        <v>207</v>
      </c>
      <c r="L76" t="s">
        <v>426</v>
      </c>
      <c r="O76" t="s">
        <v>26</v>
      </c>
      <c r="P76" t="s">
        <v>566</v>
      </c>
      <c r="Q76" t="s">
        <v>428</v>
      </c>
      <c r="R76" t="s">
        <v>567</v>
      </c>
      <c r="V76" t="s">
        <v>568</v>
      </c>
      <c r="CR76" t="s">
        <v>430</v>
      </c>
      <c r="FR76" t="s">
        <v>15</v>
      </c>
    </row>
    <row r="77" spans="1:174" x14ac:dyDescent="0.25">
      <c r="A77">
        <v>54</v>
      </c>
      <c r="B77" t="s">
        <v>587</v>
      </c>
      <c r="C77">
        <v>3</v>
      </c>
      <c r="D77">
        <v>3</v>
      </c>
      <c r="E77" t="s">
        <v>203</v>
      </c>
      <c r="F77" t="s">
        <v>0</v>
      </c>
      <c r="G77" t="s">
        <v>588</v>
      </c>
      <c r="H77" t="s">
        <v>216</v>
      </c>
      <c r="I77" t="s">
        <v>589</v>
      </c>
      <c r="J77">
        <v>26</v>
      </c>
      <c r="K77" t="s">
        <v>207</v>
      </c>
      <c r="L77" t="s">
        <v>426</v>
      </c>
      <c r="O77" t="s">
        <v>26</v>
      </c>
      <c r="P77" t="s">
        <v>566</v>
      </c>
      <c r="Q77" t="s">
        <v>428</v>
      </c>
      <c r="R77" t="s">
        <v>567</v>
      </c>
      <c r="V77" t="s">
        <v>568</v>
      </c>
      <c r="CR77" t="s">
        <v>430</v>
      </c>
      <c r="FR77" t="s">
        <v>15</v>
      </c>
    </row>
    <row r="78" spans="1:174" x14ac:dyDescent="0.25">
      <c r="A78">
        <v>55</v>
      </c>
      <c r="B78" t="s">
        <v>590</v>
      </c>
      <c r="C78">
        <v>3</v>
      </c>
      <c r="D78">
        <v>3</v>
      </c>
      <c r="E78" t="s">
        <v>203</v>
      </c>
      <c r="F78" t="s">
        <v>0</v>
      </c>
      <c r="G78" t="s">
        <v>591</v>
      </c>
      <c r="I78" t="s">
        <v>592</v>
      </c>
      <c r="J78">
        <v>30</v>
      </c>
      <c r="K78" t="s">
        <v>207</v>
      </c>
      <c r="L78" t="s">
        <v>426</v>
      </c>
      <c r="O78" t="s">
        <v>26</v>
      </c>
      <c r="P78" t="s">
        <v>566</v>
      </c>
      <c r="Q78" t="s">
        <v>428</v>
      </c>
      <c r="R78" t="s">
        <v>567</v>
      </c>
      <c r="V78" t="s">
        <v>568</v>
      </c>
      <c r="CR78" t="s">
        <v>430</v>
      </c>
      <c r="FR78" t="s">
        <v>15</v>
      </c>
    </row>
    <row r="79" spans="1:174" x14ac:dyDescent="0.25">
      <c r="A79">
        <v>16</v>
      </c>
      <c r="B79" t="s">
        <v>593</v>
      </c>
      <c r="C79">
        <v>3</v>
      </c>
      <c r="D79">
        <v>3</v>
      </c>
      <c r="E79" t="s">
        <v>203</v>
      </c>
      <c r="F79" t="s">
        <v>0</v>
      </c>
      <c r="G79" t="s">
        <v>594</v>
      </c>
      <c r="H79" t="s">
        <v>595</v>
      </c>
      <c r="I79" t="s">
        <v>596</v>
      </c>
      <c r="J79">
        <v>22</v>
      </c>
      <c r="K79" t="s">
        <v>207</v>
      </c>
      <c r="L79" t="s">
        <v>426</v>
      </c>
      <c r="O79" t="s">
        <v>26</v>
      </c>
      <c r="P79" t="s">
        <v>597</v>
      </c>
      <c r="Q79" t="s">
        <v>428</v>
      </c>
      <c r="R79" t="s">
        <v>598</v>
      </c>
      <c r="V79" t="s">
        <v>599</v>
      </c>
      <c r="CR79" t="s">
        <v>430</v>
      </c>
      <c r="CT79" t="s">
        <v>600</v>
      </c>
      <c r="FQ79" t="s">
        <v>601</v>
      </c>
      <c r="FR79" t="s">
        <v>15</v>
      </c>
    </row>
    <row r="80" spans="1:174" x14ac:dyDescent="0.25">
      <c r="A80">
        <v>56</v>
      </c>
      <c r="B80" t="s">
        <v>602</v>
      </c>
      <c r="C80">
        <v>3</v>
      </c>
      <c r="D80">
        <v>3</v>
      </c>
      <c r="E80" t="s">
        <v>203</v>
      </c>
      <c r="F80" t="s">
        <v>0</v>
      </c>
      <c r="G80" t="s">
        <v>603</v>
      </c>
      <c r="H80" t="s">
        <v>252</v>
      </c>
      <c r="I80" t="s">
        <v>604</v>
      </c>
      <c r="J80">
        <v>19</v>
      </c>
      <c r="K80" t="s">
        <v>207</v>
      </c>
      <c r="L80" t="s">
        <v>426</v>
      </c>
      <c r="O80" t="s">
        <v>26</v>
      </c>
      <c r="P80" t="s">
        <v>597</v>
      </c>
      <c r="Q80" t="s">
        <v>428</v>
      </c>
      <c r="R80" t="s">
        <v>598</v>
      </c>
      <c r="V80" t="s">
        <v>599</v>
      </c>
      <c r="CR80" t="s">
        <v>430</v>
      </c>
      <c r="FR80" t="s">
        <v>14</v>
      </c>
    </row>
    <row r="81" spans="1:174" x14ac:dyDescent="0.25">
      <c r="A81">
        <v>57</v>
      </c>
      <c r="B81" t="s">
        <v>605</v>
      </c>
      <c r="C81">
        <v>3</v>
      </c>
      <c r="D81">
        <v>3</v>
      </c>
      <c r="E81" t="s">
        <v>203</v>
      </c>
      <c r="F81" t="s">
        <v>0</v>
      </c>
      <c r="G81" t="s">
        <v>606</v>
      </c>
      <c r="H81" t="s">
        <v>607</v>
      </c>
      <c r="I81" t="s">
        <v>608</v>
      </c>
      <c r="J81">
        <v>26</v>
      </c>
      <c r="K81" t="s">
        <v>207</v>
      </c>
      <c r="L81" t="s">
        <v>426</v>
      </c>
      <c r="O81" t="s">
        <v>26</v>
      </c>
      <c r="P81" t="s">
        <v>597</v>
      </c>
      <c r="Q81" t="s">
        <v>428</v>
      </c>
      <c r="R81" t="s">
        <v>598</v>
      </c>
      <c r="V81" t="s">
        <v>599</v>
      </c>
      <c r="CR81" t="s">
        <v>430</v>
      </c>
      <c r="FR81" t="s">
        <v>15</v>
      </c>
    </row>
    <row r="82" spans="1:174" x14ac:dyDescent="0.25">
      <c r="A82">
        <v>58</v>
      </c>
      <c r="B82" t="s">
        <v>609</v>
      </c>
      <c r="C82">
        <v>3</v>
      </c>
      <c r="D82">
        <v>3</v>
      </c>
      <c r="E82" t="s">
        <v>203</v>
      </c>
      <c r="F82" t="s">
        <v>0</v>
      </c>
      <c r="G82" t="s">
        <v>610</v>
      </c>
      <c r="H82" t="s">
        <v>252</v>
      </c>
      <c r="I82" t="s">
        <v>611</v>
      </c>
      <c r="J82">
        <v>26</v>
      </c>
      <c r="K82" t="s">
        <v>207</v>
      </c>
      <c r="L82" t="s">
        <v>426</v>
      </c>
      <c r="O82" t="s">
        <v>26</v>
      </c>
      <c r="P82" t="s">
        <v>597</v>
      </c>
      <c r="Q82" t="s">
        <v>428</v>
      </c>
      <c r="R82" t="s">
        <v>598</v>
      </c>
      <c r="V82" t="s">
        <v>599</v>
      </c>
      <c r="CR82" t="s">
        <v>430</v>
      </c>
      <c r="FR82" t="s">
        <v>15</v>
      </c>
    </row>
    <row r="83" spans="1:174" x14ac:dyDescent="0.25">
      <c r="A83">
        <v>59</v>
      </c>
      <c r="B83" t="s">
        <v>612</v>
      </c>
      <c r="C83">
        <v>3</v>
      </c>
      <c r="D83">
        <v>3</v>
      </c>
      <c r="E83" t="s">
        <v>203</v>
      </c>
      <c r="F83" t="s">
        <v>0</v>
      </c>
      <c r="G83" t="s">
        <v>613</v>
      </c>
      <c r="I83" t="s">
        <v>614</v>
      </c>
      <c r="J83">
        <v>29</v>
      </c>
      <c r="K83" t="s">
        <v>207</v>
      </c>
      <c r="L83" t="s">
        <v>426</v>
      </c>
      <c r="O83" t="s">
        <v>26</v>
      </c>
      <c r="P83" t="s">
        <v>597</v>
      </c>
      <c r="Q83" t="s">
        <v>428</v>
      </c>
      <c r="R83" t="s">
        <v>598</v>
      </c>
      <c r="V83" t="s">
        <v>599</v>
      </c>
      <c r="CR83" t="s">
        <v>430</v>
      </c>
      <c r="FR83" t="s">
        <v>15</v>
      </c>
    </row>
    <row r="84" spans="1:174" x14ac:dyDescent="0.25">
      <c r="A84">
        <v>77</v>
      </c>
      <c r="B84" t="s">
        <v>615</v>
      </c>
      <c r="C84">
        <v>3</v>
      </c>
      <c r="D84">
        <v>3</v>
      </c>
      <c r="E84" t="s">
        <v>203</v>
      </c>
      <c r="F84" t="s">
        <v>0</v>
      </c>
      <c r="G84" t="s">
        <v>616</v>
      </c>
      <c r="H84" t="s">
        <v>215</v>
      </c>
      <c r="I84" t="s">
        <v>617</v>
      </c>
      <c r="J84">
        <v>29</v>
      </c>
      <c r="K84" t="s">
        <v>207</v>
      </c>
      <c r="L84" t="s">
        <v>426</v>
      </c>
      <c r="O84" t="s">
        <v>26</v>
      </c>
      <c r="P84" t="s">
        <v>597</v>
      </c>
      <c r="Q84" t="s">
        <v>428</v>
      </c>
      <c r="R84" t="s">
        <v>598</v>
      </c>
      <c r="CR84" t="s">
        <v>430</v>
      </c>
      <c r="FR84" t="s">
        <v>15</v>
      </c>
    </row>
    <row r="85" spans="1:174" x14ac:dyDescent="0.25">
      <c r="A85">
        <v>61</v>
      </c>
      <c r="B85" t="s">
        <v>618</v>
      </c>
      <c r="C85">
        <v>3</v>
      </c>
      <c r="D85">
        <v>3</v>
      </c>
      <c r="E85" t="s">
        <v>203</v>
      </c>
      <c r="F85" t="s">
        <v>0</v>
      </c>
      <c r="G85" t="s">
        <v>619</v>
      </c>
      <c r="H85" t="s">
        <v>4</v>
      </c>
      <c r="I85" t="s">
        <v>620</v>
      </c>
      <c r="J85">
        <v>29</v>
      </c>
      <c r="K85" t="s">
        <v>207</v>
      </c>
      <c r="L85" t="s">
        <v>426</v>
      </c>
      <c r="O85" t="s">
        <v>26</v>
      </c>
      <c r="P85" t="s">
        <v>597</v>
      </c>
      <c r="Q85" t="s">
        <v>428</v>
      </c>
      <c r="R85" t="s">
        <v>598</v>
      </c>
      <c r="V85" t="s">
        <v>599</v>
      </c>
      <c r="CR85" t="s">
        <v>430</v>
      </c>
      <c r="FR85" t="s">
        <v>15</v>
      </c>
    </row>
    <row r="86" spans="1:174" x14ac:dyDescent="0.25">
      <c r="A86">
        <v>62</v>
      </c>
      <c r="B86" t="s">
        <v>621</v>
      </c>
      <c r="C86">
        <v>3</v>
      </c>
      <c r="D86">
        <v>3</v>
      </c>
      <c r="E86" t="s">
        <v>203</v>
      </c>
      <c r="F86" t="s">
        <v>0</v>
      </c>
      <c r="G86" t="s">
        <v>622</v>
      </c>
      <c r="H86" t="s">
        <v>4</v>
      </c>
      <c r="I86" t="s">
        <v>623</v>
      </c>
      <c r="J86">
        <v>36</v>
      </c>
      <c r="K86" t="s">
        <v>207</v>
      </c>
      <c r="L86" t="s">
        <v>426</v>
      </c>
      <c r="O86" t="s">
        <v>26</v>
      </c>
      <c r="P86" t="s">
        <v>597</v>
      </c>
      <c r="Q86" t="s">
        <v>428</v>
      </c>
      <c r="R86" t="s">
        <v>598</v>
      </c>
      <c r="V86" t="s">
        <v>599</v>
      </c>
      <c r="CR86" t="s">
        <v>430</v>
      </c>
      <c r="FR86" t="s">
        <v>15</v>
      </c>
    </row>
    <row r="87" spans="1:174" x14ac:dyDescent="0.25">
      <c r="A87">
        <v>15</v>
      </c>
      <c r="B87" t="s">
        <v>624</v>
      </c>
      <c r="C87">
        <v>3</v>
      </c>
      <c r="D87">
        <v>3</v>
      </c>
      <c r="E87" t="s">
        <v>203</v>
      </c>
      <c r="F87" t="s">
        <v>0</v>
      </c>
      <c r="G87" t="s">
        <v>625</v>
      </c>
      <c r="H87" t="s">
        <v>626</v>
      </c>
      <c r="I87" t="s">
        <v>627</v>
      </c>
      <c r="J87">
        <v>19</v>
      </c>
      <c r="K87" t="s">
        <v>207</v>
      </c>
      <c r="L87" t="s">
        <v>426</v>
      </c>
      <c r="O87" t="s">
        <v>26</v>
      </c>
      <c r="P87" t="s">
        <v>597</v>
      </c>
      <c r="Q87" t="s">
        <v>428</v>
      </c>
      <c r="R87" t="s">
        <v>598</v>
      </c>
      <c r="S87" t="s">
        <v>628</v>
      </c>
      <c r="T87" t="s">
        <v>29</v>
      </c>
      <c r="U87" t="s">
        <v>213</v>
      </c>
      <c r="V87" t="s">
        <v>599</v>
      </c>
      <c r="AD87" t="s">
        <v>214</v>
      </c>
      <c r="AE87">
        <v>32</v>
      </c>
      <c r="AF87" t="s">
        <v>215</v>
      </c>
      <c r="AJ87">
        <v>16</v>
      </c>
      <c r="AK87" t="s">
        <v>217</v>
      </c>
      <c r="AT87">
        <v>16</v>
      </c>
      <c r="AU87" t="s">
        <v>215</v>
      </c>
      <c r="AY87">
        <v>4</v>
      </c>
      <c r="AZ87" t="s">
        <v>216</v>
      </c>
      <c r="BD87">
        <v>1</v>
      </c>
      <c r="BE87" t="s">
        <v>215</v>
      </c>
      <c r="BM87" t="s">
        <v>219</v>
      </c>
      <c r="BN87">
        <v>1</v>
      </c>
      <c r="BO87" t="s">
        <v>216</v>
      </c>
      <c r="CG87" t="s">
        <v>219</v>
      </c>
      <c r="CH87">
        <v>1</v>
      </c>
      <c r="CI87" t="s">
        <v>216</v>
      </c>
      <c r="CL87" t="s">
        <v>214</v>
      </c>
      <c r="CM87">
        <v>16</v>
      </c>
      <c r="CN87" t="s">
        <v>215</v>
      </c>
      <c r="CS87" t="s">
        <v>29</v>
      </c>
      <c r="CT87" t="s">
        <v>213</v>
      </c>
      <c r="CU87" t="s">
        <v>282</v>
      </c>
      <c r="CV87">
        <v>13</v>
      </c>
      <c r="CW87" t="s">
        <v>215</v>
      </c>
      <c r="DC87" t="s">
        <v>214</v>
      </c>
      <c r="DD87">
        <v>32</v>
      </c>
      <c r="DE87" t="s">
        <v>215</v>
      </c>
      <c r="DI87">
        <v>16</v>
      </c>
      <c r="DJ87" t="s">
        <v>217</v>
      </c>
      <c r="DK87">
        <v>23</v>
      </c>
      <c r="DL87" t="s">
        <v>216</v>
      </c>
      <c r="DS87">
        <v>8</v>
      </c>
      <c r="DT87" t="s">
        <v>215</v>
      </c>
      <c r="DX87">
        <v>4</v>
      </c>
      <c r="DY87" t="s">
        <v>216</v>
      </c>
      <c r="EC87">
        <v>0.5</v>
      </c>
      <c r="ED87" t="s">
        <v>217</v>
      </c>
      <c r="EE87">
        <v>6</v>
      </c>
      <c r="EF87" t="s">
        <v>215</v>
      </c>
      <c r="EL87" t="s">
        <v>219</v>
      </c>
      <c r="EM87">
        <v>1</v>
      </c>
      <c r="EN87" t="s">
        <v>216</v>
      </c>
      <c r="EO87">
        <v>32</v>
      </c>
      <c r="EP87" t="s">
        <v>216</v>
      </c>
      <c r="EQ87" t="s">
        <v>219</v>
      </c>
      <c r="ER87">
        <v>0.25</v>
      </c>
      <c r="ES87" t="s">
        <v>216</v>
      </c>
      <c r="ET87">
        <v>29</v>
      </c>
      <c r="EU87" t="s">
        <v>216</v>
      </c>
      <c r="EY87">
        <v>14</v>
      </c>
      <c r="EZ87" t="s">
        <v>215</v>
      </c>
      <c r="FF87" t="s">
        <v>219</v>
      </c>
      <c r="FG87">
        <v>1</v>
      </c>
      <c r="FH87" t="s">
        <v>216</v>
      </c>
      <c r="FK87" t="s">
        <v>214</v>
      </c>
      <c r="FL87">
        <v>16</v>
      </c>
      <c r="FM87" t="s">
        <v>215</v>
      </c>
      <c r="FR87" t="s">
        <v>14</v>
      </c>
    </row>
    <row r="88" spans="1:174" x14ac:dyDescent="0.25">
      <c r="A88">
        <v>63</v>
      </c>
      <c r="B88" t="s">
        <v>629</v>
      </c>
      <c r="C88">
        <v>3</v>
      </c>
      <c r="D88">
        <v>3</v>
      </c>
      <c r="E88" t="s">
        <v>203</v>
      </c>
      <c r="F88" t="s">
        <v>0</v>
      </c>
      <c r="G88" t="s">
        <v>630</v>
      </c>
      <c r="H88" t="s">
        <v>631</v>
      </c>
      <c r="I88" t="s">
        <v>632</v>
      </c>
      <c r="J88">
        <v>36</v>
      </c>
      <c r="K88" t="s">
        <v>207</v>
      </c>
      <c r="L88" t="s">
        <v>426</v>
      </c>
      <c r="O88" t="s">
        <v>26</v>
      </c>
      <c r="P88" t="s">
        <v>597</v>
      </c>
      <c r="Q88" t="s">
        <v>428</v>
      </c>
      <c r="R88" t="s">
        <v>633</v>
      </c>
      <c r="S88" t="s">
        <v>268</v>
      </c>
      <c r="T88" t="s">
        <v>29</v>
      </c>
      <c r="U88" t="s">
        <v>213</v>
      </c>
      <c r="V88" t="s">
        <v>296</v>
      </c>
      <c r="AD88" t="s">
        <v>214</v>
      </c>
      <c r="AE88">
        <v>32</v>
      </c>
      <c r="AF88" t="s">
        <v>215</v>
      </c>
      <c r="AJ88">
        <v>4</v>
      </c>
      <c r="AK88" t="s">
        <v>216</v>
      </c>
      <c r="AT88">
        <v>32</v>
      </c>
      <c r="AU88" t="s">
        <v>215</v>
      </c>
      <c r="AY88">
        <v>4</v>
      </c>
      <c r="AZ88" t="s">
        <v>216</v>
      </c>
      <c r="BD88">
        <v>0.5</v>
      </c>
      <c r="BE88" t="s">
        <v>217</v>
      </c>
      <c r="BM88" t="s">
        <v>219</v>
      </c>
      <c r="BN88">
        <v>1</v>
      </c>
      <c r="BO88" t="s">
        <v>216</v>
      </c>
      <c r="BR88" t="s">
        <v>219</v>
      </c>
      <c r="BS88">
        <v>0.25</v>
      </c>
      <c r="BT88" t="s">
        <v>216</v>
      </c>
      <c r="CG88" t="s">
        <v>219</v>
      </c>
      <c r="CH88">
        <v>1</v>
      </c>
      <c r="CI88" t="s">
        <v>216</v>
      </c>
      <c r="CL88" t="s">
        <v>219</v>
      </c>
      <c r="CM88">
        <v>1</v>
      </c>
      <c r="CN88" t="s">
        <v>216</v>
      </c>
      <c r="CS88" t="s">
        <v>29</v>
      </c>
      <c r="CT88" t="s">
        <v>213</v>
      </c>
      <c r="CU88" t="s">
        <v>268</v>
      </c>
      <c r="CV88">
        <v>13</v>
      </c>
      <c r="CW88" t="s">
        <v>215</v>
      </c>
      <c r="DC88" t="s">
        <v>214</v>
      </c>
      <c r="DD88">
        <v>32</v>
      </c>
      <c r="DE88" t="s">
        <v>215</v>
      </c>
      <c r="DI88">
        <v>4</v>
      </c>
      <c r="DJ88" t="s">
        <v>216</v>
      </c>
      <c r="DK88">
        <v>23</v>
      </c>
      <c r="DL88" t="s">
        <v>216</v>
      </c>
      <c r="DS88">
        <v>8</v>
      </c>
      <c r="DT88" t="s">
        <v>215</v>
      </c>
      <c r="DX88">
        <v>2</v>
      </c>
      <c r="DY88" t="s">
        <v>216</v>
      </c>
      <c r="EC88">
        <v>0.5</v>
      </c>
      <c r="ED88" t="s">
        <v>217</v>
      </c>
      <c r="EE88">
        <v>6</v>
      </c>
      <c r="EF88" t="s">
        <v>215</v>
      </c>
      <c r="EL88" t="s">
        <v>219</v>
      </c>
      <c r="EM88">
        <v>1</v>
      </c>
      <c r="EN88" t="s">
        <v>216</v>
      </c>
      <c r="EO88">
        <v>32</v>
      </c>
      <c r="EP88" t="s">
        <v>216</v>
      </c>
      <c r="EQ88" t="s">
        <v>219</v>
      </c>
      <c r="ER88">
        <v>0.25</v>
      </c>
      <c r="ES88" t="s">
        <v>216</v>
      </c>
      <c r="ET88">
        <v>32</v>
      </c>
      <c r="EU88" t="s">
        <v>216</v>
      </c>
      <c r="EY88">
        <v>14</v>
      </c>
      <c r="EZ88" t="s">
        <v>215</v>
      </c>
      <c r="FF88" t="s">
        <v>219</v>
      </c>
      <c r="FG88">
        <v>1</v>
      </c>
      <c r="FH88" t="s">
        <v>216</v>
      </c>
      <c r="FK88" t="s">
        <v>219</v>
      </c>
      <c r="FL88">
        <v>1</v>
      </c>
      <c r="FM88" t="s">
        <v>216</v>
      </c>
      <c r="FR88" t="s">
        <v>15</v>
      </c>
    </row>
    <row r="89" spans="1:174" x14ac:dyDescent="0.25">
      <c r="A89">
        <v>64</v>
      </c>
      <c r="B89" t="s">
        <v>634</v>
      </c>
      <c r="C89">
        <v>3</v>
      </c>
      <c r="D89">
        <v>3</v>
      </c>
      <c r="E89" t="s">
        <v>203</v>
      </c>
      <c r="F89" t="s">
        <v>0</v>
      </c>
      <c r="G89" t="s">
        <v>635</v>
      </c>
      <c r="H89" t="s">
        <v>3</v>
      </c>
      <c r="I89" t="s">
        <v>636</v>
      </c>
      <c r="J89">
        <v>30</v>
      </c>
      <c r="K89" t="s">
        <v>207</v>
      </c>
      <c r="L89" t="s">
        <v>426</v>
      </c>
      <c r="O89" t="s">
        <v>26</v>
      </c>
      <c r="P89" t="s">
        <v>597</v>
      </c>
      <c r="Q89" t="s">
        <v>428</v>
      </c>
      <c r="R89" t="s">
        <v>633</v>
      </c>
      <c r="T89" t="s">
        <v>30</v>
      </c>
      <c r="V89" t="s">
        <v>296</v>
      </c>
      <c r="CR89" t="s">
        <v>30</v>
      </c>
      <c r="FR89" t="s">
        <v>15</v>
      </c>
    </row>
    <row r="90" spans="1:174" x14ac:dyDescent="0.25">
      <c r="A90">
        <v>65</v>
      </c>
      <c r="B90" t="s">
        <v>637</v>
      </c>
      <c r="C90">
        <v>3</v>
      </c>
      <c r="D90">
        <v>3</v>
      </c>
      <c r="E90" t="s">
        <v>203</v>
      </c>
      <c r="F90" t="s">
        <v>0</v>
      </c>
      <c r="G90" t="s">
        <v>638</v>
      </c>
      <c r="I90" t="s">
        <v>639</v>
      </c>
      <c r="J90">
        <v>21</v>
      </c>
      <c r="K90" t="s">
        <v>207</v>
      </c>
      <c r="L90" t="s">
        <v>426</v>
      </c>
      <c r="O90" t="s">
        <v>26</v>
      </c>
      <c r="P90" t="s">
        <v>597</v>
      </c>
      <c r="Q90" t="s">
        <v>428</v>
      </c>
      <c r="R90" t="s">
        <v>633</v>
      </c>
      <c r="T90" t="s">
        <v>30</v>
      </c>
      <c r="V90" t="s">
        <v>296</v>
      </c>
      <c r="CR90" t="s">
        <v>30</v>
      </c>
      <c r="FR90" t="s">
        <v>15</v>
      </c>
    </row>
    <row r="91" spans="1:174" x14ac:dyDescent="0.25">
      <c r="A91">
        <v>66</v>
      </c>
      <c r="B91" t="s">
        <v>640</v>
      </c>
      <c r="C91">
        <v>3</v>
      </c>
      <c r="D91">
        <v>3</v>
      </c>
      <c r="E91" t="s">
        <v>203</v>
      </c>
      <c r="F91" t="s">
        <v>0</v>
      </c>
      <c r="G91" t="s">
        <v>641</v>
      </c>
      <c r="I91" t="s">
        <v>642</v>
      </c>
      <c r="J91">
        <v>19</v>
      </c>
      <c r="K91" t="s">
        <v>207</v>
      </c>
      <c r="L91" t="s">
        <v>426</v>
      </c>
      <c r="O91" t="s">
        <v>26</v>
      </c>
      <c r="P91" t="s">
        <v>597</v>
      </c>
      <c r="Q91" t="s">
        <v>428</v>
      </c>
      <c r="R91" t="s">
        <v>633</v>
      </c>
      <c r="T91" t="s">
        <v>30</v>
      </c>
      <c r="V91" t="s">
        <v>296</v>
      </c>
      <c r="CR91" t="s">
        <v>30</v>
      </c>
      <c r="FR91" t="s">
        <v>14</v>
      </c>
    </row>
    <row r="92" spans="1:174" x14ac:dyDescent="0.25">
      <c r="A92">
        <v>67</v>
      </c>
      <c r="B92" t="s">
        <v>643</v>
      </c>
      <c r="C92">
        <v>3</v>
      </c>
      <c r="D92">
        <v>3</v>
      </c>
      <c r="E92" t="s">
        <v>203</v>
      </c>
      <c r="F92" t="s">
        <v>0</v>
      </c>
      <c r="G92" t="s">
        <v>644</v>
      </c>
      <c r="H92" t="s">
        <v>6</v>
      </c>
      <c r="I92" t="s">
        <v>645</v>
      </c>
      <c r="J92">
        <v>35</v>
      </c>
      <c r="K92" t="s">
        <v>207</v>
      </c>
      <c r="L92" t="s">
        <v>426</v>
      </c>
      <c r="O92" t="s">
        <v>26</v>
      </c>
      <c r="P92" t="s">
        <v>597</v>
      </c>
      <c r="Q92" t="s">
        <v>428</v>
      </c>
      <c r="R92" t="s">
        <v>633</v>
      </c>
      <c r="T92" t="s">
        <v>30</v>
      </c>
      <c r="V92" t="s">
        <v>296</v>
      </c>
      <c r="CR92" t="s">
        <v>30</v>
      </c>
      <c r="FR92" t="s">
        <v>15</v>
      </c>
    </row>
    <row r="93" spans="1:174" x14ac:dyDescent="0.25">
      <c r="A93">
        <v>68</v>
      </c>
      <c r="B93" t="s">
        <v>646</v>
      </c>
      <c r="C93">
        <v>3</v>
      </c>
      <c r="D93">
        <v>3</v>
      </c>
      <c r="E93" t="s">
        <v>203</v>
      </c>
      <c r="F93" t="s">
        <v>0</v>
      </c>
      <c r="G93" t="s">
        <v>647</v>
      </c>
      <c r="H93" t="s">
        <v>252</v>
      </c>
      <c r="I93" t="s">
        <v>648</v>
      </c>
      <c r="J93">
        <v>28</v>
      </c>
      <c r="K93" t="s">
        <v>207</v>
      </c>
      <c r="L93" t="s">
        <v>426</v>
      </c>
      <c r="O93" t="s">
        <v>26</v>
      </c>
      <c r="P93" t="s">
        <v>597</v>
      </c>
      <c r="Q93" t="s">
        <v>428</v>
      </c>
      <c r="R93" t="s">
        <v>633</v>
      </c>
      <c r="V93" t="s">
        <v>296</v>
      </c>
      <c r="CR93" t="s">
        <v>649</v>
      </c>
      <c r="FR93" t="s">
        <v>15</v>
      </c>
    </row>
    <row r="94" spans="1:174" x14ac:dyDescent="0.25">
      <c r="A94">
        <v>69</v>
      </c>
      <c r="B94" t="s">
        <v>650</v>
      </c>
      <c r="C94">
        <v>3</v>
      </c>
      <c r="D94">
        <v>3</v>
      </c>
      <c r="E94" t="s">
        <v>203</v>
      </c>
      <c r="F94" t="s">
        <v>0</v>
      </c>
      <c r="G94" t="s">
        <v>651</v>
      </c>
      <c r="H94" t="s">
        <v>5</v>
      </c>
      <c r="I94" t="s">
        <v>652</v>
      </c>
      <c r="J94">
        <v>29</v>
      </c>
      <c r="K94" t="s">
        <v>207</v>
      </c>
      <c r="L94" t="s">
        <v>426</v>
      </c>
      <c r="O94" t="s">
        <v>26</v>
      </c>
      <c r="P94" t="s">
        <v>597</v>
      </c>
      <c r="Q94" t="s">
        <v>428</v>
      </c>
      <c r="R94" t="s">
        <v>633</v>
      </c>
      <c r="T94" t="s">
        <v>30</v>
      </c>
      <c r="V94" t="s">
        <v>296</v>
      </c>
      <c r="CR94" t="s">
        <v>30</v>
      </c>
      <c r="FR94" t="s">
        <v>15</v>
      </c>
    </row>
    <row r="95" spans="1:174" x14ac:dyDescent="0.25">
      <c r="A95">
        <v>70</v>
      </c>
      <c r="B95" t="s">
        <v>653</v>
      </c>
      <c r="C95">
        <v>3</v>
      </c>
      <c r="D95">
        <v>3</v>
      </c>
      <c r="E95" t="s">
        <v>203</v>
      </c>
      <c r="F95" t="s">
        <v>0</v>
      </c>
      <c r="G95" t="s">
        <v>654</v>
      </c>
      <c r="H95" t="s">
        <v>7</v>
      </c>
      <c r="I95" t="s">
        <v>655</v>
      </c>
      <c r="J95">
        <v>39</v>
      </c>
      <c r="K95" t="s">
        <v>207</v>
      </c>
      <c r="L95" t="s">
        <v>426</v>
      </c>
      <c r="O95" t="s">
        <v>26</v>
      </c>
      <c r="P95" t="s">
        <v>597</v>
      </c>
      <c r="Q95" t="s">
        <v>428</v>
      </c>
      <c r="R95" t="s">
        <v>633</v>
      </c>
      <c r="T95" t="s">
        <v>30</v>
      </c>
      <c r="V95" t="s">
        <v>296</v>
      </c>
      <c r="CR95" t="s">
        <v>30</v>
      </c>
      <c r="FR95" t="s">
        <v>15</v>
      </c>
    </row>
    <row r="96" spans="1:174" x14ac:dyDescent="0.25">
      <c r="A96">
        <v>71</v>
      </c>
      <c r="B96" t="s">
        <v>656</v>
      </c>
      <c r="C96">
        <v>3</v>
      </c>
      <c r="D96">
        <v>3</v>
      </c>
      <c r="E96" t="s">
        <v>203</v>
      </c>
      <c r="F96" t="s">
        <v>0</v>
      </c>
      <c r="G96" t="s">
        <v>348</v>
      </c>
      <c r="H96" t="s">
        <v>4</v>
      </c>
      <c r="I96" t="s">
        <v>657</v>
      </c>
      <c r="J96">
        <v>44</v>
      </c>
      <c r="K96" t="s">
        <v>207</v>
      </c>
      <c r="L96" t="s">
        <v>426</v>
      </c>
      <c r="O96" t="s">
        <v>26</v>
      </c>
      <c r="P96" t="s">
        <v>597</v>
      </c>
      <c r="Q96" t="s">
        <v>428</v>
      </c>
      <c r="R96" t="s">
        <v>633</v>
      </c>
      <c r="T96" t="s">
        <v>30</v>
      </c>
      <c r="V96" t="s">
        <v>296</v>
      </c>
      <c r="CR96" t="s">
        <v>30</v>
      </c>
      <c r="FR96" t="s">
        <v>15</v>
      </c>
    </row>
    <row r="97" spans="1:174" x14ac:dyDescent="0.25">
      <c r="A97">
        <v>78</v>
      </c>
      <c r="B97" t="s">
        <v>658</v>
      </c>
      <c r="C97">
        <v>3</v>
      </c>
      <c r="D97">
        <v>3</v>
      </c>
      <c r="E97" t="s">
        <v>203</v>
      </c>
      <c r="F97" t="s">
        <v>0</v>
      </c>
      <c r="G97" t="s">
        <v>659</v>
      </c>
      <c r="I97" t="s">
        <v>660</v>
      </c>
      <c r="J97">
        <v>37</v>
      </c>
      <c r="K97" t="s">
        <v>207</v>
      </c>
      <c r="L97" t="s">
        <v>307</v>
      </c>
      <c r="O97" t="s">
        <v>26</v>
      </c>
      <c r="Q97" t="s">
        <v>428</v>
      </c>
      <c r="R97" t="s">
        <v>327</v>
      </c>
      <c r="T97" t="s">
        <v>30</v>
      </c>
      <c r="V97" t="s">
        <v>661</v>
      </c>
      <c r="CR97" t="s">
        <v>430</v>
      </c>
      <c r="FR97" t="s">
        <v>15</v>
      </c>
    </row>
    <row r="98" spans="1:174" x14ac:dyDescent="0.25">
      <c r="A98">
        <v>79</v>
      </c>
      <c r="B98" t="s">
        <v>662</v>
      </c>
      <c r="C98">
        <v>3</v>
      </c>
      <c r="D98">
        <v>3</v>
      </c>
      <c r="E98" t="s">
        <v>203</v>
      </c>
      <c r="F98" t="s">
        <v>0</v>
      </c>
      <c r="G98" t="s">
        <v>576</v>
      </c>
      <c r="H98" t="s">
        <v>4</v>
      </c>
      <c r="I98" t="s">
        <v>663</v>
      </c>
      <c r="J98">
        <v>24</v>
      </c>
      <c r="K98" t="s">
        <v>207</v>
      </c>
      <c r="L98" t="s">
        <v>307</v>
      </c>
      <c r="O98" t="s">
        <v>26</v>
      </c>
      <c r="Q98" t="s">
        <v>428</v>
      </c>
      <c r="R98" t="s">
        <v>327</v>
      </c>
      <c r="T98" t="s">
        <v>30</v>
      </c>
      <c r="V98" t="s">
        <v>661</v>
      </c>
      <c r="CR98" t="s">
        <v>430</v>
      </c>
      <c r="FR98" t="s">
        <v>15</v>
      </c>
    </row>
    <row r="99" spans="1:174" x14ac:dyDescent="0.25">
      <c r="A99">
        <v>80</v>
      </c>
      <c r="B99" t="s">
        <v>664</v>
      </c>
      <c r="C99">
        <v>3</v>
      </c>
      <c r="D99">
        <v>3</v>
      </c>
      <c r="E99" t="s">
        <v>203</v>
      </c>
      <c r="F99" t="s">
        <v>0</v>
      </c>
      <c r="G99" t="s">
        <v>665</v>
      </c>
      <c r="H99" t="s">
        <v>7</v>
      </c>
      <c r="I99" t="s">
        <v>666</v>
      </c>
      <c r="J99">
        <v>34</v>
      </c>
      <c r="K99" t="s">
        <v>207</v>
      </c>
      <c r="L99" t="s">
        <v>307</v>
      </c>
      <c r="O99" t="s">
        <v>26</v>
      </c>
      <c r="Q99" t="s">
        <v>428</v>
      </c>
      <c r="R99" t="s">
        <v>327</v>
      </c>
      <c r="T99" t="s">
        <v>30</v>
      </c>
      <c r="V99" t="s">
        <v>661</v>
      </c>
      <c r="CR99" t="s">
        <v>430</v>
      </c>
      <c r="FR99" t="s">
        <v>15</v>
      </c>
    </row>
    <row r="100" spans="1:174" x14ac:dyDescent="0.25">
      <c r="A100">
        <v>81</v>
      </c>
      <c r="B100" t="s">
        <v>667</v>
      </c>
      <c r="C100">
        <v>3</v>
      </c>
      <c r="D100">
        <v>3</v>
      </c>
      <c r="E100" t="s">
        <v>203</v>
      </c>
      <c r="F100" t="s">
        <v>0</v>
      </c>
      <c r="G100" t="s">
        <v>668</v>
      </c>
      <c r="I100" t="s">
        <v>669</v>
      </c>
      <c r="J100">
        <v>18</v>
      </c>
      <c r="K100" t="s">
        <v>207</v>
      </c>
      <c r="L100" t="s">
        <v>307</v>
      </c>
      <c r="O100" t="s">
        <v>26</v>
      </c>
      <c r="Q100" t="s">
        <v>428</v>
      </c>
      <c r="R100" t="s">
        <v>327</v>
      </c>
      <c r="T100" t="s">
        <v>30</v>
      </c>
      <c r="V100" t="s">
        <v>661</v>
      </c>
      <c r="CR100" t="s">
        <v>430</v>
      </c>
      <c r="FR100" t="s">
        <v>14</v>
      </c>
    </row>
    <row r="101" spans="1:174" x14ac:dyDescent="0.25">
      <c r="A101">
        <v>82</v>
      </c>
      <c r="B101" t="s">
        <v>670</v>
      </c>
      <c r="C101">
        <v>3</v>
      </c>
      <c r="D101">
        <v>3</v>
      </c>
      <c r="E101" t="s">
        <v>203</v>
      </c>
      <c r="F101" t="s">
        <v>0</v>
      </c>
      <c r="G101" t="s">
        <v>671</v>
      </c>
      <c r="H101" t="s">
        <v>672</v>
      </c>
      <c r="I101" t="s">
        <v>673</v>
      </c>
      <c r="J101">
        <v>33</v>
      </c>
      <c r="K101" t="s">
        <v>207</v>
      </c>
      <c r="L101" t="s">
        <v>307</v>
      </c>
      <c r="O101" t="s">
        <v>26</v>
      </c>
      <c r="Q101" t="s">
        <v>428</v>
      </c>
      <c r="R101" t="s">
        <v>327</v>
      </c>
      <c r="T101" t="s">
        <v>29</v>
      </c>
      <c r="U101" t="s">
        <v>213</v>
      </c>
      <c r="V101" t="s">
        <v>661</v>
      </c>
      <c r="AD101" t="s">
        <v>214</v>
      </c>
      <c r="AE101">
        <v>32</v>
      </c>
      <c r="AF101" t="s">
        <v>215</v>
      </c>
      <c r="AI101" t="s">
        <v>214</v>
      </c>
      <c r="AJ101">
        <v>32</v>
      </c>
      <c r="AK101" t="s">
        <v>215</v>
      </c>
      <c r="AS101" t="s">
        <v>214</v>
      </c>
      <c r="AT101">
        <v>64</v>
      </c>
      <c r="AU101" t="s">
        <v>215</v>
      </c>
      <c r="AY101">
        <v>16</v>
      </c>
      <c r="AZ101" t="s">
        <v>215</v>
      </c>
      <c r="BC101" t="s">
        <v>214</v>
      </c>
      <c r="BD101">
        <v>4</v>
      </c>
      <c r="BE101" t="s">
        <v>215</v>
      </c>
      <c r="BM101" t="s">
        <v>219</v>
      </c>
      <c r="BN101">
        <v>1</v>
      </c>
      <c r="BO101" t="s">
        <v>216</v>
      </c>
      <c r="BR101" t="s">
        <v>219</v>
      </c>
      <c r="BS101">
        <v>0.25</v>
      </c>
      <c r="BT101" t="s">
        <v>216</v>
      </c>
      <c r="CH101">
        <v>8</v>
      </c>
      <c r="CI101" t="s">
        <v>218</v>
      </c>
      <c r="CL101" t="s">
        <v>219</v>
      </c>
      <c r="CM101">
        <v>1</v>
      </c>
      <c r="CN101" t="s">
        <v>216</v>
      </c>
      <c r="CS101" t="s">
        <v>29</v>
      </c>
      <c r="CT101" t="s">
        <v>213</v>
      </c>
      <c r="CU101" t="s">
        <v>302</v>
      </c>
      <c r="CV101">
        <v>18</v>
      </c>
      <c r="CW101" t="s">
        <v>217</v>
      </c>
      <c r="DC101" t="s">
        <v>214</v>
      </c>
      <c r="DD101">
        <v>32</v>
      </c>
      <c r="DE101" t="s">
        <v>215</v>
      </c>
      <c r="DI101">
        <v>16</v>
      </c>
      <c r="DJ101" t="s">
        <v>217</v>
      </c>
      <c r="DK101">
        <v>23</v>
      </c>
      <c r="DL101" t="s">
        <v>216</v>
      </c>
      <c r="DR101" t="s">
        <v>214</v>
      </c>
      <c r="DS101">
        <v>64</v>
      </c>
      <c r="DT101" t="s">
        <v>215</v>
      </c>
      <c r="DX101">
        <v>16</v>
      </c>
      <c r="DY101" t="s">
        <v>215</v>
      </c>
      <c r="EB101" t="s">
        <v>214</v>
      </c>
      <c r="EC101">
        <v>4</v>
      </c>
      <c r="ED101" t="s">
        <v>215</v>
      </c>
      <c r="EE101">
        <v>6</v>
      </c>
      <c r="EL101" t="s">
        <v>219</v>
      </c>
      <c r="EM101">
        <v>1</v>
      </c>
      <c r="EN101" t="s">
        <v>216</v>
      </c>
      <c r="EO101">
        <v>30</v>
      </c>
      <c r="EP101" t="s">
        <v>216</v>
      </c>
      <c r="EQ101" t="s">
        <v>219</v>
      </c>
      <c r="ER101">
        <v>0.25</v>
      </c>
      <c r="ES101" t="s">
        <v>216</v>
      </c>
      <c r="EW101">
        <v>3.2000000000000001E-2</v>
      </c>
      <c r="EX101" t="s">
        <v>216</v>
      </c>
      <c r="EY101">
        <v>6</v>
      </c>
      <c r="EZ101" t="s">
        <v>215</v>
      </c>
      <c r="FG101">
        <v>8</v>
      </c>
      <c r="FH101" t="s">
        <v>218</v>
      </c>
      <c r="FK101" t="s">
        <v>219</v>
      </c>
      <c r="FL101">
        <v>1</v>
      </c>
      <c r="FM101" t="s">
        <v>216</v>
      </c>
      <c r="FR101" t="s">
        <v>15</v>
      </c>
    </row>
    <row r="102" spans="1:174" x14ac:dyDescent="0.25">
      <c r="A102">
        <v>83</v>
      </c>
      <c r="B102" t="s">
        <v>674</v>
      </c>
      <c r="C102">
        <v>3</v>
      </c>
      <c r="D102">
        <v>3</v>
      </c>
      <c r="E102" t="s">
        <v>203</v>
      </c>
      <c r="F102" t="s">
        <v>0</v>
      </c>
      <c r="G102" t="s">
        <v>675</v>
      </c>
      <c r="H102" t="s">
        <v>7</v>
      </c>
      <c r="I102" t="s">
        <v>676</v>
      </c>
      <c r="J102">
        <v>32</v>
      </c>
      <c r="K102" t="s">
        <v>207</v>
      </c>
      <c r="L102" t="s">
        <v>307</v>
      </c>
      <c r="O102" t="s">
        <v>26</v>
      </c>
      <c r="Q102" t="s">
        <v>428</v>
      </c>
      <c r="R102" t="s">
        <v>327</v>
      </c>
      <c r="T102" t="s">
        <v>30</v>
      </c>
      <c r="V102" t="s">
        <v>661</v>
      </c>
      <c r="CR102" t="s">
        <v>430</v>
      </c>
      <c r="FR102" t="s">
        <v>15</v>
      </c>
    </row>
    <row r="103" spans="1:174" x14ac:dyDescent="0.25">
      <c r="A103">
        <v>84</v>
      </c>
      <c r="B103" t="s">
        <v>677</v>
      </c>
      <c r="C103">
        <v>3</v>
      </c>
      <c r="D103">
        <v>3</v>
      </c>
      <c r="E103" t="s">
        <v>203</v>
      </c>
      <c r="F103" t="s">
        <v>0</v>
      </c>
      <c r="G103" t="s">
        <v>678</v>
      </c>
      <c r="I103" t="s">
        <v>679</v>
      </c>
      <c r="J103">
        <v>23</v>
      </c>
      <c r="K103" t="s">
        <v>207</v>
      </c>
      <c r="L103" t="s">
        <v>307</v>
      </c>
      <c r="O103" t="s">
        <v>26</v>
      </c>
      <c r="Q103" t="s">
        <v>428</v>
      </c>
      <c r="R103" t="s">
        <v>327</v>
      </c>
      <c r="T103" t="s">
        <v>30</v>
      </c>
      <c r="V103" t="s">
        <v>661</v>
      </c>
      <c r="CR103" t="s">
        <v>430</v>
      </c>
      <c r="FR103" t="s">
        <v>15</v>
      </c>
    </row>
    <row r="104" spans="1:174" x14ac:dyDescent="0.25">
      <c r="A104">
        <v>85</v>
      </c>
      <c r="B104" t="s">
        <v>680</v>
      </c>
      <c r="C104">
        <v>3</v>
      </c>
      <c r="D104">
        <v>3</v>
      </c>
      <c r="E104" t="s">
        <v>203</v>
      </c>
      <c r="F104" t="s">
        <v>0</v>
      </c>
      <c r="G104" t="s">
        <v>681</v>
      </c>
      <c r="H104" t="s">
        <v>3</v>
      </c>
      <c r="I104" t="s">
        <v>682</v>
      </c>
      <c r="J104">
        <v>25</v>
      </c>
      <c r="K104" t="s">
        <v>207</v>
      </c>
      <c r="L104" t="s">
        <v>307</v>
      </c>
      <c r="O104" t="s">
        <v>26</v>
      </c>
      <c r="Q104" t="s">
        <v>428</v>
      </c>
      <c r="R104" t="s">
        <v>327</v>
      </c>
      <c r="T104" t="s">
        <v>29</v>
      </c>
      <c r="U104" t="s">
        <v>213</v>
      </c>
      <c r="V104" t="s">
        <v>661</v>
      </c>
      <c r="AD104" t="s">
        <v>214</v>
      </c>
      <c r="AE104">
        <v>32</v>
      </c>
      <c r="AF104" t="s">
        <v>215</v>
      </c>
      <c r="AJ104">
        <v>16</v>
      </c>
      <c r="AK104" t="s">
        <v>217</v>
      </c>
      <c r="AT104">
        <v>16</v>
      </c>
      <c r="AU104" t="s">
        <v>215</v>
      </c>
      <c r="AX104" t="s">
        <v>219</v>
      </c>
      <c r="AY104">
        <v>1</v>
      </c>
      <c r="AZ104" t="s">
        <v>216</v>
      </c>
      <c r="BC104" t="s">
        <v>219</v>
      </c>
      <c r="BD104">
        <v>0.25</v>
      </c>
      <c r="BE104" t="s">
        <v>216</v>
      </c>
      <c r="BM104" t="s">
        <v>219</v>
      </c>
      <c r="BN104">
        <v>1</v>
      </c>
      <c r="BO104" t="s">
        <v>216</v>
      </c>
      <c r="BR104" t="s">
        <v>219</v>
      </c>
      <c r="BS104">
        <v>0.25</v>
      </c>
      <c r="BT104" t="s">
        <v>216</v>
      </c>
      <c r="CG104" t="s">
        <v>219</v>
      </c>
      <c r="CH104">
        <v>1</v>
      </c>
      <c r="CI104" t="s">
        <v>216</v>
      </c>
      <c r="CL104" t="s">
        <v>219</v>
      </c>
      <c r="CM104">
        <v>1</v>
      </c>
      <c r="CN104" t="s">
        <v>216</v>
      </c>
      <c r="CS104" t="s">
        <v>29</v>
      </c>
      <c r="CT104" t="s">
        <v>213</v>
      </c>
      <c r="CU104" t="s">
        <v>302</v>
      </c>
      <c r="CV104">
        <v>19</v>
      </c>
      <c r="CW104" t="s">
        <v>217</v>
      </c>
      <c r="DC104" t="s">
        <v>214</v>
      </c>
      <c r="DD104">
        <v>32</v>
      </c>
      <c r="DE104" t="s">
        <v>215</v>
      </c>
      <c r="DI104">
        <v>8</v>
      </c>
      <c r="DJ104" t="s">
        <v>216</v>
      </c>
      <c r="DK104">
        <v>25</v>
      </c>
      <c r="DL104" t="s">
        <v>216</v>
      </c>
      <c r="DS104">
        <v>8</v>
      </c>
      <c r="DT104" t="s">
        <v>215</v>
      </c>
      <c r="DW104" t="s">
        <v>219</v>
      </c>
      <c r="DX104">
        <v>1</v>
      </c>
      <c r="DY104" t="s">
        <v>216</v>
      </c>
      <c r="EB104" t="s">
        <v>219</v>
      </c>
      <c r="EC104">
        <v>0.25</v>
      </c>
      <c r="ED104" t="s">
        <v>216</v>
      </c>
      <c r="EE104">
        <v>22</v>
      </c>
      <c r="EL104" t="s">
        <v>219</v>
      </c>
      <c r="EM104">
        <v>1</v>
      </c>
      <c r="EN104" t="s">
        <v>216</v>
      </c>
      <c r="EO104">
        <v>30</v>
      </c>
      <c r="EP104" t="s">
        <v>216</v>
      </c>
      <c r="EQ104" t="s">
        <v>219</v>
      </c>
      <c r="ER104">
        <v>0.25</v>
      </c>
      <c r="ES104" t="s">
        <v>216</v>
      </c>
      <c r="ET104">
        <v>31</v>
      </c>
      <c r="EU104" t="s">
        <v>216</v>
      </c>
      <c r="EW104">
        <v>3.2000000000000001E-2</v>
      </c>
      <c r="EX104" t="s">
        <v>216</v>
      </c>
      <c r="EY104">
        <v>16</v>
      </c>
      <c r="EZ104" t="s">
        <v>215</v>
      </c>
      <c r="FF104" t="s">
        <v>219</v>
      </c>
      <c r="FG104">
        <v>1</v>
      </c>
      <c r="FH104" t="s">
        <v>216</v>
      </c>
      <c r="FK104" t="s">
        <v>219</v>
      </c>
      <c r="FL104">
        <v>1</v>
      </c>
      <c r="FM104" t="s">
        <v>216</v>
      </c>
      <c r="FR104" t="s">
        <v>15</v>
      </c>
    </row>
    <row r="105" spans="1:174" x14ac:dyDescent="0.25">
      <c r="A105">
        <v>86</v>
      </c>
      <c r="B105" t="s">
        <v>683</v>
      </c>
      <c r="C105">
        <v>3</v>
      </c>
      <c r="D105">
        <v>3</v>
      </c>
      <c r="E105" t="s">
        <v>203</v>
      </c>
      <c r="F105" t="s">
        <v>0</v>
      </c>
      <c r="G105" t="s">
        <v>684</v>
      </c>
      <c r="H105" t="s">
        <v>6</v>
      </c>
      <c r="I105" t="s">
        <v>685</v>
      </c>
      <c r="J105">
        <v>39</v>
      </c>
      <c r="K105" t="s">
        <v>207</v>
      </c>
      <c r="L105" t="s">
        <v>307</v>
      </c>
      <c r="O105" t="s">
        <v>26</v>
      </c>
      <c r="Q105" t="s">
        <v>428</v>
      </c>
      <c r="R105" t="s">
        <v>327</v>
      </c>
      <c r="T105" t="s">
        <v>30</v>
      </c>
      <c r="V105" t="s">
        <v>661</v>
      </c>
      <c r="CR105" t="s">
        <v>430</v>
      </c>
      <c r="FR105" t="s">
        <v>15</v>
      </c>
    </row>
    <row r="106" spans="1:174" x14ac:dyDescent="0.25">
      <c r="A106">
        <v>94</v>
      </c>
      <c r="B106" t="s">
        <v>686</v>
      </c>
      <c r="C106">
        <v>3</v>
      </c>
      <c r="D106">
        <v>3</v>
      </c>
      <c r="E106" t="s">
        <v>203</v>
      </c>
      <c r="F106" t="s">
        <v>0</v>
      </c>
      <c r="G106" t="s">
        <v>687</v>
      </c>
      <c r="H106" t="s">
        <v>688</v>
      </c>
      <c r="I106" t="s">
        <v>689</v>
      </c>
      <c r="J106">
        <v>27</v>
      </c>
      <c r="K106" t="s">
        <v>207</v>
      </c>
      <c r="L106" t="s">
        <v>307</v>
      </c>
      <c r="O106" t="s">
        <v>26</v>
      </c>
      <c r="Q106" t="s">
        <v>428</v>
      </c>
      <c r="R106" t="s">
        <v>690</v>
      </c>
      <c r="T106" t="s">
        <v>30</v>
      </c>
      <c r="V106" t="s">
        <v>690</v>
      </c>
      <c r="CR106" t="s">
        <v>430</v>
      </c>
      <c r="FR106" t="s">
        <v>15</v>
      </c>
    </row>
    <row r="107" spans="1:174" x14ac:dyDescent="0.25">
      <c r="A107">
        <v>95</v>
      </c>
      <c r="B107" t="s">
        <v>691</v>
      </c>
      <c r="C107">
        <v>3</v>
      </c>
      <c r="D107">
        <v>3</v>
      </c>
      <c r="E107" t="s">
        <v>203</v>
      </c>
      <c r="F107" t="s">
        <v>0</v>
      </c>
      <c r="G107" t="s">
        <v>692</v>
      </c>
      <c r="H107" t="s">
        <v>6</v>
      </c>
      <c r="I107" t="s">
        <v>693</v>
      </c>
      <c r="J107">
        <v>28</v>
      </c>
      <c r="K107" t="s">
        <v>207</v>
      </c>
      <c r="L107" t="s">
        <v>307</v>
      </c>
      <c r="O107" t="s">
        <v>26</v>
      </c>
      <c r="Q107" t="s">
        <v>428</v>
      </c>
      <c r="R107" t="s">
        <v>690</v>
      </c>
      <c r="T107" t="s">
        <v>30</v>
      </c>
      <c r="V107" t="s">
        <v>690</v>
      </c>
      <c r="CR107" t="s">
        <v>430</v>
      </c>
      <c r="FR107" t="s">
        <v>15</v>
      </c>
    </row>
    <row r="108" spans="1:174" x14ac:dyDescent="0.25">
      <c r="A108">
        <v>96</v>
      </c>
      <c r="B108" t="s">
        <v>694</v>
      </c>
      <c r="C108">
        <v>3</v>
      </c>
      <c r="D108">
        <v>3</v>
      </c>
      <c r="E108" t="s">
        <v>203</v>
      </c>
      <c r="F108" t="s">
        <v>0</v>
      </c>
      <c r="G108" t="s">
        <v>695</v>
      </c>
      <c r="I108" t="s">
        <v>287</v>
      </c>
      <c r="J108">
        <v>28</v>
      </c>
      <c r="K108" t="s">
        <v>207</v>
      </c>
      <c r="L108" t="s">
        <v>307</v>
      </c>
      <c r="O108" t="s">
        <v>26</v>
      </c>
      <c r="Q108" t="s">
        <v>428</v>
      </c>
      <c r="R108" t="s">
        <v>690</v>
      </c>
      <c r="T108" t="s">
        <v>29</v>
      </c>
      <c r="U108" t="s">
        <v>226</v>
      </c>
      <c r="V108" t="s">
        <v>690</v>
      </c>
      <c r="CR108" t="s">
        <v>345</v>
      </c>
      <c r="FR108" t="s">
        <v>15</v>
      </c>
    </row>
    <row r="109" spans="1:174" x14ac:dyDescent="0.25">
      <c r="A109">
        <v>97</v>
      </c>
      <c r="B109" t="s">
        <v>696</v>
      </c>
      <c r="C109">
        <v>3</v>
      </c>
      <c r="D109">
        <v>3</v>
      </c>
      <c r="E109" t="s">
        <v>203</v>
      </c>
      <c r="F109" t="s">
        <v>0</v>
      </c>
      <c r="G109" t="s">
        <v>697</v>
      </c>
      <c r="H109" t="s">
        <v>607</v>
      </c>
      <c r="I109" t="s">
        <v>698</v>
      </c>
      <c r="J109">
        <v>24</v>
      </c>
      <c r="K109" t="s">
        <v>207</v>
      </c>
      <c r="L109" t="s">
        <v>307</v>
      </c>
      <c r="O109" t="s">
        <v>26</v>
      </c>
      <c r="Q109" t="s">
        <v>428</v>
      </c>
      <c r="R109" t="s">
        <v>690</v>
      </c>
      <c r="T109" t="s">
        <v>30</v>
      </c>
      <c r="V109" t="s">
        <v>690</v>
      </c>
      <c r="CR109" t="s">
        <v>430</v>
      </c>
      <c r="FR109" t="s">
        <v>15</v>
      </c>
    </row>
    <row r="110" spans="1:174" x14ac:dyDescent="0.25">
      <c r="A110">
        <v>98</v>
      </c>
      <c r="B110" t="s">
        <v>699</v>
      </c>
      <c r="C110">
        <v>3</v>
      </c>
      <c r="D110">
        <v>3</v>
      </c>
      <c r="E110" t="s">
        <v>203</v>
      </c>
      <c r="F110" t="s">
        <v>0</v>
      </c>
      <c r="G110" t="s">
        <v>700</v>
      </c>
      <c r="I110" t="s">
        <v>701</v>
      </c>
      <c r="J110">
        <v>30</v>
      </c>
      <c r="K110" t="s">
        <v>207</v>
      </c>
      <c r="L110" t="s">
        <v>307</v>
      </c>
      <c r="O110" t="s">
        <v>26</v>
      </c>
      <c r="Q110" t="s">
        <v>428</v>
      </c>
      <c r="R110" t="s">
        <v>690</v>
      </c>
      <c r="T110" t="s">
        <v>30</v>
      </c>
      <c r="V110" t="s">
        <v>690</v>
      </c>
      <c r="CR110" t="s">
        <v>430</v>
      </c>
      <c r="FR110" t="s">
        <v>15</v>
      </c>
    </row>
    <row r="111" spans="1:174" x14ac:dyDescent="0.25">
      <c r="A111">
        <v>99</v>
      </c>
      <c r="B111" t="s">
        <v>702</v>
      </c>
      <c r="C111">
        <v>3</v>
      </c>
      <c r="D111">
        <v>3</v>
      </c>
      <c r="E111" t="s">
        <v>203</v>
      </c>
      <c r="F111" t="s">
        <v>0</v>
      </c>
      <c r="G111" t="s">
        <v>703</v>
      </c>
      <c r="I111" t="s">
        <v>704</v>
      </c>
      <c r="J111">
        <v>21</v>
      </c>
      <c r="K111" t="s">
        <v>207</v>
      </c>
      <c r="L111" t="s">
        <v>307</v>
      </c>
      <c r="O111" t="s">
        <v>26</v>
      </c>
      <c r="Q111" t="s">
        <v>428</v>
      </c>
      <c r="R111" t="s">
        <v>690</v>
      </c>
      <c r="T111" t="s">
        <v>705</v>
      </c>
      <c r="V111" t="s">
        <v>690</v>
      </c>
      <c r="CR111" t="s">
        <v>706</v>
      </c>
      <c r="FR111" t="s">
        <v>15</v>
      </c>
    </row>
    <row r="112" spans="1:174" x14ac:dyDescent="0.25">
      <c r="A112">
        <v>100</v>
      </c>
      <c r="B112" t="s">
        <v>707</v>
      </c>
      <c r="C112">
        <v>3</v>
      </c>
      <c r="D112">
        <v>3</v>
      </c>
      <c r="E112" t="s">
        <v>203</v>
      </c>
      <c r="F112" t="s">
        <v>0</v>
      </c>
      <c r="G112" t="s">
        <v>708</v>
      </c>
      <c r="I112" t="s">
        <v>299</v>
      </c>
      <c r="J112">
        <v>28</v>
      </c>
      <c r="K112" t="s">
        <v>207</v>
      </c>
      <c r="L112" t="s">
        <v>307</v>
      </c>
      <c r="O112" t="s">
        <v>26</v>
      </c>
      <c r="Q112" t="s">
        <v>428</v>
      </c>
      <c r="R112" t="s">
        <v>690</v>
      </c>
      <c r="T112" t="s">
        <v>30</v>
      </c>
      <c r="V112" t="s">
        <v>690</v>
      </c>
      <c r="CR112" t="s">
        <v>430</v>
      </c>
      <c r="FR112" t="s">
        <v>15</v>
      </c>
    </row>
    <row r="113" spans="1:174" x14ac:dyDescent="0.25">
      <c r="A113">
        <v>101</v>
      </c>
      <c r="B113" t="s">
        <v>709</v>
      </c>
      <c r="C113">
        <v>3</v>
      </c>
      <c r="D113">
        <v>3</v>
      </c>
      <c r="E113" t="s">
        <v>203</v>
      </c>
      <c r="F113" t="s">
        <v>0</v>
      </c>
      <c r="G113" t="s">
        <v>710</v>
      </c>
      <c r="I113" t="s">
        <v>711</v>
      </c>
      <c r="J113">
        <v>26</v>
      </c>
      <c r="K113" t="s">
        <v>207</v>
      </c>
      <c r="L113" t="s">
        <v>307</v>
      </c>
      <c r="O113" t="s">
        <v>26</v>
      </c>
      <c r="Q113" t="s">
        <v>428</v>
      </c>
      <c r="R113" t="s">
        <v>690</v>
      </c>
      <c r="T113" t="s">
        <v>30</v>
      </c>
      <c r="V113" t="s">
        <v>690</v>
      </c>
      <c r="CR113" t="s">
        <v>430</v>
      </c>
      <c r="FR113" t="s">
        <v>15</v>
      </c>
    </row>
    <row r="114" spans="1:174" x14ac:dyDescent="0.25">
      <c r="A114">
        <v>102</v>
      </c>
      <c r="B114" t="s">
        <v>712</v>
      </c>
      <c r="C114">
        <v>3</v>
      </c>
      <c r="D114">
        <v>3</v>
      </c>
      <c r="E114" t="s">
        <v>203</v>
      </c>
      <c r="F114" t="s">
        <v>0</v>
      </c>
      <c r="G114" t="s">
        <v>713</v>
      </c>
      <c r="H114" t="s">
        <v>714</v>
      </c>
      <c r="I114" t="s">
        <v>715</v>
      </c>
      <c r="J114">
        <v>24</v>
      </c>
      <c r="K114" t="s">
        <v>207</v>
      </c>
      <c r="L114" t="s">
        <v>307</v>
      </c>
      <c r="O114" t="s">
        <v>26</v>
      </c>
      <c r="Q114" t="s">
        <v>428</v>
      </c>
      <c r="R114" t="s">
        <v>690</v>
      </c>
      <c r="T114" t="s">
        <v>30</v>
      </c>
      <c r="V114" t="s">
        <v>690</v>
      </c>
      <c r="CR114" t="s">
        <v>430</v>
      </c>
      <c r="FR114" t="s">
        <v>15</v>
      </c>
    </row>
    <row r="115" spans="1:174" x14ac:dyDescent="0.25">
      <c r="A115">
        <v>103</v>
      </c>
      <c r="B115" t="s">
        <v>716</v>
      </c>
      <c r="C115">
        <v>3</v>
      </c>
      <c r="D115">
        <v>3</v>
      </c>
      <c r="E115" t="s">
        <v>203</v>
      </c>
      <c r="F115" t="s">
        <v>0</v>
      </c>
      <c r="G115" t="s">
        <v>717</v>
      </c>
      <c r="I115" t="s">
        <v>718</v>
      </c>
      <c r="J115">
        <v>31</v>
      </c>
      <c r="K115" t="s">
        <v>207</v>
      </c>
      <c r="L115" t="s">
        <v>307</v>
      </c>
      <c r="O115" t="s">
        <v>26</v>
      </c>
      <c r="Q115" t="s">
        <v>428</v>
      </c>
      <c r="R115" t="s">
        <v>719</v>
      </c>
      <c r="CR115" t="s">
        <v>430</v>
      </c>
      <c r="FR115" t="s">
        <v>15</v>
      </c>
    </row>
    <row r="116" spans="1:174" x14ac:dyDescent="0.25">
      <c r="A116">
        <v>104</v>
      </c>
      <c r="B116" t="s">
        <v>720</v>
      </c>
      <c r="C116">
        <v>3</v>
      </c>
      <c r="D116">
        <v>3</v>
      </c>
      <c r="E116" t="s">
        <v>203</v>
      </c>
      <c r="F116" t="s">
        <v>0</v>
      </c>
      <c r="G116" t="s">
        <v>721</v>
      </c>
      <c r="I116" t="s">
        <v>722</v>
      </c>
      <c r="J116">
        <v>39</v>
      </c>
      <c r="K116" t="s">
        <v>207</v>
      </c>
      <c r="L116" t="s">
        <v>307</v>
      </c>
      <c r="O116" t="s">
        <v>26</v>
      </c>
      <c r="Q116" t="s">
        <v>428</v>
      </c>
      <c r="R116" t="s">
        <v>723</v>
      </c>
      <c r="CR116" t="s">
        <v>706</v>
      </c>
      <c r="FR116" t="s">
        <v>15</v>
      </c>
    </row>
    <row r="117" spans="1:174" x14ac:dyDescent="0.25">
      <c r="A117">
        <v>105</v>
      </c>
      <c r="B117" t="s">
        <v>724</v>
      </c>
      <c r="C117">
        <v>3</v>
      </c>
      <c r="D117">
        <v>3</v>
      </c>
      <c r="E117" t="s">
        <v>203</v>
      </c>
      <c r="F117" t="s">
        <v>0</v>
      </c>
      <c r="G117" t="s">
        <v>725</v>
      </c>
      <c r="H117" t="s">
        <v>726</v>
      </c>
      <c r="I117" t="s">
        <v>727</v>
      </c>
      <c r="J117">
        <v>19</v>
      </c>
      <c r="K117" t="s">
        <v>207</v>
      </c>
      <c r="L117" t="s">
        <v>307</v>
      </c>
      <c r="O117" t="s">
        <v>26</v>
      </c>
      <c r="Q117" t="s">
        <v>428</v>
      </c>
      <c r="R117" t="s">
        <v>719</v>
      </c>
      <c r="CR117" t="s">
        <v>706</v>
      </c>
      <c r="FR117" t="s">
        <v>14</v>
      </c>
    </row>
    <row r="118" spans="1:174" x14ac:dyDescent="0.25">
      <c r="A118">
        <v>106</v>
      </c>
      <c r="B118" t="s">
        <v>728</v>
      </c>
      <c r="C118">
        <v>3</v>
      </c>
      <c r="D118">
        <v>3</v>
      </c>
      <c r="E118" t="s">
        <v>203</v>
      </c>
      <c r="F118" t="s">
        <v>0</v>
      </c>
      <c r="G118" t="s">
        <v>729</v>
      </c>
      <c r="I118" t="s">
        <v>730</v>
      </c>
      <c r="J118">
        <v>29</v>
      </c>
      <c r="K118" t="s">
        <v>207</v>
      </c>
      <c r="L118" t="s">
        <v>307</v>
      </c>
      <c r="O118" t="s">
        <v>26</v>
      </c>
      <c r="Q118" t="s">
        <v>428</v>
      </c>
      <c r="R118" t="s">
        <v>719</v>
      </c>
      <c r="T118" t="s">
        <v>29</v>
      </c>
      <c r="U118" t="s">
        <v>226</v>
      </c>
      <c r="V118" t="s">
        <v>719</v>
      </c>
      <c r="CR118" t="s">
        <v>345</v>
      </c>
      <c r="FR118" t="s">
        <v>15</v>
      </c>
    </row>
    <row r="119" spans="1:174" x14ac:dyDescent="0.25">
      <c r="A119">
        <v>107</v>
      </c>
      <c r="B119" t="s">
        <v>731</v>
      </c>
      <c r="C119">
        <v>3</v>
      </c>
      <c r="D119">
        <v>3</v>
      </c>
      <c r="E119" t="s">
        <v>203</v>
      </c>
      <c r="F119" t="s">
        <v>0</v>
      </c>
      <c r="G119" t="s">
        <v>732</v>
      </c>
      <c r="H119" t="s">
        <v>216</v>
      </c>
      <c r="I119" t="s">
        <v>733</v>
      </c>
      <c r="J119">
        <v>39</v>
      </c>
      <c r="K119" t="s">
        <v>207</v>
      </c>
      <c r="L119" t="s">
        <v>307</v>
      </c>
      <c r="O119" t="s">
        <v>26</v>
      </c>
      <c r="Q119" t="s">
        <v>428</v>
      </c>
      <c r="R119" t="s">
        <v>719</v>
      </c>
      <c r="T119" t="s">
        <v>30</v>
      </c>
      <c r="CR119" t="s">
        <v>430</v>
      </c>
      <c r="FR119" t="s">
        <v>15</v>
      </c>
    </row>
    <row r="120" spans="1:174" x14ac:dyDescent="0.25">
      <c r="A120">
        <v>108</v>
      </c>
      <c r="B120" t="s">
        <v>734</v>
      </c>
      <c r="C120">
        <v>3</v>
      </c>
      <c r="D120">
        <v>3</v>
      </c>
      <c r="E120" t="s">
        <v>203</v>
      </c>
      <c r="F120" t="s">
        <v>0</v>
      </c>
      <c r="G120" t="s">
        <v>735</v>
      </c>
      <c r="I120" t="s">
        <v>736</v>
      </c>
      <c r="J120">
        <v>18</v>
      </c>
      <c r="K120" t="s">
        <v>207</v>
      </c>
      <c r="L120" t="s">
        <v>307</v>
      </c>
      <c r="O120" t="s">
        <v>26</v>
      </c>
      <c r="Q120" t="s">
        <v>428</v>
      </c>
      <c r="R120" t="s">
        <v>719</v>
      </c>
      <c r="T120" t="s">
        <v>29</v>
      </c>
      <c r="U120" t="s">
        <v>213</v>
      </c>
      <c r="V120" t="s">
        <v>363</v>
      </c>
      <c r="AD120" t="s">
        <v>214</v>
      </c>
      <c r="AE120">
        <v>32</v>
      </c>
      <c r="AF120" t="s">
        <v>215</v>
      </c>
      <c r="AI120" t="s">
        <v>214</v>
      </c>
      <c r="AJ120">
        <v>32</v>
      </c>
      <c r="AK120" t="s">
        <v>215</v>
      </c>
      <c r="AS120" t="s">
        <v>214</v>
      </c>
      <c r="AT120">
        <v>64</v>
      </c>
      <c r="AU120" t="s">
        <v>215</v>
      </c>
      <c r="AY120">
        <v>4</v>
      </c>
      <c r="AZ120" t="s">
        <v>216</v>
      </c>
      <c r="BC120" t="s">
        <v>214</v>
      </c>
      <c r="BD120">
        <v>4</v>
      </c>
      <c r="BE120" t="s">
        <v>215</v>
      </c>
      <c r="BM120" t="s">
        <v>219</v>
      </c>
      <c r="BN120">
        <v>1</v>
      </c>
      <c r="BO120" t="s">
        <v>216</v>
      </c>
      <c r="BR120" t="s">
        <v>219</v>
      </c>
      <c r="BS120">
        <v>0.25</v>
      </c>
      <c r="BT120" t="s">
        <v>216</v>
      </c>
      <c r="CG120" t="s">
        <v>214</v>
      </c>
      <c r="CH120">
        <v>64</v>
      </c>
      <c r="CI120" t="s">
        <v>215</v>
      </c>
      <c r="CL120" t="s">
        <v>214</v>
      </c>
      <c r="CM120">
        <v>16</v>
      </c>
      <c r="CN120" t="s">
        <v>215</v>
      </c>
      <c r="CR120" t="s">
        <v>364</v>
      </c>
      <c r="CS120" t="s">
        <v>29</v>
      </c>
      <c r="CT120" t="s">
        <v>213</v>
      </c>
      <c r="CU120" t="s">
        <v>737</v>
      </c>
      <c r="CV120">
        <v>18</v>
      </c>
      <c r="CW120" t="s">
        <v>217</v>
      </c>
      <c r="DC120" t="s">
        <v>214</v>
      </c>
      <c r="DD120">
        <v>32</v>
      </c>
      <c r="DE120" t="s">
        <v>215</v>
      </c>
      <c r="DI120">
        <v>16</v>
      </c>
      <c r="DJ120" t="s">
        <v>217</v>
      </c>
      <c r="DK120">
        <v>23</v>
      </c>
      <c r="DL120" t="s">
        <v>216</v>
      </c>
      <c r="DR120" t="s">
        <v>214</v>
      </c>
      <c r="DS120">
        <v>64</v>
      </c>
      <c r="DT120" t="s">
        <v>215</v>
      </c>
      <c r="DX120">
        <v>4</v>
      </c>
      <c r="DY120" t="s">
        <v>216</v>
      </c>
      <c r="EB120" t="s">
        <v>214</v>
      </c>
      <c r="EC120">
        <v>4</v>
      </c>
      <c r="ED120" t="s">
        <v>215</v>
      </c>
      <c r="EE120">
        <v>25</v>
      </c>
      <c r="EL120" t="s">
        <v>219</v>
      </c>
      <c r="EM120">
        <v>1</v>
      </c>
      <c r="EN120" t="s">
        <v>216</v>
      </c>
      <c r="EO120">
        <v>31</v>
      </c>
      <c r="EP120" t="s">
        <v>216</v>
      </c>
      <c r="EQ120" t="s">
        <v>219</v>
      </c>
      <c r="ER120">
        <v>0.25</v>
      </c>
      <c r="ES120" t="s">
        <v>216</v>
      </c>
      <c r="EW120">
        <v>8.0000000000000002E-3</v>
      </c>
      <c r="EX120" t="s">
        <v>216</v>
      </c>
      <c r="EY120">
        <v>10</v>
      </c>
      <c r="EZ120" t="s">
        <v>215</v>
      </c>
      <c r="FD120">
        <v>20</v>
      </c>
      <c r="FE120" t="s">
        <v>218</v>
      </c>
      <c r="FF120" t="s">
        <v>219</v>
      </c>
      <c r="FG120">
        <v>1</v>
      </c>
      <c r="FH120" t="s">
        <v>216</v>
      </c>
      <c r="FK120" t="s">
        <v>214</v>
      </c>
      <c r="FL120">
        <v>16</v>
      </c>
      <c r="FM120" t="s">
        <v>215</v>
      </c>
      <c r="FR120" t="s">
        <v>14</v>
      </c>
    </row>
    <row r="121" spans="1:174" x14ac:dyDescent="0.25">
      <c r="A121">
        <v>109</v>
      </c>
      <c r="B121" t="s">
        <v>738</v>
      </c>
      <c r="C121">
        <v>3</v>
      </c>
      <c r="D121">
        <v>3</v>
      </c>
      <c r="E121" t="s">
        <v>203</v>
      </c>
      <c r="F121" t="s">
        <v>0</v>
      </c>
      <c r="G121" t="s">
        <v>739</v>
      </c>
      <c r="H121" t="s">
        <v>252</v>
      </c>
      <c r="I121" t="s">
        <v>740</v>
      </c>
      <c r="J121">
        <v>31</v>
      </c>
      <c r="K121" t="s">
        <v>207</v>
      </c>
      <c r="L121" t="s">
        <v>307</v>
      </c>
      <c r="O121" t="s">
        <v>26</v>
      </c>
      <c r="Q121" t="s">
        <v>428</v>
      </c>
      <c r="R121" t="s">
        <v>719</v>
      </c>
      <c r="CR121" t="s">
        <v>430</v>
      </c>
      <c r="FR121" t="s">
        <v>15</v>
      </c>
    </row>
    <row r="122" spans="1:174" x14ac:dyDescent="0.25">
      <c r="A122">
        <v>110</v>
      </c>
      <c r="B122" t="s">
        <v>741</v>
      </c>
      <c r="C122">
        <v>3</v>
      </c>
      <c r="D122">
        <v>3</v>
      </c>
      <c r="E122" t="s">
        <v>203</v>
      </c>
      <c r="F122" t="s">
        <v>0</v>
      </c>
      <c r="G122" t="s">
        <v>742</v>
      </c>
      <c r="H122" t="s">
        <v>743</v>
      </c>
      <c r="I122" t="s">
        <v>744</v>
      </c>
      <c r="J122">
        <v>40</v>
      </c>
      <c r="K122" t="s">
        <v>207</v>
      </c>
      <c r="L122" t="s">
        <v>307</v>
      </c>
      <c r="O122" t="s">
        <v>26</v>
      </c>
      <c r="Q122" t="s">
        <v>428</v>
      </c>
      <c r="R122" t="s">
        <v>719</v>
      </c>
      <c r="U122" t="s">
        <v>226</v>
      </c>
      <c r="V122" t="s">
        <v>719</v>
      </c>
      <c r="CR122" t="s">
        <v>345</v>
      </c>
      <c r="FR122" t="s">
        <v>15</v>
      </c>
    </row>
    <row r="123" spans="1:174" x14ac:dyDescent="0.25">
      <c r="A123">
        <v>111</v>
      </c>
      <c r="B123" t="s">
        <v>745</v>
      </c>
      <c r="C123">
        <v>3</v>
      </c>
      <c r="D123">
        <v>3</v>
      </c>
      <c r="E123" t="s">
        <v>203</v>
      </c>
      <c r="F123" t="s">
        <v>0</v>
      </c>
      <c r="G123" t="s">
        <v>746</v>
      </c>
      <c r="I123" t="s">
        <v>747</v>
      </c>
      <c r="J123">
        <v>21</v>
      </c>
      <c r="K123" t="s">
        <v>207</v>
      </c>
      <c r="L123" t="s">
        <v>307</v>
      </c>
      <c r="O123" t="s">
        <v>26</v>
      </c>
      <c r="Q123" t="s">
        <v>428</v>
      </c>
      <c r="R123" t="s">
        <v>719</v>
      </c>
      <c r="CR123" t="s">
        <v>430</v>
      </c>
      <c r="FR123" t="s">
        <v>15</v>
      </c>
    </row>
    <row r="124" spans="1:174" x14ac:dyDescent="0.25">
      <c r="A124">
        <v>115</v>
      </c>
      <c r="B124" t="s">
        <v>748</v>
      </c>
      <c r="C124">
        <v>3</v>
      </c>
      <c r="D124">
        <v>3</v>
      </c>
      <c r="E124" t="s">
        <v>203</v>
      </c>
      <c r="F124" t="s">
        <v>0</v>
      </c>
      <c r="G124" t="s">
        <v>749</v>
      </c>
      <c r="I124" t="s">
        <v>750</v>
      </c>
      <c r="J124">
        <v>31</v>
      </c>
      <c r="K124" t="s">
        <v>207</v>
      </c>
      <c r="L124" t="s">
        <v>307</v>
      </c>
      <c r="O124" t="s">
        <v>26</v>
      </c>
      <c r="Q124" t="s">
        <v>428</v>
      </c>
      <c r="R124" t="s">
        <v>751</v>
      </c>
      <c r="CR124" t="s">
        <v>430</v>
      </c>
      <c r="FR124" t="s">
        <v>15</v>
      </c>
    </row>
    <row r="125" spans="1:174" x14ac:dyDescent="0.25">
      <c r="A125">
        <v>116</v>
      </c>
      <c r="B125" t="s">
        <v>752</v>
      </c>
      <c r="C125">
        <v>3</v>
      </c>
      <c r="D125">
        <v>3</v>
      </c>
      <c r="E125" t="s">
        <v>203</v>
      </c>
      <c r="F125" t="s">
        <v>0</v>
      </c>
      <c r="G125" t="s">
        <v>753</v>
      </c>
      <c r="H125" t="s">
        <v>4</v>
      </c>
      <c r="I125" t="s">
        <v>754</v>
      </c>
      <c r="J125">
        <v>29</v>
      </c>
      <c r="K125" t="s">
        <v>207</v>
      </c>
      <c r="L125" t="s">
        <v>307</v>
      </c>
      <c r="O125" t="s">
        <v>26</v>
      </c>
      <c r="Q125" t="s">
        <v>428</v>
      </c>
      <c r="R125" t="s">
        <v>751</v>
      </c>
      <c r="CR125" t="s">
        <v>430</v>
      </c>
      <c r="FR125" t="s">
        <v>15</v>
      </c>
    </row>
    <row r="126" spans="1:174" x14ac:dyDescent="0.25">
      <c r="A126">
        <v>117</v>
      </c>
      <c r="B126" t="s">
        <v>755</v>
      </c>
      <c r="C126">
        <v>3</v>
      </c>
      <c r="D126">
        <v>3</v>
      </c>
      <c r="E126" t="s">
        <v>203</v>
      </c>
      <c r="F126" t="s">
        <v>0</v>
      </c>
      <c r="G126" t="s">
        <v>756</v>
      </c>
      <c r="I126" t="s">
        <v>512</v>
      </c>
      <c r="J126">
        <v>24</v>
      </c>
      <c r="K126" t="s">
        <v>207</v>
      </c>
      <c r="L126" t="s">
        <v>307</v>
      </c>
      <c r="O126" t="s">
        <v>26</v>
      </c>
      <c r="Q126" t="s">
        <v>428</v>
      </c>
      <c r="R126" t="s">
        <v>751</v>
      </c>
      <c r="CR126" t="s">
        <v>430</v>
      </c>
      <c r="FR126" t="s">
        <v>15</v>
      </c>
    </row>
    <row r="127" spans="1:174" x14ac:dyDescent="0.25">
      <c r="A127">
        <v>118</v>
      </c>
      <c r="B127" t="s">
        <v>757</v>
      </c>
      <c r="C127">
        <v>3</v>
      </c>
      <c r="D127">
        <v>3</v>
      </c>
      <c r="E127" t="s">
        <v>203</v>
      </c>
      <c r="F127" t="s">
        <v>0</v>
      </c>
      <c r="G127" t="s">
        <v>758</v>
      </c>
      <c r="H127" t="s">
        <v>607</v>
      </c>
      <c r="I127" t="s">
        <v>759</v>
      </c>
      <c r="J127">
        <v>27</v>
      </c>
      <c r="K127" t="s">
        <v>207</v>
      </c>
      <c r="L127" t="s">
        <v>307</v>
      </c>
      <c r="O127" t="s">
        <v>26</v>
      </c>
      <c r="Q127" t="s">
        <v>428</v>
      </c>
      <c r="R127" t="s">
        <v>751</v>
      </c>
      <c r="CR127" t="s">
        <v>706</v>
      </c>
      <c r="FR127" t="s">
        <v>15</v>
      </c>
    </row>
    <row r="128" spans="1:174" x14ac:dyDescent="0.25">
      <c r="A128">
        <v>119</v>
      </c>
      <c r="B128" t="s">
        <v>760</v>
      </c>
      <c r="C128">
        <v>3</v>
      </c>
      <c r="D128">
        <v>3</v>
      </c>
      <c r="E128" t="s">
        <v>203</v>
      </c>
      <c r="F128" t="s">
        <v>0</v>
      </c>
      <c r="G128" t="s">
        <v>761</v>
      </c>
      <c r="H128" t="s">
        <v>4</v>
      </c>
      <c r="I128" t="s">
        <v>762</v>
      </c>
      <c r="J128">
        <v>20</v>
      </c>
      <c r="K128" t="s">
        <v>207</v>
      </c>
      <c r="L128" t="s">
        <v>307</v>
      </c>
      <c r="O128" t="s">
        <v>26</v>
      </c>
      <c r="Q128" t="s">
        <v>428</v>
      </c>
      <c r="R128" t="s">
        <v>751</v>
      </c>
      <c r="CR128" t="s">
        <v>706</v>
      </c>
      <c r="FR128" t="s">
        <v>15</v>
      </c>
    </row>
    <row r="129" spans="1:174" x14ac:dyDescent="0.25">
      <c r="A129">
        <v>120</v>
      </c>
      <c r="B129" t="s">
        <v>763</v>
      </c>
      <c r="C129">
        <v>3</v>
      </c>
      <c r="D129">
        <v>3</v>
      </c>
      <c r="E129" t="s">
        <v>203</v>
      </c>
      <c r="F129" t="s">
        <v>0</v>
      </c>
      <c r="G129" t="s">
        <v>764</v>
      </c>
      <c r="H129" t="s">
        <v>207</v>
      </c>
      <c r="I129" t="s">
        <v>765</v>
      </c>
      <c r="J129">
        <v>41</v>
      </c>
      <c r="K129" t="s">
        <v>207</v>
      </c>
      <c r="L129" t="s">
        <v>307</v>
      </c>
      <c r="O129" t="s">
        <v>26</v>
      </c>
      <c r="Q129" t="s">
        <v>428</v>
      </c>
      <c r="R129" t="s">
        <v>766</v>
      </c>
      <c r="CR129" t="s">
        <v>430</v>
      </c>
      <c r="FR129" t="s">
        <v>15</v>
      </c>
    </row>
    <row r="130" spans="1:174" x14ac:dyDescent="0.25">
      <c r="A130">
        <v>121</v>
      </c>
      <c r="B130" t="s">
        <v>767</v>
      </c>
      <c r="C130">
        <v>3</v>
      </c>
      <c r="D130">
        <v>3</v>
      </c>
      <c r="E130" t="s">
        <v>203</v>
      </c>
      <c r="F130" t="s">
        <v>0</v>
      </c>
      <c r="G130" t="s">
        <v>768</v>
      </c>
      <c r="I130" t="s">
        <v>769</v>
      </c>
      <c r="J130">
        <v>29</v>
      </c>
      <c r="K130" t="s">
        <v>207</v>
      </c>
      <c r="L130" t="s">
        <v>307</v>
      </c>
      <c r="O130" t="s">
        <v>26</v>
      </c>
      <c r="Q130" t="s">
        <v>428</v>
      </c>
      <c r="R130" t="s">
        <v>766</v>
      </c>
      <c r="CR130" t="s">
        <v>706</v>
      </c>
      <c r="FR130" t="s">
        <v>15</v>
      </c>
    </row>
    <row r="131" spans="1:174" x14ac:dyDescent="0.25">
      <c r="A131">
        <v>122</v>
      </c>
      <c r="B131" t="s">
        <v>770</v>
      </c>
      <c r="C131">
        <v>3</v>
      </c>
      <c r="D131">
        <v>3</v>
      </c>
      <c r="E131" t="s">
        <v>203</v>
      </c>
      <c r="F131" t="s">
        <v>0</v>
      </c>
      <c r="G131" t="s">
        <v>771</v>
      </c>
      <c r="H131" t="s">
        <v>607</v>
      </c>
      <c r="I131" t="s">
        <v>772</v>
      </c>
      <c r="J131">
        <v>29</v>
      </c>
      <c r="K131" t="s">
        <v>207</v>
      </c>
      <c r="L131" t="s">
        <v>307</v>
      </c>
      <c r="O131" t="s">
        <v>26</v>
      </c>
      <c r="Q131" t="s">
        <v>428</v>
      </c>
      <c r="R131" t="s">
        <v>766</v>
      </c>
      <c r="CR131" t="s">
        <v>430</v>
      </c>
      <c r="FR131" t="s">
        <v>15</v>
      </c>
    </row>
    <row r="132" spans="1:174" x14ac:dyDescent="0.25">
      <c r="A132">
        <v>123</v>
      </c>
      <c r="B132" t="s">
        <v>773</v>
      </c>
      <c r="C132">
        <v>3</v>
      </c>
      <c r="D132">
        <v>3</v>
      </c>
      <c r="E132" t="s">
        <v>203</v>
      </c>
      <c r="F132" t="s">
        <v>0</v>
      </c>
      <c r="G132" t="s">
        <v>774</v>
      </c>
      <c r="H132" t="s">
        <v>743</v>
      </c>
      <c r="I132" t="s">
        <v>775</v>
      </c>
      <c r="J132">
        <v>36</v>
      </c>
      <c r="K132" t="s">
        <v>207</v>
      </c>
      <c r="L132" t="s">
        <v>307</v>
      </c>
      <c r="O132" t="s">
        <v>26</v>
      </c>
      <c r="Q132" t="s">
        <v>428</v>
      </c>
      <c r="R132" t="s">
        <v>766</v>
      </c>
      <c r="CR132" t="s">
        <v>430</v>
      </c>
      <c r="FR132" t="s">
        <v>15</v>
      </c>
    </row>
    <row r="133" spans="1:174" x14ac:dyDescent="0.25">
      <c r="A133">
        <v>131</v>
      </c>
      <c r="B133" t="s">
        <v>776</v>
      </c>
      <c r="C133">
        <v>3</v>
      </c>
      <c r="D133">
        <v>3</v>
      </c>
      <c r="E133" t="s">
        <v>203</v>
      </c>
      <c r="F133" t="s">
        <v>0</v>
      </c>
      <c r="G133" t="s">
        <v>777</v>
      </c>
      <c r="I133" t="s">
        <v>778</v>
      </c>
      <c r="J133">
        <v>30</v>
      </c>
      <c r="K133" t="s">
        <v>207</v>
      </c>
      <c r="L133" t="s">
        <v>307</v>
      </c>
      <c r="O133" t="s">
        <v>26</v>
      </c>
      <c r="Q133" t="s">
        <v>428</v>
      </c>
      <c r="R133" t="s">
        <v>779</v>
      </c>
      <c r="CR133" t="s">
        <v>706</v>
      </c>
      <c r="FR133" t="s">
        <v>15</v>
      </c>
    </row>
    <row r="134" spans="1:174" x14ac:dyDescent="0.25">
      <c r="A134">
        <v>132</v>
      </c>
      <c r="B134" t="s">
        <v>780</v>
      </c>
      <c r="C134">
        <v>3</v>
      </c>
      <c r="D134">
        <v>3</v>
      </c>
      <c r="E134" t="s">
        <v>203</v>
      </c>
      <c r="F134" t="s">
        <v>0</v>
      </c>
      <c r="G134" t="s">
        <v>781</v>
      </c>
      <c r="H134" t="s">
        <v>7</v>
      </c>
      <c r="I134" t="s">
        <v>782</v>
      </c>
      <c r="J134">
        <v>37</v>
      </c>
      <c r="K134" t="s">
        <v>207</v>
      </c>
      <c r="L134" t="s">
        <v>307</v>
      </c>
      <c r="O134" t="s">
        <v>26</v>
      </c>
      <c r="Q134" t="s">
        <v>428</v>
      </c>
      <c r="R134" t="s">
        <v>779</v>
      </c>
      <c r="CR134" t="s">
        <v>706</v>
      </c>
      <c r="FR134" t="s">
        <v>15</v>
      </c>
    </row>
    <row r="135" spans="1:174" x14ac:dyDescent="0.25">
      <c r="A135">
        <v>133</v>
      </c>
      <c r="B135" t="s">
        <v>783</v>
      </c>
      <c r="C135">
        <v>3</v>
      </c>
      <c r="D135">
        <v>3</v>
      </c>
      <c r="E135" t="s">
        <v>203</v>
      </c>
      <c r="F135" t="s">
        <v>0</v>
      </c>
      <c r="G135" t="s">
        <v>784</v>
      </c>
      <c r="I135" t="s">
        <v>785</v>
      </c>
      <c r="J135">
        <v>30</v>
      </c>
      <c r="K135" t="s">
        <v>207</v>
      </c>
      <c r="L135" t="s">
        <v>307</v>
      </c>
      <c r="O135" t="s">
        <v>26</v>
      </c>
      <c r="Q135" t="s">
        <v>428</v>
      </c>
      <c r="R135" t="s">
        <v>779</v>
      </c>
      <c r="CR135" t="s">
        <v>430</v>
      </c>
      <c r="FR135" t="s">
        <v>15</v>
      </c>
    </row>
    <row r="136" spans="1:174" x14ac:dyDescent="0.25">
      <c r="A136">
        <v>134</v>
      </c>
      <c r="B136" t="s">
        <v>786</v>
      </c>
      <c r="C136">
        <v>3</v>
      </c>
      <c r="D136">
        <v>3</v>
      </c>
      <c r="E136" t="s">
        <v>203</v>
      </c>
      <c r="F136" t="s">
        <v>0</v>
      </c>
      <c r="G136" t="s">
        <v>787</v>
      </c>
      <c r="I136" t="s">
        <v>788</v>
      </c>
      <c r="J136">
        <v>23</v>
      </c>
      <c r="K136" t="s">
        <v>207</v>
      </c>
      <c r="L136" t="s">
        <v>307</v>
      </c>
      <c r="O136" t="s">
        <v>26</v>
      </c>
      <c r="Q136" t="s">
        <v>428</v>
      </c>
      <c r="R136" t="s">
        <v>779</v>
      </c>
      <c r="CR136" t="s">
        <v>430</v>
      </c>
      <c r="FR136" t="s">
        <v>15</v>
      </c>
    </row>
    <row r="137" spans="1:174" x14ac:dyDescent="0.25">
      <c r="A137">
        <v>135</v>
      </c>
      <c r="B137" t="s">
        <v>789</v>
      </c>
      <c r="C137">
        <v>3</v>
      </c>
      <c r="D137">
        <v>3</v>
      </c>
      <c r="E137" t="s">
        <v>203</v>
      </c>
      <c r="F137" t="s">
        <v>0</v>
      </c>
      <c r="G137" t="s">
        <v>790</v>
      </c>
      <c r="H137" t="s">
        <v>2</v>
      </c>
      <c r="I137" t="s">
        <v>791</v>
      </c>
      <c r="J137">
        <v>28</v>
      </c>
      <c r="K137" t="s">
        <v>207</v>
      </c>
      <c r="L137" t="s">
        <v>307</v>
      </c>
      <c r="O137" t="s">
        <v>26</v>
      </c>
      <c r="Q137" t="s">
        <v>428</v>
      </c>
      <c r="R137" t="s">
        <v>779</v>
      </c>
      <c r="CR137" t="s">
        <v>430</v>
      </c>
      <c r="FR137" t="s">
        <v>15</v>
      </c>
    </row>
    <row r="138" spans="1:174" x14ac:dyDescent="0.25">
      <c r="A138">
        <v>136</v>
      </c>
      <c r="B138" t="s">
        <v>792</v>
      </c>
      <c r="C138">
        <v>3</v>
      </c>
      <c r="D138">
        <v>3</v>
      </c>
      <c r="E138" t="s">
        <v>203</v>
      </c>
      <c r="F138" t="s">
        <v>0</v>
      </c>
      <c r="G138" t="s">
        <v>793</v>
      </c>
      <c r="I138" t="s">
        <v>794</v>
      </c>
      <c r="J138">
        <v>28</v>
      </c>
      <c r="K138" t="s">
        <v>207</v>
      </c>
      <c r="L138" t="s">
        <v>307</v>
      </c>
      <c r="O138" t="s">
        <v>26</v>
      </c>
      <c r="Q138" t="s">
        <v>428</v>
      </c>
      <c r="R138" t="s">
        <v>779</v>
      </c>
      <c r="CR138" t="s">
        <v>430</v>
      </c>
      <c r="FR138" t="s">
        <v>15</v>
      </c>
    </row>
    <row r="139" spans="1:174" x14ac:dyDescent="0.25">
      <c r="A139">
        <v>137</v>
      </c>
      <c r="B139" t="s">
        <v>795</v>
      </c>
      <c r="C139">
        <v>3</v>
      </c>
      <c r="D139">
        <v>3</v>
      </c>
      <c r="E139" t="s">
        <v>203</v>
      </c>
      <c r="F139" t="s">
        <v>0</v>
      </c>
      <c r="G139" t="s">
        <v>796</v>
      </c>
      <c r="I139" t="s">
        <v>611</v>
      </c>
      <c r="J139">
        <v>33</v>
      </c>
      <c r="K139" t="s">
        <v>207</v>
      </c>
      <c r="L139" t="s">
        <v>307</v>
      </c>
      <c r="O139" t="s">
        <v>26</v>
      </c>
      <c r="Q139" t="s">
        <v>428</v>
      </c>
      <c r="R139" t="s">
        <v>779</v>
      </c>
      <c r="CR139" t="s">
        <v>430</v>
      </c>
      <c r="FR139" t="s">
        <v>15</v>
      </c>
    </row>
    <row r="140" spans="1:174" x14ac:dyDescent="0.25">
      <c r="A140">
        <v>138</v>
      </c>
      <c r="B140" t="s">
        <v>797</v>
      </c>
      <c r="C140">
        <v>3</v>
      </c>
      <c r="D140">
        <v>3</v>
      </c>
      <c r="E140" t="s">
        <v>203</v>
      </c>
      <c r="F140" t="s">
        <v>0</v>
      </c>
      <c r="G140" t="s">
        <v>798</v>
      </c>
      <c r="H140" t="s">
        <v>5</v>
      </c>
      <c r="I140" t="s">
        <v>799</v>
      </c>
      <c r="J140">
        <v>25</v>
      </c>
      <c r="K140" t="s">
        <v>207</v>
      </c>
      <c r="L140" t="s">
        <v>307</v>
      </c>
      <c r="O140" t="s">
        <v>26</v>
      </c>
      <c r="Q140" t="s">
        <v>428</v>
      </c>
      <c r="R140" t="s">
        <v>779</v>
      </c>
      <c r="T140" t="s">
        <v>29</v>
      </c>
      <c r="U140" t="s">
        <v>226</v>
      </c>
      <c r="V140" t="s">
        <v>400</v>
      </c>
      <c r="CR140" t="s">
        <v>345</v>
      </c>
      <c r="FR14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66"/>
  <sheetViews>
    <sheetView workbookViewId="0">
      <selection activeCell="F32" sqref="F32"/>
    </sheetView>
  </sheetViews>
  <sheetFormatPr defaultRowHeight="15" x14ac:dyDescent="0.25"/>
  <cols>
    <col min="1" max="1" width="27.42578125" customWidth="1"/>
    <col min="2" max="2" width="14.28515625" customWidth="1"/>
    <col min="3" max="3" width="10.28515625" style="6" customWidth="1"/>
    <col min="8" max="8" width="29.28515625" customWidth="1"/>
    <col min="9" max="9" width="15.85546875" customWidth="1"/>
    <col min="11" max="11" width="5.5703125" bestFit="1" customWidth="1"/>
    <col min="12" max="12" width="43.85546875" bestFit="1" customWidth="1"/>
    <col min="16" max="16" width="9.28515625" customWidth="1"/>
  </cols>
  <sheetData>
    <row r="1" spans="1:4" ht="18.75" x14ac:dyDescent="0.3">
      <c r="A1" s="8" t="s">
        <v>28</v>
      </c>
    </row>
    <row r="2" spans="1:4" x14ac:dyDescent="0.25">
      <c r="A2" t="s">
        <v>800</v>
      </c>
    </row>
    <row r="5" spans="1:4" x14ac:dyDescent="0.25">
      <c r="A5" s="1" t="s">
        <v>8</v>
      </c>
      <c r="B5" s="1" t="s">
        <v>9</v>
      </c>
      <c r="C5" s="7" t="s">
        <v>27</v>
      </c>
    </row>
    <row r="6" spans="1:4" x14ac:dyDescent="0.25">
      <c r="A6" s="2" t="s">
        <v>10</v>
      </c>
      <c r="B6" s="3">
        <v>123</v>
      </c>
      <c r="C6" s="10">
        <f>B6/139</f>
        <v>0.8848920863309353</v>
      </c>
    </row>
    <row r="7" spans="1:4" x14ac:dyDescent="0.25">
      <c r="A7" s="2" t="s">
        <v>11</v>
      </c>
      <c r="B7" s="3">
        <v>14</v>
      </c>
      <c r="C7" s="10">
        <f>B7/139</f>
        <v>0.10071942446043165</v>
      </c>
    </row>
    <row r="8" spans="1:4" x14ac:dyDescent="0.25">
      <c r="A8" s="2" t="s">
        <v>17</v>
      </c>
      <c r="B8" s="3">
        <v>2</v>
      </c>
      <c r="C8" s="10">
        <f>B8/139</f>
        <v>1.4388489208633094E-2</v>
      </c>
      <c r="D8" s="11"/>
    </row>
    <row r="9" spans="1:4" x14ac:dyDescent="0.25">
      <c r="A9" s="1" t="s">
        <v>12</v>
      </c>
      <c r="B9" s="1" t="s">
        <v>9</v>
      </c>
      <c r="C9" s="9" t="s">
        <v>27</v>
      </c>
    </row>
    <row r="10" spans="1:4" x14ac:dyDescent="0.25">
      <c r="A10" s="2" t="s">
        <v>13</v>
      </c>
      <c r="B10" s="3">
        <v>0</v>
      </c>
      <c r="C10" s="10">
        <f>B10/139</f>
        <v>0</v>
      </c>
    </row>
    <row r="11" spans="1:4" x14ac:dyDescent="0.25">
      <c r="A11" s="4" t="s">
        <v>14</v>
      </c>
      <c r="B11" s="3">
        <v>9</v>
      </c>
      <c r="C11" s="10">
        <f>B11/139</f>
        <v>6.4748201438848921E-2</v>
      </c>
    </row>
    <row r="12" spans="1:4" x14ac:dyDescent="0.25">
      <c r="A12" s="2" t="s">
        <v>15</v>
      </c>
      <c r="B12" s="3">
        <v>116</v>
      </c>
      <c r="C12" s="10">
        <f>B12/139</f>
        <v>0.83453237410071945</v>
      </c>
    </row>
    <row r="13" spans="1:4" x14ac:dyDescent="0.25">
      <c r="A13" s="2" t="s">
        <v>16</v>
      </c>
      <c r="B13" s="3">
        <v>12</v>
      </c>
      <c r="C13" s="10">
        <f>B13/139</f>
        <v>8.6330935251798566E-2</v>
      </c>
    </row>
    <row r="14" spans="1:4" x14ac:dyDescent="0.25">
      <c r="A14" s="2" t="s">
        <v>17</v>
      </c>
      <c r="B14" s="3">
        <v>2</v>
      </c>
      <c r="C14" s="10">
        <f>B14/139</f>
        <v>1.4388489208633094E-2</v>
      </c>
    </row>
    <row r="15" spans="1:4" x14ac:dyDescent="0.25">
      <c r="A15" s="1" t="s">
        <v>19</v>
      </c>
      <c r="B15" s="1" t="s">
        <v>9</v>
      </c>
      <c r="C15" s="9" t="s">
        <v>27</v>
      </c>
    </row>
    <row r="16" spans="1:4" x14ac:dyDescent="0.25">
      <c r="A16" s="5" t="s">
        <v>20</v>
      </c>
      <c r="B16" s="3">
        <v>2</v>
      </c>
      <c r="C16" s="10">
        <f>B16/139</f>
        <v>1.4388489208633094E-2</v>
      </c>
    </row>
    <row r="17" spans="1:3" x14ac:dyDescent="0.25">
      <c r="A17" s="5" t="s">
        <v>21</v>
      </c>
      <c r="B17" s="3">
        <v>123</v>
      </c>
      <c r="C17" s="10">
        <f>B17/139</f>
        <v>0.8848920863309353</v>
      </c>
    </row>
    <row r="18" spans="1:3" x14ac:dyDescent="0.25">
      <c r="A18" s="5" t="s">
        <v>17</v>
      </c>
      <c r="B18" s="3">
        <v>14</v>
      </c>
      <c r="C18" s="10">
        <f>B18/139</f>
        <v>0.10071942446043165</v>
      </c>
    </row>
    <row r="19" spans="1:3" x14ac:dyDescent="0.25">
      <c r="A19" s="1" t="s">
        <v>22</v>
      </c>
      <c r="B19" s="1" t="s">
        <v>9</v>
      </c>
      <c r="C19" s="9" t="s">
        <v>27</v>
      </c>
    </row>
    <row r="20" spans="1:3" x14ac:dyDescent="0.25">
      <c r="A20" t="s">
        <v>24</v>
      </c>
      <c r="B20" s="3">
        <v>23</v>
      </c>
      <c r="C20" s="10">
        <f>B20/139</f>
        <v>0.16546762589928057</v>
      </c>
    </row>
    <row r="21" spans="1:3" x14ac:dyDescent="0.25">
      <c r="A21" t="s">
        <v>23</v>
      </c>
      <c r="B21" s="3">
        <v>1</v>
      </c>
      <c r="C21" s="10">
        <f>B21/139</f>
        <v>7.1942446043165471E-3</v>
      </c>
    </row>
    <row r="22" spans="1:3" x14ac:dyDescent="0.25">
      <c r="A22" t="s">
        <v>801</v>
      </c>
      <c r="B22" s="3">
        <v>61</v>
      </c>
      <c r="C22" s="10">
        <f>B22/139</f>
        <v>0.43884892086330934</v>
      </c>
    </row>
    <row r="23" spans="1:3" x14ac:dyDescent="0.25">
      <c r="A23" t="s">
        <v>25</v>
      </c>
      <c r="B23" s="3">
        <v>49</v>
      </c>
      <c r="C23" s="10">
        <f>B23/139</f>
        <v>0.35251798561151076</v>
      </c>
    </row>
    <row r="24" spans="1:3" x14ac:dyDescent="0.25">
      <c r="A24" t="s">
        <v>18</v>
      </c>
      <c r="B24" s="3">
        <v>5</v>
      </c>
      <c r="C24" s="10">
        <f>B24/139</f>
        <v>3.5971223021582732E-2</v>
      </c>
    </row>
    <row r="25" spans="1:3" x14ac:dyDescent="0.25">
      <c r="B25" s="3"/>
      <c r="C25" s="10"/>
    </row>
    <row r="26" spans="1:3" x14ac:dyDescent="0.25">
      <c r="B26" s="3"/>
      <c r="C26" s="10"/>
    </row>
    <row r="27" spans="1:3" ht="15.75" customHeight="1" x14ac:dyDescent="0.25">
      <c r="B27" s="3"/>
      <c r="C27" s="10"/>
    </row>
    <row r="28" spans="1:3" x14ac:dyDescent="0.25">
      <c r="B28" s="3"/>
      <c r="C28" s="10"/>
    </row>
    <row r="29" spans="1:3" x14ac:dyDescent="0.25">
      <c r="B29" s="3"/>
      <c r="C29" s="10"/>
    </row>
    <row r="48" spans="9:10" x14ac:dyDescent="0.25">
      <c r="I48" s="6"/>
      <c r="J48" s="6"/>
    </row>
    <row r="49" spans="9:10" x14ac:dyDescent="0.25">
      <c r="I49" s="6"/>
      <c r="J49" s="10"/>
    </row>
    <row r="50" spans="9:10" x14ac:dyDescent="0.25">
      <c r="I50" s="6"/>
      <c r="J50" s="10"/>
    </row>
    <row r="51" spans="9:10" x14ac:dyDescent="0.25">
      <c r="I51" s="6"/>
      <c r="J51" s="10"/>
    </row>
    <row r="52" spans="9:10" x14ac:dyDescent="0.25">
      <c r="I52" s="6"/>
      <c r="J52" s="10"/>
    </row>
    <row r="53" spans="9:10" x14ac:dyDescent="0.25">
      <c r="I53" s="6"/>
      <c r="J53" s="10"/>
    </row>
    <row r="54" spans="9:10" x14ac:dyDescent="0.25">
      <c r="I54" s="6"/>
      <c r="J54" s="10"/>
    </row>
    <row r="55" spans="9:10" x14ac:dyDescent="0.25">
      <c r="I55" s="6"/>
      <c r="J55" s="10"/>
    </row>
    <row r="56" spans="9:10" x14ac:dyDescent="0.25">
      <c r="I56" s="6"/>
      <c r="J56" s="10"/>
    </row>
    <row r="57" spans="9:10" x14ac:dyDescent="0.25">
      <c r="I57" s="6"/>
      <c r="J57" s="10"/>
    </row>
    <row r="58" spans="9:10" x14ac:dyDescent="0.25">
      <c r="I58" s="6"/>
      <c r="J58" s="10"/>
    </row>
    <row r="59" spans="9:10" x14ac:dyDescent="0.25">
      <c r="I59" s="6"/>
      <c r="J59" s="10"/>
    </row>
    <row r="60" spans="9:10" x14ac:dyDescent="0.25">
      <c r="I60" s="6"/>
      <c r="J60" s="10"/>
    </row>
    <row r="61" spans="9:10" x14ac:dyDescent="0.25">
      <c r="I61" s="6"/>
      <c r="J61" s="10"/>
    </row>
    <row r="62" spans="9:10" x14ac:dyDescent="0.25">
      <c r="I62" s="6"/>
      <c r="J62" s="10"/>
    </row>
    <row r="63" spans="9:10" x14ac:dyDescent="0.25">
      <c r="I63" s="6"/>
      <c r="J63" s="10"/>
    </row>
    <row r="64" spans="9:10" x14ac:dyDescent="0.25">
      <c r="I64" s="6"/>
      <c r="J64" s="10"/>
    </row>
    <row r="65" spans="9:10" x14ac:dyDescent="0.25">
      <c r="I65" s="6"/>
      <c r="J65" s="10"/>
    </row>
    <row r="66" spans="9:10" x14ac:dyDescent="0.25">
      <c r="I66" s="6"/>
      <c r="J66" s="10"/>
    </row>
  </sheetData>
  <sortState ref="O28:Q37">
    <sortCondition descending="1" ref="P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R33"/>
  <sheetViews>
    <sheetView topLeftCell="FE1" workbookViewId="0">
      <selection activeCell="FM7" sqref="FM7"/>
    </sheetView>
  </sheetViews>
  <sheetFormatPr defaultRowHeight="15" x14ac:dyDescent="0.25"/>
  <cols>
    <col min="1" max="1" width="11.85546875" customWidth="1"/>
    <col min="2" max="2" width="12.28515625" customWidth="1"/>
    <col min="3" max="3" width="20" customWidth="1"/>
    <col min="4" max="4" width="20.7109375" customWidth="1"/>
    <col min="5" max="5" width="19.28515625" bestFit="1" customWidth="1"/>
    <col min="6" max="6" width="15.5703125" customWidth="1"/>
    <col min="7" max="7" width="20.140625" customWidth="1"/>
    <col min="8" max="8" width="22.85546875" customWidth="1"/>
    <col min="9" max="9" width="19.7109375" customWidth="1"/>
    <col min="10" max="10" width="13.7109375" customWidth="1"/>
    <col min="11" max="11" width="13.5703125" customWidth="1"/>
    <col min="12" max="12" width="7.5703125" customWidth="1"/>
    <col min="13" max="13" width="20" customWidth="1"/>
    <col min="14" max="14" width="13.42578125" customWidth="1"/>
    <col min="15" max="15" width="13.5703125" customWidth="1"/>
    <col min="16" max="16" width="21" customWidth="1"/>
    <col min="17" max="17" width="16.7109375" customWidth="1"/>
    <col min="18" max="18" width="27.140625" customWidth="1"/>
    <col min="19" max="19" width="20.7109375" customWidth="1"/>
    <col min="20" max="20" width="28.140625" customWidth="1"/>
    <col min="21" max="21" width="11.140625" customWidth="1"/>
    <col min="22" max="22" width="21.42578125" customWidth="1"/>
    <col min="23" max="23" width="15.7109375" customWidth="1"/>
    <col min="24" max="24" width="18.85546875" customWidth="1"/>
    <col min="25" max="25" width="23.7109375" customWidth="1"/>
    <col min="26" max="26" width="15.28515625" customWidth="1"/>
    <col min="27" max="27" width="18.42578125" customWidth="1"/>
    <col min="28" max="28" width="15.85546875" customWidth="1"/>
    <col min="29" max="29" width="19" customWidth="1"/>
    <col min="30" max="30" width="23.85546875" customWidth="1"/>
    <col min="31" max="31" width="15.42578125" customWidth="1"/>
    <col min="32" max="32" width="18.5703125" customWidth="1"/>
    <col min="33" max="33" width="15.5703125" customWidth="1"/>
    <col min="34" max="34" width="18.7109375" customWidth="1"/>
    <col min="35" max="35" width="23.5703125" customWidth="1"/>
    <col min="36" max="36" width="15.140625" customWidth="1"/>
    <col min="37" max="37" width="18.28515625" customWidth="1"/>
    <col min="38" max="38" width="14.85546875" customWidth="1"/>
    <col min="39" max="39" width="18" customWidth="1"/>
    <col min="40" max="40" width="22.85546875" customWidth="1"/>
    <col min="41" max="41" width="14.42578125" customWidth="1"/>
    <col min="42" max="42" width="17.5703125" customWidth="1"/>
    <col min="43" max="43" width="14.7109375" customWidth="1"/>
    <col min="44" max="44" width="17.85546875" customWidth="1"/>
    <col min="45" max="45" width="22.7109375" customWidth="1"/>
    <col min="46" max="46" width="14.28515625" customWidth="1"/>
    <col min="47" max="47" width="17.42578125" customWidth="1"/>
    <col min="48" max="48" width="14.7109375" customWidth="1"/>
    <col min="49" max="49" width="17.85546875" customWidth="1"/>
    <col min="50" max="50" width="22.7109375" customWidth="1"/>
    <col min="51" max="51" width="14.28515625" customWidth="1"/>
    <col min="52" max="52" width="17.42578125" customWidth="1"/>
    <col min="53" max="53" width="14.5703125" customWidth="1"/>
    <col min="54" max="54" width="17.7109375" customWidth="1"/>
    <col min="55" max="55" width="22.5703125" customWidth="1"/>
    <col min="56" max="56" width="14.140625" customWidth="1"/>
    <col min="57" max="57" width="17.28515625" customWidth="1"/>
    <col min="58" max="58" width="14.5703125" customWidth="1"/>
    <col min="59" max="59" width="17.7109375" customWidth="1"/>
    <col min="60" max="60" width="22.5703125" customWidth="1"/>
    <col min="61" max="61" width="14.140625" customWidth="1"/>
    <col min="62" max="62" width="17.28515625" customWidth="1"/>
    <col min="63" max="63" width="15.28515625" customWidth="1"/>
    <col min="64" max="64" width="18.42578125" customWidth="1"/>
    <col min="65" max="65" width="23.28515625" customWidth="1"/>
    <col min="66" max="66" width="14.85546875" customWidth="1"/>
    <col min="67" max="67" width="18" customWidth="1"/>
    <col min="68" max="68" width="15.42578125" customWidth="1"/>
    <col min="69" max="69" width="18.5703125" customWidth="1"/>
    <col min="70" max="70" width="23.42578125" customWidth="1"/>
    <col min="71" max="71" width="15" customWidth="1"/>
    <col min="72" max="72" width="18.140625" customWidth="1"/>
    <col min="73" max="73" width="16.5703125" customWidth="1"/>
    <col min="74" max="74" width="19.7109375" customWidth="1"/>
    <col min="75" max="75" width="24.5703125" customWidth="1"/>
    <col min="76" max="76" width="16.140625" customWidth="1"/>
    <col min="77" max="77" width="19.28515625" customWidth="1"/>
    <col min="78" max="78" width="14.5703125" customWidth="1"/>
    <col min="79" max="79" width="17.7109375" customWidth="1"/>
    <col min="80" max="80" width="22.5703125" customWidth="1"/>
    <col min="81" max="81" width="14.140625" customWidth="1"/>
    <col min="82" max="82" width="17.28515625" customWidth="1"/>
    <col min="83" max="83" width="15" customWidth="1"/>
    <col min="84" max="84" width="18.140625" customWidth="1"/>
    <col min="85" max="85" width="23" customWidth="1"/>
    <col min="86" max="86" width="14.5703125" customWidth="1"/>
    <col min="87" max="87" width="17.7109375" customWidth="1"/>
    <col min="88" max="88" width="14.5703125" customWidth="1"/>
    <col min="89" max="89" width="17.7109375" customWidth="1"/>
    <col min="90" max="90" width="22.5703125" customWidth="1"/>
    <col min="91" max="91" width="14.140625" customWidth="1"/>
    <col min="92" max="92" width="17.28515625" customWidth="1"/>
    <col min="93" max="93" width="20.140625" customWidth="1"/>
    <col min="94" max="94" width="17.5703125" customWidth="1"/>
    <col min="95" max="95" width="15.85546875" customWidth="1"/>
    <col min="96" max="96" width="21.7109375" bestFit="1" customWidth="1"/>
    <col min="97" max="97" width="27.5703125" customWidth="1"/>
    <col min="98" max="98" width="10.5703125" customWidth="1"/>
    <col min="99" max="99" width="20.85546875" customWidth="1"/>
    <col min="100" max="100" width="15.140625" customWidth="1"/>
    <col min="101" max="101" width="18.28515625" customWidth="1"/>
    <col min="102" max="102" width="23.140625" customWidth="1"/>
    <col min="103" max="103" width="14.7109375" customWidth="1"/>
    <col min="104" max="104" width="17.85546875" customWidth="1"/>
    <col min="105" max="105" width="15.28515625" customWidth="1"/>
    <col min="106" max="106" width="18.42578125" customWidth="1"/>
    <col min="107" max="107" width="23.28515625" customWidth="1"/>
    <col min="108" max="108" width="14.85546875" customWidth="1"/>
    <col min="109" max="109" width="18" customWidth="1"/>
    <col min="110" max="110" width="15" customWidth="1"/>
    <col min="111" max="111" width="18.140625" customWidth="1"/>
    <col min="112" max="112" width="23" customWidth="1"/>
    <col min="113" max="113" width="14.5703125" customWidth="1"/>
    <col min="114" max="114" width="17.7109375" customWidth="1"/>
    <col min="115" max="115" width="14.28515625" customWidth="1"/>
    <col min="116" max="116" width="17.42578125" customWidth="1"/>
    <col min="117" max="117" width="22.28515625" customWidth="1"/>
    <col min="118" max="118" width="13.85546875" customWidth="1"/>
    <col min="119" max="119" width="17" customWidth="1"/>
    <col min="120" max="120" width="14.140625" customWidth="1"/>
    <col min="121" max="121" width="17.28515625" customWidth="1"/>
    <col min="122" max="122" width="22.140625" customWidth="1"/>
    <col min="123" max="123" width="13.7109375" customWidth="1"/>
    <col min="124" max="124" width="16.85546875" customWidth="1"/>
    <col min="125" max="125" width="14.140625" customWidth="1"/>
    <col min="126" max="126" width="17.28515625" customWidth="1"/>
    <col min="127" max="127" width="22.140625" customWidth="1"/>
    <col min="128" max="128" width="13.7109375" customWidth="1"/>
    <col min="129" max="129" width="16.85546875" customWidth="1"/>
    <col min="130" max="130" width="14" customWidth="1"/>
    <col min="131" max="131" width="17.140625" customWidth="1"/>
    <col min="132" max="132" width="22" customWidth="1"/>
    <col min="133" max="133" width="13.5703125" customWidth="1"/>
    <col min="134" max="134" width="16.7109375" customWidth="1"/>
    <col min="135" max="135" width="14" customWidth="1"/>
    <col min="136" max="136" width="17.140625" customWidth="1"/>
    <col min="137" max="137" width="22" customWidth="1"/>
    <col min="138" max="138" width="13.5703125" customWidth="1"/>
    <col min="139" max="139" width="16.7109375" customWidth="1"/>
    <col min="140" max="140" width="14.7109375" customWidth="1"/>
    <col min="141" max="141" width="17.85546875" customWidth="1"/>
    <col min="142" max="142" width="22.7109375" customWidth="1"/>
    <col min="143" max="143" width="14.28515625" customWidth="1"/>
    <col min="144" max="144" width="17.42578125" customWidth="1"/>
    <col min="145" max="145" width="14.85546875" customWidth="1"/>
    <col min="146" max="146" width="18" customWidth="1"/>
    <col min="147" max="147" width="22.85546875" customWidth="1"/>
    <col min="148" max="148" width="14.42578125" customWidth="1"/>
    <col min="149" max="149" width="17.5703125" customWidth="1"/>
    <col min="150" max="150" width="16" customWidth="1"/>
    <col min="151" max="151" width="19.140625" customWidth="1"/>
    <col min="152" max="152" width="24" customWidth="1"/>
    <col min="153" max="153" width="15.5703125" customWidth="1"/>
    <col min="154" max="154" width="18.7109375" customWidth="1"/>
    <col min="155" max="155" width="14" customWidth="1"/>
    <col min="156" max="156" width="17.140625" customWidth="1"/>
    <col min="157" max="157" width="22" customWidth="1"/>
    <col min="158" max="158" width="13.5703125" customWidth="1"/>
    <col min="159" max="159" width="16.7109375" customWidth="1"/>
    <col min="160" max="160" width="14.42578125" customWidth="1"/>
    <col min="161" max="161" width="17.5703125" customWidth="1"/>
    <col min="162" max="162" width="22.42578125" customWidth="1"/>
    <col min="163" max="163" width="14" customWidth="1"/>
    <col min="164" max="164" width="17.140625" customWidth="1"/>
    <col min="165" max="165" width="14" customWidth="1"/>
    <col min="166" max="166" width="17.140625" customWidth="1"/>
    <col min="167" max="167" width="22" customWidth="1"/>
    <col min="168" max="168" width="13.5703125" customWidth="1"/>
    <col min="169" max="169" width="16.7109375" customWidth="1"/>
    <col min="170" max="170" width="19.5703125" customWidth="1"/>
    <col min="171" max="171" width="17" customWidth="1"/>
    <col min="172" max="172" width="15.28515625" customWidth="1"/>
    <col min="173" max="173" width="39.140625" bestFit="1" customWidth="1"/>
    <col min="174" max="174" width="17.5703125" customWidth="1"/>
  </cols>
  <sheetData>
    <row r="1" spans="1:174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805</v>
      </c>
      <c r="O1" t="s">
        <v>806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147</v>
      </c>
      <c r="DP1" t="s">
        <v>148</v>
      </c>
      <c r="DQ1" t="s">
        <v>149</v>
      </c>
      <c r="DR1" t="s">
        <v>150</v>
      </c>
      <c r="DS1" t="s">
        <v>151</v>
      </c>
      <c r="DT1" t="s">
        <v>152</v>
      </c>
      <c r="DU1" t="s">
        <v>153</v>
      </c>
      <c r="DV1" t="s">
        <v>154</v>
      </c>
      <c r="DW1" t="s">
        <v>155</v>
      </c>
      <c r="DX1" t="s">
        <v>156</v>
      </c>
      <c r="DY1" t="s">
        <v>157</v>
      </c>
      <c r="DZ1" t="s">
        <v>158</v>
      </c>
      <c r="EA1" t="s">
        <v>159</v>
      </c>
      <c r="EB1" t="s">
        <v>160</v>
      </c>
      <c r="EC1" t="s">
        <v>161</v>
      </c>
      <c r="ED1" t="s">
        <v>162</v>
      </c>
      <c r="EE1" t="s">
        <v>163</v>
      </c>
      <c r="EF1" t="s">
        <v>164</v>
      </c>
      <c r="EG1" t="s">
        <v>165</v>
      </c>
      <c r="EH1" t="s">
        <v>166</v>
      </c>
      <c r="EI1" t="s">
        <v>167</v>
      </c>
      <c r="EJ1" t="s">
        <v>168</v>
      </c>
      <c r="EK1" t="s">
        <v>169</v>
      </c>
      <c r="EL1" t="s">
        <v>170</v>
      </c>
      <c r="EM1" t="s">
        <v>171</v>
      </c>
      <c r="EN1" t="s">
        <v>172</v>
      </c>
      <c r="EO1" t="s">
        <v>173</v>
      </c>
      <c r="EP1" t="s">
        <v>174</v>
      </c>
      <c r="EQ1" t="s">
        <v>175</v>
      </c>
      <c r="ER1" t="s">
        <v>176</v>
      </c>
      <c r="ES1" t="s">
        <v>177</v>
      </c>
      <c r="ET1" t="s">
        <v>178</v>
      </c>
      <c r="EU1" t="s">
        <v>179</v>
      </c>
      <c r="EV1" t="s">
        <v>180</v>
      </c>
      <c r="EW1" t="s">
        <v>181</v>
      </c>
      <c r="EX1" t="s">
        <v>182</v>
      </c>
      <c r="EY1" t="s">
        <v>183</v>
      </c>
      <c r="EZ1" t="s">
        <v>184</v>
      </c>
      <c r="FA1" t="s">
        <v>185</v>
      </c>
      <c r="FB1" t="s">
        <v>186</v>
      </c>
      <c r="FC1" t="s">
        <v>187</v>
      </c>
      <c r="FD1" t="s">
        <v>188</v>
      </c>
      <c r="FE1" t="s">
        <v>189</v>
      </c>
      <c r="FF1" t="s">
        <v>190</v>
      </c>
      <c r="FG1" t="s">
        <v>191</v>
      </c>
      <c r="FH1" t="s">
        <v>192</v>
      </c>
      <c r="FI1" t="s">
        <v>193</v>
      </c>
      <c r="FJ1" t="s">
        <v>194</v>
      </c>
      <c r="FK1" t="s">
        <v>195</v>
      </c>
      <c r="FL1" t="s">
        <v>196</v>
      </c>
      <c r="FM1" t="s">
        <v>197</v>
      </c>
      <c r="FN1" t="s">
        <v>198</v>
      </c>
      <c r="FO1" t="s">
        <v>199</v>
      </c>
      <c r="FP1" t="s">
        <v>200</v>
      </c>
      <c r="FQ1" t="s">
        <v>201</v>
      </c>
      <c r="FR1" t="s">
        <v>12</v>
      </c>
    </row>
    <row r="2" spans="1:174" x14ac:dyDescent="0.25">
      <c r="A2">
        <v>3</v>
      </c>
      <c r="B2" t="s">
        <v>202</v>
      </c>
      <c r="C2">
        <v>3</v>
      </c>
      <c r="D2">
        <v>3</v>
      </c>
      <c r="E2" t="s">
        <v>203</v>
      </c>
      <c r="F2" t="s">
        <v>0</v>
      </c>
      <c r="G2" t="s">
        <v>204</v>
      </c>
      <c r="H2" t="s">
        <v>205</v>
      </c>
      <c r="I2" t="s">
        <v>206</v>
      </c>
      <c r="J2">
        <v>52</v>
      </c>
      <c r="K2" t="s">
        <v>207</v>
      </c>
      <c r="L2" t="s">
        <v>208</v>
      </c>
      <c r="M2" t="s">
        <v>209</v>
      </c>
      <c r="N2">
        <v>52</v>
      </c>
      <c r="O2" t="s">
        <v>802</v>
      </c>
      <c r="Q2" t="s">
        <v>210</v>
      </c>
      <c r="R2" t="s">
        <v>211</v>
      </c>
      <c r="S2" t="s">
        <v>212</v>
      </c>
      <c r="T2" t="s">
        <v>29</v>
      </c>
      <c r="U2" t="s">
        <v>213</v>
      </c>
      <c r="V2" t="s">
        <v>212</v>
      </c>
      <c r="AD2" t="s">
        <v>214</v>
      </c>
      <c r="AE2">
        <v>32</v>
      </c>
      <c r="AF2" t="s">
        <v>215</v>
      </c>
      <c r="AI2" t="s">
        <v>214</v>
      </c>
      <c r="AJ2">
        <v>32</v>
      </c>
      <c r="AK2" t="s">
        <v>215</v>
      </c>
      <c r="AT2">
        <v>64</v>
      </c>
      <c r="AU2" t="s">
        <v>215</v>
      </c>
      <c r="AX2" t="s">
        <v>214</v>
      </c>
      <c r="AY2">
        <v>64</v>
      </c>
      <c r="AZ2" t="s">
        <v>215</v>
      </c>
      <c r="BC2" t="s">
        <v>214</v>
      </c>
      <c r="BD2">
        <v>4</v>
      </c>
      <c r="BE2" t="s">
        <v>215</v>
      </c>
      <c r="BM2" t="s">
        <v>214</v>
      </c>
      <c r="BN2">
        <v>16</v>
      </c>
      <c r="BO2" t="s">
        <v>215</v>
      </c>
      <c r="BS2">
        <v>0.5</v>
      </c>
      <c r="BT2" t="s">
        <v>216</v>
      </c>
      <c r="CG2" t="s">
        <v>214</v>
      </c>
      <c r="CH2">
        <v>64</v>
      </c>
      <c r="CI2" t="s">
        <v>215</v>
      </c>
      <c r="CM2">
        <v>2</v>
      </c>
      <c r="CN2" t="s">
        <v>216</v>
      </c>
      <c r="CS2" t="s">
        <v>29</v>
      </c>
      <c r="CT2" t="s">
        <v>213</v>
      </c>
      <c r="CU2" t="s">
        <v>212</v>
      </c>
      <c r="CV2">
        <v>18</v>
      </c>
      <c r="CW2" t="s">
        <v>217</v>
      </c>
      <c r="DC2" t="s">
        <v>214</v>
      </c>
      <c r="DD2">
        <v>32</v>
      </c>
      <c r="DE2" t="s">
        <v>215</v>
      </c>
      <c r="DH2" t="s">
        <v>214</v>
      </c>
      <c r="DI2">
        <v>32</v>
      </c>
      <c r="DJ2" t="s">
        <v>215</v>
      </c>
      <c r="DK2">
        <v>27</v>
      </c>
      <c r="DL2" t="s">
        <v>216</v>
      </c>
      <c r="DR2" t="s">
        <v>214</v>
      </c>
      <c r="DS2">
        <v>64</v>
      </c>
      <c r="DT2" t="s">
        <v>215</v>
      </c>
      <c r="DX2">
        <v>16</v>
      </c>
      <c r="DY2" t="s">
        <v>215</v>
      </c>
      <c r="EB2" t="s">
        <v>214</v>
      </c>
      <c r="EC2">
        <v>4</v>
      </c>
      <c r="ED2" t="s">
        <v>215</v>
      </c>
      <c r="EE2">
        <v>6</v>
      </c>
      <c r="EF2" t="s">
        <v>215</v>
      </c>
      <c r="EL2" t="s">
        <v>214</v>
      </c>
      <c r="EM2">
        <v>16</v>
      </c>
      <c r="EN2" t="s">
        <v>215</v>
      </c>
      <c r="EO2">
        <v>32</v>
      </c>
      <c r="EP2" t="s">
        <v>216</v>
      </c>
      <c r="ER2">
        <v>0.5</v>
      </c>
      <c r="ES2" t="s">
        <v>216</v>
      </c>
      <c r="ET2">
        <v>29</v>
      </c>
      <c r="EU2" t="s">
        <v>216</v>
      </c>
      <c r="EY2">
        <v>8</v>
      </c>
      <c r="EZ2" t="s">
        <v>215</v>
      </c>
      <c r="FD2">
        <v>19</v>
      </c>
      <c r="FE2" t="s">
        <v>218</v>
      </c>
      <c r="FG2">
        <v>2</v>
      </c>
      <c r="FH2" t="s">
        <v>216</v>
      </c>
      <c r="FK2" t="s">
        <v>219</v>
      </c>
      <c r="FL2">
        <v>1</v>
      </c>
      <c r="FM2" t="s">
        <v>216</v>
      </c>
      <c r="FR2" t="s">
        <v>15</v>
      </c>
    </row>
    <row r="3" spans="1:174" x14ac:dyDescent="0.25">
      <c r="A3">
        <v>4</v>
      </c>
      <c r="B3" t="s">
        <v>220</v>
      </c>
      <c r="C3">
        <v>3</v>
      </c>
      <c r="D3">
        <v>3</v>
      </c>
      <c r="E3" t="s">
        <v>203</v>
      </c>
      <c r="F3" t="s">
        <v>0</v>
      </c>
      <c r="G3" t="s">
        <v>221</v>
      </c>
      <c r="H3" t="s">
        <v>222</v>
      </c>
      <c r="I3" t="s">
        <v>223</v>
      </c>
      <c r="J3">
        <v>52</v>
      </c>
      <c r="K3" t="s">
        <v>207</v>
      </c>
      <c r="L3" t="s">
        <v>224</v>
      </c>
      <c r="M3" t="s">
        <v>225</v>
      </c>
      <c r="N3">
        <v>9</v>
      </c>
      <c r="O3" t="s">
        <v>1</v>
      </c>
      <c r="Q3" t="s">
        <v>210</v>
      </c>
      <c r="R3" t="s">
        <v>211</v>
      </c>
      <c r="S3" t="s">
        <v>212</v>
      </c>
      <c r="T3" t="s">
        <v>29</v>
      </c>
      <c r="U3" t="s">
        <v>226</v>
      </c>
      <c r="V3" t="s">
        <v>227</v>
      </c>
      <c r="Y3" t="s">
        <v>219</v>
      </c>
      <c r="Z3">
        <v>2</v>
      </c>
      <c r="AA3" t="s">
        <v>216</v>
      </c>
      <c r="AD3" t="s">
        <v>228</v>
      </c>
      <c r="AE3">
        <v>32</v>
      </c>
      <c r="AF3" t="s">
        <v>215</v>
      </c>
      <c r="AN3" t="s">
        <v>214</v>
      </c>
      <c r="AO3">
        <v>64</v>
      </c>
      <c r="AP3" t="s">
        <v>215</v>
      </c>
      <c r="AX3" t="s">
        <v>214</v>
      </c>
      <c r="AY3">
        <v>64</v>
      </c>
      <c r="AZ3" t="s">
        <v>215</v>
      </c>
      <c r="BM3" t="s">
        <v>219</v>
      </c>
      <c r="BN3">
        <v>1</v>
      </c>
      <c r="BO3" t="s">
        <v>216</v>
      </c>
      <c r="CS3" t="s">
        <v>29</v>
      </c>
      <c r="CT3" t="s">
        <v>226</v>
      </c>
      <c r="CU3" t="s">
        <v>212</v>
      </c>
      <c r="CV3">
        <v>19</v>
      </c>
      <c r="CW3" t="s">
        <v>217</v>
      </c>
      <c r="DC3" t="s">
        <v>214</v>
      </c>
      <c r="DD3">
        <v>32</v>
      </c>
      <c r="DE3" t="s">
        <v>215</v>
      </c>
      <c r="DH3" t="s">
        <v>214</v>
      </c>
      <c r="DI3">
        <v>32</v>
      </c>
      <c r="DJ3" t="s">
        <v>215</v>
      </c>
      <c r="DK3">
        <v>6</v>
      </c>
      <c r="DL3" t="s">
        <v>215</v>
      </c>
      <c r="DR3" t="s">
        <v>214</v>
      </c>
      <c r="DS3">
        <v>64</v>
      </c>
      <c r="DT3" t="s">
        <v>215</v>
      </c>
      <c r="DW3" t="s">
        <v>214</v>
      </c>
      <c r="DX3">
        <v>64</v>
      </c>
      <c r="DY3" t="s">
        <v>215</v>
      </c>
      <c r="EB3" t="s">
        <v>214</v>
      </c>
      <c r="EC3">
        <v>4</v>
      </c>
      <c r="ED3" t="s">
        <v>215</v>
      </c>
      <c r="EE3">
        <v>6</v>
      </c>
      <c r="EF3" t="s">
        <v>215</v>
      </c>
      <c r="EL3" t="s">
        <v>214</v>
      </c>
      <c r="EM3">
        <v>16</v>
      </c>
      <c r="EN3" t="s">
        <v>215</v>
      </c>
      <c r="EQ3" t="s">
        <v>214</v>
      </c>
      <c r="ER3">
        <v>16</v>
      </c>
      <c r="ES3" t="s">
        <v>215</v>
      </c>
      <c r="ET3">
        <v>6</v>
      </c>
      <c r="EU3" t="s">
        <v>215</v>
      </c>
      <c r="EY3">
        <v>6</v>
      </c>
      <c r="EZ3" t="s">
        <v>215</v>
      </c>
      <c r="FF3" t="s">
        <v>214</v>
      </c>
      <c r="FG3">
        <v>64</v>
      </c>
      <c r="FH3" t="s">
        <v>215</v>
      </c>
      <c r="FK3" t="s">
        <v>214</v>
      </c>
      <c r="FL3">
        <v>16</v>
      </c>
      <c r="FM3" t="s">
        <v>215</v>
      </c>
      <c r="FR3" t="s">
        <v>15</v>
      </c>
    </row>
    <row r="4" spans="1:174" x14ac:dyDescent="0.25">
      <c r="A4">
        <v>5</v>
      </c>
      <c r="B4" t="s">
        <v>229</v>
      </c>
      <c r="C4">
        <v>3</v>
      </c>
      <c r="D4">
        <v>3</v>
      </c>
      <c r="E4" t="s">
        <v>203</v>
      </c>
      <c r="F4" t="s">
        <v>0</v>
      </c>
      <c r="G4" t="s">
        <v>230</v>
      </c>
      <c r="H4" t="s">
        <v>231</v>
      </c>
      <c r="I4" t="s">
        <v>232</v>
      </c>
      <c r="J4">
        <v>62</v>
      </c>
      <c r="K4" t="s">
        <v>207</v>
      </c>
      <c r="L4" t="s">
        <v>233</v>
      </c>
      <c r="M4" t="s">
        <v>234</v>
      </c>
      <c r="N4">
        <v>1</v>
      </c>
      <c r="O4" t="s">
        <v>1</v>
      </c>
      <c r="Q4" t="s">
        <v>210</v>
      </c>
      <c r="R4" t="s">
        <v>235</v>
      </c>
      <c r="S4" t="s">
        <v>212</v>
      </c>
      <c r="T4" t="s">
        <v>29</v>
      </c>
      <c r="U4" t="s">
        <v>226</v>
      </c>
      <c r="V4" t="s">
        <v>236</v>
      </c>
      <c r="AD4" t="s">
        <v>214</v>
      </c>
      <c r="AE4">
        <v>32</v>
      </c>
      <c r="AF4" t="s">
        <v>215</v>
      </c>
      <c r="AI4" t="s">
        <v>214</v>
      </c>
      <c r="AJ4">
        <v>32</v>
      </c>
      <c r="AK4" t="s">
        <v>215</v>
      </c>
      <c r="AS4" t="s">
        <v>219</v>
      </c>
      <c r="AT4">
        <v>1</v>
      </c>
      <c r="AU4" t="s">
        <v>216</v>
      </c>
      <c r="AX4" t="s">
        <v>219</v>
      </c>
      <c r="AY4">
        <v>1</v>
      </c>
      <c r="AZ4" t="s">
        <v>216</v>
      </c>
      <c r="BC4" t="s">
        <v>219</v>
      </c>
      <c r="BD4">
        <v>0.25</v>
      </c>
      <c r="BE4" t="s">
        <v>216</v>
      </c>
      <c r="BM4" t="s">
        <v>219</v>
      </c>
      <c r="BN4">
        <v>1</v>
      </c>
      <c r="BO4" t="s">
        <v>216</v>
      </c>
      <c r="BR4" t="s">
        <v>219</v>
      </c>
      <c r="BS4">
        <v>0.25</v>
      </c>
      <c r="BT4" t="s">
        <v>216</v>
      </c>
      <c r="CG4" t="s">
        <v>219</v>
      </c>
      <c r="CH4">
        <v>1</v>
      </c>
      <c r="CI4" t="s">
        <v>216</v>
      </c>
      <c r="CL4" t="s">
        <v>219</v>
      </c>
      <c r="CM4">
        <v>1</v>
      </c>
      <c r="CN4" t="s">
        <v>216</v>
      </c>
      <c r="CS4" t="s">
        <v>29</v>
      </c>
      <c r="CT4" t="s">
        <v>226</v>
      </c>
      <c r="CU4" t="s">
        <v>212</v>
      </c>
      <c r="CV4">
        <v>18</v>
      </c>
      <c r="CW4" t="s">
        <v>217</v>
      </c>
      <c r="DC4" t="s">
        <v>214</v>
      </c>
      <c r="DD4">
        <v>32</v>
      </c>
      <c r="DE4" t="s">
        <v>215</v>
      </c>
      <c r="DH4" t="s">
        <v>214</v>
      </c>
      <c r="DI4">
        <v>32</v>
      </c>
      <c r="DJ4" t="s">
        <v>215</v>
      </c>
      <c r="DK4">
        <v>27</v>
      </c>
      <c r="DL4" t="s">
        <v>216</v>
      </c>
      <c r="DR4" t="s">
        <v>219</v>
      </c>
      <c r="DS4">
        <v>1</v>
      </c>
      <c r="DT4" t="s">
        <v>216</v>
      </c>
      <c r="DW4" t="s">
        <v>219</v>
      </c>
      <c r="DX4">
        <v>1</v>
      </c>
      <c r="DY4" t="s">
        <v>216</v>
      </c>
      <c r="EB4" t="s">
        <v>219</v>
      </c>
      <c r="EC4">
        <v>0.25</v>
      </c>
      <c r="ED4" t="s">
        <v>216</v>
      </c>
      <c r="EE4">
        <v>26</v>
      </c>
      <c r="EF4" t="s">
        <v>216</v>
      </c>
      <c r="EL4" t="s">
        <v>219</v>
      </c>
      <c r="EM4">
        <v>1</v>
      </c>
      <c r="EN4" t="s">
        <v>216</v>
      </c>
      <c r="EQ4" t="s">
        <v>219</v>
      </c>
      <c r="ER4">
        <v>0.25</v>
      </c>
      <c r="ES4" t="s">
        <v>216</v>
      </c>
      <c r="ET4">
        <v>33</v>
      </c>
      <c r="EU4" t="s">
        <v>216</v>
      </c>
      <c r="EY4">
        <v>31</v>
      </c>
      <c r="EZ4" t="s">
        <v>216</v>
      </c>
      <c r="FF4" t="s">
        <v>214</v>
      </c>
      <c r="FG4">
        <v>1</v>
      </c>
      <c r="FH4" t="s">
        <v>216</v>
      </c>
      <c r="FK4" t="s">
        <v>219</v>
      </c>
      <c r="FL4">
        <v>1</v>
      </c>
      <c r="FM4" t="s">
        <v>216</v>
      </c>
      <c r="FR4" t="s">
        <v>15</v>
      </c>
    </row>
    <row r="5" spans="1:174" x14ac:dyDescent="0.25">
      <c r="A5">
        <v>6</v>
      </c>
      <c r="B5" t="s">
        <v>237</v>
      </c>
      <c r="C5">
        <v>3</v>
      </c>
      <c r="D5">
        <v>3</v>
      </c>
      <c r="E5" t="s">
        <v>203</v>
      </c>
      <c r="F5" t="s">
        <v>0</v>
      </c>
      <c r="G5" t="s">
        <v>238</v>
      </c>
      <c r="H5" t="s">
        <v>239</v>
      </c>
      <c r="I5" t="s">
        <v>240</v>
      </c>
      <c r="J5">
        <v>63</v>
      </c>
      <c r="K5" t="s">
        <v>207</v>
      </c>
      <c r="L5" t="s">
        <v>241</v>
      </c>
      <c r="M5" t="s">
        <v>242</v>
      </c>
      <c r="N5">
        <v>0</v>
      </c>
      <c r="O5" t="s">
        <v>1</v>
      </c>
      <c r="Q5" t="s">
        <v>210</v>
      </c>
      <c r="R5" t="s">
        <v>242</v>
      </c>
      <c r="S5" t="s">
        <v>243</v>
      </c>
      <c r="T5" t="s">
        <v>29</v>
      </c>
      <c r="U5" t="s">
        <v>226</v>
      </c>
      <c r="V5" t="s">
        <v>244</v>
      </c>
      <c r="CR5" t="s">
        <v>245</v>
      </c>
      <c r="CS5" t="s">
        <v>29</v>
      </c>
      <c r="CT5" t="s">
        <v>226</v>
      </c>
      <c r="CU5" t="s">
        <v>246</v>
      </c>
      <c r="CV5">
        <v>21</v>
      </c>
      <c r="CW5" t="s">
        <v>216</v>
      </c>
      <c r="DC5" t="s">
        <v>214</v>
      </c>
      <c r="DD5">
        <v>32</v>
      </c>
      <c r="DE5" t="s">
        <v>215</v>
      </c>
      <c r="DI5">
        <v>16</v>
      </c>
      <c r="DJ5" t="s">
        <v>217</v>
      </c>
      <c r="DK5">
        <v>27</v>
      </c>
      <c r="DL5" t="s">
        <v>216</v>
      </c>
      <c r="DR5" t="s">
        <v>219</v>
      </c>
      <c r="DS5">
        <v>1</v>
      </c>
      <c r="DT5" t="s">
        <v>216</v>
      </c>
      <c r="DW5" t="s">
        <v>219</v>
      </c>
      <c r="DX5">
        <v>1</v>
      </c>
      <c r="DY5" t="s">
        <v>216</v>
      </c>
      <c r="EB5" t="s">
        <v>214</v>
      </c>
      <c r="EC5">
        <v>4</v>
      </c>
      <c r="ED5" t="s">
        <v>215</v>
      </c>
      <c r="EE5">
        <v>6</v>
      </c>
      <c r="EF5" t="s">
        <v>215</v>
      </c>
      <c r="EL5" t="s">
        <v>214</v>
      </c>
      <c r="EM5">
        <v>16</v>
      </c>
      <c r="EN5" t="s">
        <v>215</v>
      </c>
      <c r="EQ5" t="s">
        <v>214</v>
      </c>
      <c r="ER5">
        <v>0.25</v>
      </c>
      <c r="ES5" t="s">
        <v>216</v>
      </c>
      <c r="ET5">
        <v>31</v>
      </c>
      <c r="EU5" t="s">
        <v>216</v>
      </c>
      <c r="EY5">
        <v>30</v>
      </c>
      <c r="EZ5" t="s">
        <v>216</v>
      </c>
      <c r="FF5" t="s">
        <v>219</v>
      </c>
      <c r="FG5">
        <v>1</v>
      </c>
      <c r="FH5" t="s">
        <v>216</v>
      </c>
      <c r="FK5" t="s">
        <v>214</v>
      </c>
      <c r="FL5">
        <v>16</v>
      </c>
      <c r="FM5" t="s">
        <v>215</v>
      </c>
      <c r="FQ5" t="s">
        <v>247</v>
      </c>
      <c r="FR5" t="s">
        <v>15</v>
      </c>
    </row>
    <row r="6" spans="1:174" x14ac:dyDescent="0.25">
      <c r="A6">
        <v>7</v>
      </c>
      <c r="B6" t="s">
        <v>248</v>
      </c>
      <c r="C6">
        <v>3</v>
      </c>
      <c r="D6">
        <v>3</v>
      </c>
      <c r="E6" t="s">
        <v>203</v>
      </c>
      <c r="F6" t="s">
        <v>0</v>
      </c>
      <c r="G6" t="s">
        <v>249</v>
      </c>
      <c r="H6" t="s">
        <v>250</v>
      </c>
      <c r="I6" t="s">
        <v>251</v>
      </c>
      <c r="J6">
        <v>58</v>
      </c>
      <c r="K6" t="s">
        <v>252</v>
      </c>
      <c r="L6" t="s">
        <v>23</v>
      </c>
      <c r="M6" t="s">
        <v>253</v>
      </c>
      <c r="N6">
        <v>86</v>
      </c>
      <c r="O6" t="s">
        <v>802</v>
      </c>
      <c r="Q6" t="s">
        <v>210</v>
      </c>
      <c r="R6" t="s">
        <v>242</v>
      </c>
      <c r="S6" t="s">
        <v>254</v>
      </c>
      <c r="T6" t="s">
        <v>29</v>
      </c>
      <c r="U6" t="s">
        <v>226</v>
      </c>
      <c r="V6" t="s">
        <v>244</v>
      </c>
      <c r="Y6" t="s">
        <v>219</v>
      </c>
      <c r="Z6">
        <v>2</v>
      </c>
      <c r="AA6" t="s">
        <v>216</v>
      </c>
      <c r="AD6" t="s">
        <v>214</v>
      </c>
      <c r="AE6">
        <v>32</v>
      </c>
      <c r="AF6" t="s">
        <v>215</v>
      </c>
      <c r="AN6" t="s">
        <v>214</v>
      </c>
      <c r="AO6">
        <v>64</v>
      </c>
      <c r="AP6" t="s">
        <v>215</v>
      </c>
      <c r="AT6">
        <v>64</v>
      </c>
      <c r="AU6" t="s">
        <v>215</v>
      </c>
      <c r="AY6">
        <v>64</v>
      </c>
      <c r="AZ6" t="s">
        <v>215</v>
      </c>
      <c r="BD6">
        <v>0.5</v>
      </c>
      <c r="BE6" t="s">
        <v>217</v>
      </c>
      <c r="BM6" t="s">
        <v>214</v>
      </c>
      <c r="BN6">
        <v>16</v>
      </c>
      <c r="BO6" t="s">
        <v>215</v>
      </c>
      <c r="BS6">
        <v>8</v>
      </c>
      <c r="BT6" t="s">
        <v>215</v>
      </c>
      <c r="BW6" t="s">
        <v>214</v>
      </c>
      <c r="BX6">
        <v>16</v>
      </c>
      <c r="BY6" t="s">
        <v>215</v>
      </c>
      <c r="CH6">
        <v>32</v>
      </c>
      <c r="CI6" t="s">
        <v>215</v>
      </c>
      <c r="CS6" t="s">
        <v>29</v>
      </c>
      <c r="CT6" t="s">
        <v>213</v>
      </c>
      <c r="CV6">
        <v>21</v>
      </c>
      <c r="CW6" t="s">
        <v>216</v>
      </c>
      <c r="DC6" t="s">
        <v>214</v>
      </c>
      <c r="DD6">
        <v>32</v>
      </c>
      <c r="DE6" t="s">
        <v>215</v>
      </c>
      <c r="DH6" t="s">
        <v>214</v>
      </c>
      <c r="DI6">
        <v>32</v>
      </c>
      <c r="DJ6" t="s">
        <v>215</v>
      </c>
      <c r="DK6">
        <v>23</v>
      </c>
      <c r="DL6" t="s">
        <v>216</v>
      </c>
      <c r="DR6" t="s">
        <v>214</v>
      </c>
      <c r="DS6">
        <v>64</v>
      </c>
      <c r="DT6" t="s">
        <v>215</v>
      </c>
      <c r="DX6">
        <v>16</v>
      </c>
      <c r="DY6" t="s">
        <v>215</v>
      </c>
      <c r="EB6" t="s">
        <v>214</v>
      </c>
      <c r="EC6">
        <v>4</v>
      </c>
      <c r="ED6" t="s">
        <v>215</v>
      </c>
      <c r="EE6">
        <v>26</v>
      </c>
      <c r="EF6" t="s">
        <v>216</v>
      </c>
      <c r="EL6" t="s">
        <v>219</v>
      </c>
      <c r="EM6">
        <v>1</v>
      </c>
      <c r="EN6" t="s">
        <v>216</v>
      </c>
      <c r="EQ6" t="s">
        <v>219</v>
      </c>
      <c r="ER6">
        <v>0.25</v>
      </c>
      <c r="ES6" t="s">
        <v>216</v>
      </c>
      <c r="ET6">
        <v>30</v>
      </c>
      <c r="EU6" t="s">
        <v>216</v>
      </c>
      <c r="EY6">
        <v>11</v>
      </c>
      <c r="EZ6" t="s">
        <v>215</v>
      </c>
      <c r="FD6">
        <v>13</v>
      </c>
      <c r="FE6" t="s">
        <v>215</v>
      </c>
      <c r="FL6">
        <v>2</v>
      </c>
      <c r="FM6" t="s">
        <v>216</v>
      </c>
      <c r="FR6" t="s">
        <v>15</v>
      </c>
    </row>
    <row r="7" spans="1:174" x14ac:dyDescent="0.25">
      <c r="A7">
        <v>8</v>
      </c>
      <c r="B7" t="s">
        <v>255</v>
      </c>
      <c r="C7">
        <v>3</v>
      </c>
      <c r="D7">
        <v>3</v>
      </c>
      <c r="E7" t="s">
        <v>203</v>
      </c>
      <c r="F7" t="s">
        <v>0</v>
      </c>
      <c r="G7" t="s">
        <v>256</v>
      </c>
      <c r="H7" t="s">
        <v>257</v>
      </c>
      <c r="I7" t="s">
        <v>258</v>
      </c>
      <c r="J7">
        <v>21</v>
      </c>
      <c r="K7" t="s">
        <v>207</v>
      </c>
      <c r="L7" t="s">
        <v>241</v>
      </c>
      <c r="M7" t="s">
        <v>259</v>
      </c>
      <c r="N7">
        <v>0</v>
      </c>
      <c r="O7" t="s">
        <v>1</v>
      </c>
      <c r="Q7" t="s">
        <v>210</v>
      </c>
      <c r="R7" t="s">
        <v>259</v>
      </c>
      <c r="S7" t="s">
        <v>254</v>
      </c>
      <c r="T7" t="s">
        <v>29</v>
      </c>
      <c r="U7" t="s">
        <v>226</v>
      </c>
      <c r="V7" t="s">
        <v>260</v>
      </c>
      <c r="CR7" t="s">
        <v>245</v>
      </c>
      <c r="CS7" t="s">
        <v>29</v>
      </c>
      <c r="CT7" t="s">
        <v>213</v>
      </c>
      <c r="CU7" t="s">
        <v>261</v>
      </c>
      <c r="CV7">
        <v>23</v>
      </c>
      <c r="CW7" t="s">
        <v>216</v>
      </c>
      <c r="DC7" t="s">
        <v>214</v>
      </c>
      <c r="DD7">
        <v>32</v>
      </c>
      <c r="DE7" t="s">
        <v>215</v>
      </c>
      <c r="DI7">
        <v>16</v>
      </c>
      <c r="DJ7" t="s">
        <v>217</v>
      </c>
      <c r="DK7">
        <v>23</v>
      </c>
      <c r="DL7" t="s">
        <v>216</v>
      </c>
      <c r="DR7" t="s">
        <v>214</v>
      </c>
      <c r="DS7">
        <v>64</v>
      </c>
      <c r="DT7" t="s">
        <v>215</v>
      </c>
      <c r="DX7">
        <v>16</v>
      </c>
      <c r="DY7" t="s">
        <v>215</v>
      </c>
      <c r="EB7" t="s">
        <v>219</v>
      </c>
      <c r="EC7">
        <v>0.25</v>
      </c>
      <c r="ED7" t="s">
        <v>216</v>
      </c>
      <c r="EE7">
        <v>27</v>
      </c>
      <c r="EF7" t="s">
        <v>216</v>
      </c>
      <c r="EL7" t="s">
        <v>219</v>
      </c>
      <c r="EM7">
        <v>1</v>
      </c>
      <c r="EN7" t="s">
        <v>216</v>
      </c>
      <c r="EQ7" t="s">
        <v>219</v>
      </c>
      <c r="ER7">
        <v>0.25</v>
      </c>
      <c r="ES7" t="s">
        <v>216</v>
      </c>
      <c r="ET7">
        <v>30</v>
      </c>
      <c r="EU7" t="s">
        <v>216</v>
      </c>
      <c r="EY7">
        <v>6</v>
      </c>
      <c r="EZ7" t="s">
        <v>215</v>
      </c>
      <c r="FD7">
        <v>7</v>
      </c>
      <c r="FE7" t="s">
        <v>215</v>
      </c>
      <c r="FK7" t="s">
        <v>219</v>
      </c>
      <c r="FL7">
        <v>1</v>
      </c>
      <c r="FM7" t="s">
        <v>216</v>
      </c>
      <c r="FQ7" t="s">
        <v>247</v>
      </c>
      <c r="FR7" t="s">
        <v>15</v>
      </c>
    </row>
    <row r="8" spans="1:174" x14ac:dyDescent="0.25">
      <c r="A8">
        <v>72</v>
      </c>
      <c r="B8" t="s">
        <v>262</v>
      </c>
      <c r="C8">
        <v>3</v>
      </c>
      <c r="D8">
        <v>3</v>
      </c>
      <c r="E8" t="s">
        <v>203</v>
      </c>
      <c r="F8" t="s">
        <v>0</v>
      </c>
      <c r="G8" t="s">
        <v>263</v>
      </c>
      <c r="H8" t="s">
        <v>264</v>
      </c>
      <c r="I8" t="s">
        <v>265</v>
      </c>
      <c r="J8">
        <v>69</v>
      </c>
      <c r="K8" t="s">
        <v>207</v>
      </c>
      <c r="L8" t="s">
        <v>266</v>
      </c>
      <c r="M8" t="s">
        <v>267</v>
      </c>
      <c r="N8">
        <v>0</v>
      </c>
      <c r="O8" t="s">
        <v>1</v>
      </c>
      <c r="Q8" t="s">
        <v>210</v>
      </c>
      <c r="R8" t="s">
        <v>267</v>
      </c>
      <c r="S8" t="s">
        <v>268</v>
      </c>
      <c r="T8" t="s">
        <v>29</v>
      </c>
      <c r="U8" t="s">
        <v>226</v>
      </c>
      <c r="V8" t="s">
        <v>269</v>
      </c>
      <c r="Y8" t="s">
        <v>219</v>
      </c>
      <c r="Z8">
        <v>2</v>
      </c>
      <c r="AA8" t="s">
        <v>216</v>
      </c>
      <c r="AD8" t="s">
        <v>214</v>
      </c>
      <c r="AE8">
        <v>32</v>
      </c>
      <c r="AF8" t="s">
        <v>215</v>
      </c>
      <c r="AN8" t="s">
        <v>219</v>
      </c>
      <c r="AO8">
        <v>4</v>
      </c>
      <c r="AP8" t="s">
        <v>216</v>
      </c>
      <c r="AS8" t="s">
        <v>219</v>
      </c>
      <c r="AT8">
        <v>1</v>
      </c>
      <c r="AU8" t="s">
        <v>216</v>
      </c>
      <c r="AX8" t="s">
        <v>219</v>
      </c>
      <c r="AY8">
        <v>1</v>
      </c>
      <c r="AZ8" t="s">
        <v>216</v>
      </c>
      <c r="BC8" t="s">
        <v>219</v>
      </c>
      <c r="BD8">
        <v>0.25</v>
      </c>
      <c r="BE8" t="s">
        <v>216</v>
      </c>
      <c r="BM8" t="s">
        <v>219</v>
      </c>
      <c r="BN8">
        <v>1</v>
      </c>
      <c r="BO8" t="s">
        <v>216</v>
      </c>
      <c r="BR8" t="s">
        <v>219</v>
      </c>
      <c r="BS8">
        <v>0.25</v>
      </c>
      <c r="BT8" t="s">
        <v>216</v>
      </c>
      <c r="BW8" t="s">
        <v>219</v>
      </c>
      <c r="BX8">
        <v>0.25</v>
      </c>
      <c r="BY8" t="s">
        <v>216</v>
      </c>
      <c r="CG8" t="s">
        <v>219</v>
      </c>
      <c r="CH8">
        <v>1</v>
      </c>
      <c r="CI8" t="s">
        <v>216</v>
      </c>
      <c r="CS8" t="s">
        <v>29</v>
      </c>
      <c r="CT8" t="s">
        <v>226</v>
      </c>
      <c r="CU8" t="s">
        <v>268</v>
      </c>
      <c r="CV8">
        <v>18</v>
      </c>
      <c r="CW8" t="s">
        <v>217</v>
      </c>
      <c r="DC8" t="s">
        <v>214</v>
      </c>
      <c r="DD8">
        <v>32</v>
      </c>
      <c r="DE8" t="s">
        <v>215</v>
      </c>
      <c r="DI8">
        <v>8</v>
      </c>
      <c r="DJ8" t="s">
        <v>216</v>
      </c>
      <c r="DK8">
        <v>25</v>
      </c>
      <c r="DL8" t="s">
        <v>216</v>
      </c>
      <c r="DR8" t="s">
        <v>219</v>
      </c>
      <c r="DS8">
        <v>1</v>
      </c>
      <c r="DT8" t="s">
        <v>216</v>
      </c>
      <c r="DW8" t="s">
        <v>219</v>
      </c>
      <c r="DX8">
        <v>1</v>
      </c>
      <c r="DY8" t="s">
        <v>216</v>
      </c>
      <c r="EB8" t="s">
        <v>219</v>
      </c>
      <c r="EC8">
        <v>0.25</v>
      </c>
      <c r="ED8" t="s">
        <v>216</v>
      </c>
      <c r="EE8">
        <v>20</v>
      </c>
      <c r="EF8" t="s">
        <v>216</v>
      </c>
      <c r="EL8" t="s">
        <v>219</v>
      </c>
      <c r="EM8">
        <v>1</v>
      </c>
      <c r="EN8" t="s">
        <v>216</v>
      </c>
      <c r="EO8">
        <v>30</v>
      </c>
      <c r="EP8" t="s">
        <v>216</v>
      </c>
      <c r="EQ8" t="s">
        <v>219</v>
      </c>
      <c r="ER8">
        <v>0.25</v>
      </c>
      <c r="ES8" t="s">
        <v>216</v>
      </c>
      <c r="ET8">
        <v>32</v>
      </c>
      <c r="EU8" t="s">
        <v>216</v>
      </c>
      <c r="EY8">
        <v>35</v>
      </c>
      <c r="EZ8" t="s">
        <v>216</v>
      </c>
      <c r="FD8">
        <v>35</v>
      </c>
      <c r="FE8" t="s">
        <v>216</v>
      </c>
      <c r="FK8" t="s">
        <v>214</v>
      </c>
      <c r="FL8">
        <v>16</v>
      </c>
      <c r="FM8" t="s">
        <v>215</v>
      </c>
      <c r="FR8" t="s">
        <v>16</v>
      </c>
    </row>
    <row r="9" spans="1:174" x14ac:dyDescent="0.25">
      <c r="A9">
        <v>73</v>
      </c>
      <c r="B9" t="s">
        <v>270</v>
      </c>
      <c r="C9">
        <v>3</v>
      </c>
      <c r="D9">
        <v>3</v>
      </c>
      <c r="E9" t="s">
        <v>203</v>
      </c>
      <c r="F9" t="s">
        <v>0</v>
      </c>
      <c r="G9" t="s">
        <v>271</v>
      </c>
      <c r="H9" t="s">
        <v>272</v>
      </c>
      <c r="I9" t="s">
        <v>273</v>
      </c>
      <c r="J9">
        <v>47</v>
      </c>
      <c r="K9" t="s">
        <v>252</v>
      </c>
      <c r="L9" t="s">
        <v>241</v>
      </c>
      <c r="M9" t="s">
        <v>274</v>
      </c>
      <c r="N9">
        <v>0</v>
      </c>
      <c r="O9" t="s">
        <v>1</v>
      </c>
      <c r="Q9" t="s">
        <v>210</v>
      </c>
      <c r="R9" t="s">
        <v>274</v>
      </c>
      <c r="S9" t="s">
        <v>268</v>
      </c>
      <c r="T9" t="s">
        <v>29</v>
      </c>
      <c r="U9" t="s">
        <v>226</v>
      </c>
      <c r="V9" t="s">
        <v>275</v>
      </c>
      <c r="Y9" t="s">
        <v>219</v>
      </c>
      <c r="Z9">
        <v>2</v>
      </c>
      <c r="AA9" t="s">
        <v>216</v>
      </c>
      <c r="AD9" t="s">
        <v>214</v>
      </c>
      <c r="AE9">
        <v>32</v>
      </c>
      <c r="AF9" t="s">
        <v>215</v>
      </c>
      <c r="AN9" t="s">
        <v>214</v>
      </c>
      <c r="AO9">
        <v>64</v>
      </c>
      <c r="AP9" t="s">
        <v>215</v>
      </c>
      <c r="AT9">
        <v>16</v>
      </c>
      <c r="AU9" t="s">
        <v>215</v>
      </c>
      <c r="AY9">
        <v>16</v>
      </c>
      <c r="AZ9" t="s">
        <v>216</v>
      </c>
      <c r="BC9" t="s">
        <v>214</v>
      </c>
      <c r="BD9">
        <v>4</v>
      </c>
      <c r="BE9" t="s">
        <v>215</v>
      </c>
      <c r="BM9" t="s">
        <v>219</v>
      </c>
      <c r="BN9">
        <v>1</v>
      </c>
      <c r="BO9" t="s">
        <v>216</v>
      </c>
      <c r="BR9" t="s">
        <v>219</v>
      </c>
      <c r="BS9">
        <v>0.25</v>
      </c>
      <c r="BT9" t="s">
        <v>216</v>
      </c>
      <c r="BW9" t="s">
        <v>219</v>
      </c>
      <c r="BX9">
        <v>0.25</v>
      </c>
      <c r="BY9" t="s">
        <v>216</v>
      </c>
      <c r="CG9" t="s">
        <v>219</v>
      </c>
      <c r="CH9">
        <v>1</v>
      </c>
      <c r="CI9" t="s">
        <v>216</v>
      </c>
      <c r="CS9" t="s">
        <v>29</v>
      </c>
      <c r="CT9" t="s">
        <v>226</v>
      </c>
      <c r="CU9" t="s">
        <v>268</v>
      </c>
      <c r="CV9">
        <v>21</v>
      </c>
      <c r="CW9" t="s">
        <v>216</v>
      </c>
      <c r="DC9" t="s">
        <v>214</v>
      </c>
      <c r="DD9">
        <v>32</v>
      </c>
      <c r="DE9" t="s">
        <v>215</v>
      </c>
      <c r="DH9" t="s">
        <v>214</v>
      </c>
      <c r="DI9">
        <v>32</v>
      </c>
      <c r="DJ9" t="s">
        <v>215</v>
      </c>
      <c r="DK9">
        <v>6</v>
      </c>
      <c r="DL9" t="s">
        <v>215</v>
      </c>
      <c r="DS9">
        <v>8</v>
      </c>
      <c r="DT9" t="s">
        <v>215</v>
      </c>
      <c r="DU9">
        <v>12</v>
      </c>
      <c r="DV9" t="s">
        <v>215</v>
      </c>
      <c r="DX9">
        <v>8</v>
      </c>
      <c r="DY9" t="s">
        <v>217</v>
      </c>
      <c r="EB9" t="s">
        <v>214</v>
      </c>
      <c r="EC9">
        <v>4</v>
      </c>
      <c r="ED9" t="s">
        <v>215</v>
      </c>
      <c r="EE9">
        <v>6</v>
      </c>
      <c r="EF9" t="s">
        <v>215</v>
      </c>
      <c r="EL9" t="s">
        <v>219</v>
      </c>
      <c r="EM9">
        <v>1</v>
      </c>
      <c r="EN9" t="s">
        <v>216</v>
      </c>
      <c r="EO9">
        <v>31</v>
      </c>
      <c r="EP9" t="s">
        <v>216</v>
      </c>
      <c r="EQ9" t="s">
        <v>219</v>
      </c>
      <c r="ER9">
        <v>0.25</v>
      </c>
      <c r="ES9" t="s">
        <v>216</v>
      </c>
      <c r="ET9">
        <v>35</v>
      </c>
      <c r="EU9" t="s">
        <v>216</v>
      </c>
      <c r="EY9">
        <v>21</v>
      </c>
      <c r="EZ9" t="s">
        <v>215</v>
      </c>
      <c r="FD9">
        <v>25</v>
      </c>
      <c r="FE9" t="s">
        <v>216</v>
      </c>
      <c r="FF9" t="s">
        <v>219</v>
      </c>
      <c r="FG9">
        <v>1</v>
      </c>
      <c r="FH9" t="s">
        <v>216</v>
      </c>
      <c r="FK9" t="s">
        <v>214</v>
      </c>
      <c r="FL9">
        <v>16</v>
      </c>
      <c r="FM9" t="s">
        <v>215</v>
      </c>
      <c r="FQ9" t="s">
        <v>276</v>
      </c>
      <c r="FR9" t="s">
        <v>15</v>
      </c>
    </row>
    <row r="10" spans="1:174" x14ac:dyDescent="0.25">
      <c r="A10">
        <v>74</v>
      </c>
      <c r="B10" t="s">
        <v>277</v>
      </c>
      <c r="C10">
        <v>3</v>
      </c>
      <c r="D10">
        <v>3</v>
      </c>
      <c r="E10" t="s">
        <v>203</v>
      </c>
      <c r="F10" t="s">
        <v>0</v>
      </c>
      <c r="G10" t="s">
        <v>278</v>
      </c>
      <c r="H10" t="s">
        <v>279</v>
      </c>
      <c r="I10" t="s">
        <v>280</v>
      </c>
      <c r="J10">
        <v>69</v>
      </c>
      <c r="K10" t="s">
        <v>252</v>
      </c>
      <c r="L10" t="s">
        <v>281</v>
      </c>
      <c r="M10" t="s">
        <v>282</v>
      </c>
      <c r="N10">
        <v>10</v>
      </c>
      <c r="O10" t="s">
        <v>1</v>
      </c>
      <c r="Q10" t="s">
        <v>210</v>
      </c>
      <c r="R10" t="s">
        <v>283</v>
      </c>
      <c r="S10" t="s">
        <v>268</v>
      </c>
      <c r="T10" t="s">
        <v>29</v>
      </c>
      <c r="U10" t="s">
        <v>226</v>
      </c>
      <c r="V10" t="s">
        <v>284</v>
      </c>
      <c r="Y10" t="s">
        <v>219</v>
      </c>
      <c r="Z10">
        <v>2</v>
      </c>
      <c r="AA10" t="s">
        <v>216</v>
      </c>
      <c r="AD10" t="s">
        <v>214</v>
      </c>
      <c r="AE10">
        <v>32</v>
      </c>
      <c r="AF10" t="s">
        <v>215</v>
      </c>
      <c r="AN10" t="s">
        <v>214</v>
      </c>
      <c r="AO10">
        <v>64</v>
      </c>
      <c r="AP10" t="s">
        <v>215</v>
      </c>
      <c r="AS10" t="s">
        <v>219</v>
      </c>
      <c r="AT10">
        <v>1</v>
      </c>
      <c r="AU10" t="s">
        <v>216</v>
      </c>
      <c r="AY10">
        <v>2</v>
      </c>
      <c r="AZ10" t="s">
        <v>216</v>
      </c>
      <c r="BC10" t="s">
        <v>214</v>
      </c>
      <c r="BD10">
        <v>4</v>
      </c>
      <c r="BE10" t="s">
        <v>215</v>
      </c>
      <c r="BM10" t="s">
        <v>214</v>
      </c>
      <c r="BN10">
        <v>16</v>
      </c>
      <c r="BO10" t="s">
        <v>215</v>
      </c>
      <c r="BR10" t="s">
        <v>219</v>
      </c>
      <c r="BS10">
        <v>0.25</v>
      </c>
      <c r="BT10" t="s">
        <v>216</v>
      </c>
      <c r="BW10" t="s">
        <v>219</v>
      </c>
      <c r="BX10">
        <v>0.25</v>
      </c>
      <c r="BY10" t="s">
        <v>216</v>
      </c>
      <c r="CG10" t="s">
        <v>219</v>
      </c>
      <c r="CH10">
        <v>1</v>
      </c>
      <c r="CI10" t="s">
        <v>216</v>
      </c>
      <c r="CS10" t="s">
        <v>29</v>
      </c>
      <c r="CT10" t="s">
        <v>226</v>
      </c>
      <c r="CU10" t="s">
        <v>268</v>
      </c>
      <c r="CV10">
        <v>17</v>
      </c>
      <c r="CW10" t="s">
        <v>215</v>
      </c>
      <c r="DC10" t="s">
        <v>214</v>
      </c>
      <c r="DD10">
        <v>32</v>
      </c>
      <c r="DE10" t="s">
        <v>215</v>
      </c>
      <c r="DH10" t="s">
        <v>214</v>
      </c>
      <c r="DI10">
        <v>32</v>
      </c>
      <c r="DJ10" t="s">
        <v>215</v>
      </c>
      <c r="DK10">
        <v>11</v>
      </c>
      <c r="DL10" t="s">
        <v>215</v>
      </c>
      <c r="DR10" t="s">
        <v>219</v>
      </c>
      <c r="DS10">
        <v>1</v>
      </c>
      <c r="DT10" t="s">
        <v>216</v>
      </c>
      <c r="DX10">
        <v>2</v>
      </c>
      <c r="DY10" t="s">
        <v>216</v>
      </c>
      <c r="EB10" t="s">
        <v>214</v>
      </c>
      <c r="EC10">
        <v>4</v>
      </c>
      <c r="ED10" t="s">
        <v>215</v>
      </c>
      <c r="EE10">
        <v>16</v>
      </c>
      <c r="EF10" t="s">
        <v>217</v>
      </c>
      <c r="EL10" t="s">
        <v>214</v>
      </c>
      <c r="EM10">
        <v>16</v>
      </c>
      <c r="EN10" t="s">
        <v>215</v>
      </c>
      <c r="EO10">
        <v>29</v>
      </c>
      <c r="EP10" t="s">
        <v>216</v>
      </c>
      <c r="EQ10" t="s">
        <v>219</v>
      </c>
      <c r="ER10">
        <v>0.25</v>
      </c>
      <c r="ES10" t="s">
        <v>216</v>
      </c>
      <c r="ET10">
        <v>30</v>
      </c>
      <c r="EU10" t="s">
        <v>216</v>
      </c>
      <c r="EY10">
        <v>27</v>
      </c>
      <c r="EZ10" t="s">
        <v>216</v>
      </c>
      <c r="FD10">
        <v>28</v>
      </c>
      <c r="FE10" t="s">
        <v>216</v>
      </c>
      <c r="FF10" t="s">
        <v>219</v>
      </c>
      <c r="FG10">
        <v>1</v>
      </c>
      <c r="FH10" t="s">
        <v>216</v>
      </c>
      <c r="FK10" t="s">
        <v>214</v>
      </c>
      <c r="FL10">
        <v>16</v>
      </c>
      <c r="FM10" t="s">
        <v>215</v>
      </c>
      <c r="FR10" t="s">
        <v>16</v>
      </c>
    </row>
    <row r="11" spans="1:174" x14ac:dyDescent="0.25">
      <c r="A11">
        <v>75</v>
      </c>
      <c r="B11" t="s">
        <v>285</v>
      </c>
      <c r="C11">
        <v>3</v>
      </c>
      <c r="D11">
        <v>3</v>
      </c>
      <c r="E11" t="s">
        <v>203</v>
      </c>
      <c r="F11" t="s">
        <v>0</v>
      </c>
      <c r="G11" t="s">
        <v>286</v>
      </c>
      <c r="H11" t="s">
        <v>287</v>
      </c>
      <c r="I11" t="s">
        <v>288</v>
      </c>
      <c r="J11">
        <v>43</v>
      </c>
      <c r="K11" t="s">
        <v>252</v>
      </c>
      <c r="L11" t="s">
        <v>241</v>
      </c>
      <c r="M11" t="s">
        <v>289</v>
      </c>
      <c r="N11">
        <v>0</v>
      </c>
      <c r="O11" t="s">
        <v>1</v>
      </c>
      <c r="Q11" t="s">
        <v>210</v>
      </c>
      <c r="R11" t="s">
        <v>289</v>
      </c>
      <c r="S11" t="s">
        <v>268</v>
      </c>
      <c r="T11" t="s">
        <v>29</v>
      </c>
      <c r="U11" t="s">
        <v>226</v>
      </c>
      <c r="V11" t="s">
        <v>290</v>
      </c>
      <c r="AD11" t="s">
        <v>214</v>
      </c>
      <c r="AE11">
        <v>32</v>
      </c>
      <c r="AF11" t="s">
        <v>215</v>
      </c>
      <c r="AI11" t="s">
        <v>214</v>
      </c>
      <c r="AJ11">
        <v>32</v>
      </c>
      <c r="AK11" t="s">
        <v>215</v>
      </c>
      <c r="AS11" t="s">
        <v>219</v>
      </c>
      <c r="AT11">
        <v>1</v>
      </c>
      <c r="AU11" t="s">
        <v>216</v>
      </c>
      <c r="AX11" t="s">
        <v>219</v>
      </c>
      <c r="AY11">
        <v>1</v>
      </c>
      <c r="AZ11" t="s">
        <v>216</v>
      </c>
      <c r="BC11" t="s">
        <v>219</v>
      </c>
      <c r="BD11">
        <v>0.25</v>
      </c>
      <c r="BE11" t="s">
        <v>216</v>
      </c>
      <c r="BM11" t="s">
        <v>219</v>
      </c>
      <c r="BN11">
        <v>1</v>
      </c>
      <c r="BO11" t="s">
        <v>216</v>
      </c>
      <c r="BR11" t="s">
        <v>219</v>
      </c>
      <c r="BS11">
        <v>0.25</v>
      </c>
      <c r="BT11" t="s">
        <v>216</v>
      </c>
      <c r="CG11" t="s">
        <v>219</v>
      </c>
      <c r="CH11">
        <v>1</v>
      </c>
      <c r="CI11" t="s">
        <v>216</v>
      </c>
      <c r="CL11" t="s">
        <v>214</v>
      </c>
      <c r="CM11">
        <v>16</v>
      </c>
      <c r="CN11" t="s">
        <v>215</v>
      </c>
      <c r="CS11" t="s">
        <v>29</v>
      </c>
      <c r="CT11" t="s">
        <v>226</v>
      </c>
      <c r="CU11" t="s">
        <v>268</v>
      </c>
      <c r="CV11">
        <v>19</v>
      </c>
      <c r="CW11" t="s">
        <v>217</v>
      </c>
      <c r="DC11" t="s">
        <v>214</v>
      </c>
      <c r="DD11">
        <v>32</v>
      </c>
      <c r="DE11" t="s">
        <v>215</v>
      </c>
      <c r="DH11" t="s">
        <v>214</v>
      </c>
      <c r="DI11">
        <v>32</v>
      </c>
      <c r="DJ11" t="s">
        <v>215</v>
      </c>
      <c r="DK11">
        <v>23</v>
      </c>
      <c r="DL11" t="s">
        <v>216</v>
      </c>
      <c r="DR11" t="s">
        <v>219</v>
      </c>
      <c r="DS11">
        <v>1</v>
      </c>
      <c r="DT11" t="s">
        <v>216</v>
      </c>
      <c r="DW11" t="s">
        <v>219</v>
      </c>
      <c r="DX11">
        <v>1</v>
      </c>
      <c r="DY11" t="s">
        <v>216</v>
      </c>
      <c r="EB11" t="s">
        <v>219</v>
      </c>
      <c r="EC11">
        <v>0.25</v>
      </c>
      <c r="ED11" t="s">
        <v>216</v>
      </c>
      <c r="EE11">
        <v>6</v>
      </c>
      <c r="EF11" t="s">
        <v>215</v>
      </c>
      <c r="EL11" t="s">
        <v>219</v>
      </c>
      <c r="EM11">
        <v>1</v>
      </c>
      <c r="EN11" t="s">
        <v>216</v>
      </c>
      <c r="EO11">
        <v>28</v>
      </c>
      <c r="EP11" t="s">
        <v>216</v>
      </c>
      <c r="ER11">
        <v>0.5</v>
      </c>
      <c r="ES11" t="s">
        <v>216</v>
      </c>
      <c r="ET11">
        <v>32</v>
      </c>
      <c r="EU11" t="s">
        <v>216</v>
      </c>
      <c r="EY11">
        <v>33</v>
      </c>
      <c r="EZ11" t="s">
        <v>216</v>
      </c>
      <c r="FD11">
        <v>34</v>
      </c>
      <c r="FE11" t="s">
        <v>216</v>
      </c>
      <c r="FF11" t="s">
        <v>219</v>
      </c>
      <c r="FG11">
        <v>1</v>
      </c>
      <c r="FH11" t="s">
        <v>216</v>
      </c>
      <c r="FK11" t="s">
        <v>214</v>
      </c>
      <c r="FL11">
        <v>16</v>
      </c>
      <c r="FM11" t="s">
        <v>215</v>
      </c>
      <c r="FR11" t="s">
        <v>15</v>
      </c>
    </row>
    <row r="12" spans="1:174" x14ac:dyDescent="0.25">
      <c r="A12">
        <v>76</v>
      </c>
      <c r="B12" t="s">
        <v>291</v>
      </c>
      <c r="C12">
        <v>3</v>
      </c>
      <c r="D12">
        <v>3</v>
      </c>
      <c r="E12" t="s">
        <v>203</v>
      </c>
      <c r="F12" t="s">
        <v>0</v>
      </c>
      <c r="G12" t="s">
        <v>292</v>
      </c>
      <c r="H12" t="s">
        <v>293</v>
      </c>
      <c r="I12" t="s">
        <v>294</v>
      </c>
      <c r="J12">
        <v>60</v>
      </c>
      <c r="K12" t="s">
        <v>252</v>
      </c>
      <c r="L12" t="s">
        <v>281</v>
      </c>
      <c r="M12" t="s">
        <v>295</v>
      </c>
      <c r="N12">
        <v>14</v>
      </c>
      <c r="O12" t="s">
        <v>1</v>
      </c>
      <c r="Q12" t="s">
        <v>210</v>
      </c>
      <c r="R12" t="s">
        <v>296</v>
      </c>
      <c r="S12" t="s">
        <v>268</v>
      </c>
      <c r="T12" t="s">
        <v>29</v>
      </c>
      <c r="U12" t="s">
        <v>226</v>
      </c>
      <c r="V12" t="s">
        <v>284</v>
      </c>
      <c r="AD12" t="s">
        <v>214</v>
      </c>
      <c r="AE12">
        <v>32</v>
      </c>
      <c r="AF12" t="s">
        <v>215</v>
      </c>
      <c r="AJ12">
        <v>4</v>
      </c>
      <c r="AK12" t="s">
        <v>216</v>
      </c>
      <c r="AS12" t="s">
        <v>219</v>
      </c>
      <c r="AT12">
        <v>1</v>
      </c>
      <c r="AU12" t="s">
        <v>216</v>
      </c>
      <c r="AX12" t="s">
        <v>219</v>
      </c>
      <c r="AY12">
        <v>1</v>
      </c>
      <c r="AZ12" t="s">
        <v>216</v>
      </c>
      <c r="BC12" t="s">
        <v>219</v>
      </c>
      <c r="BD12">
        <v>0.25</v>
      </c>
      <c r="BE12" t="s">
        <v>216</v>
      </c>
      <c r="BM12" t="s">
        <v>219</v>
      </c>
      <c r="BN12">
        <v>1</v>
      </c>
      <c r="BO12" t="s">
        <v>216</v>
      </c>
      <c r="BR12" t="s">
        <v>219</v>
      </c>
      <c r="BS12">
        <v>0.25</v>
      </c>
      <c r="BT12" t="s">
        <v>216</v>
      </c>
      <c r="CG12" t="s">
        <v>219</v>
      </c>
      <c r="CH12">
        <v>1</v>
      </c>
      <c r="CI12" t="s">
        <v>216</v>
      </c>
      <c r="CL12" t="s">
        <v>214</v>
      </c>
      <c r="CM12">
        <v>16</v>
      </c>
      <c r="CN12" t="s">
        <v>215</v>
      </c>
      <c r="CS12" t="s">
        <v>29</v>
      </c>
      <c r="CT12" t="s">
        <v>226</v>
      </c>
      <c r="CU12" t="s">
        <v>268</v>
      </c>
      <c r="CV12">
        <v>17</v>
      </c>
      <c r="CW12" t="s">
        <v>217</v>
      </c>
      <c r="DC12" t="s">
        <v>214</v>
      </c>
      <c r="DD12">
        <v>32</v>
      </c>
      <c r="DE12" t="s">
        <v>215</v>
      </c>
      <c r="DI12">
        <v>4</v>
      </c>
      <c r="DJ12" t="s">
        <v>216</v>
      </c>
      <c r="DK12">
        <v>26</v>
      </c>
      <c r="DL12" t="s">
        <v>216</v>
      </c>
      <c r="DR12" t="s">
        <v>219</v>
      </c>
      <c r="DS12">
        <v>1</v>
      </c>
      <c r="DT12" t="s">
        <v>216</v>
      </c>
      <c r="DW12" t="s">
        <v>219</v>
      </c>
      <c r="DX12">
        <v>1</v>
      </c>
      <c r="DY12" t="s">
        <v>216</v>
      </c>
      <c r="EB12" t="s">
        <v>219</v>
      </c>
      <c r="EC12">
        <v>0.25</v>
      </c>
      <c r="ED12" t="s">
        <v>216</v>
      </c>
      <c r="EE12">
        <v>28</v>
      </c>
      <c r="EF12" t="s">
        <v>216</v>
      </c>
      <c r="EL12" t="s">
        <v>219</v>
      </c>
      <c r="EM12">
        <v>1</v>
      </c>
      <c r="EN12" t="s">
        <v>216</v>
      </c>
      <c r="EO12">
        <v>32</v>
      </c>
      <c r="EP12" t="s">
        <v>216</v>
      </c>
      <c r="EQ12" t="s">
        <v>219</v>
      </c>
      <c r="ER12">
        <v>0.25</v>
      </c>
      <c r="ES12" t="s">
        <v>216</v>
      </c>
      <c r="ET12">
        <v>31</v>
      </c>
      <c r="EU12" t="s">
        <v>216</v>
      </c>
      <c r="EY12">
        <v>35</v>
      </c>
      <c r="EZ12" t="s">
        <v>216</v>
      </c>
      <c r="FD12">
        <v>29</v>
      </c>
      <c r="FE12" t="s">
        <v>216</v>
      </c>
      <c r="FF12" t="s">
        <v>219</v>
      </c>
      <c r="FG12">
        <v>1</v>
      </c>
      <c r="FH12" t="s">
        <v>216</v>
      </c>
      <c r="FK12" t="s">
        <v>214</v>
      </c>
      <c r="FL12">
        <v>16</v>
      </c>
      <c r="FM12" t="s">
        <v>215</v>
      </c>
      <c r="FR12" t="s">
        <v>15</v>
      </c>
    </row>
    <row r="13" spans="1:174" x14ac:dyDescent="0.25">
      <c r="A13">
        <v>87</v>
      </c>
      <c r="B13" t="s">
        <v>297</v>
      </c>
      <c r="C13">
        <v>3</v>
      </c>
      <c r="D13">
        <v>3</v>
      </c>
      <c r="E13" t="s">
        <v>203</v>
      </c>
      <c r="F13" t="s">
        <v>0</v>
      </c>
      <c r="G13" t="s">
        <v>298</v>
      </c>
      <c r="H13" t="s">
        <v>299</v>
      </c>
      <c r="I13" t="s">
        <v>265</v>
      </c>
      <c r="J13">
        <v>48</v>
      </c>
      <c r="K13" t="s">
        <v>207</v>
      </c>
      <c r="L13" t="s">
        <v>266</v>
      </c>
      <c r="O13" t="s">
        <v>803</v>
      </c>
      <c r="Q13" t="s">
        <v>210</v>
      </c>
      <c r="R13" t="s">
        <v>300</v>
      </c>
      <c r="T13" t="s">
        <v>29</v>
      </c>
      <c r="U13" t="s">
        <v>226</v>
      </c>
      <c r="V13" t="s">
        <v>301</v>
      </c>
      <c r="AD13" t="s">
        <v>219</v>
      </c>
      <c r="AE13">
        <v>2</v>
      </c>
      <c r="AF13" t="s">
        <v>216</v>
      </c>
      <c r="AI13" t="s">
        <v>219</v>
      </c>
      <c r="AJ13">
        <v>2</v>
      </c>
      <c r="AK13" t="s">
        <v>216</v>
      </c>
      <c r="AS13" t="s">
        <v>219</v>
      </c>
      <c r="AT13">
        <v>1</v>
      </c>
      <c r="AU13" t="s">
        <v>216</v>
      </c>
      <c r="AX13" t="s">
        <v>219</v>
      </c>
      <c r="AY13">
        <v>1</v>
      </c>
      <c r="AZ13" t="s">
        <v>216</v>
      </c>
      <c r="BC13" t="s">
        <v>219</v>
      </c>
      <c r="BD13">
        <v>0.25</v>
      </c>
      <c r="BE13" t="s">
        <v>216</v>
      </c>
      <c r="BM13" t="s">
        <v>219</v>
      </c>
      <c r="BN13">
        <v>1</v>
      </c>
      <c r="BO13" t="s">
        <v>216</v>
      </c>
      <c r="BR13" t="s">
        <v>219</v>
      </c>
      <c r="BS13">
        <v>0.25</v>
      </c>
      <c r="BT13" t="s">
        <v>216</v>
      </c>
      <c r="CG13" t="s">
        <v>219</v>
      </c>
      <c r="CH13">
        <v>1</v>
      </c>
      <c r="CI13" t="s">
        <v>216</v>
      </c>
      <c r="CL13" t="s">
        <v>219</v>
      </c>
      <c r="CM13">
        <v>1</v>
      </c>
      <c r="CN13" t="s">
        <v>216</v>
      </c>
      <c r="CS13" t="s">
        <v>29</v>
      </c>
      <c r="CT13" t="s">
        <v>226</v>
      </c>
      <c r="CU13" t="s">
        <v>302</v>
      </c>
      <c r="CV13">
        <v>18</v>
      </c>
      <c r="CW13" t="s">
        <v>215</v>
      </c>
      <c r="DC13" t="s">
        <v>219</v>
      </c>
      <c r="DD13">
        <v>2</v>
      </c>
      <c r="DE13" t="s">
        <v>216</v>
      </c>
      <c r="DH13" t="s">
        <v>219</v>
      </c>
      <c r="DI13">
        <v>2</v>
      </c>
      <c r="DJ13" t="s">
        <v>216</v>
      </c>
      <c r="DK13">
        <v>24</v>
      </c>
      <c r="DL13" t="s">
        <v>216</v>
      </c>
      <c r="DR13" t="s">
        <v>219</v>
      </c>
      <c r="DS13">
        <v>1</v>
      </c>
      <c r="DT13" t="s">
        <v>216</v>
      </c>
      <c r="DW13" t="s">
        <v>219</v>
      </c>
      <c r="DX13">
        <v>1</v>
      </c>
      <c r="DY13" t="s">
        <v>216</v>
      </c>
      <c r="EB13" t="s">
        <v>219</v>
      </c>
      <c r="EC13">
        <v>0.25</v>
      </c>
      <c r="ED13" t="s">
        <v>216</v>
      </c>
      <c r="EE13">
        <v>23</v>
      </c>
      <c r="EL13" t="s">
        <v>219</v>
      </c>
      <c r="EM13">
        <v>1</v>
      </c>
      <c r="EN13" t="s">
        <v>216</v>
      </c>
      <c r="EO13">
        <v>29</v>
      </c>
      <c r="EP13" t="s">
        <v>216</v>
      </c>
      <c r="EQ13" t="s">
        <v>219</v>
      </c>
      <c r="ER13">
        <v>0.25</v>
      </c>
      <c r="ES13" t="s">
        <v>216</v>
      </c>
      <c r="EW13">
        <v>2.3E-2</v>
      </c>
      <c r="EX13" t="s">
        <v>216</v>
      </c>
      <c r="EY13">
        <v>33</v>
      </c>
      <c r="EZ13" t="s">
        <v>216</v>
      </c>
      <c r="FF13" t="s">
        <v>219</v>
      </c>
      <c r="FG13">
        <v>1</v>
      </c>
      <c r="FH13" t="s">
        <v>216</v>
      </c>
      <c r="FK13" t="s">
        <v>219</v>
      </c>
      <c r="FL13">
        <v>1</v>
      </c>
      <c r="FM13" t="s">
        <v>216</v>
      </c>
      <c r="FR13" t="s">
        <v>15</v>
      </c>
    </row>
    <row r="14" spans="1:174" x14ac:dyDescent="0.25">
      <c r="A14">
        <v>88</v>
      </c>
      <c r="B14" t="s">
        <v>303</v>
      </c>
      <c r="C14">
        <v>3</v>
      </c>
      <c r="D14">
        <v>3</v>
      </c>
      <c r="E14" t="s">
        <v>203</v>
      </c>
      <c r="F14" t="s">
        <v>0</v>
      </c>
      <c r="G14" t="s">
        <v>304</v>
      </c>
      <c r="H14" t="s">
        <v>305</v>
      </c>
      <c r="I14" t="s">
        <v>306</v>
      </c>
      <c r="J14">
        <v>67</v>
      </c>
      <c r="K14" t="s">
        <v>207</v>
      </c>
      <c r="L14" t="s">
        <v>307</v>
      </c>
      <c r="O14" t="s">
        <v>26</v>
      </c>
      <c r="Q14" t="s">
        <v>210</v>
      </c>
      <c r="R14" t="s">
        <v>308</v>
      </c>
      <c r="T14" t="s">
        <v>29</v>
      </c>
      <c r="U14" t="s">
        <v>213</v>
      </c>
      <c r="V14" t="s">
        <v>309</v>
      </c>
      <c r="Y14" t="s">
        <v>219</v>
      </c>
      <c r="Z14">
        <v>2</v>
      </c>
      <c r="AA14" t="s">
        <v>216</v>
      </c>
      <c r="AD14" t="s">
        <v>214</v>
      </c>
      <c r="AE14">
        <v>32</v>
      </c>
      <c r="AF14" t="s">
        <v>215</v>
      </c>
      <c r="AO14">
        <v>16</v>
      </c>
      <c r="AP14" t="s">
        <v>217</v>
      </c>
      <c r="AT14">
        <v>8</v>
      </c>
      <c r="AU14" t="s">
        <v>215</v>
      </c>
      <c r="AY14">
        <v>4</v>
      </c>
      <c r="AZ14" t="s">
        <v>216</v>
      </c>
      <c r="BC14" t="s">
        <v>214</v>
      </c>
      <c r="BD14">
        <v>4</v>
      </c>
      <c r="BE14" t="s">
        <v>215</v>
      </c>
      <c r="BM14" t="s">
        <v>219</v>
      </c>
      <c r="BN14">
        <v>1</v>
      </c>
      <c r="BO14" t="s">
        <v>216</v>
      </c>
      <c r="BR14" t="s">
        <v>219</v>
      </c>
      <c r="BS14">
        <v>0.25</v>
      </c>
      <c r="BT14" t="s">
        <v>216</v>
      </c>
      <c r="BW14" t="s">
        <v>219</v>
      </c>
      <c r="BX14">
        <v>0.25</v>
      </c>
      <c r="BY14" t="s">
        <v>216</v>
      </c>
      <c r="CG14" t="s">
        <v>219</v>
      </c>
      <c r="CH14">
        <v>1</v>
      </c>
      <c r="CI14" t="s">
        <v>216</v>
      </c>
      <c r="CS14" t="s">
        <v>29</v>
      </c>
      <c r="CT14" t="s">
        <v>226</v>
      </c>
      <c r="CU14" t="s">
        <v>302</v>
      </c>
      <c r="CV14">
        <v>20</v>
      </c>
      <c r="CW14" t="s">
        <v>216</v>
      </c>
      <c r="DC14" t="s">
        <v>214</v>
      </c>
      <c r="DD14">
        <v>32</v>
      </c>
      <c r="DE14" t="s">
        <v>215</v>
      </c>
      <c r="DI14">
        <v>16</v>
      </c>
      <c r="DJ14" t="s">
        <v>217</v>
      </c>
      <c r="DK14">
        <v>17</v>
      </c>
      <c r="DL14" t="s">
        <v>217</v>
      </c>
      <c r="DS14">
        <v>8</v>
      </c>
      <c r="DT14" t="s">
        <v>215</v>
      </c>
      <c r="DU14">
        <v>19</v>
      </c>
      <c r="DV14" t="s">
        <v>217</v>
      </c>
      <c r="DX14">
        <v>4</v>
      </c>
      <c r="DY14" t="s">
        <v>216</v>
      </c>
      <c r="EB14" t="s">
        <v>214</v>
      </c>
      <c r="EC14">
        <v>4</v>
      </c>
      <c r="ED14" t="s">
        <v>215</v>
      </c>
      <c r="EE14">
        <v>25</v>
      </c>
      <c r="EL14" t="s">
        <v>219</v>
      </c>
      <c r="EM14">
        <v>1</v>
      </c>
      <c r="EN14" t="s">
        <v>216</v>
      </c>
      <c r="EO14">
        <v>30</v>
      </c>
      <c r="EP14" t="s">
        <v>216</v>
      </c>
      <c r="EQ14" t="s">
        <v>219</v>
      </c>
      <c r="ER14">
        <v>0.25</v>
      </c>
      <c r="ES14" t="s">
        <v>216</v>
      </c>
      <c r="EW14">
        <v>4.7E-2</v>
      </c>
      <c r="EX14" t="s">
        <v>216</v>
      </c>
      <c r="EY14">
        <v>25</v>
      </c>
      <c r="EZ14" t="s">
        <v>217</v>
      </c>
      <c r="FF14" t="s">
        <v>219</v>
      </c>
      <c r="FG14">
        <v>1</v>
      </c>
      <c r="FH14" t="s">
        <v>216</v>
      </c>
      <c r="FK14" t="s">
        <v>219</v>
      </c>
      <c r="FL14">
        <v>1</v>
      </c>
      <c r="FM14" t="s">
        <v>216</v>
      </c>
      <c r="FR14" t="s">
        <v>16</v>
      </c>
    </row>
    <row r="15" spans="1:174" x14ac:dyDescent="0.25">
      <c r="A15">
        <v>89</v>
      </c>
      <c r="B15" t="s">
        <v>310</v>
      </c>
      <c r="C15">
        <v>3</v>
      </c>
      <c r="D15">
        <v>3</v>
      </c>
      <c r="E15" t="s">
        <v>203</v>
      </c>
      <c r="F15" t="s">
        <v>0</v>
      </c>
      <c r="G15" t="s">
        <v>311</v>
      </c>
      <c r="H15" t="s">
        <v>312</v>
      </c>
      <c r="I15" t="s">
        <v>313</v>
      </c>
      <c r="J15">
        <v>66</v>
      </c>
      <c r="K15" t="s">
        <v>252</v>
      </c>
      <c r="L15" t="s">
        <v>241</v>
      </c>
      <c r="O15" t="s">
        <v>804</v>
      </c>
      <c r="Q15" t="s">
        <v>210</v>
      </c>
      <c r="R15" t="s">
        <v>314</v>
      </c>
      <c r="T15" t="s">
        <v>29</v>
      </c>
      <c r="U15" t="s">
        <v>226</v>
      </c>
      <c r="V15" t="s">
        <v>315</v>
      </c>
      <c r="Y15" t="s">
        <v>219</v>
      </c>
      <c r="Z15">
        <v>2</v>
      </c>
      <c r="AA15" t="s">
        <v>216</v>
      </c>
      <c r="AD15" t="s">
        <v>214</v>
      </c>
      <c r="AE15">
        <v>32</v>
      </c>
      <c r="AF15" t="s">
        <v>215</v>
      </c>
      <c r="AN15" t="s">
        <v>214</v>
      </c>
      <c r="AO15">
        <v>64</v>
      </c>
      <c r="AP15" t="s">
        <v>215</v>
      </c>
      <c r="AS15" t="s">
        <v>219</v>
      </c>
      <c r="AT15">
        <v>1</v>
      </c>
      <c r="AU15" t="s">
        <v>216</v>
      </c>
      <c r="AY15">
        <v>4</v>
      </c>
      <c r="AZ15" t="s">
        <v>216</v>
      </c>
      <c r="BC15" t="s">
        <v>214</v>
      </c>
      <c r="BD15">
        <v>4</v>
      </c>
      <c r="BE15" t="s">
        <v>215</v>
      </c>
      <c r="BM15" t="s">
        <v>219</v>
      </c>
      <c r="BN15">
        <v>1</v>
      </c>
      <c r="BO15" t="s">
        <v>216</v>
      </c>
      <c r="BR15" t="s">
        <v>219</v>
      </c>
      <c r="BS15">
        <v>0.25</v>
      </c>
      <c r="BT15" t="s">
        <v>216</v>
      </c>
      <c r="BW15" t="s">
        <v>219</v>
      </c>
      <c r="BX15">
        <v>0.25</v>
      </c>
      <c r="BY15" t="s">
        <v>216</v>
      </c>
      <c r="CG15" t="s">
        <v>219</v>
      </c>
      <c r="CH15">
        <v>1</v>
      </c>
      <c r="CI15" t="s">
        <v>216</v>
      </c>
      <c r="CS15" t="s">
        <v>29</v>
      </c>
      <c r="CT15" t="s">
        <v>226</v>
      </c>
      <c r="CU15" t="s">
        <v>302</v>
      </c>
      <c r="CV15">
        <v>17</v>
      </c>
      <c r="CW15" t="s">
        <v>217</v>
      </c>
      <c r="DC15" t="s">
        <v>219</v>
      </c>
      <c r="DD15">
        <v>2</v>
      </c>
      <c r="DE15" t="s">
        <v>216</v>
      </c>
      <c r="DH15" t="s">
        <v>219</v>
      </c>
      <c r="DI15">
        <v>2</v>
      </c>
      <c r="DJ15" t="s">
        <v>216</v>
      </c>
      <c r="DK15">
        <v>6</v>
      </c>
      <c r="DL15" t="s">
        <v>215</v>
      </c>
      <c r="DR15" t="s">
        <v>219</v>
      </c>
      <c r="DS15">
        <v>1</v>
      </c>
      <c r="DT15" t="s">
        <v>216</v>
      </c>
      <c r="DW15" t="s">
        <v>219</v>
      </c>
      <c r="DX15">
        <v>1</v>
      </c>
      <c r="DY15" t="s">
        <v>216</v>
      </c>
      <c r="EB15" t="s">
        <v>214</v>
      </c>
      <c r="EC15">
        <v>4</v>
      </c>
      <c r="ED15" t="s">
        <v>215</v>
      </c>
      <c r="EE15">
        <v>26</v>
      </c>
      <c r="EL15" t="s">
        <v>219</v>
      </c>
      <c r="EM15">
        <v>1</v>
      </c>
      <c r="EN15" t="s">
        <v>216</v>
      </c>
      <c r="EO15">
        <v>30</v>
      </c>
      <c r="EP15" t="s">
        <v>216</v>
      </c>
      <c r="EQ15" t="s">
        <v>219</v>
      </c>
      <c r="ER15">
        <v>0.25</v>
      </c>
      <c r="ES15" t="s">
        <v>216</v>
      </c>
      <c r="EW15">
        <v>2.3E-2</v>
      </c>
      <c r="EX15" t="s">
        <v>216</v>
      </c>
      <c r="EY15">
        <v>24</v>
      </c>
      <c r="EZ15" t="s">
        <v>217</v>
      </c>
      <c r="FF15" t="s">
        <v>219</v>
      </c>
      <c r="FG15">
        <v>1</v>
      </c>
      <c r="FH15" t="s">
        <v>216</v>
      </c>
      <c r="FK15" t="s">
        <v>214</v>
      </c>
      <c r="FL15">
        <v>16</v>
      </c>
      <c r="FM15" t="s">
        <v>215</v>
      </c>
      <c r="FR15" t="s">
        <v>16</v>
      </c>
    </row>
    <row r="16" spans="1:174" x14ac:dyDescent="0.25">
      <c r="A16">
        <v>90</v>
      </c>
      <c r="B16" t="s">
        <v>316</v>
      </c>
      <c r="C16">
        <v>3</v>
      </c>
      <c r="D16">
        <v>3</v>
      </c>
      <c r="E16" t="s">
        <v>203</v>
      </c>
      <c r="F16" t="s">
        <v>0</v>
      </c>
      <c r="G16" t="s">
        <v>317</v>
      </c>
      <c r="H16" t="s">
        <v>318</v>
      </c>
      <c r="I16" t="s">
        <v>319</v>
      </c>
      <c r="J16">
        <v>74</v>
      </c>
      <c r="K16" t="s">
        <v>252</v>
      </c>
      <c r="L16" t="s">
        <v>241</v>
      </c>
      <c r="O16" t="s">
        <v>804</v>
      </c>
      <c r="Q16" t="s">
        <v>210</v>
      </c>
      <c r="R16" t="s">
        <v>320</v>
      </c>
      <c r="T16" t="s">
        <v>29</v>
      </c>
      <c r="U16" t="s">
        <v>226</v>
      </c>
      <c r="V16" t="s">
        <v>321</v>
      </c>
      <c r="Y16" t="s">
        <v>219</v>
      </c>
      <c r="Z16">
        <v>2</v>
      </c>
      <c r="AA16" t="s">
        <v>216</v>
      </c>
      <c r="AD16" t="s">
        <v>214</v>
      </c>
      <c r="AE16">
        <v>32</v>
      </c>
      <c r="AF16" t="s">
        <v>215</v>
      </c>
      <c r="AN16" t="s">
        <v>219</v>
      </c>
      <c r="AO16">
        <v>4</v>
      </c>
      <c r="AP16" t="s">
        <v>216</v>
      </c>
      <c r="AS16" t="s">
        <v>219</v>
      </c>
      <c r="AT16">
        <v>1</v>
      </c>
      <c r="AU16" t="s">
        <v>216</v>
      </c>
      <c r="AX16" t="s">
        <v>219</v>
      </c>
      <c r="AY16">
        <v>1</v>
      </c>
      <c r="AZ16" t="s">
        <v>216</v>
      </c>
      <c r="BC16" t="s">
        <v>219</v>
      </c>
      <c r="BD16">
        <v>0.25</v>
      </c>
      <c r="BE16" t="s">
        <v>216</v>
      </c>
      <c r="BM16" t="s">
        <v>219</v>
      </c>
      <c r="BN16">
        <v>1</v>
      </c>
      <c r="BO16" t="s">
        <v>216</v>
      </c>
      <c r="BR16" t="s">
        <v>219</v>
      </c>
      <c r="BS16">
        <v>0.25</v>
      </c>
      <c r="BT16" t="s">
        <v>216</v>
      </c>
      <c r="BW16" t="s">
        <v>219</v>
      </c>
      <c r="BX16">
        <v>0.25</v>
      </c>
      <c r="BY16" t="s">
        <v>216</v>
      </c>
      <c r="CG16" t="s">
        <v>219</v>
      </c>
      <c r="CH16">
        <v>1</v>
      </c>
      <c r="CI16" t="s">
        <v>216</v>
      </c>
      <c r="CS16" t="s">
        <v>29</v>
      </c>
      <c r="CT16" t="s">
        <v>226</v>
      </c>
      <c r="CU16" t="s">
        <v>322</v>
      </c>
      <c r="CV16">
        <v>18</v>
      </c>
      <c r="CW16" t="s">
        <v>217</v>
      </c>
      <c r="DC16" t="s">
        <v>214</v>
      </c>
      <c r="DD16">
        <v>32</v>
      </c>
      <c r="DE16" t="s">
        <v>215</v>
      </c>
      <c r="DI16">
        <v>16</v>
      </c>
      <c r="DJ16" t="s">
        <v>217</v>
      </c>
      <c r="DK16">
        <v>23</v>
      </c>
      <c r="DL16" t="s">
        <v>216</v>
      </c>
      <c r="DR16" t="s">
        <v>219</v>
      </c>
      <c r="DS16">
        <v>1</v>
      </c>
      <c r="DT16" t="s">
        <v>216</v>
      </c>
      <c r="DW16" t="s">
        <v>219</v>
      </c>
      <c r="DX16">
        <v>1</v>
      </c>
      <c r="DY16" t="s">
        <v>216</v>
      </c>
      <c r="EB16" t="s">
        <v>219</v>
      </c>
      <c r="EC16">
        <v>0.25</v>
      </c>
      <c r="ED16" t="s">
        <v>216</v>
      </c>
      <c r="EE16">
        <v>25</v>
      </c>
      <c r="EL16" t="s">
        <v>219</v>
      </c>
      <c r="EM16">
        <v>1</v>
      </c>
      <c r="EN16" t="s">
        <v>216</v>
      </c>
      <c r="EQ16" t="s">
        <v>219</v>
      </c>
      <c r="ER16">
        <v>0.25</v>
      </c>
      <c r="ES16" t="s">
        <v>216</v>
      </c>
      <c r="EW16">
        <v>1.6E-2</v>
      </c>
      <c r="EX16" t="s">
        <v>216</v>
      </c>
      <c r="EY16">
        <v>30</v>
      </c>
      <c r="EZ16" t="s">
        <v>216</v>
      </c>
      <c r="FF16" t="s">
        <v>219</v>
      </c>
      <c r="FG16">
        <v>1</v>
      </c>
      <c r="FH16" t="s">
        <v>216</v>
      </c>
      <c r="FK16" t="s">
        <v>214</v>
      </c>
      <c r="FL16">
        <v>16</v>
      </c>
      <c r="FM16" t="s">
        <v>215</v>
      </c>
      <c r="FR16" t="s">
        <v>16</v>
      </c>
    </row>
    <row r="17" spans="1:174" x14ac:dyDescent="0.25">
      <c r="A17">
        <v>91</v>
      </c>
      <c r="B17" t="s">
        <v>323</v>
      </c>
      <c r="C17">
        <v>3</v>
      </c>
      <c r="D17">
        <v>3</v>
      </c>
      <c r="E17" t="s">
        <v>203</v>
      </c>
      <c r="F17" t="s">
        <v>0</v>
      </c>
      <c r="G17" t="s">
        <v>324</v>
      </c>
      <c r="H17" t="s">
        <v>325</v>
      </c>
      <c r="I17" t="s">
        <v>326</v>
      </c>
      <c r="J17">
        <v>70</v>
      </c>
      <c r="K17" t="s">
        <v>207</v>
      </c>
      <c r="L17" t="s">
        <v>241</v>
      </c>
      <c r="O17" t="s">
        <v>804</v>
      </c>
      <c r="Q17" t="s">
        <v>210</v>
      </c>
      <c r="R17" t="s">
        <v>327</v>
      </c>
      <c r="T17" t="s">
        <v>29</v>
      </c>
      <c r="U17" t="s">
        <v>226</v>
      </c>
      <c r="V17" t="s">
        <v>328</v>
      </c>
      <c r="Y17" t="s">
        <v>219</v>
      </c>
      <c r="Z17">
        <v>2</v>
      </c>
      <c r="AA17" t="s">
        <v>216</v>
      </c>
      <c r="AD17" t="s">
        <v>214</v>
      </c>
      <c r="AE17">
        <v>32</v>
      </c>
      <c r="AF17" t="s">
        <v>215</v>
      </c>
      <c r="AN17" t="s">
        <v>219</v>
      </c>
      <c r="AO17">
        <v>4</v>
      </c>
      <c r="AP17" t="s">
        <v>216</v>
      </c>
      <c r="AS17" t="s">
        <v>219</v>
      </c>
      <c r="AT17">
        <v>1</v>
      </c>
      <c r="AU17" t="s">
        <v>216</v>
      </c>
      <c r="AX17" t="s">
        <v>219</v>
      </c>
      <c r="AY17">
        <v>1</v>
      </c>
      <c r="AZ17" t="s">
        <v>216</v>
      </c>
      <c r="BC17" t="s">
        <v>219</v>
      </c>
      <c r="BD17">
        <v>0.25</v>
      </c>
      <c r="BE17" t="s">
        <v>216</v>
      </c>
      <c r="BM17" t="s">
        <v>219</v>
      </c>
      <c r="BN17">
        <v>1</v>
      </c>
      <c r="BO17" t="s">
        <v>216</v>
      </c>
      <c r="BR17" t="s">
        <v>219</v>
      </c>
      <c r="BS17">
        <v>0.25</v>
      </c>
      <c r="BT17" t="s">
        <v>216</v>
      </c>
      <c r="BW17" t="s">
        <v>219</v>
      </c>
      <c r="BX17">
        <v>0.25</v>
      </c>
      <c r="BY17" t="s">
        <v>216</v>
      </c>
      <c r="CG17" t="s">
        <v>219</v>
      </c>
      <c r="CH17">
        <v>1</v>
      </c>
      <c r="CI17" t="s">
        <v>216</v>
      </c>
      <c r="CS17" t="s">
        <v>29</v>
      </c>
      <c r="CT17" t="s">
        <v>226</v>
      </c>
      <c r="CU17" t="s">
        <v>302</v>
      </c>
      <c r="CV17">
        <v>17</v>
      </c>
      <c r="CW17" t="s">
        <v>217</v>
      </c>
      <c r="DC17" t="s">
        <v>214</v>
      </c>
      <c r="DD17">
        <v>32</v>
      </c>
      <c r="DE17" t="s">
        <v>215</v>
      </c>
      <c r="DH17" t="s">
        <v>219</v>
      </c>
      <c r="DI17">
        <v>2</v>
      </c>
      <c r="DJ17" t="s">
        <v>216</v>
      </c>
      <c r="DK17">
        <v>27</v>
      </c>
      <c r="DL17" t="s">
        <v>216</v>
      </c>
      <c r="DR17" t="s">
        <v>219</v>
      </c>
      <c r="DS17">
        <v>1</v>
      </c>
      <c r="DT17" t="s">
        <v>216</v>
      </c>
      <c r="DW17" t="s">
        <v>219</v>
      </c>
      <c r="DX17">
        <v>1</v>
      </c>
      <c r="DY17" t="s">
        <v>216</v>
      </c>
      <c r="EB17" t="s">
        <v>219</v>
      </c>
      <c r="EC17">
        <v>0.25</v>
      </c>
      <c r="ED17" t="s">
        <v>216</v>
      </c>
      <c r="EE17">
        <v>28</v>
      </c>
      <c r="EL17" t="s">
        <v>219</v>
      </c>
      <c r="EM17">
        <v>1</v>
      </c>
      <c r="EN17" t="s">
        <v>216</v>
      </c>
      <c r="EQ17" t="s">
        <v>219</v>
      </c>
      <c r="ER17">
        <v>0.25</v>
      </c>
      <c r="ES17" t="s">
        <v>216</v>
      </c>
      <c r="EW17">
        <v>2.3E-2</v>
      </c>
      <c r="EX17" t="s">
        <v>216</v>
      </c>
      <c r="EY17">
        <v>35</v>
      </c>
      <c r="EZ17" t="s">
        <v>216</v>
      </c>
      <c r="FF17" t="s">
        <v>219</v>
      </c>
      <c r="FG17">
        <v>1</v>
      </c>
      <c r="FH17" t="s">
        <v>216</v>
      </c>
      <c r="FK17" t="s">
        <v>219</v>
      </c>
      <c r="FL17">
        <v>1</v>
      </c>
      <c r="FM17" t="s">
        <v>216</v>
      </c>
      <c r="FR17" t="s">
        <v>16</v>
      </c>
    </row>
    <row r="18" spans="1:174" x14ac:dyDescent="0.25">
      <c r="A18">
        <v>92</v>
      </c>
      <c r="B18" t="s">
        <v>329</v>
      </c>
      <c r="C18">
        <v>3</v>
      </c>
      <c r="D18">
        <v>3</v>
      </c>
      <c r="E18" t="s">
        <v>203</v>
      </c>
      <c r="F18" t="s">
        <v>0</v>
      </c>
      <c r="G18" t="s">
        <v>330</v>
      </c>
      <c r="H18" t="s">
        <v>331</v>
      </c>
      <c r="I18" t="s">
        <v>332</v>
      </c>
      <c r="J18">
        <v>68</v>
      </c>
      <c r="K18" t="s">
        <v>207</v>
      </c>
      <c r="L18" t="s">
        <v>241</v>
      </c>
      <c r="O18" t="s">
        <v>804</v>
      </c>
      <c r="Q18" t="s">
        <v>210</v>
      </c>
      <c r="R18" t="s">
        <v>327</v>
      </c>
      <c r="T18" t="s">
        <v>29</v>
      </c>
      <c r="U18" t="s">
        <v>226</v>
      </c>
      <c r="V18" t="s">
        <v>333</v>
      </c>
      <c r="W18">
        <v>17</v>
      </c>
      <c r="X18" t="s">
        <v>217</v>
      </c>
      <c r="AB18">
        <v>20</v>
      </c>
      <c r="AC18" t="s">
        <v>216</v>
      </c>
      <c r="AL18">
        <v>24</v>
      </c>
      <c r="AM18" t="s">
        <v>216</v>
      </c>
      <c r="AQ18">
        <v>24</v>
      </c>
      <c r="AR18" t="s">
        <v>216</v>
      </c>
      <c r="AV18">
        <v>28</v>
      </c>
      <c r="AW18" t="s">
        <v>216</v>
      </c>
      <c r="BA18">
        <v>28</v>
      </c>
      <c r="BB18" t="s">
        <v>216</v>
      </c>
      <c r="BK18">
        <v>17</v>
      </c>
      <c r="BL18" t="s">
        <v>217</v>
      </c>
      <c r="BP18">
        <v>25</v>
      </c>
      <c r="BQ18" t="s">
        <v>216</v>
      </c>
      <c r="BU18">
        <v>30</v>
      </c>
      <c r="BV18" t="s">
        <v>216</v>
      </c>
      <c r="BZ18">
        <v>28</v>
      </c>
      <c r="CA18" t="s">
        <v>216</v>
      </c>
      <c r="CE18">
        <v>28</v>
      </c>
      <c r="CF18" t="s">
        <v>216</v>
      </c>
      <c r="CJ18">
        <v>25</v>
      </c>
      <c r="CK18" t="s">
        <v>216</v>
      </c>
      <c r="CS18" t="s">
        <v>29</v>
      </c>
      <c r="CT18" t="s">
        <v>226</v>
      </c>
      <c r="CU18" t="s">
        <v>322</v>
      </c>
      <c r="CV18">
        <v>19.399999999999999</v>
      </c>
      <c r="CW18" t="s">
        <v>216</v>
      </c>
      <c r="DC18" t="s">
        <v>219</v>
      </c>
      <c r="DD18">
        <v>2</v>
      </c>
      <c r="DE18" t="s">
        <v>216</v>
      </c>
      <c r="DH18" t="s">
        <v>219</v>
      </c>
      <c r="DI18">
        <v>2</v>
      </c>
      <c r="DJ18" t="s">
        <v>216</v>
      </c>
      <c r="DK18">
        <v>28</v>
      </c>
      <c r="DL18" t="s">
        <v>216</v>
      </c>
      <c r="DR18" t="s">
        <v>219</v>
      </c>
      <c r="DS18">
        <v>1</v>
      </c>
      <c r="DT18" t="s">
        <v>216</v>
      </c>
      <c r="DW18" t="s">
        <v>219</v>
      </c>
      <c r="DX18">
        <v>1</v>
      </c>
      <c r="DY18" t="s">
        <v>216</v>
      </c>
      <c r="EB18" t="s">
        <v>219</v>
      </c>
      <c r="EC18">
        <v>0.25</v>
      </c>
      <c r="ED18" t="s">
        <v>216</v>
      </c>
      <c r="EE18">
        <v>30</v>
      </c>
      <c r="EL18" t="s">
        <v>219</v>
      </c>
      <c r="EM18">
        <v>1</v>
      </c>
      <c r="EN18" t="s">
        <v>216</v>
      </c>
      <c r="EQ18" t="s">
        <v>219</v>
      </c>
      <c r="ER18">
        <v>0.25</v>
      </c>
      <c r="ES18" t="s">
        <v>216</v>
      </c>
      <c r="EW18">
        <v>1.2E-2</v>
      </c>
      <c r="EX18" t="s">
        <v>216</v>
      </c>
      <c r="EY18">
        <v>34</v>
      </c>
      <c r="EZ18" t="s">
        <v>216</v>
      </c>
      <c r="FF18" t="s">
        <v>219</v>
      </c>
      <c r="FG18">
        <v>1</v>
      </c>
      <c r="FH18" t="s">
        <v>216</v>
      </c>
      <c r="FK18" t="s">
        <v>219</v>
      </c>
      <c r="FL18">
        <v>1</v>
      </c>
      <c r="FM18" t="s">
        <v>216</v>
      </c>
      <c r="FR18" t="s">
        <v>16</v>
      </c>
    </row>
    <row r="19" spans="1:174" x14ac:dyDescent="0.25">
      <c r="A19">
        <v>93</v>
      </c>
      <c r="B19" t="s">
        <v>334</v>
      </c>
      <c r="C19">
        <v>3</v>
      </c>
      <c r="D19">
        <v>3</v>
      </c>
      <c r="E19" t="s">
        <v>203</v>
      </c>
      <c r="F19" t="s">
        <v>0</v>
      </c>
      <c r="G19" t="s">
        <v>335</v>
      </c>
      <c r="H19" t="s">
        <v>336</v>
      </c>
      <c r="I19" t="s">
        <v>337</v>
      </c>
      <c r="J19">
        <v>60</v>
      </c>
      <c r="K19" t="s">
        <v>252</v>
      </c>
      <c r="L19" t="s">
        <v>241</v>
      </c>
      <c r="O19" t="s">
        <v>804</v>
      </c>
      <c r="Q19" t="s">
        <v>210</v>
      </c>
      <c r="R19" t="s">
        <v>327</v>
      </c>
      <c r="T19" t="s">
        <v>29</v>
      </c>
      <c r="U19" t="s">
        <v>226</v>
      </c>
      <c r="V19" t="s">
        <v>338</v>
      </c>
      <c r="Y19" t="s">
        <v>219</v>
      </c>
      <c r="Z19">
        <v>2</v>
      </c>
      <c r="AA19" t="s">
        <v>216</v>
      </c>
      <c r="AD19" t="s">
        <v>214</v>
      </c>
      <c r="AE19">
        <v>32</v>
      </c>
      <c r="AF19" t="s">
        <v>215</v>
      </c>
      <c r="AN19" t="s">
        <v>219</v>
      </c>
      <c r="AO19">
        <v>4</v>
      </c>
      <c r="AP19" t="s">
        <v>216</v>
      </c>
      <c r="AX19" t="s">
        <v>219</v>
      </c>
      <c r="AY19">
        <v>1</v>
      </c>
      <c r="AZ19" t="s">
        <v>216</v>
      </c>
      <c r="BC19" t="s">
        <v>219</v>
      </c>
      <c r="BD19">
        <v>0.25</v>
      </c>
      <c r="BE19" t="s">
        <v>216</v>
      </c>
      <c r="BM19" t="s">
        <v>219</v>
      </c>
      <c r="BN19">
        <v>1</v>
      </c>
      <c r="BO19" t="s">
        <v>216</v>
      </c>
      <c r="BR19" t="s">
        <v>219</v>
      </c>
      <c r="BS19">
        <v>0.25</v>
      </c>
      <c r="BT19" t="s">
        <v>216</v>
      </c>
      <c r="BW19" t="s">
        <v>219</v>
      </c>
      <c r="BX19">
        <v>0.25</v>
      </c>
      <c r="BY19" t="s">
        <v>216</v>
      </c>
      <c r="CG19" t="s">
        <v>219</v>
      </c>
      <c r="CH19">
        <v>1</v>
      </c>
      <c r="CI19" t="s">
        <v>216</v>
      </c>
      <c r="CS19" t="s">
        <v>29</v>
      </c>
      <c r="CT19" t="s">
        <v>226</v>
      </c>
      <c r="CU19" t="s">
        <v>322</v>
      </c>
      <c r="CV19">
        <v>18</v>
      </c>
      <c r="CW19" t="s">
        <v>216</v>
      </c>
      <c r="DC19" t="s">
        <v>214</v>
      </c>
      <c r="DD19">
        <v>32</v>
      </c>
      <c r="DE19" t="s">
        <v>215</v>
      </c>
      <c r="DI19">
        <v>8</v>
      </c>
      <c r="DJ19" t="s">
        <v>216</v>
      </c>
      <c r="DK19">
        <v>26</v>
      </c>
      <c r="DL19" t="s">
        <v>216</v>
      </c>
      <c r="DR19" t="s">
        <v>219</v>
      </c>
      <c r="DS19">
        <v>1</v>
      </c>
      <c r="DT19" t="s">
        <v>216</v>
      </c>
      <c r="DW19" t="s">
        <v>219</v>
      </c>
      <c r="DX19">
        <v>1</v>
      </c>
      <c r="DY19" t="s">
        <v>216</v>
      </c>
      <c r="EB19" t="s">
        <v>219</v>
      </c>
      <c r="EC19">
        <v>0.25</v>
      </c>
      <c r="ED19" t="s">
        <v>216</v>
      </c>
      <c r="EE19">
        <v>26</v>
      </c>
      <c r="EL19" t="s">
        <v>219</v>
      </c>
      <c r="EM19">
        <v>1</v>
      </c>
      <c r="EN19" t="s">
        <v>216</v>
      </c>
      <c r="EQ19" t="s">
        <v>219</v>
      </c>
      <c r="ER19">
        <v>0.25</v>
      </c>
      <c r="ES19" t="s">
        <v>216</v>
      </c>
      <c r="EW19">
        <v>1.6E-2</v>
      </c>
      <c r="EX19" t="s">
        <v>216</v>
      </c>
      <c r="EY19">
        <v>34</v>
      </c>
      <c r="EZ19" t="s">
        <v>216</v>
      </c>
      <c r="FG19">
        <v>4.7E-2</v>
      </c>
      <c r="FH19" t="s">
        <v>216</v>
      </c>
      <c r="FK19" t="s">
        <v>219</v>
      </c>
      <c r="FL19">
        <v>1</v>
      </c>
      <c r="FM19" t="s">
        <v>216</v>
      </c>
      <c r="FR19" t="s">
        <v>15</v>
      </c>
    </row>
    <row r="20" spans="1:174" x14ac:dyDescent="0.25">
      <c r="A20">
        <v>112</v>
      </c>
      <c r="B20" t="s">
        <v>339</v>
      </c>
      <c r="C20">
        <v>3</v>
      </c>
      <c r="D20">
        <v>3</v>
      </c>
      <c r="E20" t="s">
        <v>203</v>
      </c>
      <c r="F20" t="s">
        <v>0</v>
      </c>
      <c r="G20" t="s">
        <v>340</v>
      </c>
      <c r="H20" t="s">
        <v>341</v>
      </c>
      <c r="I20" t="s">
        <v>342</v>
      </c>
      <c r="J20">
        <v>61</v>
      </c>
      <c r="K20" t="s">
        <v>252</v>
      </c>
      <c r="L20" t="s">
        <v>241</v>
      </c>
      <c r="O20" t="s">
        <v>804</v>
      </c>
      <c r="Q20" t="s">
        <v>210</v>
      </c>
      <c r="R20" t="s">
        <v>343</v>
      </c>
      <c r="T20" t="s">
        <v>29</v>
      </c>
      <c r="U20" t="s">
        <v>226</v>
      </c>
      <c r="V20" t="s">
        <v>344</v>
      </c>
      <c r="W20">
        <v>20</v>
      </c>
      <c r="X20" t="s">
        <v>216</v>
      </c>
      <c r="AB20">
        <v>18</v>
      </c>
      <c r="AC20" t="s">
        <v>216</v>
      </c>
      <c r="AL20">
        <v>25</v>
      </c>
      <c r="AM20" t="s">
        <v>216</v>
      </c>
      <c r="AQ20">
        <v>23</v>
      </c>
      <c r="AR20" t="s">
        <v>216</v>
      </c>
      <c r="AV20">
        <v>22</v>
      </c>
      <c r="AW20" t="s">
        <v>216</v>
      </c>
      <c r="BA20">
        <v>18</v>
      </c>
      <c r="BB20" t="s">
        <v>217</v>
      </c>
      <c r="BK20">
        <v>13</v>
      </c>
      <c r="BL20" t="s">
        <v>217</v>
      </c>
      <c r="BP20">
        <v>30</v>
      </c>
      <c r="BQ20" t="s">
        <v>216</v>
      </c>
      <c r="BU20">
        <v>28</v>
      </c>
      <c r="BV20" t="s">
        <v>216</v>
      </c>
      <c r="BZ20">
        <v>29</v>
      </c>
      <c r="CA20" t="s">
        <v>216</v>
      </c>
      <c r="CE20">
        <v>26</v>
      </c>
      <c r="CF20" t="s">
        <v>216</v>
      </c>
      <c r="CJ20">
        <v>6</v>
      </c>
      <c r="CK20" t="s">
        <v>215</v>
      </c>
      <c r="CR20" t="s">
        <v>345</v>
      </c>
      <c r="CS20" t="s">
        <v>29</v>
      </c>
      <c r="CT20" t="s">
        <v>226</v>
      </c>
      <c r="CU20" t="s">
        <v>346</v>
      </c>
      <c r="CV20">
        <v>17</v>
      </c>
      <c r="CW20" t="s">
        <v>217</v>
      </c>
      <c r="DC20" t="s">
        <v>214</v>
      </c>
      <c r="DD20">
        <v>32</v>
      </c>
      <c r="DE20" t="s">
        <v>215</v>
      </c>
      <c r="DH20" t="s">
        <v>214</v>
      </c>
      <c r="DI20">
        <v>32</v>
      </c>
      <c r="DJ20" t="s">
        <v>215</v>
      </c>
      <c r="DK20">
        <v>20</v>
      </c>
      <c r="DL20" t="s">
        <v>216</v>
      </c>
      <c r="DR20" t="s">
        <v>219</v>
      </c>
      <c r="DS20">
        <v>1</v>
      </c>
      <c r="DT20" t="s">
        <v>216</v>
      </c>
      <c r="DW20" t="s">
        <v>219</v>
      </c>
      <c r="DX20">
        <v>1</v>
      </c>
      <c r="DY20" t="s">
        <v>216</v>
      </c>
      <c r="EC20">
        <v>2</v>
      </c>
      <c r="ED20" t="s">
        <v>215</v>
      </c>
      <c r="EE20">
        <v>19</v>
      </c>
      <c r="EF20" t="s">
        <v>216</v>
      </c>
      <c r="EL20" t="s">
        <v>219</v>
      </c>
      <c r="EM20">
        <v>1</v>
      </c>
      <c r="EN20" t="s">
        <v>216</v>
      </c>
      <c r="EO20">
        <v>32</v>
      </c>
      <c r="EP20" t="s">
        <v>216</v>
      </c>
      <c r="EQ20" t="s">
        <v>219</v>
      </c>
      <c r="ER20">
        <v>0.25</v>
      </c>
      <c r="ES20" t="s">
        <v>216</v>
      </c>
      <c r="EW20">
        <v>1.6E-2</v>
      </c>
      <c r="EX20" t="s">
        <v>216</v>
      </c>
      <c r="EY20">
        <v>31</v>
      </c>
      <c r="EZ20" t="s">
        <v>216</v>
      </c>
      <c r="FF20" t="s">
        <v>219</v>
      </c>
      <c r="FG20">
        <v>1</v>
      </c>
      <c r="FH20" t="s">
        <v>216</v>
      </c>
      <c r="FK20" t="s">
        <v>214</v>
      </c>
      <c r="FL20">
        <v>16</v>
      </c>
      <c r="FM20" t="s">
        <v>215</v>
      </c>
      <c r="FR20" t="s">
        <v>15</v>
      </c>
    </row>
    <row r="21" spans="1:174" x14ac:dyDescent="0.25">
      <c r="A21">
        <v>113</v>
      </c>
      <c r="B21" t="s">
        <v>347</v>
      </c>
      <c r="C21">
        <v>3</v>
      </c>
      <c r="D21">
        <v>3</v>
      </c>
      <c r="E21" t="s">
        <v>203</v>
      </c>
      <c r="F21" t="s">
        <v>0</v>
      </c>
      <c r="G21" t="s">
        <v>348</v>
      </c>
      <c r="H21" t="s">
        <v>349</v>
      </c>
      <c r="I21" t="s">
        <v>350</v>
      </c>
      <c r="J21">
        <v>49</v>
      </c>
      <c r="K21" t="s">
        <v>207</v>
      </c>
      <c r="L21" t="s">
        <v>241</v>
      </c>
      <c r="O21" t="s">
        <v>804</v>
      </c>
      <c r="Q21" t="s">
        <v>210</v>
      </c>
      <c r="R21" t="s">
        <v>351</v>
      </c>
      <c r="T21" t="s">
        <v>29</v>
      </c>
      <c r="U21" t="s">
        <v>226</v>
      </c>
      <c r="V21" t="s">
        <v>344</v>
      </c>
      <c r="W21">
        <v>20</v>
      </c>
      <c r="X21" t="s">
        <v>216</v>
      </c>
      <c r="AL21">
        <v>30</v>
      </c>
      <c r="AM21" t="s">
        <v>216</v>
      </c>
      <c r="AQ21">
        <v>36</v>
      </c>
      <c r="AR21" t="s">
        <v>216</v>
      </c>
      <c r="AV21">
        <v>30</v>
      </c>
      <c r="AW21" t="s">
        <v>216</v>
      </c>
      <c r="BA21">
        <v>32</v>
      </c>
      <c r="BB21" t="s">
        <v>216</v>
      </c>
      <c r="BK21">
        <v>28</v>
      </c>
      <c r="BL21" t="s">
        <v>216</v>
      </c>
      <c r="BP21">
        <v>30</v>
      </c>
      <c r="BQ21" t="s">
        <v>216</v>
      </c>
      <c r="BU21">
        <v>30</v>
      </c>
      <c r="BV21" t="s">
        <v>216</v>
      </c>
      <c r="BZ21">
        <v>34</v>
      </c>
      <c r="CA21" t="s">
        <v>216</v>
      </c>
      <c r="CE21">
        <v>32</v>
      </c>
      <c r="CF21" t="s">
        <v>216</v>
      </c>
      <c r="CJ21">
        <v>6</v>
      </c>
      <c r="CK21" t="s">
        <v>215</v>
      </c>
      <c r="CR21" t="s">
        <v>345</v>
      </c>
      <c r="CS21" t="s">
        <v>29</v>
      </c>
      <c r="CT21" t="s">
        <v>226</v>
      </c>
      <c r="CU21" t="s">
        <v>352</v>
      </c>
      <c r="CV21">
        <v>18</v>
      </c>
      <c r="CW21" t="s">
        <v>217</v>
      </c>
      <c r="DC21" t="s">
        <v>214</v>
      </c>
      <c r="DD21">
        <v>32</v>
      </c>
      <c r="DE21" t="s">
        <v>215</v>
      </c>
      <c r="DI21">
        <v>4</v>
      </c>
      <c r="DJ21" t="s">
        <v>216</v>
      </c>
      <c r="DK21">
        <v>25</v>
      </c>
      <c r="DL21" t="s">
        <v>216</v>
      </c>
      <c r="DR21" t="s">
        <v>219</v>
      </c>
      <c r="DS21">
        <v>1</v>
      </c>
      <c r="DT21" t="s">
        <v>216</v>
      </c>
      <c r="DW21" t="s">
        <v>219</v>
      </c>
      <c r="DX21">
        <v>1</v>
      </c>
      <c r="DY21" t="s">
        <v>216</v>
      </c>
      <c r="EB21" t="s">
        <v>219</v>
      </c>
      <c r="EC21">
        <v>0.25</v>
      </c>
      <c r="ED21" t="s">
        <v>216</v>
      </c>
      <c r="EE21">
        <v>23</v>
      </c>
      <c r="EL21" t="s">
        <v>219</v>
      </c>
      <c r="EM21">
        <v>1</v>
      </c>
      <c r="EN21" t="s">
        <v>216</v>
      </c>
      <c r="EO21">
        <v>31</v>
      </c>
      <c r="EP21" t="s">
        <v>216</v>
      </c>
      <c r="EQ21" t="s">
        <v>219</v>
      </c>
      <c r="ER21">
        <v>0.25</v>
      </c>
      <c r="ES21" t="s">
        <v>216</v>
      </c>
      <c r="EW21">
        <v>1.6E-2</v>
      </c>
      <c r="EX21" t="s">
        <v>216</v>
      </c>
      <c r="EY21">
        <v>33</v>
      </c>
      <c r="EZ21" t="s">
        <v>216</v>
      </c>
      <c r="FD21">
        <v>34</v>
      </c>
      <c r="FE21" t="s">
        <v>216</v>
      </c>
      <c r="FF21" t="s">
        <v>219</v>
      </c>
      <c r="FG21">
        <v>1</v>
      </c>
      <c r="FH21" t="s">
        <v>216</v>
      </c>
      <c r="FK21" t="s">
        <v>214</v>
      </c>
      <c r="FL21">
        <v>16</v>
      </c>
      <c r="FM21" t="s">
        <v>215</v>
      </c>
      <c r="FR21" t="s">
        <v>15</v>
      </c>
    </row>
    <row r="22" spans="1:174" x14ac:dyDescent="0.25">
      <c r="A22">
        <v>114</v>
      </c>
      <c r="B22" t="s">
        <v>353</v>
      </c>
      <c r="C22">
        <v>3</v>
      </c>
      <c r="D22">
        <v>3</v>
      </c>
      <c r="E22" t="s">
        <v>203</v>
      </c>
      <c r="F22" t="s">
        <v>0</v>
      </c>
      <c r="G22" t="s">
        <v>354</v>
      </c>
      <c r="H22" t="s">
        <v>355</v>
      </c>
      <c r="I22" t="s">
        <v>356</v>
      </c>
      <c r="J22">
        <v>52</v>
      </c>
      <c r="K22" t="s">
        <v>207</v>
      </c>
      <c r="L22" t="s">
        <v>241</v>
      </c>
      <c r="O22" t="s">
        <v>804</v>
      </c>
      <c r="Q22" t="s">
        <v>210</v>
      </c>
      <c r="R22" t="s">
        <v>357</v>
      </c>
      <c r="T22" t="s">
        <v>29</v>
      </c>
      <c r="U22" t="s">
        <v>226</v>
      </c>
      <c r="V22" t="s">
        <v>358</v>
      </c>
      <c r="AD22" t="s">
        <v>219</v>
      </c>
      <c r="AE22">
        <v>2</v>
      </c>
      <c r="AF22" t="s">
        <v>216</v>
      </c>
      <c r="AS22" t="s">
        <v>219</v>
      </c>
      <c r="AT22">
        <v>1</v>
      </c>
      <c r="AU22" t="s">
        <v>216</v>
      </c>
      <c r="AX22" t="s">
        <v>219</v>
      </c>
      <c r="AY22">
        <v>1</v>
      </c>
      <c r="AZ22" t="s">
        <v>216</v>
      </c>
      <c r="BC22" t="s">
        <v>214</v>
      </c>
      <c r="BD22">
        <v>4</v>
      </c>
      <c r="BE22" t="s">
        <v>215</v>
      </c>
      <c r="BM22" t="s">
        <v>219</v>
      </c>
      <c r="BN22">
        <v>1</v>
      </c>
      <c r="BO22" t="s">
        <v>216</v>
      </c>
      <c r="BR22" t="s">
        <v>219</v>
      </c>
      <c r="BS22">
        <v>0.25</v>
      </c>
      <c r="BT22" t="s">
        <v>216</v>
      </c>
      <c r="CC22">
        <v>4</v>
      </c>
      <c r="CD22" t="s">
        <v>216</v>
      </c>
      <c r="CG22" t="s">
        <v>219</v>
      </c>
      <c r="CH22">
        <v>1</v>
      </c>
      <c r="CI22" t="s">
        <v>216</v>
      </c>
      <c r="CL22" t="s">
        <v>214</v>
      </c>
      <c r="CM22">
        <v>16</v>
      </c>
      <c r="CN22" t="s">
        <v>215</v>
      </c>
      <c r="CR22" t="s">
        <v>345</v>
      </c>
      <c r="CS22" t="s">
        <v>29</v>
      </c>
      <c r="CT22" t="s">
        <v>226</v>
      </c>
      <c r="CU22" t="s">
        <v>352</v>
      </c>
      <c r="CV22">
        <v>18</v>
      </c>
      <c r="CW22" t="s">
        <v>217</v>
      </c>
      <c r="DC22" t="s">
        <v>219</v>
      </c>
      <c r="DD22">
        <v>2</v>
      </c>
      <c r="DE22" t="s">
        <v>216</v>
      </c>
      <c r="DH22" t="s">
        <v>219</v>
      </c>
      <c r="DI22">
        <v>2</v>
      </c>
      <c r="DJ22" t="s">
        <v>216</v>
      </c>
      <c r="DK22">
        <v>24</v>
      </c>
      <c r="DL22" t="s">
        <v>216</v>
      </c>
      <c r="DR22" t="s">
        <v>219</v>
      </c>
      <c r="DS22">
        <v>1</v>
      </c>
      <c r="DT22" t="s">
        <v>216</v>
      </c>
      <c r="DW22" t="s">
        <v>219</v>
      </c>
      <c r="DX22">
        <v>1</v>
      </c>
      <c r="DY22" t="s">
        <v>216</v>
      </c>
      <c r="EB22" t="s">
        <v>214</v>
      </c>
      <c r="EC22">
        <v>4</v>
      </c>
      <c r="ED22" t="s">
        <v>215</v>
      </c>
      <c r="EE22">
        <v>26</v>
      </c>
      <c r="EL22" t="s">
        <v>219</v>
      </c>
      <c r="EM22">
        <v>1</v>
      </c>
      <c r="EN22" t="s">
        <v>216</v>
      </c>
      <c r="EO22">
        <v>29</v>
      </c>
      <c r="EP22" t="s">
        <v>216</v>
      </c>
      <c r="EQ22" t="s">
        <v>219</v>
      </c>
      <c r="ER22">
        <v>0.25</v>
      </c>
      <c r="ES22" t="s">
        <v>216</v>
      </c>
      <c r="EW22">
        <v>8.0000000000000002E-3</v>
      </c>
      <c r="EX22" t="s">
        <v>216</v>
      </c>
      <c r="EY22">
        <v>34</v>
      </c>
      <c r="EZ22" t="s">
        <v>216</v>
      </c>
      <c r="FD22">
        <v>34</v>
      </c>
      <c r="FE22" t="s">
        <v>216</v>
      </c>
      <c r="FG22">
        <v>6.4000000000000001E-2</v>
      </c>
      <c r="FH22" t="s">
        <v>216</v>
      </c>
      <c r="FK22" t="s">
        <v>214</v>
      </c>
      <c r="FL22">
        <v>16</v>
      </c>
      <c r="FM22" t="s">
        <v>215</v>
      </c>
      <c r="FR22" t="s">
        <v>15</v>
      </c>
    </row>
    <row r="23" spans="1:174" x14ac:dyDescent="0.25">
      <c r="A23">
        <v>124</v>
      </c>
      <c r="B23" t="s">
        <v>359</v>
      </c>
      <c r="C23">
        <v>3</v>
      </c>
      <c r="D23">
        <v>3</v>
      </c>
      <c r="E23" t="s">
        <v>203</v>
      </c>
      <c r="F23" t="s">
        <v>0</v>
      </c>
      <c r="G23" t="s">
        <v>360</v>
      </c>
      <c r="H23" t="s">
        <v>361</v>
      </c>
      <c r="I23" t="s">
        <v>362</v>
      </c>
      <c r="J23">
        <v>42</v>
      </c>
      <c r="K23" t="s">
        <v>207</v>
      </c>
      <c r="L23" t="s">
        <v>241</v>
      </c>
      <c r="O23" t="s">
        <v>804</v>
      </c>
      <c r="Q23" t="s">
        <v>210</v>
      </c>
      <c r="R23" t="s">
        <v>363</v>
      </c>
      <c r="T23" t="s">
        <v>29</v>
      </c>
      <c r="U23" t="s">
        <v>213</v>
      </c>
      <c r="V23" t="s">
        <v>363</v>
      </c>
      <c r="W23">
        <v>27</v>
      </c>
      <c r="X23" t="s">
        <v>216</v>
      </c>
      <c r="AL23">
        <v>34</v>
      </c>
      <c r="AM23" t="s">
        <v>216</v>
      </c>
      <c r="AQ23">
        <v>17</v>
      </c>
      <c r="AR23" t="s">
        <v>215</v>
      </c>
      <c r="AV23">
        <v>30</v>
      </c>
      <c r="AW23" t="s">
        <v>216</v>
      </c>
      <c r="BA23">
        <v>8</v>
      </c>
      <c r="BB23" t="s">
        <v>215</v>
      </c>
      <c r="BK23">
        <v>6</v>
      </c>
      <c r="BL23" t="s">
        <v>215</v>
      </c>
      <c r="BP23">
        <v>34</v>
      </c>
      <c r="BQ23" t="s">
        <v>216</v>
      </c>
      <c r="BU23">
        <v>25</v>
      </c>
      <c r="BV23" t="s">
        <v>216</v>
      </c>
      <c r="BZ23">
        <v>18</v>
      </c>
      <c r="CA23" t="s">
        <v>215</v>
      </c>
      <c r="CE23">
        <v>28</v>
      </c>
      <c r="CF23" t="s">
        <v>216</v>
      </c>
      <c r="CJ23">
        <v>22</v>
      </c>
      <c r="CK23" t="s">
        <v>216</v>
      </c>
      <c r="CR23" t="s">
        <v>364</v>
      </c>
      <c r="CS23" t="s">
        <v>29</v>
      </c>
      <c r="CT23" t="s">
        <v>213</v>
      </c>
      <c r="CU23" t="s">
        <v>352</v>
      </c>
      <c r="CV23">
        <v>20</v>
      </c>
      <c r="CW23" t="s">
        <v>216</v>
      </c>
      <c r="DC23" t="s">
        <v>214</v>
      </c>
      <c r="DD23">
        <v>32</v>
      </c>
      <c r="DE23" t="s">
        <v>215</v>
      </c>
      <c r="DI23">
        <v>16</v>
      </c>
      <c r="DJ23" t="s">
        <v>217</v>
      </c>
      <c r="DK23">
        <v>26</v>
      </c>
      <c r="DL23" t="s">
        <v>216</v>
      </c>
      <c r="DR23" t="s">
        <v>214</v>
      </c>
      <c r="DS23">
        <v>64</v>
      </c>
      <c r="DT23" t="s">
        <v>215</v>
      </c>
      <c r="DW23" t="s">
        <v>219</v>
      </c>
      <c r="DX23">
        <v>1</v>
      </c>
      <c r="DY23" t="s">
        <v>216</v>
      </c>
      <c r="EB23" t="s">
        <v>214</v>
      </c>
      <c r="EC23">
        <v>4</v>
      </c>
      <c r="ED23" t="s">
        <v>215</v>
      </c>
      <c r="EE23">
        <v>29</v>
      </c>
      <c r="EL23" t="s">
        <v>214</v>
      </c>
      <c r="EM23">
        <v>16</v>
      </c>
      <c r="EN23" t="s">
        <v>215</v>
      </c>
      <c r="EO23">
        <v>29</v>
      </c>
      <c r="EP23" t="s">
        <v>216</v>
      </c>
      <c r="EQ23" t="s">
        <v>219</v>
      </c>
      <c r="ER23">
        <v>0.25</v>
      </c>
      <c r="ES23" t="s">
        <v>216</v>
      </c>
      <c r="EW23">
        <v>3.2000000000000001E-2</v>
      </c>
      <c r="EX23" t="s">
        <v>216</v>
      </c>
      <c r="EY23">
        <v>11</v>
      </c>
      <c r="EZ23" t="s">
        <v>215</v>
      </c>
      <c r="FD23">
        <v>21</v>
      </c>
      <c r="FE23" t="s">
        <v>218</v>
      </c>
      <c r="FF23" t="s">
        <v>219</v>
      </c>
      <c r="FG23">
        <v>4</v>
      </c>
      <c r="FH23" t="s">
        <v>218</v>
      </c>
      <c r="FK23" t="s">
        <v>219</v>
      </c>
      <c r="FL23">
        <v>1</v>
      </c>
      <c r="FM23" t="s">
        <v>216</v>
      </c>
      <c r="FR23" t="s">
        <v>15</v>
      </c>
    </row>
    <row r="24" spans="1:174" x14ac:dyDescent="0.25">
      <c r="A24">
        <v>125</v>
      </c>
      <c r="B24" t="s">
        <v>365</v>
      </c>
      <c r="C24">
        <v>3</v>
      </c>
      <c r="D24">
        <v>3</v>
      </c>
      <c r="E24" t="s">
        <v>203</v>
      </c>
      <c r="F24" t="s">
        <v>0</v>
      </c>
      <c r="G24" t="s">
        <v>366</v>
      </c>
      <c r="H24" t="s">
        <v>367</v>
      </c>
      <c r="I24" t="s">
        <v>368</v>
      </c>
      <c r="J24">
        <v>64</v>
      </c>
      <c r="K24" t="s">
        <v>252</v>
      </c>
      <c r="L24" t="s">
        <v>241</v>
      </c>
      <c r="O24" t="s">
        <v>804</v>
      </c>
      <c r="Q24" t="s">
        <v>210</v>
      </c>
      <c r="R24" t="s">
        <v>369</v>
      </c>
      <c r="T24" t="s">
        <v>29</v>
      </c>
      <c r="U24" t="s">
        <v>226</v>
      </c>
      <c r="V24" t="s">
        <v>370</v>
      </c>
      <c r="Y24" t="s">
        <v>219</v>
      </c>
      <c r="Z24">
        <v>2</v>
      </c>
      <c r="AA24" t="s">
        <v>216</v>
      </c>
      <c r="AD24" t="s">
        <v>214</v>
      </c>
      <c r="AE24">
        <v>32</v>
      </c>
      <c r="AF24" t="s">
        <v>215</v>
      </c>
      <c r="AN24" t="s">
        <v>219</v>
      </c>
      <c r="AO24">
        <v>4</v>
      </c>
      <c r="AP24" t="s">
        <v>216</v>
      </c>
      <c r="AS24" t="s">
        <v>219</v>
      </c>
      <c r="AT24">
        <v>1</v>
      </c>
      <c r="AU24" t="s">
        <v>216</v>
      </c>
      <c r="AX24" t="s">
        <v>219</v>
      </c>
      <c r="AY24">
        <v>1</v>
      </c>
      <c r="AZ24" t="s">
        <v>216</v>
      </c>
      <c r="BC24" t="s">
        <v>219</v>
      </c>
      <c r="BD24">
        <v>0.25</v>
      </c>
      <c r="BE24" t="s">
        <v>216</v>
      </c>
      <c r="BM24" t="s">
        <v>219</v>
      </c>
      <c r="BN24">
        <v>1</v>
      </c>
      <c r="BO24" t="s">
        <v>216</v>
      </c>
      <c r="BR24" t="s">
        <v>219</v>
      </c>
      <c r="BS24">
        <v>0.25</v>
      </c>
      <c r="BT24" t="s">
        <v>216</v>
      </c>
      <c r="BW24" t="s">
        <v>219</v>
      </c>
      <c r="BX24">
        <v>0.25</v>
      </c>
      <c r="BY24" t="s">
        <v>216</v>
      </c>
      <c r="CG24" t="s">
        <v>219</v>
      </c>
      <c r="CH24">
        <v>1</v>
      </c>
      <c r="CI24" t="s">
        <v>216</v>
      </c>
      <c r="CS24" t="s">
        <v>29</v>
      </c>
      <c r="CT24" t="s">
        <v>226</v>
      </c>
      <c r="CU24" t="s">
        <v>371</v>
      </c>
      <c r="CV24">
        <v>19</v>
      </c>
      <c r="CW24" t="s">
        <v>217</v>
      </c>
      <c r="DC24" t="s">
        <v>214</v>
      </c>
      <c r="DD24">
        <v>32</v>
      </c>
      <c r="DE24" t="s">
        <v>215</v>
      </c>
      <c r="DH24" t="s">
        <v>214</v>
      </c>
      <c r="DI24">
        <v>32</v>
      </c>
      <c r="DJ24" t="s">
        <v>215</v>
      </c>
      <c r="DK24">
        <v>28</v>
      </c>
      <c r="DL24" t="s">
        <v>216</v>
      </c>
      <c r="DR24" t="s">
        <v>219</v>
      </c>
      <c r="DS24">
        <v>1</v>
      </c>
      <c r="DT24" t="s">
        <v>216</v>
      </c>
      <c r="DW24" t="s">
        <v>219</v>
      </c>
      <c r="DX24">
        <v>1</v>
      </c>
      <c r="DY24" t="s">
        <v>216</v>
      </c>
      <c r="EB24" t="s">
        <v>219</v>
      </c>
      <c r="EC24">
        <v>0.25</v>
      </c>
      <c r="ED24" t="s">
        <v>216</v>
      </c>
      <c r="EE24">
        <v>6</v>
      </c>
      <c r="EL24" t="s">
        <v>219</v>
      </c>
      <c r="EM24">
        <v>1</v>
      </c>
      <c r="EN24" t="s">
        <v>216</v>
      </c>
      <c r="EO24">
        <v>32</v>
      </c>
      <c r="EP24" t="s">
        <v>216</v>
      </c>
      <c r="EQ24" t="s">
        <v>219</v>
      </c>
      <c r="ER24">
        <v>0.25</v>
      </c>
      <c r="ES24" t="s">
        <v>216</v>
      </c>
      <c r="EW24">
        <v>1.6E-2</v>
      </c>
      <c r="EX24" t="s">
        <v>216</v>
      </c>
      <c r="FB24">
        <v>6.4000000000000001E-2</v>
      </c>
      <c r="FC24" t="s">
        <v>216</v>
      </c>
      <c r="FD24">
        <v>33</v>
      </c>
      <c r="FE24" t="s">
        <v>216</v>
      </c>
      <c r="FG24">
        <v>0.125</v>
      </c>
      <c r="FH24" t="s">
        <v>216</v>
      </c>
      <c r="FK24" t="s">
        <v>214</v>
      </c>
      <c r="FL24">
        <v>16</v>
      </c>
      <c r="FM24" t="s">
        <v>215</v>
      </c>
      <c r="FR24" t="s">
        <v>15</v>
      </c>
    </row>
    <row r="25" spans="1:174" x14ac:dyDescent="0.25">
      <c r="A25">
        <v>126</v>
      </c>
      <c r="B25" t="s">
        <v>372</v>
      </c>
      <c r="C25">
        <v>3</v>
      </c>
      <c r="D25">
        <v>3</v>
      </c>
      <c r="E25" t="s">
        <v>203</v>
      </c>
      <c r="F25" t="s">
        <v>0</v>
      </c>
      <c r="G25" t="s">
        <v>373</v>
      </c>
      <c r="H25" t="s">
        <v>374</v>
      </c>
      <c r="I25" t="s">
        <v>375</v>
      </c>
      <c r="J25">
        <v>78</v>
      </c>
      <c r="K25" t="s">
        <v>207</v>
      </c>
      <c r="L25" t="s">
        <v>241</v>
      </c>
      <c r="O25" t="s">
        <v>804</v>
      </c>
      <c r="Q25" t="s">
        <v>210</v>
      </c>
      <c r="R25" t="s">
        <v>376</v>
      </c>
      <c r="T25" t="s">
        <v>29</v>
      </c>
      <c r="U25" t="s">
        <v>213</v>
      </c>
      <c r="V25" t="s">
        <v>377</v>
      </c>
      <c r="Z25">
        <v>2</v>
      </c>
      <c r="AA25" t="s">
        <v>216</v>
      </c>
      <c r="AD25" t="s">
        <v>214</v>
      </c>
      <c r="AE25">
        <v>32</v>
      </c>
      <c r="AF25" t="s">
        <v>215</v>
      </c>
      <c r="AN25" t="s">
        <v>219</v>
      </c>
      <c r="AO25">
        <v>4</v>
      </c>
      <c r="AP25" t="s">
        <v>216</v>
      </c>
      <c r="AS25" t="s">
        <v>214</v>
      </c>
      <c r="AT25">
        <v>64</v>
      </c>
      <c r="AU25" t="s">
        <v>215</v>
      </c>
      <c r="AY25">
        <v>4</v>
      </c>
      <c r="AZ25" t="s">
        <v>216</v>
      </c>
      <c r="BD25">
        <v>0.5</v>
      </c>
      <c r="BE25" t="s">
        <v>217</v>
      </c>
      <c r="BM25" t="s">
        <v>214</v>
      </c>
      <c r="BN25">
        <v>16</v>
      </c>
      <c r="BO25" t="s">
        <v>215</v>
      </c>
      <c r="BR25" t="s">
        <v>219</v>
      </c>
      <c r="BS25">
        <v>0.25</v>
      </c>
      <c r="BT25" t="s">
        <v>216</v>
      </c>
      <c r="BW25" t="s">
        <v>219</v>
      </c>
      <c r="BX25">
        <v>0.25</v>
      </c>
      <c r="BY25" t="s">
        <v>216</v>
      </c>
      <c r="CH25">
        <v>2</v>
      </c>
      <c r="CI25" t="s">
        <v>216</v>
      </c>
      <c r="CR25" t="s">
        <v>364</v>
      </c>
      <c r="CS25" t="s">
        <v>29</v>
      </c>
      <c r="CT25" t="s">
        <v>213</v>
      </c>
      <c r="CU25" t="s">
        <v>371</v>
      </c>
      <c r="CV25">
        <v>18</v>
      </c>
      <c r="CW25" t="s">
        <v>217</v>
      </c>
      <c r="DC25" t="s">
        <v>214</v>
      </c>
      <c r="DD25">
        <v>32</v>
      </c>
      <c r="DE25" t="s">
        <v>215</v>
      </c>
      <c r="DH25" t="s">
        <v>214</v>
      </c>
      <c r="DI25">
        <v>32</v>
      </c>
      <c r="DJ25" t="s">
        <v>215</v>
      </c>
      <c r="DK25">
        <v>23</v>
      </c>
      <c r="DL25" t="s">
        <v>216</v>
      </c>
      <c r="DS25">
        <v>32</v>
      </c>
      <c r="DT25" t="s">
        <v>215</v>
      </c>
      <c r="DX25">
        <v>4</v>
      </c>
      <c r="DY25" t="s">
        <v>216</v>
      </c>
      <c r="EB25" t="s">
        <v>219</v>
      </c>
      <c r="EC25">
        <v>0.25</v>
      </c>
      <c r="ED25" t="s">
        <v>216</v>
      </c>
      <c r="EE25">
        <v>23</v>
      </c>
      <c r="EL25" t="s">
        <v>214</v>
      </c>
      <c r="EM25">
        <v>16</v>
      </c>
      <c r="EN25" t="s">
        <v>215</v>
      </c>
      <c r="EO25">
        <v>31</v>
      </c>
      <c r="EP25" t="s">
        <v>216</v>
      </c>
      <c r="EQ25" t="s">
        <v>219</v>
      </c>
      <c r="ER25">
        <v>0.25</v>
      </c>
      <c r="ES25" t="s">
        <v>216</v>
      </c>
      <c r="EW25">
        <v>3.2000000000000001E-2</v>
      </c>
      <c r="EX25" t="s">
        <v>216</v>
      </c>
      <c r="FA25" t="s">
        <v>228</v>
      </c>
      <c r="FB25">
        <v>32</v>
      </c>
      <c r="FC25" t="s">
        <v>215</v>
      </c>
      <c r="FG25">
        <v>6</v>
      </c>
      <c r="FH25" t="s">
        <v>218</v>
      </c>
      <c r="FK25" t="s">
        <v>219</v>
      </c>
      <c r="FL25">
        <v>1</v>
      </c>
      <c r="FM25" t="s">
        <v>216</v>
      </c>
      <c r="FR25" t="s">
        <v>16</v>
      </c>
    </row>
    <row r="26" spans="1:174" x14ac:dyDescent="0.25">
      <c r="A26">
        <v>127</v>
      </c>
      <c r="B26" t="s">
        <v>378</v>
      </c>
      <c r="C26">
        <v>3</v>
      </c>
      <c r="D26">
        <v>3</v>
      </c>
      <c r="E26" t="s">
        <v>203</v>
      </c>
      <c r="F26" t="s">
        <v>0</v>
      </c>
      <c r="G26" t="s">
        <v>379</v>
      </c>
      <c r="H26" t="s">
        <v>380</v>
      </c>
      <c r="I26" t="s">
        <v>381</v>
      </c>
      <c r="J26">
        <v>62</v>
      </c>
      <c r="K26" t="s">
        <v>207</v>
      </c>
      <c r="L26" t="s">
        <v>241</v>
      </c>
      <c r="O26" t="s">
        <v>804</v>
      </c>
      <c r="Q26" t="s">
        <v>210</v>
      </c>
      <c r="R26" t="s">
        <v>382</v>
      </c>
      <c r="T26" t="s">
        <v>29</v>
      </c>
      <c r="U26" t="s">
        <v>213</v>
      </c>
      <c r="V26" t="s">
        <v>383</v>
      </c>
      <c r="AD26" t="s">
        <v>214</v>
      </c>
      <c r="AE26">
        <v>32</v>
      </c>
      <c r="AF26" t="s">
        <v>215</v>
      </c>
      <c r="AJ26">
        <v>8</v>
      </c>
      <c r="AK26" t="s">
        <v>216</v>
      </c>
      <c r="AT26">
        <v>8</v>
      </c>
      <c r="AU26" t="s">
        <v>215</v>
      </c>
      <c r="AY26">
        <v>1</v>
      </c>
      <c r="AZ26" t="s">
        <v>216</v>
      </c>
      <c r="BD26">
        <v>0.25</v>
      </c>
      <c r="BE26" t="s">
        <v>216</v>
      </c>
      <c r="BN26">
        <v>1</v>
      </c>
      <c r="BO26" t="s">
        <v>216</v>
      </c>
      <c r="BS26">
        <v>0.25</v>
      </c>
      <c r="BT26" t="s">
        <v>216</v>
      </c>
      <c r="CH26">
        <v>1</v>
      </c>
      <c r="CI26" t="s">
        <v>216</v>
      </c>
      <c r="CR26" t="s">
        <v>364</v>
      </c>
      <c r="CS26" t="s">
        <v>29</v>
      </c>
      <c r="CT26" t="s">
        <v>213</v>
      </c>
      <c r="CU26" t="s">
        <v>371</v>
      </c>
      <c r="CV26">
        <v>19</v>
      </c>
      <c r="CW26" t="s">
        <v>217</v>
      </c>
      <c r="DC26" t="s">
        <v>214</v>
      </c>
      <c r="DD26">
        <v>32</v>
      </c>
      <c r="DE26" t="s">
        <v>215</v>
      </c>
      <c r="DI26">
        <v>8</v>
      </c>
      <c r="DJ26" t="s">
        <v>216</v>
      </c>
      <c r="DK26">
        <v>24</v>
      </c>
      <c r="DL26" t="s">
        <v>216</v>
      </c>
      <c r="DS26">
        <v>8</v>
      </c>
      <c r="DT26" t="s">
        <v>215</v>
      </c>
      <c r="DW26" t="s">
        <v>219</v>
      </c>
      <c r="DX26">
        <v>1</v>
      </c>
      <c r="DY26" t="s">
        <v>216</v>
      </c>
      <c r="EB26" t="s">
        <v>219</v>
      </c>
      <c r="EC26">
        <v>0.25</v>
      </c>
      <c r="ED26" t="s">
        <v>216</v>
      </c>
      <c r="EE26">
        <v>23</v>
      </c>
      <c r="EL26" t="s">
        <v>219</v>
      </c>
      <c r="EM26">
        <v>1</v>
      </c>
      <c r="EN26" t="s">
        <v>216</v>
      </c>
      <c r="EO26">
        <v>34</v>
      </c>
      <c r="EP26" t="s">
        <v>216</v>
      </c>
      <c r="EQ26" t="s">
        <v>219</v>
      </c>
      <c r="ER26">
        <v>0.25</v>
      </c>
      <c r="ES26" t="s">
        <v>216</v>
      </c>
      <c r="EW26">
        <v>1.6E-2</v>
      </c>
      <c r="EX26" t="s">
        <v>216</v>
      </c>
      <c r="EY26">
        <v>8</v>
      </c>
      <c r="EZ26" t="s">
        <v>215</v>
      </c>
      <c r="FF26" t="s">
        <v>219</v>
      </c>
      <c r="FG26">
        <v>1</v>
      </c>
      <c r="FH26" t="s">
        <v>216</v>
      </c>
      <c r="FK26" t="s">
        <v>219</v>
      </c>
      <c r="FL26">
        <v>1</v>
      </c>
      <c r="FM26" t="s">
        <v>216</v>
      </c>
      <c r="FR26" t="s">
        <v>15</v>
      </c>
    </row>
    <row r="27" spans="1:174" x14ac:dyDescent="0.25">
      <c r="A27">
        <v>128</v>
      </c>
      <c r="B27" t="s">
        <v>384</v>
      </c>
      <c r="C27">
        <v>3</v>
      </c>
      <c r="D27">
        <v>3</v>
      </c>
      <c r="E27" t="s">
        <v>203</v>
      </c>
      <c r="F27" t="s">
        <v>0</v>
      </c>
      <c r="G27" t="s">
        <v>385</v>
      </c>
      <c r="H27" t="s">
        <v>386</v>
      </c>
      <c r="I27" t="s">
        <v>387</v>
      </c>
      <c r="J27">
        <v>50</v>
      </c>
      <c r="K27" t="s">
        <v>207</v>
      </c>
      <c r="L27" t="s">
        <v>241</v>
      </c>
      <c r="O27" t="s">
        <v>804</v>
      </c>
      <c r="Q27" t="s">
        <v>210</v>
      </c>
      <c r="R27" t="s">
        <v>388</v>
      </c>
      <c r="T27" t="s">
        <v>29</v>
      </c>
      <c r="U27" t="s">
        <v>213</v>
      </c>
      <c r="V27" t="s">
        <v>389</v>
      </c>
      <c r="W27">
        <v>20</v>
      </c>
      <c r="X27" t="s">
        <v>216</v>
      </c>
      <c r="AB27">
        <v>6</v>
      </c>
      <c r="AC27" t="s">
        <v>215</v>
      </c>
      <c r="AL27">
        <v>27</v>
      </c>
      <c r="AM27" t="s">
        <v>216</v>
      </c>
      <c r="AQ27">
        <v>10</v>
      </c>
      <c r="AR27" t="s">
        <v>215</v>
      </c>
      <c r="BA27">
        <v>6</v>
      </c>
      <c r="BB27" t="s">
        <v>215</v>
      </c>
      <c r="BK27">
        <v>20</v>
      </c>
      <c r="BL27" t="s">
        <v>216</v>
      </c>
      <c r="BP27">
        <v>32</v>
      </c>
      <c r="BQ27" t="s">
        <v>216</v>
      </c>
      <c r="BU27">
        <v>30</v>
      </c>
      <c r="BV27" t="s">
        <v>216</v>
      </c>
      <c r="BZ27">
        <v>8</v>
      </c>
      <c r="CA27" t="s">
        <v>215</v>
      </c>
      <c r="CE27">
        <v>18</v>
      </c>
      <c r="CF27" t="s">
        <v>215</v>
      </c>
      <c r="CR27" t="s">
        <v>364</v>
      </c>
      <c r="CS27" t="s">
        <v>29</v>
      </c>
      <c r="CT27" t="s">
        <v>213</v>
      </c>
      <c r="CU27" t="s">
        <v>371</v>
      </c>
      <c r="CV27">
        <v>17</v>
      </c>
      <c r="CW27" t="s">
        <v>217</v>
      </c>
      <c r="DC27" t="s">
        <v>214</v>
      </c>
      <c r="DD27">
        <v>32</v>
      </c>
      <c r="DE27" t="s">
        <v>215</v>
      </c>
      <c r="DH27" t="s">
        <v>214</v>
      </c>
      <c r="DI27">
        <v>32</v>
      </c>
      <c r="DJ27" t="s">
        <v>215</v>
      </c>
      <c r="DK27">
        <v>24</v>
      </c>
      <c r="DL27" t="s">
        <v>216</v>
      </c>
      <c r="DR27" t="s">
        <v>214</v>
      </c>
      <c r="DS27">
        <v>64</v>
      </c>
      <c r="DT27" t="s">
        <v>215</v>
      </c>
      <c r="DX27">
        <v>16</v>
      </c>
      <c r="DY27" t="s">
        <v>215</v>
      </c>
      <c r="EB27" t="s">
        <v>214</v>
      </c>
      <c r="EC27">
        <v>4</v>
      </c>
      <c r="ED27" t="s">
        <v>215</v>
      </c>
      <c r="EE27">
        <v>23</v>
      </c>
      <c r="EL27" t="s">
        <v>219</v>
      </c>
      <c r="EM27">
        <v>1</v>
      </c>
      <c r="EN27" t="s">
        <v>216</v>
      </c>
      <c r="EO27">
        <v>32</v>
      </c>
      <c r="EP27" t="s">
        <v>216</v>
      </c>
      <c r="EQ27" t="s">
        <v>219</v>
      </c>
      <c r="ER27">
        <v>0.25</v>
      </c>
      <c r="ES27" t="s">
        <v>216</v>
      </c>
      <c r="EW27">
        <v>1.6E-2</v>
      </c>
      <c r="EX27" t="s">
        <v>216</v>
      </c>
      <c r="FA27" t="s">
        <v>228</v>
      </c>
      <c r="FB27">
        <v>32</v>
      </c>
      <c r="FC27" t="s">
        <v>215</v>
      </c>
      <c r="FD27">
        <v>17</v>
      </c>
      <c r="FE27" t="s">
        <v>215</v>
      </c>
      <c r="FG27">
        <v>16</v>
      </c>
      <c r="FH27" t="s">
        <v>215</v>
      </c>
      <c r="FK27" t="s">
        <v>214</v>
      </c>
      <c r="FL27">
        <v>16</v>
      </c>
      <c r="FM27" t="s">
        <v>215</v>
      </c>
      <c r="FR27" t="s">
        <v>15</v>
      </c>
    </row>
    <row r="28" spans="1:174" x14ac:dyDescent="0.25">
      <c r="A28">
        <v>129</v>
      </c>
      <c r="B28" t="s">
        <v>390</v>
      </c>
      <c r="C28">
        <v>3</v>
      </c>
      <c r="D28">
        <v>3</v>
      </c>
      <c r="E28" t="s">
        <v>203</v>
      </c>
      <c r="F28" t="s">
        <v>0</v>
      </c>
      <c r="G28" t="s">
        <v>391</v>
      </c>
      <c r="H28" t="s">
        <v>392</v>
      </c>
      <c r="I28" t="s">
        <v>393</v>
      </c>
      <c r="J28">
        <v>67</v>
      </c>
      <c r="K28" t="s">
        <v>252</v>
      </c>
      <c r="L28" t="s">
        <v>241</v>
      </c>
      <c r="O28" t="s">
        <v>804</v>
      </c>
      <c r="Q28" t="s">
        <v>210</v>
      </c>
      <c r="R28" t="s">
        <v>394</v>
      </c>
      <c r="T28" t="s">
        <v>29</v>
      </c>
      <c r="U28" t="s">
        <v>226</v>
      </c>
      <c r="V28" t="s">
        <v>395</v>
      </c>
      <c r="W28">
        <v>21</v>
      </c>
      <c r="X28" t="s">
        <v>216</v>
      </c>
      <c r="AB28">
        <v>17</v>
      </c>
      <c r="AC28" t="s">
        <v>216</v>
      </c>
      <c r="AL28">
        <v>26</v>
      </c>
      <c r="AM28" t="s">
        <v>216</v>
      </c>
      <c r="AQ28">
        <v>24</v>
      </c>
      <c r="AR28" t="s">
        <v>216</v>
      </c>
      <c r="BA28">
        <v>30</v>
      </c>
      <c r="BB28" t="s">
        <v>216</v>
      </c>
      <c r="BK28">
        <v>27</v>
      </c>
      <c r="BL28" t="s">
        <v>216</v>
      </c>
      <c r="BP28">
        <v>32</v>
      </c>
      <c r="BQ28" t="s">
        <v>216</v>
      </c>
      <c r="BU28">
        <v>30</v>
      </c>
      <c r="BV28" t="s">
        <v>216</v>
      </c>
      <c r="BZ28">
        <v>28</v>
      </c>
      <c r="CA28" t="s">
        <v>216</v>
      </c>
      <c r="CE28">
        <v>30</v>
      </c>
      <c r="CF28" t="s">
        <v>216</v>
      </c>
      <c r="CR28" t="s">
        <v>345</v>
      </c>
      <c r="CS28" t="s">
        <v>29</v>
      </c>
      <c r="CT28" t="s">
        <v>226</v>
      </c>
      <c r="CU28" t="s">
        <v>371</v>
      </c>
      <c r="CV28">
        <v>18</v>
      </c>
      <c r="CW28" t="s">
        <v>217</v>
      </c>
      <c r="DC28" t="s">
        <v>219</v>
      </c>
      <c r="DD28">
        <v>2</v>
      </c>
      <c r="DE28" t="s">
        <v>216</v>
      </c>
      <c r="DH28" t="s">
        <v>219</v>
      </c>
      <c r="DI28">
        <v>2</v>
      </c>
      <c r="DJ28" t="s">
        <v>216</v>
      </c>
      <c r="DK28">
        <v>22</v>
      </c>
      <c r="DL28" t="s">
        <v>216</v>
      </c>
      <c r="DR28" t="s">
        <v>219</v>
      </c>
      <c r="DS28">
        <v>1</v>
      </c>
      <c r="DT28" t="s">
        <v>216</v>
      </c>
      <c r="DW28" t="s">
        <v>219</v>
      </c>
      <c r="DX28">
        <v>1</v>
      </c>
      <c r="DY28" t="s">
        <v>216</v>
      </c>
      <c r="EB28" t="s">
        <v>219</v>
      </c>
      <c r="EC28">
        <v>0.25</v>
      </c>
      <c r="ED28" t="s">
        <v>216</v>
      </c>
      <c r="EE28">
        <v>23</v>
      </c>
      <c r="EL28" t="s">
        <v>219</v>
      </c>
      <c r="EM28">
        <v>1</v>
      </c>
      <c r="EN28" t="s">
        <v>216</v>
      </c>
      <c r="EO28">
        <v>31</v>
      </c>
      <c r="EP28" t="s">
        <v>216</v>
      </c>
      <c r="EQ28" t="s">
        <v>219</v>
      </c>
      <c r="ER28">
        <v>0.25</v>
      </c>
      <c r="ES28" t="s">
        <v>216</v>
      </c>
      <c r="EW28">
        <v>1.6E-2</v>
      </c>
      <c r="EX28" t="s">
        <v>216</v>
      </c>
      <c r="FB28">
        <v>6.4000000000000001E-2</v>
      </c>
      <c r="FC28" t="s">
        <v>216</v>
      </c>
      <c r="FD28">
        <v>31</v>
      </c>
      <c r="FE28" t="s">
        <v>216</v>
      </c>
      <c r="FF28" t="s">
        <v>219</v>
      </c>
      <c r="FG28">
        <v>1</v>
      </c>
      <c r="FH28" t="s">
        <v>216</v>
      </c>
      <c r="FK28" t="s">
        <v>219</v>
      </c>
      <c r="FL28">
        <v>1</v>
      </c>
      <c r="FM28" t="s">
        <v>216</v>
      </c>
      <c r="FR28" t="s">
        <v>16</v>
      </c>
    </row>
    <row r="29" spans="1:174" x14ac:dyDescent="0.25">
      <c r="A29">
        <v>140</v>
      </c>
      <c r="B29" t="s">
        <v>396</v>
      </c>
      <c r="C29">
        <v>3</v>
      </c>
      <c r="D29">
        <v>3</v>
      </c>
      <c r="E29" t="s">
        <v>203</v>
      </c>
      <c r="F29" t="s">
        <v>0</v>
      </c>
      <c r="G29" t="s">
        <v>204</v>
      </c>
      <c r="H29" t="s">
        <v>397</v>
      </c>
      <c r="I29" t="s">
        <v>398</v>
      </c>
      <c r="J29">
        <v>80</v>
      </c>
      <c r="L29" t="s">
        <v>241</v>
      </c>
      <c r="M29" t="s">
        <v>399</v>
      </c>
      <c r="N29">
        <v>0</v>
      </c>
      <c r="O29" t="s">
        <v>1</v>
      </c>
      <c r="Q29" t="s">
        <v>210</v>
      </c>
      <c r="R29" t="s">
        <v>399</v>
      </c>
      <c r="T29" t="s">
        <v>29</v>
      </c>
      <c r="U29" t="s">
        <v>226</v>
      </c>
      <c r="V29" t="s">
        <v>400</v>
      </c>
      <c r="Z29">
        <v>2</v>
      </c>
      <c r="AA29" t="s">
        <v>216</v>
      </c>
      <c r="AE29">
        <v>2</v>
      </c>
      <c r="AF29" t="s">
        <v>216</v>
      </c>
      <c r="AO29">
        <v>4</v>
      </c>
      <c r="AP29" t="s">
        <v>216</v>
      </c>
      <c r="AT29">
        <v>1</v>
      </c>
      <c r="AU29" t="s">
        <v>216</v>
      </c>
      <c r="AY29">
        <v>1</v>
      </c>
      <c r="AZ29" t="s">
        <v>216</v>
      </c>
      <c r="BD29">
        <v>4</v>
      </c>
      <c r="BE29" t="s">
        <v>215</v>
      </c>
      <c r="BN29">
        <v>1</v>
      </c>
      <c r="BO29" t="s">
        <v>216</v>
      </c>
      <c r="BR29" t="s">
        <v>219</v>
      </c>
      <c r="BS29">
        <v>0.25</v>
      </c>
      <c r="BT29" t="s">
        <v>216</v>
      </c>
      <c r="BW29" t="s">
        <v>219</v>
      </c>
      <c r="BX29">
        <v>0.25</v>
      </c>
      <c r="BY29" t="s">
        <v>216</v>
      </c>
      <c r="CH29">
        <v>1</v>
      </c>
      <c r="CI29" t="s">
        <v>216</v>
      </c>
      <c r="CR29" t="s">
        <v>345</v>
      </c>
      <c r="CS29" t="s">
        <v>29</v>
      </c>
      <c r="CT29" t="s">
        <v>226</v>
      </c>
      <c r="CU29" t="s">
        <v>401</v>
      </c>
      <c r="CV29">
        <v>20</v>
      </c>
      <c r="CW29" t="s">
        <v>216</v>
      </c>
      <c r="DC29" t="s">
        <v>219</v>
      </c>
      <c r="DD29">
        <v>2</v>
      </c>
      <c r="DE29" t="s">
        <v>216</v>
      </c>
      <c r="DH29" t="s">
        <v>219</v>
      </c>
      <c r="DI29">
        <v>2</v>
      </c>
      <c r="DJ29" t="s">
        <v>216</v>
      </c>
      <c r="DK29">
        <v>26</v>
      </c>
      <c r="DL29" t="s">
        <v>216</v>
      </c>
      <c r="DR29" t="s">
        <v>219</v>
      </c>
      <c r="DS29">
        <v>1</v>
      </c>
      <c r="DT29" t="s">
        <v>216</v>
      </c>
      <c r="DW29" t="s">
        <v>219</v>
      </c>
      <c r="DX29">
        <v>1</v>
      </c>
      <c r="DY29" t="s">
        <v>216</v>
      </c>
      <c r="EB29" t="s">
        <v>214</v>
      </c>
      <c r="EC29">
        <v>4</v>
      </c>
      <c r="ED29" t="s">
        <v>215</v>
      </c>
      <c r="EE29">
        <v>22</v>
      </c>
      <c r="EL29" t="s">
        <v>219</v>
      </c>
      <c r="EM29">
        <v>1</v>
      </c>
      <c r="EN29" t="s">
        <v>216</v>
      </c>
      <c r="EO29">
        <v>32</v>
      </c>
      <c r="EP29" t="s">
        <v>216</v>
      </c>
      <c r="EQ29" t="s">
        <v>219</v>
      </c>
      <c r="ER29">
        <v>0.25</v>
      </c>
      <c r="ES29" t="s">
        <v>216</v>
      </c>
      <c r="ET29">
        <v>33</v>
      </c>
      <c r="EU29" t="s">
        <v>216</v>
      </c>
      <c r="EY29">
        <v>36</v>
      </c>
      <c r="EZ29" t="s">
        <v>216</v>
      </c>
      <c r="FD29">
        <v>35</v>
      </c>
      <c r="FE29" t="s">
        <v>216</v>
      </c>
      <c r="FF29" t="s">
        <v>219</v>
      </c>
      <c r="FG29">
        <v>1</v>
      </c>
      <c r="FH29" t="s">
        <v>216</v>
      </c>
      <c r="FK29" t="s">
        <v>219</v>
      </c>
      <c r="FL29">
        <v>1</v>
      </c>
      <c r="FM29" t="s">
        <v>216</v>
      </c>
      <c r="FR29" t="s">
        <v>16</v>
      </c>
    </row>
    <row r="30" spans="1:174" x14ac:dyDescent="0.25">
      <c r="A30">
        <v>141</v>
      </c>
      <c r="B30" t="s">
        <v>402</v>
      </c>
      <c r="C30">
        <v>3</v>
      </c>
      <c r="D30">
        <v>3</v>
      </c>
      <c r="E30" t="s">
        <v>203</v>
      </c>
      <c r="F30" t="s">
        <v>0</v>
      </c>
      <c r="G30" t="s">
        <v>403</v>
      </c>
      <c r="H30" t="s">
        <v>404</v>
      </c>
      <c r="I30" t="s">
        <v>405</v>
      </c>
      <c r="J30">
        <v>69</v>
      </c>
      <c r="K30" t="s">
        <v>252</v>
      </c>
      <c r="L30" t="s">
        <v>241</v>
      </c>
      <c r="M30" t="s">
        <v>406</v>
      </c>
      <c r="N30">
        <v>0</v>
      </c>
      <c r="O30" t="s">
        <v>1</v>
      </c>
      <c r="Q30" t="s">
        <v>210</v>
      </c>
      <c r="R30" t="s">
        <v>406</v>
      </c>
      <c r="T30" t="s">
        <v>29</v>
      </c>
      <c r="U30" t="s">
        <v>226</v>
      </c>
      <c r="V30" t="s">
        <v>407</v>
      </c>
      <c r="Y30" t="s">
        <v>219</v>
      </c>
      <c r="Z30">
        <v>2</v>
      </c>
      <c r="AA30" t="s">
        <v>216</v>
      </c>
      <c r="AD30" t="s">
        <v>214</v>
      </c>
      <c r="AE30">
        <v>32</v>
      </c>
      <c r="AF30" t="s">
        <v>215</v>
      </c>
      <c r="AO30">
        <v>16</v>
      </c>
      <c r="AP30" t="s">
        <v>217</v>
      </c>
      <c r="AS30" t="s">
        <v>219</v>
      </c>
      <c r="AT30">
        <v>1</v>
      </c>
      <c r="AU30" t="s">
        <v>216</v>
      </c>
      <c r="AY30">
        <v>1</v>
      </c>
      <c r="AZ30" t="s">
        <v>216</v>
      </c>
      <c r="BC30" t="s">
        <v>219</v>
      </c>
      <c r="BD30">
        <v>0.25</v>
      </c>
      <c r="BE30" t="s">
        <v>216</v>
      </c>
      <c r="BM30" t="s">
        <v>219</v>
      </c>
      <c r="BN30">
        <v>1</v>
      </c>
      <c r="BO30" t="s">
        <v>216</v>
      </c>
      <c r="BR30" t="s">
        <v>219</v>
      </c>
      <c r="BS30">
        <v>0.25</v>
      </c>
      <c r="BT30" t="s">
        <v>216</v>
      </c>
      <c r="BW30" t="s">
        <v>219</v>
      </c>
      <c r="BX30">
        <v>0.25</v>
      </c>
      <c r="BY30" t="s">
        <v>216</v>
      </c>
      <c r="CG30" t="s">
        <v>219</v>
      </c>
      <c r="CH30">
        <v>1</v>
      </c>
      <c r="CI30" t="s">
        <v>216</v>
      </c>
      <c r="CR30" t="s">
        <v>345</v>
      </c>
      <c r="CS30" t="s">
        <v>29</v>
      </c>
      <c r="CT30" t="s">
        <v>226</v>
      </c>
      <c r="CU30" t="s">
        <v>401</v>
      </c>
      <c r="CV30">
        <v>18</v>
      </c>
      <c r="CW30" t="s">
        <v>217</v>
      </c>
      <c r="DC30" t="s">
        <v>214</v>
      </c>
      <c r="DD30">
        <v>32</v>
      </c>
      <c r="DE30" t="s">
        <v>215</v>
      </c>
      <c r="DI30">
        <v>16</v>
      </c>
      <c r="DJ30" t="s">
        <v>217</v>
      </c>
      <c r="DK30">
        <v>23</v>
      </c>
      <c r="DL30" t="s">
        <v>216</v>
      </c>
      <c r="DR30" t="s">
        <v>219</v>
      </c>
      <c r="DS30">
        <v>1</v>
      </c>
      <c r="DT30" t="s">
        <v>216</v>
      </c>
      <c r="DW30" t="s">
        <v>219</v>
      </c>
      <c r="DX30">
        <v>1</v>
      </c>
      <c r="DY30" t="s">
        <v>216</v>
      </c>
      <c r="EB30" t="s">
        <v>219</v>
      </c>
      <c r="EC30">
        <v>0.25</v>
      </c>
      <c r="ED30" t="s">
        <v>216</v>
      </c>
      <c r="EE30">
        <v>21</v>
      </c>
      <c r="EL30" t="s">
        <v>219</v>
      </c>
      <c r="EM30">
        <v>1</v>
      </c>
      <c r="EN30" t="s">
        <v>216</v>
      </c>
      <c r="EO30">
        <v>30</v>
      </c>
      <c r="EP30" t="s">
        <v>216</v>
      </c>
      <c r="EQ30" t="s">
        <v>219</v>
      </c>
      <c r="ER30">
        <v>0.25</v>
      </c>
      <c r="ES30" t="s">
        <v>216</v>
      </c>
      <c r="ET30">
        <v>30</v>
      </c>
      <c r="EU30" t="s">
        <v>216</v>
      </c>
      <c r="EY30">
        <v>29</v>
      </c>
      <c r="EZ30" t="s">
        <v>216</v>
      </c>
      <c r="FD30">
        <v>29</v>
      </c>
      <c r="FE30" t="s">
        <v>216</v>
      </c>
      <c r="FF30" t="s">
        <v>219</v>
      </c>
      <c r="FG30">
        <v>1</v>
      </c>
      <c r="FH30" t="s">
        <v>216</v>
      </c>
      <c r="FK30" t="s">
        <v>219</v>
      </c>
      <c r="FL30">
        <v>1</v>
      </c>
      <c r="FM30" t="s">
        <v>216</v>
      </c>
      <c r="FR30" t="s">
        <v>16</v>
      </c>
    </row>
    <row r="31" spans="1:174" x14ac:dyDescent="0.25">
      <c r="A31">
        <v>142</v>
      </c>
      <c r="B31" t="s">
        <v>408</v>
      </c>
      <c r="C31">
        <v>3</v>
      </c>
      <c r="D31">
        <v>3</v>
      </c>
      <c r="E31" t="s">
        <v>203</v>
      </c>
      <c r="F31" t="s">
        <v>0</v>
      </c>
      <c r="G31" t="s">
        <v>409</v>
      </c>
      <c r="H31" t="s">
        <v>410</v>
      </c>
      <c r="I31" t="s">
        <v>411</v>
      </c>
      <c r="J31">
        <v>42</v>
      </c>
      <c r="K31" t="s">
        <v>252</v>
      </c>
      <c r="L31" t="s">
        <v>281</v>
      </c>
      <c r="M31" t="s">
        <v>371</v>
      </c>
      <c r="N31">
        <v>4</v>
      </c>
      <c r="O31" t="s">
        <v>1</v>
      </c>
      <c r="Q31" t="s">
        <v>210</v>
      </c>
      <c r="R31" t="s">
        <v>406</v>
      </c>
      <c r="T31" t="s">
        <v>29</v>
      </c>
      <c r="U31" t="s">
        <v>226</v>
      </c>
      <c r="V31" t="s">
        <v>407</v>
      </c>
      <c r="W31">
        <v>20</v>
      </c>
      <c r="X31" t="s">
        <v>216</v>
      </c>
      <c r="AB31">
        <v>17</v>
      </c>
      <c r="AC31" t="s">
        <v>217</v>
      </c>
      <c r="AL31">
        <v>25</v>
      </c>
      <c r="AM31" t="s">
        <v>216</v>
      </c>
      <c r="AQ31">
        <v>31</v>
      </c>
      <c r="AR31" t="s">
        <v>216</v>
      </c>
      <c r="BA31">
        <v>26</v>
      </c>
      <c r="BB31" t="s">
        <v>216</v>
      </c>
      <c r="BK31">
        <v>18</v>
      </c>
      <c r="BL31" t="s">
        <v>216</v>
      </c>
      <c r="BP31">
        <v>28</v>
      </c>
      <c r="BQ31" t="s">
        <v>216</v>
      </c>
      <c r="BU31">
        <v>27</v>
      </c>
      <c r="BV31" t="s">
        <v>216</v>
      </c>
      <c r="BZ31">
        <v>33</v>
      </c>
      <c r="CA31" t="s">
        <v>216</v>
      </c>
      <c r="CE31">
        <v>31</v>
      </c>
      <c r="CF31" t="s">
        <v>216</v>
      </c>
      <c r="CJ31">
        <v>20</v>
      </c>
      <c r="CK31" t="s">
        <v>216</v>
      </c>
      <c r="CR31" t="s">
        <v>345</v>
      </c>
      <c r="CS31" t="s">
        <v>29</v>
      </c>
      <c r="CT31" t="s">
        <v>226</v>
      </c>
      <c r="CU31" t="s">
        <v>401</v>
      </c>
      <c r="CV31">
        <v>18</v>
      </c>
      <c r="CW31" t="s">
        <v>217</v>
      </c>
      <c r="DC31" t="s">
        <v>219</v>
      </c>
      <c r="DD31">
        <v>2</v>
      </c>
      <c r="DE31" t="s">
        <v>216</v>
      </c>
      <c r="DH31" t="s">
        <v>219</v>
      </c>
      <c r="DI31">
        <v>2</v>
      </c>
      <c r="DJ31" t="s">
        <v>216</v>
      </c>
      <c r="DK31">
        <v>23</v>
      </c>
      <c r="DL31" t="s">
        <v>216</v>
      </c>
      <c r="DR31" t="s">
        <v>219</v>
      </c>
      <c r="DS31">
        <v>1</v>
      </c>
      <c r="DT31" t="s">
        <v>216</v>
      </c>
      <c r="DW31" t="s">
        <v>219</v>
      </c>
      <c r="DX31">
        <v>1</v>
      </c>
      <c r="DY31" t="s">
        <v>216</v>
      </c>
      <c r="EB31" t="s">
        <v>219</v>
      </c>
      <c r="EC31">
        <v>0.25</v>
      </c>
      <c r="ED31" t="s">
        <v>216</v>
      </c>
      <c r="EE31">
        <v>22</v>
      </c>
      <c r="EL31" t="s">
        <v>219</v>
      </c>
      <c r="EM31">
        <v>1</v>
      </c>
      <c r="EN31" t="s">
        <v>216</v>
      </c>
      <c r="EO31">
        <v>31</v>
      </c>
      <c r="EP31" t="s">
        <v>216</v>
      </c>
      <c r="EQ31" t="s">
        <v>219</v>
      </c>
      <c r="ER31">
        <v>0.25</v>
      </c>
      <c r="ES31" t="s">
        <v>216</v>
      </c>
      <c r="ET31">
        <v>31</v>
      </c>
      <c r="EU31" t="s">
        <v>216</v>
      </c>
      <c r="EY31">
        <v>31</v>
      </c>
      <c r="EZ31" t="s">
        <v>216</v>
      </c>
      <c r="FD31">
        <v>32</v>
      </c>
      <c r="FE31" t="s">
        <v>216</v>
      </c>
      <c r="FF31" t="s">
        <v>219</v>
      </c>
      <c r="FG31">
        <v>1</v>
      </c>
      <c r="FH31" t="s">
        <v>216</v>
      </c>
      <c r="FK31" t="s">
        <v>219</v>
      </c>
      <c r="FL31">
        <v>1</v>
      </c>
      <c r="FM31" t="s">
        <v>216</v>
      </c>
      <c r="FR31" t="s">
        <v>15</v>
      </c>
    </row>
    <row r="32" spans="1:174" x14ac:dyDescent="0.25">
      <c r="A32">
        <v>143</v>
      </c>
      <c r="B32" t="s">
        <v>412</v>
      </c>
      <c r="C32">
        <v>3</v>
      </c>
      <c r="D32">
        <v>3</v>
      </c>
      <c r="E32" t="s">
        <v>203</v>
      </c>
      <c r="F32" t="s">
        <v>0</v>
      </c>
      <c r="G32" t="s">
        <v>413</v>
      </c>
      <c r="H32" t="s">
        <v>414</v>
      </c>
      <c r="I32" t="s">
        <v>415</v>
      </c>
      <c r="J32">
        <v>53</v>
      </c>
      <c r="K32" t="s">
        <v>207</v>
      </c>
      <c r="L32" t="s">
        <v>241</v>
      </c>
      <c r="M32" t="s">
        <v>416</v>
      </c>
      <c r="N32">
        <v>0</v>
      </c>
      <c r="O32" t="s">
        <v>1</v>
      </c>
      <c r="Q32" t="s">
        <v>210</v>
      </c>
      <c r="R32" t="s">
        <v>416</v>
      </c>
      <c r="T32" t="s">
        <v>29</v>
      </c>
      <c r="U32" t="s">
        <v>226</v>
      </c>
      <c r="V32" t="s">
        <v>417</v>
      </c>
      <c r="W32">
        <v>22</v>
      </c>
      <c r="X32" t="s">
        <v>216</v>
      </c>
      <c r="AB32">
        <v>6</v>
      </c>
      <c r="AC32" t="s">
        <v>215</v>
      </c>
      <c r="AL32">
        <v>24</v>
      </c>
      <c r="AM32" t="s">
        <v>216</v>
      </c>
      <c r="AQ32">
        <v>28</v>
      </c>
      <c r="AR32" t="s">
        <v>216</v>
      </c>
      <c r="BA32">
        <v>27</v>
      </c>
      <c r="BB32" t="s">
        <v>216</v>
      </c>
      <c r="BK32">
        <v>17</v>
      </c>
      <c r="BL32" t="s">
        <v>216</v>
      </c>
      <c r="BP32">
        <v>29</v>
      </c>
      <c r="BQ32" t="s">
        <v>216</v>
      </c>
      <c r="BU32">
        <v>30</v>
      </c>
      <c r="BV32" t="s">
        <v>216</v>
      </c>
      <c r="BZ32">
        <v>31</v>
      </c>
      <c r="CA32" t="s">
        <v>216</v>
      </c>
      <c r="CE32">
        <v>30</v>
      </c>
      <c r="CF32" t="s">
        <v>216</v>
      </c>
      <c r="CJ32">
        <v>21</v>
      </c>
      <c r="CK32" t="s">
        <v>216</v>
      </c>
      <c r="CR32" t="s">
        <v>345</v>
      </c>
      <c r="CS32" t="s">
        <v>29</v>
      </c>
      <c r="CT32" t="s">
        <v>226</v>
      </c>
      <c r="CU32" t="s">
        <v>401</v>
      </c>
      <c r="CV32">
        <v>17</v>
      </c>
      <c r="CW32" t="s">
        <v>217</v>
      </c>
      <c r="DC32" t="s">
        <v>214</v>
      </c>
      <c r="DD32">
        <v>32</v>
      </c>
      <c r="DE32" t="s">
        <v>215</v>
      </c>
      <c r="DH32" t="s">
        <v>214</v>
      </c>
      <c r="DI32">
        <v>32</v>
      </c>
      <c r="DJ32" t="s">
        <v>215</v>
      </c>
      <c r="DK32">
        <v>23</v>
      </c>
      <c r="DL32" t="s">
        <v>216</v>
      </c>
      <c r="DR32" t="s">
        <v>219</v>
      </c>
      <c r="DS32">
        <v>1</v>
      </c>
      <c r="DT32" t="s">
        <v>216</v>
      </c>
      <c r="DW32" t="s">
        <v>219</v>
      </c>
      <c r="DX32">
        <v>1</v>
      </c>
      <c r="DY32" t="s">
        <v>216</v>
      </c>
      <c r="EB32" t="s">
        <v>219</v>
      </c>
      <c r="EC32">
        <v>0.25</v>
      </c>
      <c r="ED32" t="s">
        <v>216</v>
      </c>
      <c r="EE32">
        <v>8</v>
      </c>
      <c r="EL32" t="s">
        <v>219</v>
      </c>
      <c r="EM32">
        <v>1</v>
      </c>
      <c r="EN32" t="s">
        <v>216</v>
      </c>
      <c r="EO32">
        <v>29</v>
      </c>
      <c r="EP32" t="s">
        <v>216</v>
      </c>
      <c r="EQ32" t="s">
        <v>219</v>
      </c>
      <c r="ER32">
        <v>0.25</v>
      </c>
      <c r="ES32" t="s">
        <v>216</v>
      </c>
      <c r="ET32">
        <v>30</v>
      </c>
      <c r="EU32" t="s">
        <v>216</v>
      </c>
      <c r="EY32">
        <v>31</v>
      </c>
      <c r="EZ32" t="s">
        <v>216</v>
      </c>
      <c r="FD32">
        <v>34</v>
      </c>
      <c r="FE32" t="s">
        <v>216</v>
      </c>
      <c r="FF32" t="s">
        <v>219</v>
      </c>
      <c r="FG32">
        <v>1</v>
      </c>
      <c r="FH32" t="s">
        <v>216</v>
      </c>
      <c r="FK32" t="s">
        <v>219</v>
      </c>
      <c r="FL32">
        <v>1</v>
      </c>
      <c r="FM32" t="s">
        <v>216</v>
      </c>
      <c r="FR32" t="s">
        <v>15</v>
      </c>
    </row>
    <row r="33" spans="1:174" x14ac:dyDescent="0.25">
      <c r="A33">
        <v>144</v>
      </c>
      <c r="B33" t="s">
        <v>418</v>
      </c>
      <c r="C33">
        <v>3</v>
      </c>
      <c r="D33">
        <v>3</v>
      </c>
      <c r="E33" t="s">
        <v>203</v>
      </c>
      <c r="F33" t="s">
        <v>0</v>
      </c>
      <c r="G33" t="s">
        <v>419</v>
      </c>
      <c r="H33" t="s">
        <v>420</v>
      </c>
      <c r="I33" t="s">
        <v>421</v>
      </c>
      <c r="J33">
        <v>69</v>
      </c>
      <c r="K33" t="s">
        <v>252</v>
      </c>
      <c r="L33" t="s">
        <v>241</v>
      </c>
      <c r="M33" t="s">
        <v>416</v>
      </c>
      <c r="N33">
        <v>0</v>
      </c>
      <c r="O33" t="s">
        <v>1</v>
      </c>
      <c r="Q33" t="s">
        <v>210</v>
      </c>
      <c r="R33" t="s">
        <v>416</v>
      </c>
      <c r="T33" t="s">
        <v>29</v>
      </c>
      <c r="U33" t="s">
        <v>226</v>
      </c>
      <c r="V33" t="s">
        <v>417</v>
      </c>
      <c r="W33">
        <v>16</v>
      </c>
      <c r="X33" t="s">
        <v>215</v>
      </c>
      <c r="AB33">
        <v>13</v>
      </c>
      <c r="AC33" t="s">
        <v>215</v>
      </c>
      <c r="AL33">
        <v>21</v>
      </c>
      <c r="AM33" t="s">
        <v>216</v>
      </c>
      <c r="AQ33">
        <v>20</v>
      </c>
      <c r="AR33" t="s">
        <v>217</v>
      </c>
      <c r="BA33">
        <v>31</v>
      </c>
      <c r="BB33" t="s">
        <v>216</v>
      </c>
      <c r="BK33">
        <v>15</v>
      </c>
      <c r="BL33" t="s">
        <v>217</v>
      </c>
      <c r="BP33">
        <v>25</v>
      </c>
      <c r="BQ33" t="s">
        <v>216</v>
      </c>
      <c r="BU33">
        <v>26</v>
      </c>
      <c r="BV33" t="s">
        <v>216</v>
      </c>
      <c r="BZ33">
        <v>25</v>
      </c>
      <c r="CA33" t="s">
        <v>216</v>
      </c>
      <c r="CE33">
        <v>26</v>
      </c>
      <c r="CF33" t="s">
        <v>216</v>
      </c>
      <c r="CJ33">
        <v>20</v>
      </c>
      <c r="CK33" t="s">
        <v>216</v>
      </c>
      <c r="CR33" t="s">
        <v>345</v>
      </c>
      <c r="CS33" t="s">
        <v>29</v>
      </c>
      <c r="CT33" t="s">
        <v>226</v>
      </c>
      <c r="CU33" t="s">
        <v>401</v>
      </c>
      <c r="CV33">
        <v>17</v>
      </c>
      <c r="CW33" t="s">
        <v>217</v>
      </c>
      <c r="DC33" t="s">
        <v>219</v>
      </c>
      <c r="DD33">
        <v>2</v>
      </c>
      <c r="DE33" t="s">
        <v>216</v>
      </c>
      <c r="DH33" t="s">
        <v>219</v>
      </c>
      <c r="DI33">
        <v>2</v>
      </c>
      <c r="DJ33" t="s">
        <v>216</v>
      </c>
      <c r="DK33">
        <v>22</v>
      </c>
      <c r="DL33" t="s">
        <v>216</v>
      </c>
      <c r="DR33" t="s">
        <v>219</v>
      </c>
      <c r="DS33">
        <v>1</v>
      </c>
      <c r="DT33" t="s">
        <v>216</v>
      </c>
      <c r="DW33" t="s">
        <v>219</v>
      </c>
      <c r="DX33">
        <v>1</v>
      </c>
      <c r="DY33" t="s">
        <v>216</v>
      </c>
      <c r="EB33" t="s">
        <v>219</v>
      </c>
      <c r="EC33">
        <v>0.25</v>
      </c>
      <c r="ED33" t="s">
        <v>216</v>
      </c>
      <c r="EE33">
        <v>24</v>
      </c>
      <c r="EL33" t="s">
        <v>219</v>
      </c>
      <c r="EM33">
        <v>1</v>
      </c>
      <c r="EN33" t="s">
        <v>216</v>
      </c>
      <c r="EO33">
        <v>28</v>
      </c>
      <c r="EP33" t="s">
        <v>216</v>
      </c>
      <c r="EQ33" t="s">
        <v>219</v>
      </c>
      <c r="ER33">
        <v>0.25</v>
      </c>
      <c r="ES33" t="s">
        <v>216</v>
      </c>
      <c r="ET33">
        <v>30</v>
      </c>
      <c r="EU33" t="s">
        <v>216</v>
      </c>
      <c r="EY33">
        <v>30</v>
      </c>
      <c r="EZ33" t="s">
        <v>216</v>
      </c>
      <c r="FD33">
        <v>30</v>
      </c>
      <c r="FE33" t="s">
        <v>216</v>
      </c>
      <c r="FF33" t="s">
        <v>219</v>
      </c>
      <c r="FG33">
        <v>1</v>
      </c>
      <c r="FH33" t="s">
        <v>216</v>
      </c>
      <c r="FK33" t="s">
        <v>219</v>
      </c>
      <c r="FL33">
        <v>1</v>
      </c>
      <c r="FM33" t="s">
        <v>216</v>
      </c>
      <c r="FR33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27" sqref="D27"/>
    </sheetView>
  </sheetViews>
  <sheetFormatPr defaultRowHeight="15" x14ac:dyDescent="0.25"/>
  <cols>
    <col min="1" max="1" width="18.5703125" customWidth="1"/>
    <col min="2" max="2" width="14.5703125" customWidth="1"/>
    <col min="3" max="3" width="16.7109375" customWidth="1"/>
  </cols>
  <sheetData>
    <row r="1" spans="1:3" ht="18.75" x14ac:dyDescent="0.3">
      <c r="A1" s="8" t="s">
        <v>28</v>
      </c>
    </row>
    <row r="2" spans="1:3" x14ac:dyDescent="0.25">
      <c r="A2" t="s">
        <v>807</v>
      </c>
    </row>
    <row r="5" spans="1:3" x14ac:dyDescent="0.25">
      <c r="A5" s="1" t="s">
        <v>8</v>
      </c>
      <c r="B5" s="1" t="s">
        <v>9</v>
      </c>
      <c r="C5" s="7" t="s">
        <v>27</v>
      </c>
    </row>
    <row r="6" spans="1:3" x14ac:dyDescent="0.25">
      <c r="A6" s="2" t="s">
        <v>10</v>
      </c>
      <c r="B6" s="3">
        <v>17</v>
      </c>
      <c r="C6" s="10">
        <f>B6/32</f>
        <v>0.53125</v>
      </c>
    </row>
    <row r="7" spans="1:3" x14ac:dyDescent="0.25">
      <c r="A7" s="2" t="s">
        <v>11</v>
      </c>
      <c r="B7" s="3">
        <v>14</v>
      </c>
      <c r="C7" s="10">
        <f>B7/32</f>
        <v>0.4375</v>
      </c>
    </row>
    <row r="8" spans="1:3" x14ac:dyDescent="0.25">
      <c r="A8" s="2" t="s">
        <v>17</v>
      </c>
      <c r="B8" s="3">
        <v>1</v>
      </c>
      <c r="C8" s="10">
        <f>B8/32</f>
        <v>3.125E-2</v>
      </c>
    </row>
    <row r="9" spans="1:3" x14ac:dyDescent="0.25">
      <c r="A9" s="1" t="s">
        <v>12</v>
      </c>
      <c r="B9" s="1" t="s">
        <v>9</v>
      </c>
      <c r="C9" s="9" t="s">
        <v>27</v>
      </c>
    </row>
    <row r="10" spans="1:3" x14ac:dyDescent="0.25">
      <c r="A10" s="2" t="s">
        <v>13</v>
      </c>
      <c r="B10" s="3">
        <v>0</v>
      </c>
      <c r="C10" s="10">
        <f>B10/32</f>
        <v>0</v>
      </c>
    </row>
    <row r="11" spans="1:3" x14ac:dyDescent="0.25">
      <c r="A11" s="4" t="s">
        <v>14</v>
      </c>
      <c r="B11" s="3">
        <v>0</v>
      </c>
      <c r="C11" s="10">
        <f>B11/32</f>
        <v>0</v>
      </c>
    </row>
    <row r="12" spans="1:3" x14ac:dyDescent="0.25">
      <c r="A12" s="2" t="s">
        <v>15</v>
      </c>
      <c r="B12" s="3">
        <v>20</v>
      </c>
      <c r="C12" s="10">
        <f>B12/32</f>
        <v>0.625</v>
      </c>
    </row>
    <row r="13" spans="1:3" x14ac:dyDescent="0.25">
      <c r="A13" s="2" t="s">
        <v>16</v>
      </c>
      <c r="B13" s="3">
        <v>12</v>
      </c>
      <c r="C13" s="10">
        <f>B13/32</f>
        <v>0.375</v>
      </c>
    </row>
    <row r="14" spans="1:3" x14ac:dyDescent="0.25">
      <c r="A14" s="1" t="s">
        <v>19</v>
      </c>
      <c r="B14" s="1" t="s">
        <v>9</v>
      </c>
      <c r="C14" s="9" t="s">
        <v>27</v>
      </c>
    </row>
    <row r="15" spans="1:3" x14ac:dyDescent="0.25">
      <c r="A15" s="5" t="s">
        <v>20</v>
      </c>
      <c r="B15" s="3">
        <v>2</v>
      </c>
      <c r="C15" s="10">
        <f>B15/32</f>
        <v>6.25E-2</v>
      </c>
    </row>
    <row r="16" spans="1:3" x14ac:dyDescent="0.25">
      <c r="A16" s="5" t="s">
        <v>21</v>
      </c>
      <c r="B16" s="3">
        <v>16</v>
      </c>
      <c r="C16" s="10">
        <f>B16/32</f>
        <v>0.5</v>
      </c>
    </row>
    <row r="17" spans="1:3" x14ac:dyDescent="0.25">
      <c r="A17" s="5" t="s">
        <v>17</v>
      </c>
      <c r="B17" s="3">
        <v>14</v>
      </c>
      <c r="C17" s="10">
        <f>B17/32</f>
        <v>0.4375</v>
      </c>
    </row>
    <row r="18" spans="1:3" x14ac:dyDescent="0.25">
      <c r="A18" s="1" t="s">
        <v>22</v>
      </c>
      <c r="B18" s="1" t="s">
        <v>9</v>
      </c>
      <c r="C18" s="9" t="s">
        <v>27</v>
      </c>
    </row>
    <row r="19" spans="1:3" x14ac:dyDescent="0.25">
      <c r="A19" t="s">
        <v>24</v>
      </c>
      <c r="B19" s="3">
        <v>23</v>
      </c>
      <c r="C19" s="10">
        <f>B19/32</f>
        <v>0.71875</v>
      </c>
    </row>
    <row r="20" spans="1:3" x14ac:dyDescent="0.25">
      <c r="A20" t="s">
        <v>23</v>
      </c>
      <c r="B20" s="3">
        <v>1</v>
      </c>
      <c r="C20" s="10">
        <f t="shared" ref="C20:C23" si="0">B20/32</f>
        <v>3.125E-2</v>
      </c>
    </row>
    <row r="21" spans="1:3" x14ac:dyDescent="0.25">
      <c r="A21" t="s">
        <v>801</v>
      </c>
      <c r="B21" s="3">
        <v>2</v>
      </c>
      <c r="C21" s="10">
        <f t="shared" si="0"/>
        <v>6.25E-2</v>
      </c>
    </row>
    <row r="22" spans="1:3" x14ac:dyDescent="0.25">
      <c r="A22" t="s">
        <v>25</v>
      </c>
      <c r="B22" s="3">
        <v>1</v>
      </c>
      <c r="C22" s="10">
        <f t="shared" si="0"/>
        <v>3.125E-2</v>
      </c>
    </row>
    <row r="23" spans="1:3" x14ac:dyDescent="0.25">
      <c r="A23" t="s">
        <v>18</v>
      </c>
      <c r="B23" s="3">
        <v>5</v>
      </c>
      <c r="C23" s="10">
        <f t="shared" si="0"/>
        <v>0.15625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R108"/>
  <sheetViews>
    <sheetView workbookViewId="0">
      <selection activeCell="H24" sqref="H24"/>
    </sheetView>
  </sheetViews>
  <sheetFormatPr defaultColWidth="9" defaultRowHeight="15" x14ac:dyDescent="0.25"/>
  <cols>
    <col min="1" max="1" width="11.85546875" customWidth="1"/>
    <col min="2" max="2" width="12.28515625" customWidth="1"/>
    <col min="3" max="3" width="20" customWidth="1"/>
    <col min="4" max="4" width="20.7109375" customWidth="1"/>
    <col min="5" max="5" width="19.28515625" bestFit="1" customWidth="1"/>
    <col min="6" max="6" width="15.5703125" customWidth="1"/>
    <col min="7" max="7" width="20.140625" customWidth="1"/>
    <col min="8" max="8" width="22.85546875" customWidth="1"/>
    <col min="9" max="9" width="19.7109375" customWidth="1"/>
    <col min="10" max="10" width="13.7109375" customWidth="1"/>
    <col min="11" max="11" width="13.5703125" customWidth="1"/>
    <col min="12" max="12" width="9.42578125" bestFit="1" customWidth="1"/>
    <col min="13" max="13" width="20" customWidth="1"/>
    <col min="14" max="14" width="13.42578125" customWidth="1"/>
    <col min="15" max="15" width="13.5703125" customWidth="1"/>
    <col min="16" max="16" width="29.7109375" bestFit="1" customWidth="1"/>
    <col min="17" max="17" width="16.7109375" customWidth="1"/>
    <col min="18" max="18" width="27.140625" customWidth="1"/>
    <col min="19" max="19" width="20.7109375" customWidth="1"/>
    <col min="20" max="20" width="28.140625" customWidth="1"/>
    <col min="21" max="21" width="11.140625" customWidth="1"/>
    <col min="22" max="22" width="21.42578125" customWidth="1"/>
    <col min="23" max="23" width="15.7109375" customWidth="1"/>
    <col min="24" max="24" width="18.85546875" customWidth="1"/>
    <col min="25" max="25" width="23.7109375" customWidth="1"/>
    <col min="26" max="26" width="15.28515625" customWidth="1"/>
    <col min="27" max="27" width="18.42578125" customWidth="1"/>
    <col min="28" max="28" width="15.85546875" customWidth="1"/>
    <col min="29" max="29" width="19" customWidth="1"/>
    <col min="30" max="30" width="23.85546875" customWidth="1"/>
    <col min="31" max="31" width="15.42578125" customWidth="1"/>
    <col min="32" max="32" width="18.5703125" customWidth="1"/>
    <col min="33" max="33" width="15.5703125" customWidth="1"/>
    <col min="34" max="34" width="18.7109375" customWidth="1"/>
    <col min="35" max="35" width="23.5703125" customWidth="1"/>
    <col min="36" max="36" width="15.140625" customWidth="1"/>
    <col min="37" max="37" width="18.28515625" customWidth="1"/>
    <col min="38" max="38" width="14.85546875" customWidth="1"/>
    <col min="39" max="39" width="18" customWidth="1"/>
    <col min="40" max="40" width="22.85546875" customWidth="1"/>
    <col min="41" max="41" width="14.42578125" customWidth="1"/>
    <col min="42" max="42" width="17.5703125" customWidth="1"/>
    <col min="43" max="43" width="14.7109375" customWidth="1"/>
    <col min="44" max="44" width="17.85546875" customWidth="1"/>
    <col min="45" max="45" width="22.7109375" customWidth="1"/>
    <col min="46" max="46" width="14.28515625" customWidth="1"/>
    <col min="47" max="47" width="17.42578125" customWidth="1"/>
    <col min="48" max="48" width="14.7109375" customWidth="1"/>
    <col min="49" max="49" width="17.85546875" customWidth="1"/>
    <col min="50" max="50" width="22.7109375" customWidth="1"/>
    <col min="51" max="51" width="14.28515625" customWidth="1"/>
    <col min="52" max="52" width="17.42578125" customWidth="1"/>
    <col min="53" max="53" width="14.5703125" customWidth="1"/>
    <col min="54" max="54" width="17.7109375" customWidth="1"/>
    <col min="55" max="55" width="22.5703125" customWidth="1"/>
    <col min="56" max="56" width="14.140625" customWidth="1"/>
    <col min="57" max="57" width="17.28515625" customWidth="1"/>
    <col min="58" max="58" width="14.5703125" customWidth="1"/>
    <col min="59" max="59" width="17.7109375" customWidth="1"/>
    <col min="60" max="60" width="22.5703125" customWidth="1"/>
    <col min="61" max="61" width="14.140625" customWidth="1"/>
    <col min="62" max="62" width="17.28515625" customWidth="1"/>
    <col min="63" max="63" width="15.28515625" customWidth="1"/>
    <col min="64" max="64" width="18.42578125" customWidth="1"/>
    <col min="65" max="65" width="23.28515625" customWidth="1"/>
    <col min="66" max="66" width="14.85546875" customWidth="1"/>
    <col min="67" max="67" width="18" customWidth="1"/>
    <col min="68" max="68" width="15.42578125" customWidth="1"/>
    <col min="69" max="69" width="18.5703125" customWidth="1"/>
    <col min="70" max="70" width="23.42578125" customWidth="1"/>
    <col min="71" max="71" width="15" customWidth="1"/>
    <col min="72" max="72" width="18.140625" customWidth="1"/>
    <col min="73" max="73" width="16.5703125" customWidth="1"/>
    <col min="74" max="74" width="19.7109375" customWidth="1"/>
    <col min="75" max="75" width="24.5703125" customWidth="1"/>
    <col min="76" max="76" width="16.140625" customWidth="1"/>
    <col min="77" max="77" width="19.28515625" customWidth="1"/>
    <col min="78" max="78" width="14.5703125" customWidth="1"/>
    <col min="79" max="79" width="17.7109375" customWidth="1"/>
    <col min="80" max="80" width="22.5703125" customWidth="1"/>
    <col min="81" max="81" width="14.140625" customWidth="1"/>
    <col min="82" max="82" width="17.28515625" customWidth="1"/>
    <col min="83" max="83" width="15" customWidth="1"/>
    <col min="84" max="84" width="18.140625" customWidth="1"/>
    <col min="85" max="85" width="23" customWidth="1"/>
    <col min="86" max="86" width="14.5703125" customWidth="1"/>
    <col min="87" max="87" width="17.7109375" customWidth="1"/>
    <col min="88" max="88" width="14.5703125" customWidth="1"/>
    <col min="89" max="89" width="17.7109375" customWidth="1"/>
    <col min="90" max="90" width="22.5703125" customWidth="1"/>
    <col min="91" max="91" width="14.140625" customWidth="1"/>
    <col min="92" max="92" width="17.28515625" customWidth="1"/>
    <col min="93" max="93" width="20.140625" customWidth="1"/>
    <col min="94" max="94" width="17.5703125" customWidth="1"/>
    <col min="95" max="95" width="15.85546875" customWidth="1"/>
    <col min="96" max="96" width="21.7109375" bestFit="1" customWidth="1"/>
    <col min="97" max="97" width="27.5703125" customWidth="1"/>
    <col min="98" max="98" width="10.5703125" customWidth="1"/>
    <col min="99" max="99" width="20.85546875" customWidth="1"/>
    <col min="100" max="100" width="15.140625" customWidth="1"/>
    <col min="101" max="101" width="18.28515625" customWidth="1"/>
    <col min="102" max="102" width="23.140625" customWidth="1"/>
    <col min="103" max="103" width="14.7109375" customWidth="1"/>
    <col min="104" max="104" width="17.85546875" customWidth="1"/>
    <col min="105" max="105" width="15.28515625" customWidth="1"/>
    <col min="106" max="106" width="18.42578125" customWidth="1"/>
    <col min="107" max="107" width="23.28515625" customWidth="1"/>
    <col min="108" max="108" width="14.85546875" customWidth="1"/>
    <col min="109" max="109" width="18" customWidth="1"/>
    <col min="110" max="110" width="15" customWidth="1"/>
    <col min="111" max="111" width="18.140625" customWidth="1"/>
    <col min="112" max="112" width="23" customWidth="1"/>
    <col min="113" max="113" width="14.5703125" customWidth="1"/>
    <col min="114" max="114" width="17.7109375" customWidth="1"/>
    <col min="115" max="115" width="14.28515625" customWidth="1"/>
    <col min="116" max="116" width="17.42578125" customWidth="1"/>
    <col min="117" max="117" width="22.28515625" customWidth="1"/>
    <col min="118" max="118" width="13.85546875" customWidth="1"/>
    <col min="119" max="119" width="17" customWidth="1"/>
    <col min="120" max="120" width="14.140625" customWidth="1"/>
    <col min="121" max="121" width="17.28515625" customWidth="1"/>
    <col min="122" max="122" width="22.140625" customWidth="1"/>
    <col min="123" max="123" width="13.7109375" customWidth="1"/>
    <col min="124" max="124" width="16.85546875" customWidth="1"/>
    <col min="125" max="125" width="14.140625" customWidth="1"/>
    <col min="126" max="126" width="17.28515625" customWidth="1"/>
    <col min="127" max="127" width="22.140625" customWidth="1"/>
    <col min="128" max="128" width="13.7109375" customWidth="1"/>
    <col min="129" max="129" width="16.85546875" customWidth="1"/>
    <col min="130" max="130" width="14" customWidth="1"/>
    <col min="131" max="131" width="17.140625" customWidth="1"/>
    <col min="132" max="132" width="22" customWidth="1"/>
    <col min="133" max="133" width="13.5703125" customWidth="1"/>
    <col min="134" max="134" width="16.7109375" customWidth="1"/>
    <col min="135" max="135" width="14" customWidth="1"/>
    <col min="136" max="136" width="17.140625" customWidth="1"/>
    <col min="137" max="137" width="22" customWidth="1"/>
    <col min="138" max="138" width="13.5703125" customWidth="1"/>
    <col min="139" max="139" width="16.7109375" customWidth="1"/>
    <col min="140" max="140" width="14.7109375" customWidth="1"/>
    <col min="141" max="141" width="17.85546875" customWidth="1"/>
    <col min="142" max="142" width="22.7109375" customWidth="1"/>
    <col min="143" max="143" width="14.28515625" customWidth="1"/>
    <col min="144" max="144" width="17.42578125" customWidth="1"/>
    <col min="145" max="145" width="14.85546875" customWidth="1"/>
    <col min="146" max="146" width="18" customWidth="1"/>
    <col min="147" max="147" width="22.85546875" customWidth="1"/>
    <col min="148" max="148" width="14.42578125" customWidth="1"/>
    <col min="149" max="149" width="17.5703125" customWidth="1"/>
    <col min="150" max="150" width="16" customWidth="1"/>
    <col min="151" max="151" width="19.140625" customWidth="1"/>
    <col min="152" max="152" width="24" customWidth="1"/>
    <col min="153" max="153" width="15.5703125" customWidth="1"/>
    <col min="154" max="154" width="18.7109375" customWidth="1"/>
    <col min="155" max="155" width="14" customWidth="1"/>
    <col min="156" max="156" width="17.140625" customWidth="1"/>
    <col min="157" max="157" width="22" customWidth="1"/>
    <col min="158" max="158" width="13.5703125" customWidth="1"/>
    <col min="159" max="159" width="16.7109375" customWidth="1"/>
    <col min="160" max="160" width="14.42578125" customWidth="1"/>
    <col min="161" max="161" width="17.5703125" customWidth="1"/>
    <col min="162" max="162" width="22.42578125" customWidth="1"/>
    <col min="163" max="163" width="14" customWidth="1"/>
    <col min="164" max="164" width="17.140625" customWidth="1"/>
    <col min="165" max="165" width="14" customWidth="1"/>
    <col min="166" max="166" width="17.140625" customWidth="1"/>
    <col min="167" max="167" width="22" customWidth="1"/>
    <col min="168" max="168" width="13.5703125" customWidth="1"/>
    <col min="169" max="169" width="16.7109375" customWidth="1"/>
    <col min="170" max="170" width="19.5703125" customWidth="1"/>
    <col min="171" max="171" width="17" customWidth="1"/>
    <col min="172" max="172" width="15.28515625" customWidth="1"/>
    <col min="173" max="173" width="43.7109375" bestFit="1" customWidth="1"/>
    <col min="174" max="174" width="17.5703125" customWidth="1"/>
  </cols>
  <sheetData>
    <row r="1" spans="1:174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805</v>
      </c>
      <c r="O1" t="s">
        <v>806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147</v>
      </c>
      <c r="DP1" t="s">
        <v>148</v>
      </c>
      <c r="DQ1" t="s">
        <v>149</v>
      </c>
      <c r="DR1" t="s">
        <v>150</v>
      </c>
      <c r="DS1" t="s">
        <v>151</v>
      </c>
      <c r="DT1" t="s">
        <v>152</v>
      </c>
      <c r="DU1" t="s">
        <v>153</v>
      </c>
      <c r="DV1" t="s">
        <v>154</v>
      </c>
      <c r="DW1" t="s">
        <v>155</v>
      </c>
      <c r="DX1" t="s">
        <v>156</v>
      </c>
      <c r="DY1" t="s">
        <v>157</v>
      </c>
      <c r="DZ1" t="s">
        <v>158</v>
      </c>
      <c r="EA1" t="s">
        <v>159</v>
      </c>
      <c r="EB1" t="s">
        <v>160</v>
      </c>
      <c r="EC1" t="s">
        <v>161</v>
      </c>
      <c r="ED1" t="s">
        <v>162</v>
      </c>
      <c r="EE1" t="s">
        <v>163</v>
      </c>
      <c r="EF1" t="s">
        <v>164</v>
      </c>
      <c r="EG1" t="s">
        <v>165</v>
      </c>
      <c r="EH1" t="s">
        <v>166</v>
      </c>
      <c r="EI1" t="s">
        <v>167</v>
      </c>
      <c r="EJ1" t="s">
        <v>168</v>
      </c>
      <c r="EK1" t="s">
        <v>169</v>
      </c>
      <c r="EL1" t="s">
        <v>170</v>
      </c>
      <c r="EM1" t="s">
        <v>171</v>
      </c>
      <c r="EN1" t="s">
        <v>172</v>
      </c>
      <c r="EO1" t="s">
        <v>173</v>
      </c>
      <c r="EP1" t="s">
        <v>174</v>
      </c>
      <c r="EQ1" t="s">
        <v>175</v>
      </c>
      <c r="ER1" t="s">
        <v>176</v>
      </c>
      <c r="ES1" t="s">
        <v>177</v>
      </c>
      <c r="ET1" t="s">
        <v>178</v>
      </c>
      <c r="EU1" t="s">
        <v>179</v>
      </c>
      <c r="EV1" t="s">
        <v>180</v>
      </c>
      <c r="EW1" t="s">
        <v>181</v>
      </c>
      <c r="EX1" t="s">
        <v>182</v>
      </c>
      <c r="EY1" t="s">
        <v>183</v>
      </c>
      <c r="EZ1" t="s">
        <v>184</v>
      </c>
      <c r="FA1" t="s">
        <v>185</v>
      </c>
      <c r="FB1" t="s">
        <v>186</v>
      </c>
      <c r="FC1" t="s">
        <v>187</v>
      </c>
      <c r="FD1" t="s">
        <v>188</v>
      </c>
      <c r="FE1" t="s">
        <v>189</v>
      </c>
      <c r="FF1" t="s">
        <v>190</v>
      </c>
      <c r="FG1" t="s">
        <v>191</v>
      </c>
      <c r="FH1" t="s">
        <v>192</v>
      </c>
      <c r="FI1" t="s">
        <v>193</v>
      </c>
      <c r="FJ1" t="s">
        <v>194</v>
      </c>
      <c r="FK1" t="s">
        <v>195</v>
      </c>
      <c r="FL1" t="s">
        <v>196</v>
      </c>
      <c r="FM1" t="s">
        <v>197</v>
      </c>
      <c r="FN1" t="s">
        <v>198</v>
      </c>
      <c r="FO1" t="s">
        <v>199</v>
      </c>
      <c r="FP1" t="s">
        <v>200</v>
      </c>
      <c r="FQ1" t="s">
        <v>201</v>
      </c>
      <c r="FR1" t="s">
        <v>12</v>
      </c>
    </row>
    <row r="2" spans="1:174" x14ac:dyDescent="0.25">
      <c r="A2">
        <v>17</v>
      </c>
      <c r="B2" t="s">
        <v>422</v>
      </c>
      <c r="C2">
        <v>3</v>
      </c>
      <c r="D2">
        <v>3</v>
      </c>
      <c r="E2" t="s">
        <v>203</v>
      </c>
      <c r="F2" t="s">
        <v>0</v>
      </c>
      <c r="G2" t="s">
        <v>423</v>
      </c>
      <c r="H2" t="s">
        <v>424</v>
      </c>
      <c r="I2" t="s">
        <v>425</v>
      </c>
      <c r="J2">
        <v>41</v>
      </c>
      <c r="K2" t="s">
        <v>207</v>
      </c>
      <c r="L2" t="s">
        <v>426</v>
      </c>
      <c r="O2" t="s">
        <v>26</v>
      </c>
      <c r="P2" t="s">
        <v>427</v>
      </c>
      <c r="Q2" t="s">
        <v>428</v>
      </c>
      <c r="R2" t="s">
        <v>429</v>
      </c>
      <c r="CR2" t="s">
        <v>430</v>
      </c>
      <c r="FQ2" t="s">
        <v>430</v>
      </c>
      <c r="FR2" t="s">
        <v>15</v>
      </c>
    </row>
    <row r="3" spans="1:174" x14ac:dyDescent="0.25">
      <c r="A3">
        <v>18</v>
      </c>
      <c r="B3" t="s">
        <v>431</v>
      </c>
      <c r="C3">
        <v>3</v>
      </c>
      <c r="D3">
        <v>3</v>
      </c>
      <c r="E3" t="s">
        <v>203</v>
      </c>
      <c r="F3" t="s">
        <v>0</v>
      </c>
      <c r="G3" t="s">
        <v>432</v>
      </c>
      <c r="I3" t="s">
        <v>433</v>
      </c>
      <c r="J3">
        <v>22</v>
      </c>
      <c r="K3" t="s">
        <v>207</v>
      </c>
      <c r="L3" t="s">
        <v>426</v>
      </c>
      <c r="O3" t="s">
        <v>26</v>
      </c>
      <c r="P3" t="s">
        <v>434</v>
      </c>
      <c r="Q3" t="s">
        <v>428</v>
      </c>
      <c r="R3" t="s">
        <v>429</v>
      </c>
      <c r="CR3" t="s">
        <v>430</v>
      </c>
      <c r="FQ3" t="s">
        <v>430</v>
      </c>
      <c r="FR3" t="s">
        <v>15</v>
      </c>
    </row>
    <row r="4" spans="1:174" x14ac:dyDescent="0.25">
      <c r="A4">
        <v>9</v>
      </c>
      <c r="B4" t="s">
        <v>435</v>
      </c>
      <c r="C4">
        <v>3</v>
      </c>
      <c r="D4">
        <v>3</v>
      </c>
      <c r="E4" t="s">
        <v>203</v>
      </c>
      <c r="F4" t="s">
        <v>0</v>
      </c>
      <c r="G4" t="s">
        <v>436</v>
      </c>
      <c r="I4" t="s">
        <v>287</v>
      </c>
      <c r="J4">
        <v>22</v>
      </c>
      <c r="K4" t="s">
        <v>207</v>
      </c>
      <c r="L4" t="s">
        <v>426</v>
      </c>
      <c r="O4" t="s">
        <v>26</v>
      </c>
      <c r="P4" t="s">
        <v>437</v>
      </c>
      <c r="Q4" t="s">
        <v>428</v>
      </c>
      <c r="R4" t="s">
        <v>429</v>
      </c>
      <c r="S4" t="s">
        <v>212</v>
      </c>
      <c r="T4" t="s">
        <v>29</v>
      </c>
      <c r="U4" t="s">
        <v>213</v>
      </c>
      <c r="V4" t="s">
        <v>212</v>
      </c>
      <c r="AD4" t="s">
        <v>214</v>
      </c>
      <c r="AE4">
        <v>32</v>
      </c>
      <c r="AF4" t="s">
        <v>215</v>
      </c>
      <c r="AJ4">
        <v>8</v>
      </c>
      <c r="AK4" t="s">
        <v>216</v>
      </c>
      <c r="AS4" t="s">
        <v>214</v>
      </c>
      <c r="AT4">
        <v>64</v>
      </c>
      <c r="AU4" t="s">
        <v>215</v>
      </c>
      <c r="AY4">
        <v>2</v>
      </c>
      <c r="AZ4" t="s">
        <v>216</v>
      </c>
      <c r="BC4" t="s">
        <v>214</v>
      </c>
      <c r="BD4">
        <v>4</v>
      </c>
      <c r="BE4" t="s">
        <v>215</v>
      </c>
      <c r="BM4" t="s">
        <v>219</v>
      </c>
      <c r="BN4">
        <v>1</v>
      </c>
      <c r="BO4" t="s">
        <v>216</v>
      </c>
      <c r="CG4" t="s">
        <v>219</v>
      </c>
      <c r="CH4">
        <v>1</v>
      </c>
      <c r="CI4" t="s">
        <v>216</v>
      </c>
      <c r="CS4" t="s">
        <v>29</v>
      </c>
      <c r="CT4" t="s">
        <v>213</v>
      </c>
      <c r="CU4" t="s">
        <v>212</v>
      </c>
      <c r="CV4">
        <v>22</v>
      </c>
      <c r="CW4" t="s">
        <v>216</v>
      </c>
      <c r="DC4" t="s">
        <v>214</v>
      </c>
      <c r="DD4">
        <v>32</v>
      </c>
      <c r="DE4" t="s">
        <v>215</v>
      </c>
      <c r="DI4">
        <v>8</v>
      </c>
      <c r="DJ4" t="s">
        <v>216</v>
      </c>
      <c r="DK4">
        <v>24</v>
      </c>
      <c r="DL4" t="s">
        <v>218</v>
      </c>
      <c r="DR4" t="s">
        <v>214</v>
      </c>
      <c r="DS4">
        <v>64</v>
      </c>
      <c r="DT4" t="s">
        <v>215</v>
      </c>
      <c r="DW4" t="s">
        <v>219</v>
      </c>
      <c r="DX4">
        <v>1</v>
      </c>
      <c r="DY4" t="s">
        <v>216</v>
      </c>
      <c r="EB4" t="s">
        <v>214</v>
      </c>
      <c r="EC4">
        <v>4</v>
      </c>
      <c r="ED4" t="s">
        <v>215</v>
      </c>
      <c r="EE4">
        <v>24</v>
      </c>
      <c r="EF4" t="s">
        <v>216</v>
      </c>
      <c r="EL4" t="s">
        <v>219</v>
      </c>
      <c r="EM4">
        <v>1</v>
      </c>
      <c r="EN4" t="s">
        <v>216</v>
      </c>
      <c r="EQ4" t="s">
        <v>219</v>
      </c>
      <c r="ER4">
        <v>0.25</v>
      </c>
      <c r="ES4" t="s">
        <v>216</v>
      </c>
      <c r="ET4">
        <v>30</v>
      </c>
      <c r="EU4" t="s">
        <v>216</v>
      </c>
      <c r="EY4">
        <v>17</v>
      </c>
      <c r="EZ4" t="s">
        <v>215</v>
      </c>
      <c r="FF4" t="s">
        <v>219</v>
      </c>
      <c r="FG4">
        <v>1</v>
      </c>
      <c r="FH4" t="s">
        <v>216</v>
      </c>
      <c r="FK4" t="s">
        <v>214</v>
      </c>
      <c r="FL4">
        <v>16</v>
      </c>
      <c r="FM4" t="s">
        <v>215</v>
      </c>
      <c r="FR4" t="s">
        <v>15</v>
      </c>
    </row>
    <row r="5" spans="1:174" x14ac:dyDescent="0.25">
      <c r="A5">
        <v>19</v>
      </c>
      <c r="B5" t="s">
        <v>438</v>
      </c>
      <c r="C5">
        <v>3</v>
      </c>
      <c r="D5">
        <v>3</v>
      </c>
      <c r="E5" t="s">
        <v>203</v>
      </c>
      <c r="F5" t="s">
        <v>0</v>
      </c>
      <c r="G5" t="s">
        <v>439</v>
      </c>
      <c r="I5" t="s">
        <v>440</v>
      </c>
      <c r="J5">
        <v>20</v>
      </c>
      <c r="K5" t="s">
        <v>207</v>
      </c>
      <c r="L5" t="s">
        <v>441</v>
      </c>
      <c r="O5" t="s">
        <v>26</v>
      </c>
      <c r="P5" t="s">
        <v>437</v>
      </c>
      <c r="Q5" t="s">
        <v>428</v>
      </c>
      <c r="R5" t="s">
        <v>429</v>
      </c>
      <c r="V5" t="s">
        <v>442</v>
      </c>
      <c r="CR5" t="s">
        <v>430</v>
      </c>
      <c r="FQ5" t="s">
        <v>430</v>
      </c>
      <c r="FR5" t="s">
        <v>15</v>
      </c>
    </row>
    <row r="6" spans="1:174" x14ac:dyDescent="0.25">
      <c r="A6">
        <v>20</v>
      </c>
      <c r="B6" t="s">
        <v>443</v>
      </c>
      <c r="C6">
        <v>3</v>
      </c>
      <c r="D6">
        <v>3</v>
      </c>
      <c r="E6" t="s">
        <v>203</v>
      </c>
      <c r="F6" t="s">
        <v>0</v>
      </c>
      <c r="G6" t="s">
        <v>444</v>
      </c>
      <c r="I6" t="s">
        <v>445</v>
      </c>
      <c r="J6">
        <v>28</v>
      </c>
      <c r="K6" t="s">
        <v>207</v>
      </c>
      <c r="L6" t="s">
        <v>426</v>
      </c>
      <c r="O6" t="s">
        <v>26</v>
      </c>
      <c r="P6" t="s">
        <v>437</v>
      </c>
      <c r="Q6" t="s">
        <v>428</v>
      </c>
      <c r="R6" t="s">
        <v>429</v>
      </c>
      <c r="CR6" t="s">
        <v>430</v>
      </c>
      <c r="FQ6" t="s">
        <v>430</v>
      </c>
      <c r="FR6" t="s">
        <v>15</v>
      </c>
    </row>
    <row r="7" spans="1:174" x14ac:dyDescent="0.25">
      <c r="A7">
        <v>21</v>
      </c>
      <c r="B7" t="s">
        <v>446</v>
      </c>
      <c r="C7">
        <v>3</v>
      </c>
      <c r="D7">
        <v>3</v>
      </c>
      <c r="E7" t="s">
        <v>203</v>
      </c>
      <c r="F7" t="s">
        <v>0</v>
      </c>
      <c r="G7" t="s">
        <v>447</v>
      </c>
      <c r="H7" t="s">
        <v>448</v>
      </c>
      <c r="I7" t="s">
        <v>449</v>
      </c>
      <c r="J7">
        <v>22</v>
      </c>
      <c r="K7" t="s">
        <v>207</v>
      </c>
      <c r="L7" t="s">
        <v>426</v>
      </c>
      <c r="O7" t="s">
        <v>26</v>
      </c>
      <c r="P7" t="s">
        <v>437</v>
      </c>
      <c r="Q7" t="s">
        <v>428</v>
      </c>
      <c r="R7" t="s">
        <v>429</v>
      </c>
      <c r="CR7" t="s">
        <v>450</v>
      </c>
      <c r="FQ7" t="s">
        <v>451</v>
      </c>
      <c r="FR7" t="s">
        <v>15</v>
      </c>
    </row>
    <row r="8" spans="1:174" x14ac:dyDescent="0.25">
      <c r="A8">
        <v>22</v>
      </c>
      <c r="B8" t="s">
        <v>452</v>
      </c>
      <c r="C8">
        <v>3</v>
      </c>
      <c r="D8">
        <v>3</v>
      </c>
      <c r="E8" t="s">
        <v>203</v>
      </c>
      <c r="F8" t="s">
        <v>0</v>
      </c>
      <c r="G8" t="s">
        <v>453</v>
      </c>
      <c r="I8" t="s">
        <v>454</v>
      </c>
      <c r="J8">
        <v>29</v>
      </c>
      <c r="K8" t="s">
        <v>207</v>
      </c>
      <c r="L8" t="s">
        <v>426</v>
      </c>
      <c r="O8" t="s">
        <v>26</v>
      </c>
      <c r="P8" t="s">
        <v>455</v>
      </c>
      <c r="Q8" t="s">
        <v>428</v>
      </c>
      <c r="R8" t="s">
        <v>429</v>
      </c>
      <c r="CR8" t="s">
        <v>450</v>
      </c>
      <c r="FQ8" t="s">
        <v>451</v>
      </c>
      <c r="FR8" t="s">
        <v>15</v>
      </c>
    </row>
    <row r="9" spans="1:174" x14ac:dyDescent="0.25">
      <c r="A9">
        <v>23</v>
      </c>
      <c r="B9" t="s">
        <v>456</v>
      </c>
      <c r="C9">
        <v>3</v>
      </c>
      <c r="D9">
        <v>3</v>
      </c>
      <c r="E9" t="s">
        <v>203</v>
      </c>
      <c r="F9" t="s">
        <v>0</v>
      </c>
      <c r="G9" t="s">
        <v>457</v>
      </c>
      <c r="I9" t="s">
        <v>458</v>
      </c>
      <c r="J9">
        <v>20</v>
      </c>
      <c r="K9" t="s">
        <v>207</v>
      </c>
      <c r="L9" t="s">
        <v>426</v>
      </c>
      <c r="O9" t="s">
        <v>26</v>
      </c>
      <c r="P9" t="s">
        <v>455</v>
      </c>
      <c r="Q9" t="s">
        <v>428</v>
      </c>
      <c r="R9" t="s">
        <v>429</v>
      </c>
      <c r="V9" t="s">
        <v>442</v>
      </c>
      <c r="CR9" t="s">
        <v>430</v>
      </c>
      <c r="FR9" t="s">
        <v>15</v>
      </c>
    </row>
    <row r="10" spans="1:174" x14ac:dyDescent="0.25">
      <c r="A10">
        <v>24</v>
      </c>
      <c r="B10" t="s">
        <v>459</v>
      </c>
      <c r="C10">
        <v>3</v>
      </c>
      <c r="D10">
        <v>3</v>
      </c>
      <c r="E10" t="s">
        <v>203</v>
      </c>
      <c r="F10" t="s">
        <v>0</v>
      </c>
      <c r="G10" t="s">
        <v>460</v>
      </c>
      <c r="I10" t="s">
        <v>461</v>
      </c>
      <c r="J10">
        <v>26</v>
      </c>
      <c r="K10" t="s">
        <v>207</v>
      </c>
      <c r="L10" t="s">
        <v>426</v>
      </c>
      <c r="O10" t="s">
        <v>26</v>
      </c>
      <c r="P10" t="s">
        <v>455</v>
      </c>
      <c r="Q10" t="s">
        <v>428</v>
      </c>
      <c r="R10" t="s">
        <v>429</v>
      </c>
      <c r="CR10" t="s">
        <v>430</v>
      </c>
      <c r="FR10" t="s">
        <v>15</v>
      </c>
    </row>
    <row r="11" spans="1:174" x14ac:dyDescent="0.25">
      <c r="A11">
        <v>25</v>
      </c>
      <c r="B11" t="s">
        <v>462</v>
      </c>
      <c r="C11">
        <v>3</v>
      </c>
      <c r="D11">
        <v>3</v>
      </c>
      <c r="E11" t="s">
        <v>203</v>
      </c>
      <c r="F11" t="s">
        <v>0</v>
      </c>
      <c r="G11" t="s">
        <v>463</v>
      </c>
      <c r="I11" t="s">
        <v>464</v>
      </c>
      <c r="J11">
        <v>27</v>
      </c>
      <c r="K11" t="s">
        <v>207</v>
      </c>
      <c r="L11" t="s">
        <v>426</v>
      </c>
      <c r="O11" t="s">
        <v>26</v>
      </c>
      <c r="P11" t="s">
        <v>455</v>
      </c>
      <c r="Q11" t="s">
        <v>428</v>
      </c>
      <c r="R11" t="s">
        <v>465</v>
      </c>
      <c r="CR11" t="s">
        <v>430</v>
      </c>
      <c r="FR11" t="s">
        <v>15</v>
      </c>
    </row>
    <row r="12" spans="1:174" x14ac:dyDescent="0.25">
      <c r="A12">
        <v>26</v>
      </c>
      <c r="B12" t="s">
        <v>466</v>
      </c>
      <c r="C12">
        <v>3</v>
      </c>
      <c r="D12">
        <v>3</v>
      </c>
      <c r="E12" t="s">
        <v>203</v>
      </c>
      <c r="F12" t="s">
        <v>0</v>
      </c>
      <c r="G12" t="s">
        <v>467</v>
      </c>
      <c r="H12" t="s">
        <v>468</v>
      </c>
      <c r="I12" t="s">
        <v>469</v>
      </c>
      <c r="J12">
        <v>32</v>
      </c>
      <c r="K12" t="s">
        <v>207</v>
      </c>
      <c r="L12" t="s">
        <v>426</v>
      </c>
      <c r="O12" t="s">
        <v>26</v>
      </c>
      <c r="P12" t="s">
        <v>455</v>
      </c>
      <c r="Q12" t="s">
        <v>428</v>
      </c>
      <c r="R12" t="s">
        <v>465</v>
      </c>
      <c r="CR12" t="s">
        <v>430</v>
      </c>
      <c r="FR12" t="s">
        <v>15</v>
      </c>
    </row>
    <row r="13" spans="1:174" x14ac:dyDescent="0.25">
      <c r="A13">
        <v>27</v>
      </c>
      <c r="B13" t="s">
        <v>470</v>
      </c>
      <c r="C13">
        <v>3</v>
      </c>
      <c r="D13">
        <v>3</v>
      </c>
      <c r="E13" t="s">
        <v>203</v>
      </c>
      <c r="F13" t="s">
        <v>0</v>
      </c>
      <c r="G13" t="s">
        <v>471</v>
      </c>
      <c r="H13" t="s">
        <v>449</v>
      </c>
      <c r="I13" t="s">
        <v>472</v>
      </c>
      <c r="L13" t="s">
        <v>426</v>
      </c>
      <c r="O13" t="s">
        <v>26</v>
      </c>
      <c r="P13" t="s">
        <v>455</v>
      </c>
      <c r="Q13" t="s">
        <v>428</v>
      </c>
      <c r="R13" t="s">
        <v>465</v>
      </c>
      <c r="CR13" t="s">
        <v>430</v>
      </c>
      <c r="FR13" t="s">
        <v>17</v>
      </c>
    </row>
    <row r="14" spans="1:174" x14ac:dyDescent="0.25">
      <c r="A14">
        <v>28</v>
      </c>
      <c r="B14" t="s">
        <v>473</v>
      </c>
      <c r="C14">
        <v>3</v>
      </c>
      <c r="D14">
        <v>3</v>
      </c>
      <c r="E14" t="s">
        <v>203</v>
      </c>
      <c r="F14" t="s">
        <v>0</v>
      </c>
      <c r="G14" t="s">
        <v>474</v>
      </c>
      <c r="H14" t="s">
        <v>475</v>
      </c>
      <c r="I14" t="s">
        <v>476</v>
      </c>
      <c r="J14">
        <v>20</v>
      </c>
      <c r="K14" t="s">
        <v>207</v>
      </c>
      <c r="L14" t="s">
        <v>426</v>
      </c>
      <c r="O14" t="s">
        <v>26</v>
      </c>
      <c r="P14" t="s">
        <v>455</v>
      </c>
      <c r="Q14" t="s">
        <v>428</v>
      </c>
      <c r="R14" t="s">
        <v>465</v>
      </c>
      <c r="CR14" t="s">
        <v>430</v>
      </c>
      <c r="CS14" t="s">
        <v>29</v>
      </c>
      <c r="CT14" t="s">
        <v>226</v>
      </c>
      <c r="CU14" t="s">
        <v>322</v>
      </c>
      <c r="CV14">
        <v>20</v>
      </c>
      <c r="CW14" t="s">
        <v>216</v>
      </c>
      <c r="DC14" t="s">
        <v>214</v>
      </c>
      <c r="DD14">
        <v>32</v>
      </c>
      <c r="DE14" t="s">
        <v>215</v>
      </c>
      <c r="DI14">
        <v>16</v>
      </c>
      <c r="DJ14" t="s">
        <v>217</v>
      </c>
      <c r="DK14">
        <v>17</v>
      </c>
      <c r="DL14" t="s">
        <v>217</v>
      </c>
      <c r="DS14">
        <v>8</v>
      </c>
      <c r="DT14" t="s">
        <v>215</v>
      </c>
      <c r="DX14">
        <v>8</v>
      </c>
      <c r="DY14" t="s">
        <v>217</v>
      </c>
      <c r="EB14" t="s">
        <v>214</v>
      </c>
      <c r="EC14">
        <v>4</v>
      </c>
      <c r="ED14" t="s">
        <v>215</v>
      </c>
      <c r="EL14" t="s">
        <v>219</v>
      </c>
      <c r="EM14">
        <v>1</v>
      </c>
      <c r="EN14" t="s">
        <v>216</v>
      </c>
      <c r="EQ14" t="s">
        <v>219</v>
      </c>
      <c r="ER14">
        <v>0.25</v>
      </c>
      <c r="ES14" t="s">
        <v>216</v>
      </c>
      <c r="EY14">
        <v>22</v>
      </c>
      <c r="EZ14" t="s">
        <v>215</v>
      </c>
      <c r="FF14" t="s">
        <v>219</v>
      </c>
      <c r="FG14">
        <v>1</v>
      </c>
      <c r="FH14" t="s">
        <v>216</v>
      </c>
      <c r="FK14" t="s">
        <v>219</v>
      </c>
      <c r="FL14">
        <v>1</v>
      </c>
      <c r="FM14" t="s">
        <v>216</v>
      </c>
      <c r="FR14" t="s">
        <v>15</v>
      </c>
    </row>
    <row r="15" spans="1:174" x14ac:dyDescent="0.25">
      <c r="A15">
        <v>10</v>
      </c>
      <c r="B15" t="s">
        <v>477</v>
      </c>
      <c r="C15">
        <v>3</v>
      </c>
      <c r="D15">
        <v>3</v>
      </c>
      <c r="E15" t="s">
        <v>203</v>
      </c>
      <c r="F15" t="s">
        <v>0</v>
      </c>
      <c r="G15" t="s">
        <v>478</v>
      </c>
      <c r="H15" t="s">
        <v>479</v>
      </c>
      <c r="I15" t="s">
        <v>480</v>
      </c>
      <c r="J15">
        <v>34</v>
      </c>
      <c r="K15" t="s">
        <v>207</v>
      </c>
      <c r="L15" t="s">
        <v>426</v>
      </c>
      <c r="O15" t="s">
        <v>26</v>
      </c>
      <c r="Q15" t="s">
        <v>428</v>
      </c>
      <c r="R15" t="s">
        <v>465</v>
      </c>
      <c r="S15" t="s">
        <v>481</v>
      </c>
      <c r="T15" t="s">
        <v>29</v>
      </c>
      <c r="U15" t="s">
        <v>213</v>
      </c>
      <c r="V15" t="s">
        <v>482</v>
      </c>
      <c r="AD15" t="s">
        <v>214</v>
      </c>
      <c r="AE15">
        <v>32</v>
      </c>
      <c r="AF15" t="s">
        <v>215</v>
      </c>
      <c r="AJ15">
        <v>8</v>
      </c>
      <c r="AK15" t="s">
        <v>216</v>
      </c>
      <c r="AS15" t="s">
        <v>214</v>
      </c>
      <c r="AT15">
        <v>64</v>
      </c>
      <c r="AU15" t="s">
        <v>215</v>
      </c>
      <c r="AY15">
        <v>8</v>
      </c>
      <c r="AZ15" t="s">
        <v>217</v>
      </c>
      <c r="BC15" t="s">
        <v>219</v>
      </c>
      <c r="BD15">
        <v>0.25</v>
      </c>
      <c r="BE15" t="s">
        <v>216</v>
      </c>
      <c r="BM15" t="s">
        <v>219</v>
      </c>
      <c r="BN15">
        <v>1</v>
      </c>
      <c r="BO15" t="s">
        <v>216</v>
      </c>
      <c r="BR15" t="s">
        <v>219</v>
      </c>
      <c r="BS15">
        <v>0.25</v>
      </c>
      <c r="BT15" t="s">
        <v>216</v>
      </c>
      <c r="CH15">
        <v>2</v>
      </c>
      <c r="CI15" t="s">
        <v>216</v>
      </c>
      <c r="CL15" t="s">
        <v>214</v>
      </c>
      <c r="CM15">
        <v>16</v>
      </c>
      <c r="CN15" t="s">
        <v>215</v>
      </c>
      <c r="CS15" t="s">
        <v>29</v>
      </c>
      <c r="CT15" t="s">
        <v>213</v>
      </c>
      <c r="CU15" t="s">
        <v>483</v>
      </c>
      <c r="CV15">
        <v>19</v>
      </c>
      <c r="CW15" t="s">
        <v>217</v>
      </c>
      <c r="DC15" t="s">
        <v>214</v>
      </c>
      <c r="DD15">
        <v>32</v>
      </c>
      <c r="DE15" t="s">
        <v>215</v>
      </c>
      <c r="DI15">
        <v>8</v>
      </c>
      <c r="DJ15" t="s">
        <v>216</v>
      </c>
      <c r="DK15">
        <v>25</v>
      </c>
      <c r="DL15" t="s">
        <v>216</v>
      </c>
      <c r="DR15" t="s">
        <v>214</v>
      </c>
      <c r="DS15">
        <v>64</v>
      </c>
      <c r="DT15" t="s">
        <v>215</v>
      </c>
      <c r="DX15">
        <v>4</v>
      </c>
      <c r="DY15" t="s">
        <v>216</v>
      </c>
      <c r="EB15" t="s">
        <v>219</v>
      </c>
      <c r="EC15">
        <v>0.25</v>
      </c>
      <c r="ED15" t="s">
        <v>216</v>
      </c>
      <c r="EE15">
        <v>27</v>
      </c>
      <c r="EF15" t="s">
        <v>216</v>
      </c>
      <c r="EL15" t="s">
        <v>219</v>
      </c>
      <c r="EM15">
        <v>1</v>
      </c>
      <c r="EN15" t="s">
        <v>216</v>
      </c>
      <c r="EO15">
        <v>29</v>
      </c>
      <c r="EP15" t="s">
        <v>216</v>
      </c>
      <c r="EQ15" t="s">
        <v>219</v>
      </c>
      <c r="ER15">
        <v>0.25</v>
      </c>
      <c r="ES15" t="s">
        <v>216</v>
      </c>
      <c r="ET15">
        <v>30</v>
      </c>
      <c r="EU15" t="s">
        <v>216</v>
      </c>
      <c r="EY15">
        <v>6</v>
      </c>
      <c r="EZ15" t="s">
        <v>215</v>
      </c>
      <c r="FD15">
        <v>16</v>
      </c>
      <c r="FE15" t="s">
        <v>215</v>
      </c>
      <c r="FK15" t="s">
        <v>214</v>
      </c>
      <c r="FL15">
        <v>16</v>
      </c>
      <c r="FM15" t="s">
        <v>215</v>
      </c>
      <c r="FR15" t="s">
        <v>15</v>
      </c>
    </row>
    <row r="16" spans="1:174" x14ac:dyDescent="0.25">
      <c r="A16">
        <v>29</v>
      </c>
      <c r="B16" t="s">
        <v>484</v>
      </c>
      <c r="C16">
        <v>3</v>
      </c>
      <c r="D16">
        <v>3</v>
      </c>
      <c r="E16" t="s">
        <v>203</v>
      </c>
      <c r="F16" t="s">
        <v>0</v>
      </c>
      <c r="G16" t="s">
        <v>485</v>
      </c>
      <c r="H16" t="s">
        <v>486</v>
      </c>
      <c r="I16" t="s">
        <v>487</v>
      </c>
      <c r="J16">
        <v>30</v>
      </c>
      <c r="K16" t="s">
        <v>207</v>
      </c>
      <c r="L16" t="s">
        <v>426</v>
      </c>
      <c r="O16" t="s">
        <v>26</v>
      </c>
      <c r="P16" t="s">
        <v>455</v>
      </c>
      <c r="Q16" t="s">
        <v>428</v>
      </c>
      <c r="R16" t="s">
        <v>465</v>
      </c>
      <c r="CR16" t="s">
        <v>430</v>
      </c>
      <c r="FR16" t="s">
        <v>15</v>
      </c>
    </row>
    <row r="17" spans="1:174" x14ac:dyDescent="0.25">
      <c r="A17">
        <v>30</v>
      </c>
      <c r="B17" t="s">
        <v>488</v>
      </c>
      <c r="C17">
        <v>3</v>
      </c>
      <c r="D17">
        <v>3</v>
      </c>
      <c r="E17" t="s">
        <v>203</v>
      </c>
      <c r="F17" t="s">
        <v>0</v>
      </c>
      <c r="G17" t="s">
        <v>489</v>
      </c>
      <c r="H17" t="s">
        <v>490</v>
      </c>
      <c r="I17" t="s">
        <v>491</v>
      </c>
      <c r="J17">
        <v>33</v>
      </c>
      <c r="K17" t="s">
        <v>207</v>
      </c>
      <c r="L17" t="s">
        <v>426</v>
      </c>
      <c r="O17" t="s">
        <v>26</v>
      </c>
      <c r="P17" t="s">
        <v>455</v>
      </c>
      <c r="Q17" t="s">
        <v>428</v>
      </c>
      <c r="R17" t="s">
        <v>465</v>
      </c>
      <c r="CR17" t="s">
        <v>430</v>
      </c>
      <c r="FQ17" t="s">
        <v>430</v>
      </c>
      <c r="FR17" t="s">
        <v>15</v>
      </c>
    </row>
    <row r="18" spans="1:174" x14ac:dyDescent="0.25">
      <c r="A18">
        <v>31</v>
      </c>
      <c r="B18" t="s">
        <v>492</v>
      </c>
      <c r="C18">
        <v>3</v>
      </c>
      <c r="D18">
        <v>3</v>
      </c>
      <c r="E18" t="s">
        <v>203</v>
      </c>
      <c r="F18" t="s">
        <v>0</v>
      </c>
      <c r="G18" t="s">
        <v>493</v>
      </c>
      <c r="I18" t="s">
        <v>494</v>
      </c>
      <c r="J18">
        <v>40</v>
      </c>
      <c r="K18" t="s">
        <v>207</v>
      </c>
      <c r="L18" t="s">
        <v>495</v>
      </c>
      <c r="O18" t="s">
        <v>26</v>
      </c>
      <c r="P18" t="s">
        <v>455</v>
      </c>
      <c r="Q18" t="s">
        <v>428</v>
      </c>
      <c r="R18" t="s">
        <v>465</v>
      </c>
      <c r="CR18" t="s">
        <v>430</v>
      </c>
      <c r="FR18" t="s">
        <v>15</v>
      </c>
    </row>
    <row r="19" spans="1:174" x14ac:dyDescent="0.25">
      <c r="A19">
        <v>32</v>
      </c>
      <c r="B19" t="s">
        <v>496</v>
      </c>
      <c r="C19">
        <v>3</v>
      </c>
      <c r="D19">
        <v>3</v>
      </c>
      <c r="E19" t="s">
        <v>203</v>
      </c>
      <c r="F19" t="s">
        <v>0</v>
      </c>
      <c r="G19" t="s">
        <v>497</v>
      </c>
      <c r="H19" t="s">
        <v>486</v>
      </c>
      <c r="I19" t="s">
        <v>498</v>
      </c>
      <c r="J19">
        <v>36</v>
      </c>
      <c r="K19" t="s">
        <v>207</v>
      </c>
      <c r="L19" t="s">
        <v>426</v>
      </c>
      <c r="O19" t="s">
        <v>26</v>
      </c>
      <c r="P19" t="s">
        <v>455</v>
      </c>
      <c r="Q19" t="s">
        <v>428</v>
      </c>
      <c r="R19" t="s">
        <v>465</v>
      </c>
      <c r="CR19" t="s">
        <v>430</v>
      </c>
      <c r="FR19" t="s">
        <v>15</v>
      </c>
    </row>
    <row r="20" spans="1:174" x14ac:dyDescent="0.25">
      <c r="A20">
        <v>33</v>
      </c>
      <c r="B20" t="s">
        <v>499</v>
      </c>
      <c r="C20">
        <v>3</v>
      </c>
      <c r="D20">
        <v>3</v>
      </c>
      <c r="E20" t="s">
        <v>203</v>
      </c>
      <c r="F20" t="s">
        <v>0</v>
      </c>
      <c r="G20" t="s">
        <v>500</v>
      </c>
      <c r="H20" t="s">
        <v>501</v>
      </c>
      <c r="I20" t="s">
        <v>502</v>
      </c>
      <c r="J20">
        <v>32</v>
      </c>
      <c r="K20" t="s">
        <v>207</v>
      </c>
      <c r="L20" t="s">
        <v>426</v>
      </c>
      <c r="O20" t="s">
        <v>26</v>
      </c>
      <c r="P20" t="s">
        <v>455</v>
      </c>
      <c r="Q20" t="s">
        <v>428</v>
      </c>
      <c r="R20" t="s">
        <v>503</v>
      </c>
      <c r="CR20" t="s">
        <v>430</v>
      </c>
      <c r="CS20" t="s">
        <v>29</v>
      </c>
      <c r="CT20" t="s">
        <v>226</v>
      </c>
      <c r="CV20">
        <v>17</v>
      </c>
      <c r="CW20" t="s">
        <v>217</v>
      </c>
      <c r="DC20" t="s">
        <v>214</v>
      </c>
      <c r="DD20">
        <v>32</v>
      </c>
      <c r="DE20" t="s">
        <v>215</v>
      </c>
      <c r="DH20" t="s">
        <v>214</v>
      </c>
      <c r="DI20">
        <v>32</v>
      </c>
      <c r="DJ20" t="s">
        <v>215</v>
      </c>
      <c r="DK20">
        <v>20</v>
      </c>
      <c r="DL20" t="s">
        <v>216</v>
      </c>
      <c r="DR20" t="s">
        <v>219</v>
      </c>
      <c r="DS20">
        <v>1</v>
      </c>
      <c r="DT20" t="s">
        <v>216</v>
      </c>
      <c r="DW20" t="s">
        <v>219</v>
      </c>
      <c r="DX20">
        <v>1</v>
      </c>
      <c r="DY20" t="s">
        <v>216</v>
      </c>
      <c r="EC20">
        <v>2</v>
      </c>
      <c r="ED20" t="s">
        <v>215</v>
      </c>
      <c r="EE20">
        <v>19</v>
      </c>
      <c r="EL20" t="s">
        <v>219</v>
      </c>
      <c r="EM20">
        <v>1</v>
      </c>
      <c r="EN20" t="s">
        <v>216</v>
      </c>
      <c r="EO20">
        <v>32</v>
      </c>
      <c r="EP20" t="s">
        <v>216</v>
      </c>
      <c r="EQ20" t="s">
        <v>219</v>
      </c>
      <c r="ER20">
        <v>0.25</v>
      </c>
      <c r="ES20" t="s">
        <v>216</v>
      </c>
      <c r="EW20">
        <v>1.6E-2</v>
      </c>
      <c r="EX20" t="s">
        <v>216</v>
      </c>
      <c r="EY20">
        <v>31</v>
      </c>
      <c r="EZ20" t="s">
        <v>216</v>
      </c>
      <c r="FG20">
        <v>0.25</v>
      </c>
      <c r="FH20" t="s">
        <v>216</v>
      </c>
      <c r="FK20" t="s">
        <v>214</v>
      </c>
      <c r="FL20">
        <v>16</v>
      </c>
      <c r="FM20" t="s">
        <v>215</v>
      </c>
      <c r="FR20" t="s">
        <v>15</v>
      </c>
    </row>
    <row r="21" spans="1:174" x14ac:dyDescent="0.25">
      <c r="A21">
        <v>34</v>
      </c>
      <c r="B21" t="s">
        <v>504</v>
      </c>
      <c r="C21">
        <v>3</v>
      </c>
      <c r="D21">
        <v>3</v>
      </c>
      <c r="E21" t="s">
        <v>203</v>
      </c>
      <c r="F21" t="s">
        <v>0</v>
      </c>
      <c r="G21" t="s">
        <v>505</v>
      </c>
      <c r="I21" t="s">
        <v>506</v>
      </c>
      <c r="J21">
        <v>20</v>
      </c>
      <c r="K21" t="s">
        <v>207</v>
      </c>
      <c r="L21" t="s">
        <v>426</v>
      </c>
      <c r="O21" t="s">
        <v>26</v>
      </c>
      <c r="P21" t="s">
        <v>455</v>
      </c>
      <c r="Q21" t="s">
        <v>428</v>
      </c>
      <c r="R21" t="s">
        <v>503</v>
      </c>
      <c r="CR21" t="s">
        <v>430</v>
      </c>
      <c r="FR21" t="s">
        <v>15</v>
      </c>
    </row>
    <row r="22" spans="1:174" x14ac:dyDescent="0.25">
      <c r="A22">
        <v>35</v>
      </c>
      <c r="B22" t="s">
        <v>507</v>
      </c>
      <c r="C22">
        <v>3</v>
      </c>
      <c r="D22">
        <v>3</v>
      </c>
      <c r="E22" t="s">
        <v>203</v>
      </c>
      <c r="F22" t="s">
        <v>0</v>
      </c>
      <c r="G22" t="s">
        <v>508</v>
      </c>
      <c r="H22" t="s">
        <v>468</v>
      </c>
      <c r="I22" t="s">
        <v>509</v>
      </c>
      <c r="J22">
        <v>21</v>
      </c>
      <c r="K22" t="s">
        <v>207</v>
      </c>
      <c r="L22" t="s">
        <v>426</v>
      </c>
      <c r="O22" t="s">
        <v>26</v>
      </c>
      <c r="P22" t="s">
        <v>455</v>
      </c>
      <c r="Q22" t="s">
        <v>428</v>
      </c>
      <c r="R22" t="s">
        <v>503</v>
      </c>
      <c r="CR22" t="s">
        <v>430</v>
      </c>
      <c r="FR22" t="s">
        <v>15</v>
      </c>
    </row>
    <row r="23" spans="1:174" x14ac:dyDescent="0.25">
      <c r="A23">
        <v>36</v>
      </c>
      <c r="B23" t="s">
        <v>510</v>
      </c>
      <c r="C23">
        <v>3</v>
      </c>
      <c r="D23">
        <v>3</v>
      </c>
      <c r="E23" t="s">
        <v>203</v>
      </c>
      <c r="F23" t="s">
        <v>0</v>
      </c>
      <c r="G23" t="s">
        <v>511</v>
      </c>
      <c r="I23" t="s">
        <v>512</v>
      </c>
      <c r="J23">
        <v>26</v>
      </c>
      <c r="K23" t="s">
        <v>207</v>
      </c>
      <c r="L23" t="s">
        <v>426</v>
      </c>
      <c r="O23" t="s">
        <v>26</v>
      </c>
      <c r="P23" t="s">
        <v>455</v>
      </c>
      <c r="Q23" t="s">
        <v>428</v>
      </c>
      <c r="R23" t="s">
        <v>503</v>
      </c>
      <c r="CR23" t="s">
        <v>430</v>
      </c>
      <c r="FR23" t="s">
        <v>15</v>
      </c>
    </row>
    <row r="24" spans="1:174" x14ac:dyDescent="0.25">
      <c r="A24">
        <v>37</v>
      </c>
      <c r="B24" t="s">
        <v>513</v>
      </c>
      <c r="C24">
        <v>3</v>
      </c>
      <c r="D24">
        <v>3</v>
      </c>
      <c r="E24" t="s">
        <v>203</v>
      </c>
      <c r="F24" t="s">
        <v>0</v>
      </c>
      <c r="G24" t="s">
        <v>514</v>
      </c>
      <c r="I24" t="s">
        <v>515</v>
      </c>
      <c r="J24">
        <v>38</v>
      </c>
      <c r="K24" t="s">
        <v>207</v>
      </c>
      <c r="L24" t="s">
        <v>426</v>
      </c>
      <c r="O24" t="s">
        <v>26</v>
      </c>
      <c r="P24" t="s">
        <v>455</v>
      </c>
      <c r="Q24" t="s">
        <v>428</v>
      </c>
      <c r="R24" t="s">
        <v>503</v>
      </c>
      <c r="CR24" t="s">
        <v>430</v>
      </c>
      <c r="FR24" t="s">
        <v>15</v>
      </c>
    </row>
    <row r="25" spans="1:174" x14ac:dyDescent="0.25">
      <c r="A25">
        <v>38</v>
      </c>
      <c r="B25" t="s">
        <v>516</v>
      </c>
      <c r="C25">
        <v>3</v>
      </c>
      <c r="D25">
        <v>3</v>
      </c>
      <c r="E25" t="s">
        <v>203</v>
      </c>
      <c r="F25" t="s">
        <v>0</v>
      </c>
      <c r="G25" t="s">
        <v>517</v>
      </c>
      <c r="H25" t="s">
        <v>518</v>
      </c>
      <c r="I25" t="s">
        <v>519</v>
      </c>
      <c r="J25">
        <v>23</v>
      </c>
      <c r="K25" t="s">
        <v>207</v>
      </c>
      <c r="L25" t="s">
        <v>426</v>
      </c>
      <c r="O25" t="s">
        <v>26</v>
      </c>
      <c r="P25" t="s">
        <v>520</v>
      </c>
      <c r="Q25" t="s">
        <v>428</v>
      </c>
      <c r="R25" t="s">
        <v>503</v>
      </c>
      <c r="CR25" t="s">
        <v>430</v>
      </c>
      <c r="FR25" t="s">
        <v>15</v>
      </c>
    </row>
    <row r="26" spans="1:174" x14ac:dyDescent="0.25">
      <c r="A26">
        <v>39</v>
      </c>
      <c r="B26" t="s">
        <v>521</v>
      </c>
      <c r="C26">
        <v>3</v>
      </c>
      <c r="D26">
        <v>3</v>
      </c>
      <c r="E26" t="s">
        <v>203</v>
      </c>
      <c r="F26" t="s">
        <v>0</v>
      </c>
      <c r="G26" t="s">
        <v>522</v>
      </c>
      <c r="I26" t="s">
        <v>523</v>
      </c>
      <c r="J26">
        <v>32</v>
      </c>
      <c r="K26" t="s">
        <v>207</v>
      </c>
      <c r="L26" t="s">
        <v>307</v>
      </c>
      <c r="O26" t="s">
        <v>26</v>
      </c>
      <c r="Q26" t="s">
        <v>428</v>
      </c>
      <c r="R26" t="s">
        <v>503</v>
      </c>
      <c r="T26" t="s">
        <v>29</v>
      </c>
      <c r="U26" t="s">
        <v>226</v>
      </c>
      <c r="CR26" t="s">
        <v>345</v>
      </c>
      <c r="FR26" t="s">
        <v>15</v>
      </c>
    </row>
    <row r="27" spans="1:174" x14ac:dyDescent="0.25">
      <c r="A27">
        <v>40</v>
      </c>
      <c r="B27" t="s">
        <v>524</v>
      </c>
      <c r="C27">
        <v>3</v>
      </c>
      <c r="D27">
        <v>3</v>
      </c>
      <c r="E27" t="s">
        <v>203</v>
      </c>
      <c r="F27" t="s">
        <v>0</v>
      </c>
      <c r="G27" t="s">
        <v>525</v>
      </c>
      <c r="I27" t="s">
        <v>526</v>
      </c>
      <c r="J27">
        <v>22</v>
      </c>
      <c r="K27" t="s">
        <v>207</v>
      </c>
      <c r="L27" t="s">
        <v>426</v>
      </c>
      <c r="O27" t="s">
        <v>26</v>
      </c>
      <c r="P27" t="s">
        <v>455</v>
      </c>
      <c r="Q27" t="s">
        <v>428</v>
      </c>
      <c r="CR27" t="s">
        <v>430</v>
      </c>
      <c r="FR27" t="s">
        <v>15</v>
      </c>
    </row>
    <row r="28" spans="1:174" x14ac:dyDescent="0.25">
      <c r="A28">
        <v>41</v>
      </c>
      <c r="B28" t="s">
        <v>527</v>
      </c>
      <c r="C28">
        <v>3</v>
      </c>
      <c r="D28">
        <v>3</v>
      </c>
      <c r="E28" t="s">
        <v>203</v>
      </c>
      <c r="F28" t="s">
        <v>0</v>
      </c>
      <c r="G28" t="s">
        <v>528</v>
      </c>
      <c r="I28" t="s">
        <v>529</v>
      </c>
      <c r="J28">
        <v>38</v>
      </c>
      <c r="K28" t="s">
        <v>207</v>
      </c>
      <c r="L28" t="s">
        <v>426</v>
      </c>
      <c r="O28" t="s">
        <v>26</v>
      </c>
      <c r="P28" t="s">
        <v>455</v>
      </c>
      <c r="Q28" t="s">
        <v>428</v>
      </c>
      <c r="R28" t="s">
        <v>503</v>
      </c>
      <c r="CR28" t="s">
        <v>430</v>
      </c>
      <c r="FR28" t="s">
        <v>15</v>
      </c>
    </row>
    <row r="29" spans="1:174" x14ac:dyDescent="0.25">
      <c r="A29">
        <v>42</v>
      </c>
      <c r="B29" t="s">
        <v>530</v>
      </c>
      <c r="C29">
        <v>3</v>
      </c>
      <c r="D29">
        <v>3</v>
      </c>
      <c r="E29" t="s">
        <v>203</v>
      </c>
      <c r="F29" t="s">
        <v>0</v>
      </c>
      <c r="G29" t="s">
        <v>531</v>
      </c>
      <c r="I29" t="s">
        <v>532</v>
      </c>
      <c r="J29">
        <v>24</v>
      </c>
      <c r="K29" t="s">
        <v>207</v>
      </c>
      <c r="L29" t="s">
        <v>426</v>
      </c>
      <c r="O29" t="s">
        <v>26</v>
      </c>
      <c r="P29" t="s">
        <v>533</v>
      </c>
      <c r="Q29" t="s">
        <v>428</v>
      </c>
      <c r="R29" t="s">
        <v>534</v>
      </c>
      <c r="V29" t="s">
        <v>246</v>
      </c>
      <c r="CR29" t="s">
        <v>430</v>
      </c>
      <c r="FR29" t="s">
        <v>15</v>
      </c>
    </row>
    <row r="30" spans="1:174" x14ac:dyDescent="0.25">
      <c r="A30">
        <v>43</v>
      </c>
      <c r="B30" t="s">
        <v>535</v>
      </c>
      <c r="C30">
        <v>3</v>
      </c>
      <c r="D30">
        <v>3</v>
      </c>
      <c r="E30" t="s">
        <v>203</v>
      </c>
      <c r="F30" t="s">
        <v>0</v>
      </c>
      <c r="G30" t="s">
        <v>536</v>
      </c>
      <c r="I30" t="s">
        <v>537</v>
      </c>
      <c r="J30">
        <v>35</v>
      </c>
      <c r="K30" t="s">
        <v>207</v>
      </c>
      <c r="L30" t="s">
        <v>426</v>
      </c>
      <c r="O30" t="s">
        <v>26</v>
      </c>
      <c r="P30" t="s">
        <v>533</v>
      </c>
      <c r="Q30" t="s">
        <v>428</v>
      </c>
      <c r="R30" t="s">
        <v>534</v>
      </c>
      <c r="V30" t="s">
        <v>246</v>
      </c>
      <c r="CR30" t="s">
        <v>450</v>
      </c>
      <c r="FR30" t="s">
        <v>15</v>
      </c>
    </row>
    <row r="31" spans="1:174" x14ac:dyDescent="0.25">
      <c r="A31">
        <v>44</v>
      </c>
      <c r="B31" t="s">
        <v>538</v>
      </c>
      <c r="C31">
        <v>3</v>
      </c>
      <c r="D31">
        <v>3</v>
      </c>
      <c r="E31" t="s">
        <v>203</v>
      </c>
      <c r="F31" t="s">
        <v>0</v>
      </c>
      <c r="G31" t="s">
        <v>539</v>
      </c>
      <c r="H31" t="s">
        <v>252</v>
      </c>
      <c r="I31" t="s">
        <v>540</v>
      </c>
      <c r="J31">
        <v>27</v>
      </c>
      <c r="K31" t="s">
        <v>207</v>
      </c>
      <c r="L31" t="s">
        <v>426</v>
      </c>
      <c r="O31" t="s">
        <v>26</v>
      </c>
      <c r="P31" t="s">
        <v>533</v>
      </c>
      <c r="Q31" t="s">
        <v>428</v>
      </c>
      <c r="R31" t="s">
        <v>534</v>
      </c>
      <c r="V31" t="s">
        <v>246</v>
      </c>
      <c r="CR31" t="s">
        <v>430</v>
      </c>
      <c r="FR31" t="s">
        <v>15</v>
      </c>
    </row>
    <row r="32" spans="1:174" x14ac:dyDescent="0.25">
      <c r="A32">
        <v>11</v>
      </c>
      <c r="B32" t="s">
        <v>541</v>
      </c>
      <c r="C32">
        <v>3</v>
      </c>
      <c r="D32">
        <v>3</v>
      </c>
      <c r="E32" t="s">
        <v>203</v>
      </c>
      <c r="F32" t="s">
        <v>0</v>
      </c>
      <c r="G32" t="s">
        <v>471</v>
      </c>
      <c r="H32" t="s">
        <v>542</v>
      </c>
      <c r="I32" t="s">
        <v>543</v>
      </c>
      <c r="K32" t="s">
        <v>207</v>
      </c>
      <c r="L32" t="s">
        <v>426</v>
      </c>
      <c r="O32" t="s">
        <v>26</v>
      </c>
      <c r="Q32" t="s">
        <v>428</v>
      </c>
      <c r="R32" t="s">
        <v>534</v>
      </c>
      <c r="S32" t="s">
        <v>544</v>
      </c>
      <c r="T32" t="s">
        <v>29</v>
      </c>
      <c r="U32" t="s">
        <v>213</v>
      </c>
      <c r="V32" t="s">
        <v>545</v>
      </c>
      <c r="AD32" t="s">
        <v>214</v>
      </c>
      <c r="AE32">
        <v>32</v>
      </c>
      <c r="AF32" t="s">
        <v>215</v>
      </c>
      <c r="AJ32">
        <v>16</v>
      </c>
      <c r="AK32" t="s">
        <v>217</v>
      </c>
      <c r="AT32">
        <v>8</v>
      </c>
      <c r="AU32" t="s">
        <v>215</v>
      </c>
      <c r="AX32" t="s">
        <v>219</v>
      </c>
      <c r="AY32">
        <v>1</v>
      </c>
      <c r="AZ32" t="s">
        <v>216</v>
      </c>
      <c r="BD32">
        <v>1</v>
      </c>
      <c r="BE32" t="s">
        <v>215</v>
      </c>
      <c r="BM32" t="s">
        <v>219</v>
      </c>
      <c r="BN32">
        <v>1</v>
      </c>
      <c r="BO32" t="s">
        <v>216</v>
      </c>
      <c r="BR32" t="s">
        <v>219</v>
      </c>
      <c r="BS32">
        <v>0.25</v>
      </c>
      <c r="BT32" t="s">
        <v>216</v>
      </c>
      <c r="CG32" t="s">
        <v>219</v>
      </c>
      <c r="CH32">
        <v>1</v>
      </c>
      <c r="CI32" t="s">
        <v>216</v>
      </c>
      <c r="CL32" t="s">
        <v>219</v>
      </c>
      <c r="CM32">
        <v>1</v>
      </c>
      <c r="CN32" t="s">
        <v>216</v>
      </c>
      <c r="CS32" t="s">
        <v>29</v>
      </c>
      <c r="CT32" t="s">
        <v>213</v>
      </c>
      <c r="CU32" t="s">
        <v>546</v>
      </c>
      <c r="CV32">
        <v>18</v>
      </c>
      <c r="CW32" t="s">
        <v>217</v>
      </c>
      <c r="DC32" t="s">
        <v>214</v>
      </c>
      <c r="DD32">
        <v>32</v>
      </c>
      <c r="DE32" t="s">
        <v>215</v>
      </c>
      <c r="DI32">
        <v>16</v>
      </c>
      <c r="DJ32" t="s">
        <v>217</v>
      </c>
      <c r="DK32">
        <v>24</v>
      </c>
      <c r="DL32" t="s">
        <v>216</v>
      </c>
      <c r="DS32">
        <v>8</v>
      </c>
      <c r="DT32" t="s">
        <v>215</v>
      </c>
      <c r="DW32" t="s">
        <v>219</v>
      </c>
      <c r="DX32">
        <v>1</v>
      </c>
      <c r="DY32" t="s">
        <v>216</v>
      </c>
      <c r="EC32">
        <v>1</v>
      </c>
      <c r="ED32" t="s">
        <v>215</v>
      </c>
      <c r="EE32">
        <v>24</v>
      </c>
      <c r="EF32" t="s">
        <v>216</v>
      </c>
      <c r="EL32" t="s">
        <v>219</v>
      </c>
      <c r="EM32">
        <v>1</v>
      </c>
      <c r="EN32" t="s">
        <v>216</v>
      </c>
      <c r="EQ32" t="s">
        <v>219</v>
      </c>
      <c r="ER32">
        <v>0.25</v>
      </c>
      <c r="ES32" t="s">
        <v>216</v>
      </c>
      <c r="ET32">
        <v>32</v>
      </c>
      <c r="EU32" t="s">
        <v>216</v>
      </c>
      <c r="EY32">
        <v>18</v>
      </c>
      <c r="EZ32" t="s">
        <v>215</v>
      </c>
      <c r="FF32" t="s">
        <v>219</v>
      </c>
      <c r="FG32">
        <v>1</v>
      </c>
      <c r="FH32" t="s">
        <v>216</v>
      </c>
      <c r="FK32" t="s">
        <v>219</v>
      </c>
      <c r="FL32">
        <v>1</v>
      </c>
      <c r="FM32" t="s">
        <v>216</v>
      </c>
      <c r="FR32" t="s">
        <v>17</v>
      </c>
    </row>
    <row r="33" spans="1:174" x14ac:dyDescent="0.25">
      <c r="A33">
        <v>45</v>
      </c>
      <c r="B33" t="s">
        <v>547</v>
      </c>
      <c r="C33">
        <v>3</v>
      </c>
      <c r="D33">
        <v>3</v>
      </c>
      <c r="E33" t="s">
        <v>203</v>
      </c>
      <c r="F33" t="s">
        <v>0</v>
      </c>
      <c r="G33" t="s">
        <v>548</v>
      </c>
      <c r="H33" t="s">
        <v>4</v>
      </c>
      <c r="I33" t="s">
        <v>549</v>
      </c>
      <c r="J33">
        <v>22</v>
      </c>
      <c r="K33" t="s">
        <v>207</v>
      </c>
      <c r="L33" t="s">
        <v>426</v>
      </c>
      <c r="O33" t="s">
        <v>26</v>
      </c>
      <c r="P33" t="s">
        <v>533</v>
      </c>
      <c r="Q33" t="s">
        <v>428</v>
      </c>
      <c r="R33" t="s">
        <v>534</v>
      </c>
      <c r="V33" t="s">
        <v>246</v>
      </c>
      <c r="CR33" t="s">
        <v>430</v>
      </c>
      <c r="FR33" t="s">
        <v>15</v>
      </c>
    </row>
    <row r="34" spans="1:174" x14ac:dyDescent="0.25">
      <c r="A34">
        <v>46</v>
      </c>
      <c r="B34" t="s">
        <v>550</v>
      </c>
      <c r="C34">
        <v>3</v>
      </c>
      <c r="D34">
        <v>3</v>
      </c>
      <c r="E34" t="s">
        <v>203</v>
      </c>
      <c r="F34" t="s">
        <v>0</v>
      </c>
      <c r="G34" t="s">
        <v>551</v>
      </c>
      <c r="I34" t="s">
        <v>552</v>
      </c>
      <c r="J34">
        <v>19</v>
      </c>
      <c r="K34" t="s">
        <v>207</v>
      </c>
      <c r="L34" t="s">
        <v>426</v>
      </c>
      <c r="O34" t="s">
        <v>26</v>
      </c>
      <c r="P34" t="s">
        <v>533</v>
      </c>
      <c r="Q34" t="s">
        <v>428</v>
      </c>
      <c r="R34" t="s">
        <v>534</v>
      </c>
      <c r="V34" t="s">
        <v>246</v>
      </c>
      <c r="CR34" t="s">
        <v>430</v>
      </c>
      <c r="FR34" t="s">
        <v>14</v>
      </c>
    </row>
    <row r="35" spans="1:174" x14ac:dyDescent="0.25">
      <c r="A35">
        <v>12</v>
      </c>
      <c r="B35" t="s">
        <v>553</v>
      </c>
      <c r="C35">
        <v>3</v>
      </c>
      <c r="D35">
        <v>3</v>
      </c>
      <c r="E35" t="s">
        <v>203</v>
      </c>
      <c r="F35" t="s">
        <v>0</v>
      </c>
      <c r="G35" t="s">
        <v>554</v>
      </c>
      <c r="I35" t="s">
        <v>555</v>
      </c>
      <c r="J35">
        <v>18</v>
      </c>
      <c r="K35" t="s">
        <v>207</v>
      </c>
      <c r="L35" t="s">
        <v>426</v>
      </c>
      <c r="O35" t="s">
        <v>26</v>
      </c>
      <c r="Q35" t="s">
        <v>428</v>
      </c>
      <c r="R35" t="s">
        <v>534</v>
      </c>
      <c r="S35" t="s">
        <v>544</v>
      </c>
      <c r="T35" t="s">
        <v>29</v>
      </c>
      <c r="U35" t="s">
        <v>213</v>
      </c>
      <c r="V35" t="s">
        <v>246</v>
      </c>
      <c r="AD35" t="s">
        <v>214</v>
      </c>
      <c r="AE35">
        <v>32</v>
      </c>
      <c r="AF35" t="s">
        <v>215</v>
      </c>
      <c r="AJ35">
        <v>16</v>
      </c>
      <c r="AK35" t="s">
        <v>217</v>
      </c>
      <c r="AS35" t="s">
        <v>214</v>
      </c>
      <c r="AT35">
        <v>64</v>
      </c>
      <c r="AU35" t="s">
        <v>215</v>
      </c>
      <c r="AY35">
        <v>16</v>
      </c>
      <c r="AZ35" t="s">
        <v>215</v>
      </c>
      <c r="BC35" t="s">
        <v>219</v>
      </c>
      <c r="BD35">
        <v>0.25</v>
      </c>
      <c r="BE35" t="s">
        <v>216</v>
      </c>
      <c r="BM35" t="s">
        <v>219</v>
      </c>
      <c r="BN35">
        <v>1</v>
      </c>
      <c r="BO35" t="s">
        <v>216</v>
      </c>
      <c r="BR35" t="s">
        <v>219</v>
      </c>
      <c r="BS35">
        <v>0.25</v>
      </c>
      <c r="BT35" t="s">
        <v>216</v>
      </c>
      <c r="CH35">
        <v>2</v>
      </c>
      <c r="CI35" t="s">
        <v>216</v>
      </c>
      <c r="CL35" t="s">
        <v>214</v>
      </c>
      <c r="CM35">
        <v>16</v>
      </c>
      <c r="CN35" t="s">
        <v>215</v>
      </c>
      <c r="CS35" t="s">
        <v>29</v>
      </c>
      <c r="CT35" t="s">
        <v>213</v>
      </c>
      <c r="CU35" t="s">
        <v>556</v>
      </c>
      <c r="CV35">
        <v>18</v>
      </c>
      <c r="CW35" t="s">
        <v>217</v>
      </c>
      <c r="DC35" t="s">
        <v>214</v>
      </c>
      <c r="DD35">
        <v>32</v>
      </c>
      <c r="DE35" t="s">
        <v>215</v>
      </c>
      <c r="DI35">
        <v>8</v>
      </c>
      <c r="DJ35" t="s">
        <v>216</v>
      </c>
      <c r="DK35">
        <v>24</v>
      </c>
      <c r="DL35" t="s">
        <v>216</v>
      </c>
      <c r="DR35" t="s">
        <v>214</v>
      </c>
      <c r="DS35">
        <v>64</v>
      </c>
      <c r="DT35" t="s">
        <v>215</v>
      </c>
      <c r="DX35">
        <v>32</v>
      </c>
      <c r="DY35" t="s">
        <v>215</v>
      </c>
      <c r="EB35" t="s">
        <v>219</v>
      </c>
      <c r="EC35">
        <v>0.25</v>
      </c>
      <c r="ED35" t="s">
        <v>216</v>
      </c>
      <c r="EE35">
        <v>6</v>
      </c>
      <c r="EF35" t="s">
        <v>215</v>
      </c>
      <c r="EL35" t="s">
        <v>219</v>
      </c>
      <c r="EM35">
        <v>1</v>
      </c>
      <c r="EN35" t="s">
        <v>216</v>
      </c>
      <c r="EQ35" t="s">
        <v>219</v>
      </c>
      <c r="ER35">
        <v>0.25</v>
      </c>
      <c r="ES35" t="s">
        <v>216</v>
      </c>
      <c r="ET35">
        <v>30</v>
      </c>
      <c r="EU35" t="s">
        <v>216</v>
      </c>
      <c r="EY35">
        <v>8</v>
      </c>
      <c r="EZ35" t="s">
        <v>215</v>
      </c>
      <c r="FG35">
        <v>2</v>
      </c>
      <c r="FH35" t="s">
        <v>216</v>
      </c>
      <c r="FK35" t="s">
        <v>214</v>
      </c>
      <c r="FL35">
        <v>16</v>
      </c>
      <c r="FM35" t="s">
        <v>215</v>
      </c>
      <c r="FR35" t="s">
        <v>14</v>
      </c>
    </row>
    <row r="36" spans="1:174" x14ac:dyDescent="0.25">
      <c r="A36">
        <v>13</v>
      </c>
      <c r="B36" t="s">
        <v>557</v>
      </c>
      <c r="C36">
        <v>3</v>
      </c>
      <c r="D36">
        <v>3</v>
      </c>
      <c r="E36" t="s">
        <v>203</v>
      </c>
      <c r="F36" t="s">
        <v>0</v>
      </c>
      <c r="G36" t="s">
        <v>558</v>
      </c>
      <c r="H36" t="s">
        <v>559</v>
      </c>
      <c r="I36" t="s">
        <v>560</v>
      </c>
      <c r="J36">
        <v>32</v>
      </c>
      <c r="K36" t="s">
        <v>207</v>
      </c>
      <c r="L36" t="s">
        <v>307</v>
      </c>
      <c r="O36" t="s">
        <v>26</v>
      </c>
      <c r="Q36" t="s">
        <v>428</v>
      </c>
      <c r="R36" t="s">
        <v>534</v>
      </c>
      <c r="S36" t="s">
        <v>544</v>
      </c>
      <c r="T36" t="s">
        <v>29</v>
      </c>
      <c r="U36" t="s">
        <v>213</v>
      </c>
      <c r="V36" t="s">
        <v>246</v>
      </c>
      <c r="AD36" t="s">
        <v>214</v>
      </c>
      <c r="AE36">
        <v>32</v>
      </c>
      <c r="AF36" t="s">
        <v>215</v>
      </c>
      <c r="AJ36">
        <v>8</v>
      </c>
      <c r="AK36" t="s">
        <v>216</v>
      </c>
      <c r="AS36" t="s">
        <v>214</v>
      </c>
      <c r="AT36">
        <v>64</v>
      </c>
      <c r="AU36" t="s">
        <v>215</v>
      </c>
      <c r="AY36">
        <v>4</v>
      </c>
      <c r="AZ36" t="s">
        <v>216</v>
      </c>
      <c r="BC36" t="s">
        <v>219</v>
      </c>
      <c r="BD36">
        <v>0.25</v>
      </c>
      <c r="BE36" t="s">
        <v>216</v>
      </c>
      <c r="BM36" t="s">
        <v>219</v>
      </c>
      <c r="BN36">
        <v>1</v>
      </c>
      <c r="BO36" t="s">
        <v>216</v>
      </c>
      <c r="BR36" t="s">
        <v>219</v>
      </c>
      <c r="BS36">
        <v>0.25</v>
      </c>
      <c r="BT36" t="s">
        <v>216</v>
      </c>
      <c r="CH36">
        <v>2</v>
      </c>
      <c r="CI36" t="s">
        <v>216</v>
      </c>
      <c r="CL36" t="s">
        <v>214</v>
      </c>
      <c r="CM36">
        <v>16</v>
      </c>
      <c r="CN36" t="s">
        <v>215</v>
      </c>
      <c r="CS36" t="s">
        <v>29</v>
      </c>
      <c r="CT36" t="s">
        <v>213</v>
      </c>
      <c r="CU36" t="s">
        <v>556</v>
      </c>
      <c r="CV36">
        <v>18</v>
      </c>
      <c r="CW36" t="s">
        <v>217</v>
      </c>
      <c r="DC36" t="s">
        <v>214</v>
      </c>
      <c r="DD36">
        <v>32</v>
      </c>
      <c r="DE36" t="s">
        <v>215</v>
      </c>
      <c r="DI36">
        <v>8</v>
      </c>
      <c r="DJ36" t="s">
        <v>216</v>
      </c>
      <c r="DK36">
        <v>23</v>
      </c>
      <c r="DL36" t="s">
        <v>216</v>
      </c>
      <c r="DR36" t="s">
        <v>214</v>
      </c>
      <c r="DS36">
        <v>64</v>
      </c>
      <c r="DT36" t="s">
        <v>215</v>
      </c>
      <c r="DX36">
        <v>4</v>
      </c>
      <c r="DY36" t="s">
        <v>216</v>
      </c>
      <c r="EB36" t="s">
        <v>219</v>
      </c>
      <c r="EC36">
        <v>0.25</v>
      </c>
      <c r="ED36" t="s">
        <v>216</v>
      </c>
      <c r="EE36">
        <v>24</v>
      </c>
      <c r="EF36" t="s">
        <v>216</v>
      </c>
      <c r="EL36" t="s">
        <v>219</v>
      </c>
      <c r="EM36">
        <v>1</v>
      </c>
      <c r="EN36" t="s">
        <v>216</v>
      </c>
      <c r="EQ36" t="s">
        <v>219</v>
      </c>
      <c r="ER36">
        <v>0.25</v>
      </c>
      <c r="ES36" t="s">
        <v>216</v>
      </c>
      <c r="ET36">
        <v>32</v>
      </c>
      <c r="EU36" t="s">
        <v>216</v>
      </c>
      <c r="EY36">
        <v>9</v>
      </c>
      <c r="EZ36" t="s">
        <v>215</v>
      </c>
      <c r="FG36">
        <v>2</v>
      </c>
      <c r="FH36" t="s">
        <v>216</v>
      </c>
      <c r="FK36" t="s">
        <v>214</v>
      </c>
      <c r="FL36">
        <v>16</v>
      </c>
      <c r="FM36" t="s">
        <v>215</v>
      </c>
      <c r="FR36" t="s">
        <v>15</v>
      </c>
    </row>
    <row r="37" spans="1:174" x14ac:dyDescent="0.25">
      <c r="A37">
        <v>47</v>
      </c>
      <c r="B37" t="s">
        <v>561</v>
      </c>
      <c r="C37">
        <v>3</v>
      </c>
      <c r="D37">
        <v>3</v>
      </c>
      <c r="E37" t="s">
        <v>203</v>
      </c>
      <c r="F37" t="s">
        <v>0</v>
      </c>
      <c r="G37" t="s">
        <v>562</v>
      </c>
      <c r="I37" t="s">
        <v>563</v>
      </c>
      <c r="J37">
        <v>26</v>
      </c>
      <c r="K37" t="s">
        <v>207</v>
      </c>
      <c r="L37" t="s">
        <v>426</v>
      </c>
      <c r="O37" t="s">
        <v>26</v>
      </c>
      <c r="P37" t="s">
        <v>533</v>
      </c>
      <c r="Q37" t="s">
        <v>428</v>
      </c>
      <c r="R37" t="s">
        <v>534</v>
      </c>
      <c r="V37" t="s">
        <v>246</v>
      </c>
      <c r="CR37" t="s">
        <v>430</v>
      </c>
      <c r="FR37" t="s">
        <v>15</v>
      </c>
    </row>
    <row r="38" spans="1:174" x14ac:dyDescent="0.25">
      <c r="A38">
        <v>48</v>
      </c>
      <c r="B38" t="s">
        <v>564</v>
      </c>
      <c r="C38">
        <v>3</v>
      </c>
      <c r="D38">
        <v>3</v>
      </c>
      <c r="E38" t="s">
        <v>203</v>
      </c>
      <c r="F38" t="s">
        <v>0</v>
      </c>
      <c r="G38" t="s">
        <v>485</v>
      </c>
      <c r="H38" t="s">
        <v>252</v>
      </c>
      <c r="I38" t="s">
        <v>565</v>
      </c>
      <c r="J38">
        <v>30</v>
      </c>
      <c r="K38" t="s">
        <v>207</v>
      </c>
      <c r="L38" t="s">
        <v>426</v>
      </c>
      <c r="O38" t="s">
        <v>26</v>
      </c>
      <c r="P38" t="s">
        <v>566</v>
      </c>
      <c r="Q38" t="s">
        <v>428</v>
      </c>
      <c r="R38" t="s">
        <v>567</v>
      </c>
      <c r="V38" t="s">
        <v>568</v>
      </c>
      <c r="CR38" t="s">
        <v>430</v>
      </c>
      <c r="FR38" t="s">
        <v>15</v>
      </c>
    </row>
    <row r="39" spans="1:174" x14ac:dyDescent="0.25">
      <c r="A39">
        <v>49</v>
      </c>
      <c r="B39" t="s">
        <v>569</v>
      </c>
      <c r="C39">
        <v>3</v>
      </c>
      <c r="D39">
        <v>3</v>
      </c>
      <c r="E39" t="s">
        <v>203</v>
      </c>
      <c r="F39" t="s">
        <v>0</v>
      </c>
      <c r="G39" t="s">
        <v>570</v>
      </c>
      <c r="I39" t="s">
        <v>571</v>
      </c>
      <c r="J39">
        <v>27</v>
      </c>
      <c r="K39" t="s">
        <v>207</v>
      </c>
      <c r="L39" t="s">
        <v>426</v>
      </c>
      <c r="O39" t="s">
        <v>26</v>
      </c>
      <c r="P39" t="s">
        <v>566</v>
      </c>
      <c r="Q39" t="s">
        <v>428</v>
      </c>
      <c r="R39" t="s">
        <v>567</v>
      </c>
      <c r="V39" t="s">
        <v>568</v>
      </c>
      <c r="CR39" t="s">
        <v>430</v>
      </c>
      <c r="FR39" t="s">
        <v>15</v>
      </c>
    </row>
    <row r="40" spans="1:174" x14ac:dyDescent="0.25">
      <c r="A40">
        <v>50</v>
      </c>
      <c r="B40" t="s">
        <v>572</v>
      </c>
      <c r="C40">
        <v>3</v>
      </c>
      <c r="D40">
        <v>3</v>
      </c>
      <c r="E40" t="s">
        <v>203</v>
      </c>
      <c r="F40" t="s">
        <v>0</v>
      </c>
      <c r="G40" t="s">
        <v>573</v>
      </c>
      <c r="I40" t="s">
        <v>574</v>
      </c>
      <c r="J40">
        <v>28</v>
      </c>
      <c r="K40" t="s">
        <v>207</v>
      </c>
      <c r="L40" t="s">
        <v>426</v>
      </c>
      <c r="O40" t="s">
        <v>26</v>
      </c>
      <c r="P40" t="s">
        <v>566</v>
      </c>
      <c r="Q40" t="s">
        <v>428</v>
      </c>
      <c r="R40" t="s">
        <v>567</v>
      </c>
      <c r="V40" t="s">
        <v>568</v>
      </c>
      <c r="CR40" t="s">
        <v>430</v>
      </c>
      <c r="FR40" t="s">
        <v>15</v>
      </c>
    </row>
    <row r="41" spans="1:174" x14ac:dyDescent="0.25">
      <c r="A41">
        <v>14</v>
      </c>
      <c r="B41" t="s">
        <v>575</v>
      </c>
      <c r="C41">
        <v>3</v>
      </c>
      <c r="D41">
        <v>3</v>
      </c>
      <c r="E41" t="s">
        <v>203</v>
      </c>
      <c r="F41" t="s">
        <v>0</v>
      </c>
      <c r="G41" t="s">
        <v>576</v>
      </c>
      <c r="H41" t="s">
        <v>577</v>
      </c>
      <c r="I41" t="s">
        <v>578</v>
      </c>
      <c r="J41">
        <v>32</v>
      </c>
      <c r="K41" t="s">
        <v>207</v>
      </c>
      <c r="L41" t="s">
        <v>307</v>
      </c>
      <c r="O41" t="s">
        <v>26</v>
      </c>
      <c r="Q41" t="s">
        <v>428</v>
      </c>
      <c r="R41" t="s">
        <v>567</v>
      </c>
      <c r="T41" t="s">
        <v>29</v>
      </c>
      <c r="U41" t="s">
        <v>213</v>
      </c>
      <c r="V41" t="s">
        <v>568</v>
      </c>
      <c r="AD41" t="s">
        <v>214</v>
      </c>
      <c r="AE41">
        <v>32</v>
      </c>
      <c r="AF41" t="s">
        <v>215</v>
      </c>
      <c r="AJ41">
        <v>8</v>
      </c>
      <c r="AK41" t="s">
        <v>216</v>
      </c>
      <c r="AT41">
        <v>32</v>
      </c>
      <c r="AU41" t="s">
        <v>215</v>
      </c>
      <c r="AX41" t="s">
        <v>219</v>
      </c>
      <c r="AY41">
        <v>1</v>
      </c>
      <c r="AZ41" t="s">
        <v>216</v>
      </c>
      <c r="BC41" t="s">
        <v>214</v>
      </c>
      <c r="BD41">
        <v>4</v>
      </c>
      <c r="BE41" t="s">
        <v>215</v>
      </c>
      <c r="BM41" t="s">
        <v>214</v>
      </c>
      <c r="BN41">
        <v>16</v>
      </c>
      <c r="BO41" t="s">
        <v>215</v>
      </c>
      <c r="BR41" t="s">
        <v>219</v>
      </c>
      <c r="BS41">
        <v>0.25</v>
      </c>
      <c r="BT41" t="s">
        <v>216</v>
      </c>
      <c r="CG41" t="s">
        <v>219</v>
      </c>
      <c r="CH41">
        <v>1</v>
      </c>
      <c r="CI41" t="s">
        <v>216</v>
      </c>
      <c r="CL41" t="s">
        <v>214</v>
      </c>
      <c r="CM41">
        <v>16</v>
      </c>
      <c r="CN41" t="s">
        <v>215</v>
      </c>
      <c r="CS41" t="s">
        <v>29</v>
      </c>
      <c r="CT41" t="s">
        <v>213</v>
      </c>
      <c r="CU41" t="s">
        <v>556</v>
      </c>
      <c r="CV41">
        <v>18</v>
      </c>
      <c r="CW41" t="s">
        <v>217</v>
      </c>
      <c r="DC41" t="s">
        <v>214</v>
      </c>
      <c r="DD41">
        <v>32</v>
      </c>
      <c r="DE41" t="s">
        <v>215</v>
      </c>
      <c r="DI41">
        <v>8</v>
      </c>
      <c r="DJ41" t="s">
        <v>216</v>
      </c>
      <c r="DK41">
        <v>20</v>
      </c>
      <c r="DL41" t="s">
        <v>216</v>
      </c>
      <c r="DR41" t="s">
        <v>214</v>
      </c>
      <c r="DS41">
        <v>64</v>
      </c>
      <c r="DT41" t="s">
        <v>215</v>
      </c>
      <c r="DW41" t="s">
        <v>219</v>
      </c>
      <c r="DX41">
        <v>1</v>
      </c>
      <c r="DY41" t="s">
        <v>216</v>
      </c>
      <c r="EB41" t="s">
        <v>214</v>
      </c>
      <c r="EC41">
        <v>4</v>
      </c>
      <c r="ED41" t="s">
        <v>215</v>
      </c>
      <c r="EE41">
        <v>18</v>
      </c>
      <c r="EF41" t="s">
        <v>216</v>
      </c>
      <c r="EL41" t="s">
        <v>214</v>
      </c>
      <c r="EM41">
        <v>16</v>
      </c>
      <c r="EN41" t="s">
        <v>215</v>
      </c>
      <c r="EQ41" t="s">
        <v>219</v>
      </c>
      <c r="ER41">
        <v>0.25</v>
      </c>
      <c r="ES41" t="s">
        <v>216</v>
      </c>
      <c r="ET41">
        <v>32</v>
      </c>
      <c r="EU41" t="s">
        <v>216</v>
      </c>
      <c r="EY41">
        <v>14</v>
      </c>
      <c r="EZ41" t="s">
        <v>215</v>
      </c>
      <c r="FF41" t="s">
        <v>219</v>
      </c>
      <c r="FG41">
        <v>1</v>
      </c>
      <c r="FH41" t="s">
        <v>216</v>
      </c>
      <c r="FK41" t="s">
        <v>214</v>
      </c>
      <c r="FL41">
        <v>16</v>
      </c>
      <c r="FM41" t="s">
        <v>215</v>
      </c>
      <c r="FR41" t="s">
        <v>15</v>
      </c>
    </row>
    <row r="42" spans="1:174" x14ac:dyDescent="0.25">
      <c r="A42">
        <v>51</v>
      </c>
      <c r="B42" t="s">
        <v>579</v>
      </c>
      <c r="C42">
        <v>3</v>
      </c>
      <c r="D42">
        <v>3</v>
      </c>
      <c r="E42" t="s">
        <v>203</v>
      </c>
      <c r="F42" t="s">
        <v>0</v>
      </c>
      <c r="G42" t="s">
        <v>580</v>
      </c>
      <c r="I42" t="s">
        <v>581</v>
      </c>
      <c r="J42">
        <v>36</v>
      </c>
      <c r="K42" t="s">
        <v>207</v>
      </c>
      <c r="L42" t="s">
        <v>426</v>
      </c>
      <c r="O42" t="s">
        <v>26</v>
      </c>
      <c r="P42" t="s">
        <v>566</v>
      </c>
      <c r="Q42" t="s">
        <v>428</v>
      </c>
      <c r="R42" t="s">
        <v>567</v>
      </c>
      <c r="V42" t="s">
        <v>568</v>
      </c>
      <c r="CR42" t="s">
        <v>450</v>
      </c>
      <c r="FR42" t="s">
        <v>15</v>
      </c>
    </row>
    <row r="43" spans="1:174" x14ac:dyDescent="0.25">
      <c r="A43">
        <v>52</v>
      </c>
      <c r="B43" t="s">
        <v>582</v>
      </c>
      <c r="C43">
        <v>3</v>
      </c>
      <c r="D43">
        <v>3</v>
      </c>
      <c r="E43" t="s">
        <v>203</v>
      </c>
      <c r="F43" t="s">
        <v>0</v>
      </c>
      <c r="G43" t="s">
        <v>583</v>
      </c>
      <c r="I43" t="s">
        <v>512</v>
      </c>
      <c r="J43">
        <v>18</v>
      </c>
      <c r="K43" t="s">
        <v>207</v>
      </c>
      <c r="L43" t="s">
        <v>426</v>
      </c>
      <c r="O43" t="s">
        <v>26</v>
      </c>
      <c r="P43" t="s">
        <v>566</v>
      </c>
      <c r="Q43" t="s">
        <v>428</v>
      </c>
      <c r="R43" t="s">
        <v>567</v>
      </c>
      <c r="V43" t="s">
        <v>568</v>
      </c>
      <c r="CR43" t="s">
        <v>450</v>
      </c>
      <c r="FR43" t="s">
        <v>14</v>
      </c>
    </row>
    <row r="44" spans="1:174" x14ac:dyDescent="0.25">
      <c r="A44">
        <v>53</v>
      </c>
      <c r="B44" t="s">
        <v>584</v>
      </c>
      <c r="C44">
        <v>3</v>
      </c>
      <c r="D44">
        <v>3</v>
      </c>
      <c r="E44" t="s">
        <v>203</v>
      </c>
      <c r="F44" t="s">
        <v>0</v>
      </c>
      <c r="G44" t="s">
        <v>585</v>
      </c>
      <c r="H44" t="s">
        <v>7</v>
      </c>
      <c r="I44" t="s">
        <v>586</v>
      </c>
      <c r="J44">
        <v>27</v>
      </c>
      <c r="K44" t="s">
        <v>207</v>
      </c>
      <c r="L44" t="s">
        <v>426</v>
      </c>
      <c r="O44" t="s">
        <v>26</v>
      </c>
      <c r="P44" t="s">
        <v>566</v>
      </c>
      <c r="Q44" t="s">
        <v>428</v>
      </c>
      <c r="R44" t="s">
        <v>567</v>
      </c>
      <c r="V44" t="s">
        <v>568</v>
      </c>
      <c r="CR44" t="s">
        <v>430</v>
      </c>
      <c r="FR44" t="s">
        <v>15</v>
      </c>
    </row>
    <row r="45" spans="1:174" x14ac:dyDescent="0.25">
      <c r="A45">
        <v>54</v>
      </c>
      <c r="B45" t="s">
        <v>587</v>
      </c>
      <c r="C45">
        <v>3</v>
      </c>
      <c r="D45">
        <v>3</v>
      </c>
      <c r="E45" t="s">
        <v>203</v>
      </c>
      <c r="F45" t="s">
        <v>0</v>
      </c>
      <c r="G45" t="s">
        <v>588</v>
      </c>
      <c r="H45" t="s">
        <v>216</v>
      </c>
      <c r="I45" t="s">
        <v>589</v>
      </c>
      <c r="J45">
        <v>26</v>
      </c>
      <c r="K45" t="s">
        <v>207</v>
      </c>
      <c r="L45" t="s">
        <v>426</v>
      </c>
      <c r="O45" t="s">
        <v>26</v>
      </c>
      <c r="P45" t="s">
        <v>566</v>
      </c>
      <c r="Q45" t="s">
        <v>428</v>
      </c>
      <c r="R45" t="s">
        <v>567</v>
      </c>
      <c r="V45" t="s">
        <v>568</v>
      </c>
      <c r="CR45" t="s">
        <v>430</v>
      </c>
      <c r="FR45" t="s">
        <v>15</v>
      </c>
    </row>
    <row r="46" spans="1:174" x14ac:dyDescent="0.25">
      <c r="A46">
        <v>55</v>
      </c>
      <c r="B46" t="s">
        <v>590</v>
      </c>
      <c r="C46">
        <v>3</v>
      </c>
      <c r="D46">
        <v>3</v>
      </c>
      <c r="E46" t="s">
        <v>203</v>
      </c>
      <c r="F46" t="s">
        <v>0</v>
      </c>
      <c r="G46" t="s">
        <v>591</v>
      </c>
      <c r="I46" t="s">
        <v>592</v>
      </c>
      <c r="J46">
        <v>30</v>
      </c>
      <c r="K46" t="s">
        <v>207</v>
      </c>
      <c r="L46" t="s">
        <v>426</v>
      </c>
      <c r="O46" t="s">
        <v>26</v>
      </c>
      <c r="P46" t="s">
        <v>566</v>
      </c>
      <c r="Q46" t="s">
        <v>428</v>
      </c>
      <c r="R46" t="s">
        <v>567</v>
      </c>
      <c r="V46" t="s">
        <v>568</v>
      </c>
      <c r="CR46" t="s">
        <v>430</v>
      </c>
      <c r="FR46" t="s">
        <v>15</v>
      </c>
    </row>
    <row r="47" spans="1:174" x14ac:dyDescent="0.25">
      <c r="A47">
        <v>16</v>
      </c>
      <c r="B47" t="s">
        <v>593</v>
      </c>
      <c r="C47">
        <v>3</v>
      </c>
      <c r="D47">
        <v>3</v>
      </c>
      <c r="E47" t="s">
        <v>203</v>
      </c>
      <c r="F47" t="s">
        <v>0</v>
      </c>
      <c r="G47" t="s">
        <v>594</v>
      </c>
      <c r="H47" t="s">
        <v>595</v>
      </c>
      <c r="I47" t="s">
        <v>596</v>
      </c>
      <c r="J47">
        <v>22</v>
      </c>
      <c r="K47" t="s">
        <v>207</v>
      </c>
      <c r="L47" t="s">
        <v>426</v>
      </c>
      <c r="O47" t="s">
        <v>26</v>
      </c>
      <c r="P47" t="s">
        <v>597</v>
      </c>
      <c r="Q47" t="s">
        <v>428</v>
      </c>
      <c r="R47" t="s">
        <v>598</v>
      </c>
      <c r="V47" t="s">
        <v>599</v>
      </c>
      <c r="CR47" t="s">
        <v>430</v>
      </c>
      <c r="CT47" t="s">
        <v>600</v>
      </c>
      <c r="FQ47" t="s">
        <v>601</v>
      </c>
      <c r="FR47" t="s">
        <v>15</v>
      </c>
    </row>
    <row r="48" spans="1:174" x14ac:dyDescent="0.25">
      <c r="A48">
        <v>56</v>
      </c>
      <c r="B48" t="s">
        <v>602</v>
      </c>
      <c r="C48">
        <v>3</v>
      </c>
      <c r="D48">
        <v>3</v>
      </c>
      <c r="E48" t="s">
        <v>203</v>
      </c>
      <c r="F48" t="s">
        <v>0</v>
      </c>
      <c r="G48" t="s">
        <v>603</v>
      </c>
      <c r="H48" t="s">
        <v>252</v>
      </c>
      <c r="I48" t="s">
        <v>604</v>
      </c>
      <c r="J48">
        <v>19</v>
      </c>
      <c r="K48" t="s">
        <v>207</v>
      </c>
      <c r="L48" t="s">
        <v>426</v>
      </c>
      <c r="O48" t="s">
        <v>26</v>
      </c>
      <c r="P48" t="s">
        <v>597</v>
      </c>
      <c r="Q48" t="s">
        <v>428</v>
      </c>
      <c r="R48" t="s">
        <v>598</v>
      </c>
      <c r="V48" t="s">
        <v>599</v>
      </c>
      <c r="CR48" t="s">
        <v>430</v>
      </c>
      <c r="FR48" t="s">
        <v>14</v>
      </c>
    </row>
    <row r="49" spans="1:174" x14ac:dyDescent="0.25">
      <c r="A49">
        <v>57</v>
      </c>
      <c r="B49" t="s">
        <v>605</v>
      </c>
      <c r="C49">
        <v>3</v>
      </c>
      <c r="D49">
        <v>3</v>
      </c>
      <c r="E49" t="s">
        <v>203</v>
      </c>
      <c r="F49" t="s">
        <v>0</v>
      </c>
      <c r="G49" t="s">
        <v>606</v>
      </c>
      <c r="H49" t="s">
        <v>607</v>
      </c>
      <c r="I49" t="s">
        <v>608</v>
      </c>
      <c r="J49">
        <v>26</v>
      </c>
      <c r="K49" t="s">
        <v>207</v>
      </c>
      <c r="L49" t="s">
        <v>426</v>
      </c>
      <c r="O49" t="s">
        <v>26</v>
      </c>
      <c r="P49" t="s">
        <v>597</v>
      </c>
      <c r="Q49" t="s">
        <v>428</v>
      </c>
      <c r="R49" t="s">
        <v>598</v>
      </c>
      <c r="V49" t="s">
        <v>599</v>
      </c>
      <c r="CR49" t="s">
        <v>430</v>
      </c>
      <c r="FR49" t="s">
        <v>15</v>
      </c>
    </row>
    <row r="50" spans="1:174" x14ac:dyDescent="0.25">
      <c r="A50">
        <v>58</v>
      </c>
      <c r="B50" t="s">
        <v>609</v>
      </c>
      <c r="C50">
        <v>3</v>
      </c>
      <c r="D50">
        <v>3</v>
      </c>
      <c r="E50" t="s">
        <v>203</v>
      </c>
      <c r="F50" t="s">
        <v>0</v>
      </c>
      <c r="G50" t="s">
        <v>610</v>
      </c>
      <c r="H50" t="s">
        <v>252</v>
      </c>
      <c r="I50" t="s">
        <v>611</v>
      </c>
      <c r="J50">
        <v>26</v>
      </c>
      <c r="K50" t="s">
        <v>207</v>
      </c>
      <c r="L50" t="s">
        <v>426</v>
      </c>
      <c r="O50" t="s">
        <v>26</v>
      </c>
      <c r="P50" t="s">
        <v>597</v>
      </c>
      <c r="Q50" t="s">
        <v>428</v>
      </c>
      <c r="R50" t="s">
        <v>598</v>
      </c>
      <c r="V50" t="s">
        <v>599</v>
      </c>
      <c r="CR50" t="s">
        <v>430</v>
      </c>
      <c r="FR50" t="s">
        <v>15</v>
      </c>
    </row>
    <row r="51" spans="1:174" x14ac:dyDescent="0.25">
      <c r="A51">
        <v>59</v>
      </c>
      <c r="B51" t="s">
        <v>612</v>
      </c>
      <c r="C51">
        <v>3</v>
      </c>
      <c r="D51">
        <v>3</v>
      </c>
      <c r="E51" t="s">
        <v>203</v>
      </c>
      <c r="F51" t="s">
        <v>0</v>
      </c>
      <c r="G51" t="s">
        <v>613</v>
      </c>
      <c r="I51" t="s">
        <v>614</v>
      </c>
      <c r="J51">
        <v>29</v>
      </c>
      <c r="K51" t="s">
        <v>207</v>
      </c>
      <c r="L51" t="s">
        <v>426</v>
      </c>
      <c r="O51" t="s">
        <v>26</v>
      </c>
      <c r="P51" t="s">
        <v>597</v>
      </c>
      <c r="Q51" t="s">
        <v>428</v>
      </c>
      <c r="R51" t="s">
        <v>598</v>
      </c>
      <c r="V51" t="s">
        <v>599</v>
      </c>
      <c r="CR51" t="s">
        <v>430</v>
      </c>
      <c r="FR51" t="s">
        <v>15</v>
      </c>
    </row>
    <row r="52" spans="1:174" x14ac:dyDescent="0.25">
      <c r="A52">
        <v>77</v>
      </c>
      <c r="B52" t="s">
        <v>615</v>
      </c>
      <c r="C52">
        <v>3</v>
      </c>
      <c r="D52">
        <v>3</v>
      </c>
      <c r="E52" t="s">
        <v>203</v>
      </c>
      <c r="F52" t="s">
        <v>0</v>
      </c>
      <c r="G52" t="s">
        <v>616</v>
      </c>
      <c r="H52" t="s">
        <v>215</v>
      </c>
      <c r="I52" t="s">
        <v>617</v>
      </c>
      <c r="J52">
        <v>29</v>
      </c>
      <c r="K52" t="s">
        <v>207</v>
      </c>
      <c r="L52" t="s">
        <v>426</v>
      </c>
      <c r="O52" t="s">
        <v>26</v>
      </c>
      <c r="P52" t="s">
        <v>597</v>
      </c>
      <c r="Q52" t="s">
        <v>428</v>
      </c>
      <c r="R52" t="s">
        <v>598</v>
      </c>
      <c r="CR52" t="s">
        <v>430</v>
      </c>
      <c r="FR52" t="s">
        <v>15</v>
      </c>
    </row>
    <row r="53" spans="1:174" x14ac:dyDescent="0.25">
      <c r="A53">
        <v>61</v>
      </c>
      <c r="B53" t="s">
        <v>618</v>
      </c>
      <c r="C53">
        <v>3</v>
      </c>
      <c r="D53">
        <v>3</v>
      </c>
      <c r="E53" t="s">
        <v>203</v>
      </c>
      <c r="F53" t="s">
        <v>0</v>
      </c>
      <c r="G53" t="s">
        <v>619</v>
      </c>
      <c r="H53" t="s">
        <v>4</v>
      </c>
      <c r="I53" t="s">
        <v>620</v>
      </c>
      <c r="J53">
        <v>29</v>
      </c>
      <c r="K53" t="s">
        <v>207</v>
      </c>
      <c r="L53" t="s">
        <v>426</v>
      </c>
      <c r="O53" t="s">
        <v>26</v>
      </c>
      <c r="P53" t="s">
        <v>597</v>
      </c>
      <c r="Q53" t="s">
        <v>428</v>
      </c>
      <c r="R53" t="s">
        <v>598</v>
      </c>
      <c r="V53" t="s">
        <v>599</v>
      </c>
      <c r="CR53" t="s">
        <v>430</v>
      </c>
      <c r="FR53" t="s">
        <v>15</v>
      </c>
    </row>
    <row r="54" spans="1:174" x14ac:dyDescent="0.25">
      <c r="A54">
        <v>62</v>
      </c>
      <c r="B54" t="s">
        <v>621</v>
      </c>
      <c r="C54">
        <v>3</v>
      </c>
      <c r="D54">
        <v>3</v>
      </c>
      <c r="E54" t="s">
        <v>203</v>
      </c>
      <c r="F54" t="s">
        <v>0</v>
      </c>
      <c r="G54" t="s">
        <v>622</v>
      </c>
      <c r="H54" t="s">
        <v>4</v>
      </c>
      <c r="I54" t="s">
        <v>623</v>
      </c>
      <c r="J54">
        <v>36</v>
      </c>
      <c r="K54" t="s">
        <v>207</v>
      </c>
      <c r="L54" t="s">
        <v>426</v>
      </c>
      <c r="O54" t="s">
        <v>26</v>
      </c>
      <c r="P54" t="s">
        <v>597</v>
      </c>
      <c r="Q54" t="s">
        <v>428</v>
      </c>
      <c r="R54" t="s">
        <v>598</v>
      </c>
      <c r="V54" t="s">
        <v>599</v>
      </c>
      <c r="CR54" t="s">
        <v>430</v>
      </c>
      <c r="FR54" t="s">
        <v>15</v>
      </c>
    </row>
    <row r="55" spans="1:174" x14ac:dyDescent="0.25">
      <c r="A55">
        <v>15</v>
      </c>
      <c r="B55" t="s">
        <v>624</v>
      </c>
      <c r="C55">
        <v>3</v>
      </c>
      <c r="D55">
        <v>3</v>
      </c>
      <c r="E55" t="s">
        <v>203</v>
      </c>
      <c r="F55" t="s">
        <v>0</v>
      </c>
      <c r="G55" t="s">
        <v>625</v>
      </c>
      <c r="H55" t="s">
        <v>626</v>
      </c>
      <c r="I55" t="s">
        <v>627</v>
      </c>
      <c r="J55">
        <v>19</v>
      </c>
      <c r="K55" t="s">
        <v>207</v>
      </c>
      <c r="L55" t="s">
        <v>426</v>
      </c>
      <c r="O55" t="s">
        <v>26</v>
      </c>
      <c r="P55" t="s">
        <v>597</v>
      </c>
      <c r="Q55" t="s">
        <v>428</v>
      </c>
      <c r="R55" t="s">
        <v>598</v>
      </c>
      <c r="S55" t="s">
        <v>628</v>
      </c>
      <c r="T55" t="s">
        <v>29</v>
      </c>
      <c r="U55" t="s">
        <v>213</v>
      </c>
      <c r="V55" t="s">
        <v>599</v>
      </c>
      <c r="AD55" t="s">
        <v>214</v>
      </c>
      <c r="AE55">
        <v>32</v>
      </c>
      <c r="AF55" t="s">
        <v>215</v>
      </c>
      <c r="AJ55">
        <v>16</v>
      </c>
      <c r="AK55" t="s">
        <v>217</v>
      </c>
      <c r="AT55">
        <v>16</v>
      </c>
      <c r="AU55" t="s">
        <v>215</v>
      </c>
      <c r="AY55">
        <v>4</v>
      </c>
      <c r="AZ55" t="s">
        <v>216</v>
      </c>
      <c r="BD55">
        <v>1</v>
      </c>
      <c r="BE55" t="s">
        <v>215</v>
      </c>
      <c r="BM55" t="s">
        <v>219</v>
      </c>
      <c r="BN55">
        <v>1</v>
      </c>
      <c r="BO55" t="s">
        <v>216</v>
      </c>
      <c r="CG55" t="s">
        <v>219</v>
      </c>
      <c r="CH55">
        <v>1</v>
      </c>
      <c r="CI55" t="s">
        <v>216</v>
      </c>
      <c r="CL55" t="s">
        <v>214</v>
      </c>
      <c r="CM55">
        <v>16</v>
      </c>
      <c r="CN55" t="s">
        <v>215</v>
      </c>
      <c r="CS55" t="s">
        <v>29</v>
      </c>
      <c r="CT55" t="s">
        <v>213</v>
      </c>
      <c r="CU55" t="s">
        <v>282</v>
      </c>
      <c r="CV55">
        <v>13</v>
      </c>
      <c r="CW55" t="s">
        <v>215</v>
      </c>
      <c r="DC55" t="s">
        <v>214</v>
      </c>
      <c r="DD55">
        <v>32</v>
      </c>
      <c r="DE55" t="s">
        <v>215</v>
      </c>
      <c r="DI55">
        <v>16</v>
      </c>
      <c r="DJ55" t="s">
        <v>217</v>
      </c>
      <c r="DK55">
        <v>23</v>
      </c>
      <c r="DL55" t="s">
        <v>216</v>
      </c>
      <c r="DS55">
        <v>8</v>
      </c>
      <c r="DT55" t="s">
        <v>215</v>
      </c>
      <c r="DX55">
        <v>4</v>
      </c>
      <c r="DY55" t="s">
        <v>216</v>
      </c>
      <c r="EC55">
        <v>0.5</v>
      </c>
      <c r="ED55" t="s">
        <v>217</v>
      </c>
      <c r="EE55">
        <v>6</v>
      </c>
      <c r="EF55" t="s">
        <v>215</v>
      </c>
      <c r="EL55" t="s">
        <v>219</v>
      </c>
      <c r="EM55">
        <v>1</v>
      </c>
      <c r="EN55" t="s">
        <v>216</v>
      </c>
      <c r="EO55">
        <v>32</v>
      </c>
      <c r="EP55" t="s">
        <v>216</v>
      </c>
      <c r="EQ55" t="s">
        <v>219</v>
      </c>
      <c r="ER55">
        <v>0.25</v>
      </c>
      <c r="ES55" t="s">
        <v>216</v>
      </c>
      <c r="ET55">
        <v>29</v>
      </c>
      <c r="EU55" t="s">
        <v>216</v>
      </c>
      <c r="EY55">
        <v>14</v>
      </c>
      <c r="EZ55" t="s">
        <v>215</v>
      </c>
      <c r="FF55" t="s">
        <v>219</v>
      </c>
      <c r="FG55">
        <v>1</v>
      </c>
      <c r="FH55" t="s">
        <v>216</v>
      </c>
      <c r="FK55" t="s">
        <v>214</v>
      </c>
      <c r="FL55">
        <v>16</v>
      </c>
      <c r="FM55" t="s">
        <v>215</v>
      </c>
      <c r="FR55" t="s">
        <v>14</v>
      </c>
    </row>
    <row r="56" spans="1:174" x14ac:dyDescent="0.25">
      <c r="A56">
        <v>63</v>
      </c>
      <c r="B56" t="s">
        <v>629</v>
      </c>
      <c r="C56">
        <v>3</v>
      </c>
      <c r="D56">
        <v>3</v>
      </c>
      <c r="E56" t="s">
        <v>203</v>
      </c>
      <c r="F56" t="s">
        <v>0</v>
      </c>
      <c r="G56" t="s">
        <v>630</v>
      </c>
      <c r="H56" t="s">
        <v>631</v>
      </c>
      <c r="I56" t="s">
        <v>632</v>
      </c>
      <c r="J56">
        <v>36</v>
      </c>
      <c r="K56" t="s">
        <v>207</v>
      </c>
      <c r="L56" t="s">
        <v>426</v>
      </c>
      <c r="O56" t="s">
        <v>26</v>
      </c>
      <c r="P56" t="s">
        <v>597</v>
      </c>
      <c r="Q56" t="s">
        <v>428</v>
      </c>
      <c r="R56" t="s">
        <v>633</v>
      </c>
      <c r="S56" t="s">
        <v>268</v>
      </c>
      <c r="T56" t="s">
        <v>29</v>
      </c>
      <c r="U56" t="s">
        <v>213</v>
      </c>
      <c r="V56" t="s">
        <v>296</v>
      </c>
      <c r="AD56" t="s">
        <v>214</v>
      </c>
      <c r="AE56">
        <v>32</v>
      </c>
      <c r="AF56" t="s">
        <v>215</v>
      </c>
      <c r="AJ56">
        <v>4</v>
      </c>
      <c r="AK56" t="s">
        <v>216</v>
      </c>
      <c r="AT56">
        <v>32</v>
      </c>
      <c r="AU56" t="s">
        <v>215</v>
      </c>
      <c r="AY56">
        <v>4</v>
      </c>
      <c r="AZ56" t="s">
        <v>216</v>
      </c>
      <c r="BD56">
        <v>0.5</v>
      </c>
      <c r="BE56" t="s">
        <v>217</v>
      </c>
      <c r="BM56" t="s">
        <v>219</v>
      </c>
      <c r="BN56">
        <v>1</v>
      </c>
      <c r="BO56" t="s">
        <v>216</v>
      </c>
      <c r="BR56" t="s">
        <v>219</v>
      </c>
      <c r="BS56">
        <v>0.25</v>
      </c>
      <c r="BT56" t="s">
        <v>216</v>
      </c>
      <c r="CG56" t="s">
        <v>219</v>
      </c>
      <c r="CH56">
        <v>1</v>
      </c>
      <c r="CI56" t="s">
        <v>216</v>
      </c>
      <c r="CL56" t="s">
        <v>219</v>
      </c>
      <c r="CM56">
        <v>1</v>
      </c>
      <c r="CN56" t="s">
        <v>216</v>
      </c>
      <c r="CS56" t="s">
        <v>29</v>
      </c>
      <c r="CT56" t="s">
        <v>213</v>
      </c>
      <c r="CU56" t="s">
        <v>268</v>
      </c>
      <c r="CV56">
        <v>13</v>
      </c>
      <c r="CW56" t="s">
        <v>215</v>
      </c>
      <c r="DC56" t="s">
        <v>214</v>
      </c>
      <c r="DD56">
        <v>32</v>
      </c>
      <c r="DE56" t="s">
        <v>215</v>
      </c>
      <c r="DI56">
        <v>4</v>
      </c>
      <c r="DJ56" t="s">
        <v>216</v>
      </c>
      <c r="DK56">
        <v>23</v>
      </c>
      <c r="DL56" t="s">
        <v>216</v>
      </c>
      <c r="DS56">
        <v>8</v>
      </c>
      <c r="DT56" t="s">
        <v>215</v>
      </c>
      <c r="DX56">
        <v>2</v>
      </c>
      <c r="DY56" t="s">
        <v>216</v>
      </c>
      <c r="EC56">
        <v>0.5</v>
      </c>
      <c r="ED56" t="s">
        <v>217</v>
      </c>
      <c r="EE56">
        <v>6</v>
      </c>
      <c r="EF56" t="s">
        <v>215</v>
      </c>
      <c r="EL56" t="s">
        <v>219</v>
      </c>
      <c r="EM56">
        <v>1</v>
      </c>
      <c r="EN56" t="s">
        <v>216</v>
      </c>
      <c r="EO56">
        <v>32</v>
      </c>
      <c r="EP56" t="s">
        <v>216</v>
      </c>
      <c r="EQ56" t="s">
        <v>219</v>
      </c>
      <c r="ER56">
        <v>0.25</v>
      </c>
      <c r="ES56" t="s">
        <v>216</v>
      </c>
      <c r="ET56">
        <v>32</v>
      </c>
      <c r="EU56" t="s">
        <v>216</v>
      </c>
      <c r="EY56">
        <v>14</v>
      </c>
      <c r="EZ56" t="s">
        <v>215</v>
      </c>
      <c r="FF56" t="s">
        <v>219</v>
      </c>
      <c r="FG56">
        <v>1</v>
      </c>
      <c r="FH56" t="s">
        <v>216</v>
      </c>
      <c r="FK56" t="s">
        <v>219</v>
      </c>
      <c r="FL56">
        <v>1</v>
      </c>
      <c r="FM56" t="s">
        <v>216</v>
      </c>
      <c r="FR56" t="s">
        <v>15</v>
      </c>
    </row>
    <row r="57" spans="1:174" x14ac:dyDescent="0.25">
      <c r="A57">
        <v>64</v>
      </c>
      <c r="B57" t="s">
        <v>634</v>
      </c>
      <c r="C57">
        <v>3</v>
      </c>
      <c r="D57">
        <v>3</v>
      </c>
      <c r="E57" t="s">
        <v>203</v>
      </c>
      <c r="F57" t="s">
        <v>0</v>
      </c>
      <c r="G57" t="s">
        <v>635</v>
      </c>
      <c r="H57" t="s">
        <v>3</v>
      </c>
      <c r="I57" t="s">
        <v>636</v>
      </c>
      <c r="J57">
        <v>30</v>
      </c>
      <c r="K57" t="s">
        <v>207</v>
      </c>
      <c r="L57" t="s">
        <v>426</v>
      </c>
      <c r="O57" t="s">
        <v>26</v>
      </c>
      <c r="P57" t="s">
        <v>597</v>
      </c>
      <c r="Q57" t="s">
        <v>428</v>
      </c>
      <c r="R57" t="s">
        <v>633</v>
      </c>
      <c r="T57" t="s">
        <v>30</v>
      </c>
      <c r="V57" t="s">
        <v>296</v>
      </c>
      <c r="CR57" t="s">
        <v>30</v>
      </c>
      <c r="FR57" t="s">
        <v>15</v>
      </c>
    </row>
    <row r="58" spans="1:174" x14ac:dyDescent="0.25">
      <c r="A58">
        <v>65</v>
      </c>
      <c r="B58" t="s">
        <v>637</v>
      </c>
      <c r="C58">
        <v>3</v>
      </c>
      <c r="D58">
        <v>3</v>
      </c>
      <c r="E58" t="s">
        <v>203</v>
      </c>
      <c r="F58" t="s">
        <v>0</v>
      </c>
      <c r="G58" t="s">
        <v>638</v>
      </c>
      <c r="I58" t="s">
        <v>639</v>
      </c>
      <c r="J58">
        <v>21</v>
      </c>
      <c r="K58" t="s">
        <v>207</v>
      </c>
      <c r="L58" t="s">
        <v>426</v>
      </c>
      <c r="O58" t="s">
        <v>26</v>
      </c>
      <c r="P58" t="s">
        <v>597</v>
      </c>
      <c r="Q58" t="s">
        <v>428</v>
      </c>
      <c r="R58" t="s">
        <v>633</v>
      </c>
      <c r="T58" t="s">
        <v>30</v>
      </c>
      <c r="V58" t="s">
        <v>296</v>
      </c>
      <c r="CR58" t="s">
        <v>30</v>
      </c>
      <c r="FR58" t="s">
        <v>15</v>
      </c>
    </row>
    <row r="59" spans="1:174" x14ac:dyDescent="0.25">
      <c r="A59">
        <v>66</v>
      </c>
      <c r="B59" t="s">
        <v>640</v>
      </c>
      <c r="C59">
        <v>3</v>
      </c>
      <c r="D59">
        <v>3</v>
      </c>
      <c r="E59" t="s">
        <v>203</v>
      </c>
      <c r="F59" t="s">
        <v>0</v>
      </c>
      <c r="G59" t="s">
        <v>641</v>
      </c>
      <c r="I59" t="s">
        <v>642</v>
      </c>
      <c r="J59">
        <v>19</v>
      </c>
      <c r="K59" t="s">
        <v>207</v>
      </c>
      <c r="L59" t="s">
        <v>426</v>
      </c>
      <c r="O59" t="s">
        <v>26</v>
      </c>
      <c r="P59" t="s">
        <v>597</v>
      </c>
      <c r="Q59" t="s">
        <v>428</v>
      </c>
      <c r="R59" t="s">
        <v>633</v>
      </c>
      <c r="T59" t="s">
        <v>30</v>
      </c>
      <c r="V59" t="s">
        <v>296</v>
      </c>
      <c r="CR59" t="s">
        <v>30</v>
      </c>
      <c r="FR59" t="s">
        <v>14</v>
      </c>
    </row>
    <row r="60" spans="1:174" x14ac:dyDescent="0.25">
      <c r="A60">
        <v>67</v>
      </c>
      <c r="B60" t="s">
        <v>643</v>
      </c>
      <c r="C60">
        <v>3</v>
      </c>
      <c r="D60">
        <v>3</v>
      </c>
      <c r="E60" t="s">
        <v>203</v>
      </c>
      <c r="F60" t="s">
        <v>0</v>
      </c>
      <c r="G60" t="s">
        <v>644</v>
      </c>
      <c r="H60" t="s">
        <v>6</v>
      </c>
      <c r="I60" t="s">
        <v>645</v>
      </c>
      <c r="J60">
        <v>35</v>
      </c>
      <c r="K60" t="s">
        <v>207</v>
      </c>
      <c r="L60" t="s">
        <v>426</v>
      </c>
      <c r="O60" t="s">
        <v>26</v>
      </c>
      <c r="P60" t="s">
        <v>597</v>
      </c>
      <c r="Q60" t="s">
        <v>428</v>
      </c>
      <c r="R60" t="s">
        <v>633</v>
      </c>
      <c r="T60" t="s">
        <v>30</v>
      </c>
      <c r="V60" t="s">
        <v>296</v>
      </c>
      <c r="CR60" t="s">
        <v>30</v>
      </c>
      <c r="FR60" t="s">
        <v>15</v>
      </c>
    </row>
    <row r="61" spans="1:174" x14ac:dyDescent="0.25">
      <c r="A61">
        <v>68</v>
      </c>
      <c r="B61" t="s">
        <v>646</v>
      </c>
      <c r="C61">
        <v>3</v>
      </c>
      <c r="D61">
        <v>3</v>
      </c>
      <c r="E61" t="s">
        <v>203</v>
      </c>
      <c r="F61" t="s">
        <v>0</v>
      </c>
      <c r="G61" t="s">
        <v>647</v>
      </c>
      <c r="H61" t="s">
        <v>252</v>
      </c>
      <c r="I61" t="s">
        <v>648</v>
      </c>
      <c r="J61">
        <v>28</v>
      </c>
      <c r="K61" t="s">
        <v>207</v>
      </c>
      <c r="L61" t="s">
        <v>426</v>
      </c>
      <c r="O61" t="s">
        <v>26</v>
      </c>
      <c r="P61" t="s">
        <v>597</v>
      </c>
      <c r="Q61" t="s">
        <v>428</v>
      </c>
      <c r="R61" t="s">
        <v>633</v>
      </c>
      <c r="V61" t="s">
        <v>296</v>
      </c>
      <c r="CR61" t="s">
        <v>649</v>
      </c>
      <c r="FR61" t="s">
        <v>15</v>
      </c>
    </row>
    <row r="62" spans="1:174" x14ac:dyDescent="0.25">
      <c r="A62">
        <v>69</v>
      </c>
      <c r="B62" t="s">
        <v>650</v>
      </c>
      <c r="C62">
        <v>3</v>
      </c>
      <c r="D62">
        <v>3</v>
      </c>
      <c r="E62" t="s">
        <v>203</v>
      </c>
      <c r="F62" t="s">
        <v>0</v>
      </c>
      <c r="G62" t="s">
        <v>651</v>
      </c>
      <c r="H62" t="s">
        <v>5</v>
      </c>
      <c r="I62" t="s">
        <v>652</v>
      </c>
      <c r="J62">
        <v>29</v>
      </c>
      <c r="K62" t="s">
        <v>207</v>
      </c>
      <c r="L62" t="s">
        <v>426</v>
      </c>
      <c r="O62" t="s">
        <v>26</v>
      </c>
      <c r="P62" t="s">
        <v>597</v>
      </c>
      <c r="Q62" t="s">
        <v>428</v>
      </c>
      <c r="R62" t="s">
        <v>633</v>
      </c>
      <c r="T62" t="s">
        <v>30</v>
      </c>
      <c r="V62" t="s">
        <v>296</v>
      </c>
      <c r="CR62" t="s">
        <v>30</v>
      </c>
      <c r="FR62" t="s">
        <v>15</v>
      </c>
    </row>
    <row r="63" spans="1:174" x14ac:dyDescent="0.25">
      <c r="A63">
        <v>70</v>
      </c>
      <c r="B63" t="s">
        <v>653</v>
      </c>
      <c r="C63">
        <v>3</v>
      </c>
      <c r="D63">
        <v>3</v>
      </c>
      <c r="E63" t="s">
        <v>203</v>
      </c>
      <c r="F63" t="s">
        <v>0</v>
      </c>
      <c r="G63" t="s">
        <v>654</v>
      </c>
      <c r="H63" t="s">
        <v>7</v>
      </c>
      <c r="I63" t="s">
        <v>655</v>
      </c>
      <c r="J63">
        <v>39</v>
      </c>
      <c r="K63" t="s">
        <v>207</v>
      </c>
      <c r="L63" t="s">
        <v>426</v>
      </c>
      <c r="O63" t="s">
        <v>26</v>
      </c>
      <c r="P63" t="s">
        <v>597</v>
      </c>
      <c r="Q63" t="s">
        <v>428</v>
      </c>
      <c r="R63" t="s">
        <v>633</v>
      </c>
      <c r="T63" t="s">
        <v>30</v>
      </c>
      <c r="V63" t="s">
        <v>296</v>
      </c>
      <c r="CR63" t="s">
        <v>30</v>
      </c>
      <c r="FR63" t="s">
        <v>15</v>
      </c>
    </row>
    <row r="64" spans="1:174" x14ac:dyDescent="0.25">
      <c r="A64">
        <v>71</v>
      </c>
      <c r="B64" t="s">
        <v>656</v>
      </c>
      <c r="C64">
        <v>3</v>
      </c>
      <c r="D64">
        <v>3</v>
      </c>
      <c r="E64" t="s">
        <v>203</v>
      </c>
      <c r="F64" t="s">
        <v>0</v>
      </c>
      <c r="G64" t="s">
        <v>348</v>
      </c>
      <c r="H64" t="s">
        <v>4</v>
      </c>
      <c r="I64" t="s">
        <v>657</v>
      </c>
      <c r="J64">
        <v>44</v>
      </c>
      <c r="K64" t="s">
        <v>207</v>
      </c>
      <c r="L64" t="s">
        <v>426</v>
      </c>
      <c r="O64" t="s">
        <v>26</v>
      </c>
      <c r="P64" t="s">
        <v>597</v>
      </c>
      <c r="Q64" t="s">
        <v>428</v>
      </c>
      <c r="R64" t="s">
        <v>633</v>
      </c>
      <c r="T64" t="s">
        <v>30</v>
      </c>
      <c r="V64" t="s">
        <v>296</v>
      </c>
      <c r="CR64" t="s">
        <v>30</v>
      </c>
      <c r="FR64" t="s">
        <v>15</v>
      </c>
    </row>
    <row r="65" spans="1:174" x14ac:dyDescent="0.25">
      <c r="A65">
        <v>78</v>
      </c>
      <c r="B65" t="s">
        <v>658</v>
      </c>
      <c r="C65">
        <v>3</v>
      </c>
      <c r="D65">
        <v>3</v>
      </c>
      <c r="E65" t="s">
        <v>203</v>
      </c>
      <c r="F65" t="s">
        <v>0</v>
      </c>
      <c r="G65" t="s">
        <v>659</v>
      </c>
      <c r="I65" t="s">
        <v>660</v>
      </c>
      <c r="J65">
        <v>37</v>
      </c>
      <c r="K65" t="s">
        <v>207</v>
      </c>
      <c r="L65" t="s">
        <v>307</v>
      </c>
      <c r="O65" t="s">
        <v>26</v>
      </c>
      <c r="Q65" t="s">
        <v>428</v>
      </c>
      <c r="R65" t="s">
        <v>327</v>
      </c>
      <c r="T65" t="s">
        <v>30</v>
      </c>
      <c r="V65" t="s">
        <v>661</v>
      </c>
      <c r="CR65" t="s">
        <v>430</v>
      </c>
      <c r="FR65" t="s">
        <v>15</v>
      </c>
    </row>
    <row r="66" spans="1:174" x14ac:dyDescent="0.25">
      <c r="A66">
        <v>79</v>
      </c>
      <c r="B66" t="s">
        <v>662</v>
      </c>
      <c r="C66">
        <v>3</v>
      </c>
      <c r="D66">
        <v>3</v>
      </c>
      <c r="E66" t="s">
        <v>203</v>
      </c>
      <c r="F66" t="s">
        <v>0</v>
      </c>
      <c r="G66" t="s">
        <v>576</v>
      </c>
      <c r="H66" t="s">
        <v>4</v>
      </c>
      <c r="I66" t="s">
        <v>663</v>
      </c>
      <c r="J66">
        <v>24</v>
      </c>
      <c r="K66" t="s">
        <v>207</v>
      </c>
      <c r="L66" t="s">
        <v>307</v>
      </c>
      <c r="O66" t="s">
        <v>26</v>
      </c>
      <c r="Q66" t="s">
        <v>428</v>
      </c>
      <c r="R66" t="s">
        <v>327</v>
      </c>
      <c r="T66" t="s">
        <v>30</v>
      </c>
      <c r="V66" t="s">
        <v>661</v>
      </c>
      <c r="CR66" t="s">
        <v>430</v>
      </c>
      <c r="FR66" t="s">
        <v>15</v>
      </c>
    </row>
    <row r="67" spans="1:174" x14ac:dyDescent="0.25">
      <c r="A67">
        <v>80</v>
      </c>
      <c r="B67" t="s">
        <v>664</v>
      </c>
      <c r="C67">
        <v>3</v>
      </c>
      <c r="D67">
        <v>3</v>
      </c>
      <c r="E67" t="s">
        <v>203</v>
      </c>
      <c r="F67" t="s">
        <v>0</v>
      </c>
      <c r="G67" t="s">
        <v>665</v>
      </c>
      <c r="H67" t="s">
        <v>7</v>
      </c>
      <c r="I67" t="s">
        <v>666</v>
      </c>
      <c r="J67">
        <v>34</v>
      </c>
      <c r="K67" t="s">
        <v>207</v>
      </c>
      <c r="L67" t="s">
        <v>307</v>
      </c>
      <c r="O67" t="s">
        <v>26</v>
      </c>
      <c r="Q67" t="s">
        <v>428</v>
      </c>
      <c r="R67" t="s">
        <v>327</v>
      </c>
      <c r="T67" t="s">
        <v>30</v>
      </c>
      <c r="V67" t="s">
        <v>661</v>
      </c>
      <c r="CR67" t="s">
        <v>430</v>
      </c>
      <c r="FR67" t="s">
        <v>15</v>
      </c>
    </row>
    <row r="68" spans="1:174" x14ac:dyDescent="0.25">
      <c r="A68">
        <v>81</v>
      </c>
      <c r="B68" t="s">
        <v>667</v>
      </c>
      <c r="C68">
        <v>3</v>
      </c>
      <c r="D68">
        <v>3</v>
      </c>
      <c r="E68" t="s">
        <v>203</v>
      </c>
      <c r="F68" t="s">
        <v>0</v>
      </c>
      <c r="G68" t="s">
        <v>668</v>
      </c>
      <c r="I68" t="s">
        <v>669</v>
      </c>
      <c r="J68">
        <v>18</v>
      </c>
      <c r="K68" t="s">
        <v>207</v>
      </c>
      <c r="L68" t="s">
        <v>307</v>
      </c>
      <c r="O68" t="s">
        <v>26</v>
      </c>
      <c r="Q68" t="s">
        <v>428</v>
      </c>
      <c r="R68" t="s">
        <v>327</v>
      </c>
      <c r="T68" t="s">
        <v>30</v>
      </c>
      <c r="V68" t="s">
        <v>661</v>
      </c>
      <c r="CR68" t="s">
        <v>430</v>
      </c>
      <c r="FR68" t="s">
        <v>14</v>
      </c>
    </row>
    <row r="69" spans="1:174" x14ac:dyDescent="0.25">
      <c r="A69">
        <v>82</v>
      </c>
      <c r="B69" t="s">
        <v>670</v>
      </c>
      <c r="C69">
        <v>3</v>
      </c>
      <c r="D69">
        <v>3</v>
      </c>
      <c r="E69" t="s">
        <v>203</v>
      </c>
      <c r="F69" t="s">
        <v>0</v>
      </c>
      <c r="G69" t="s">
        <v>671</v>
      </c>
      <c r="H69" t="s">
        <v>672</v>
      </c>
      <c r="I69" t="s">
        <v>673</v>
      </c>
      <c r="J69">
        <v>33</v>
      </c>
      <c r="K69" t="s">
        <v>207</v>
      </c>
      <c r="L69" t="s">
        <v>307</v>
      </c>
      <c r="O69" t="s">
        <v>26</v>
      </c>
      <c r="Q69" t="s">
        <v>428</v>
      </c>
      <c r="R69" t="s">
        <v>327</v>
      </c>
      <c r="T69" t="s">
        <v>29</v>
      </c>
      <c r="U69" t="s">
        <v>213</v>
      </c>
      <c r="V69" t="s">
        <v>661</v>
      </c>
      <c r="AD69" t="s">
        <v>214</v>
      </c>
      <c r="AE69">
        <v>32</v>
      </c>
      <c r="AF69" t="s">
        <v>215</v>
      </c>
      <c r="AI69" t="s">
        <v>214</v>
      </c>
      <c r="AJ69">
        <v>32</v>
      </c>
      <c r="AK69" t="s">
        <v>215</v>
      </c>
      <c r="AS69" t="s">
        <v>214</v>
      </c>
      <c r="AT69">
        <v>64</v>
      </c>
      <c r="AU69" t="s">
        <v>215</v>
      </c>
      <c r="AY69">
        <v>16</v>
      </c>
      <c r="AZ69" t="s">
        <v>215</v>
      </c>
      <c r="BC69" t="s">
        <v>214</v>
      </c>
      <c r="BD69">
        <v>4</v>
      </c>
      <c r="BE69" t="s">
        <v>215</v>
      </c>
      <c r="BM69" t="s">
        <v>219</v>
      </c>
      <c r="BN69">
        <v>1</v>
      </c>
      <c r="BO69" t="s">
        <v>216</v>
      </c>
      <c r="BR69" t="s">
        <v>219</v>
      </c>
      <c r="BS69">
        <v>0.25</v>
      </c>
      <c r="BT69" t="s">
        <v>216</v>
      </c>
      <c r="CH69">
        <v>8</v>
      </c>
      <c r="CI69" t="s">
        <v>218</v>
      </c>
      <c r="CL69" t="s">
        <v>219</v>
      </c>
      <c r="CM69">
        <v>1</v>
      </c>
      <c r="CN69" t="s">
        <v>216</v>
      </c>
      <c r="CS69" t="s">
        <v>29</v>
      </c>
      <c r="CT69" t="s">
        <v>213</v>
      </c>
      <c r="CU69" t="s">
        <v>302</v>
      </c>
      <c r="CV69">
        <v>18</v>
      </c>
      <c r="CW69" t="s">
        <v>217</v>
      </c>
      <c r="DC69" t="s">
        <v>214</v>
      </c>
      <c r="DD69">
        <v>32</v>
      </c>
      <c r="DE69" t="s">
        <v>215</v>
      </c>
      <c r="DI69">
        <v>16</v>
      </c>
      <c r="DJ69" t="s">
        <v>217</v>
      </c>
      <c r="DK69">
        <v>23</v>
      </c>
      <c r="DL69" t="s">
        <v>216</v>
      </c>
      <c r="DR69" t="s">
        <v>214</v>
      </c>
      <c r="DS69">
        <v>64</v>
      </c>
      <c r="DT69" t="s">
        <v>215</v>
      </c>
      <c r="DX69">
        <v>16</v>
      </c>
      <c r="DY69" t="s">
        <v>215</v>
      </c>
      <c r="EB69" t="s">
        <v>214</v>
      </c>
      <c r="EC69">
        <v>4</v>
      </c>
      <c r="ED69" t="s">
        <v>215</v>
      </c>
      <c r="EE69">
        <v>6</v>
      </c>
      <c r="EL69" t="s">
        <v>219</v>
      </c>
      <c r="EM69">
        <v>1</v>
      </c>
      <c r="EN69" t="s">
        <v>216</v>
      </c>
      <c r="EO69">
        <v>30</v>
      </c>
      <c r="EP69" t="s">
        <v>216</v>
      </c>
      <c r="EQ69" t="s">
        <v>219</v>
      </c>
      <c r="ER69">
        <v>0.25</v>
      </c>
      <c r="ES69" t="s">
        <v>216</v>
      </c>
      <c r="EW69">
        <v>3.2000000000000001E-2</v>
      </c>
      <c r="EX69" t="s">
        <v>216</v>
      </c>
      <c r="EY69">
        <v>6</v>
      </c>
      <c r="EZ69" t="s">
        <v>215</v>
      </c>
      <c r="FG69">
        <v>8</v>
      </c>
      <c r="FH69" t="s">
        <v>218</v>
      </c>
      <c r="FK69" t="s">
        <v>219</v>
      </c>
      <c r="FL69">
        <v>1</v>
      </c>
      <c r="FM69" t="s">
        <v>216</v>
      </c>
      <c r="FR69" t="s">
        <v>15</v>
      </c>
    </row>
    <row r="70" spans="1:174" x14ac:dyDescent="0.25">
      <c r="A70">
        <v>83</v>
      </c>
      <c r="B70" t="s">
        <v>674</v>
      </c>
      <c r="C70">
        <v>3</v>
      </c>
      <c r="D70">
        <v>3</v>
      </c>
      <c r="E70" t="s">
        <v>203</v>
      </c>
      <c r="F70" t="s">
        <v>0</v>
      </c>
      <c r="G70" t="s">
        <v>675</v>
      </c>
      <c r="H70" t="s">
        <v>7</v>
      </c>
      <c r="I70" t="s">
        <v>676</v>
      </c>
      <c r="J70">
        <v>32</v>
      </c>
      <c r="K70" t="s">
        <v>207</v>
      </c>
      <c r="L70" t="s">
        <v>307</v>
      </c>
      <c r="O70" t="s">
        <v>26</v>
      </c>
      <c r="Q70" t="s">
        <v>428</v>
      </c>
      <c r="R70" t="s">
        <v>327</v>
      </c>
      <c r="T70" t="s">
        <v>30</v>
      </c>
      <c r="V70" t="s">
        <v>661</v>
      </c>
      <c r="CR70" t="s">
        <v>430</v>
      </c>
      <c r="FR70" t="s">
        <v>15</v>
      </c>
    </row>
    <row r="71" spans="1:174" x14ac:dyDescent="0.25">
      <c r="A71">
        <v>84</v>
      </c>
      <c r="B71" t="s">
        <v>677</v>
      </c>
      <c r="C71">
        <v>3</v>
      </c>
      <c r="D71">
        <v>3</v>
      </c>
      <c r="E71" t="s">
        <v>203</v>
      </c>
      <c r="F71" t="s">
        <v>0</v>
      </c>
      <c r="G71" t="s">
        <v>678</v>
      </c>
      <c r="I71" t="s">
        <v>679</v>
      </c>
      <c r="J71">
        <v>23</v>
      </c>
      <c r="K71" t="s">
        <v>207</v>
      </c>
      <c r="L71" t="s">
        <v>307</v>
      </c>
      <c r="O71" t="s">
        <v>26</v>
      </c>
      <c r="Q71" t="s">
        <v>428</v>
      </c>
      <c r="R71" t="s">
        <v>327</v>
      </c>
      <c r="T71" t="s">
        <v>30</v>
      </c>
      <c r="V71" t="s">
        <v>661</v>
      </c>
      <c r="CR71" t="s">
        <v>430</v>
      </c>
      <c r="FR71" t="s">
        <v>15</v>
      </c>
    </row>
    <row r="72" spans="1:174" x14ac:dyDescent="0.25">
      <c r="A72">
        <v>85</v>
      </c>
      <c r="B72" t="s">
        <v>680</v>
      </c>
      <c r="C72">
        <v>3</v>
      </c>
      <c r="D72">
        <v>3</v>
      </c>
      <c r="E72" t="s">
        <v>203</v>
      </c>
      <c r="F72" t="s">
        <v>0</v>
      </c>
      <c r="G72" t="s">
        <v>681</v>
      </c>
      <c r="H72" t="s">
        <v>3</v>
      </c>
      <c r="I72" t="s">
        <v>682</v>
      </c>
      <c r="J72">
        <v>25</v>
      </c>
      <c r="K72" t="s">
        <v>207</v>
      </c>
      <c r="L72" t="s">
        <v>307</v>
      </c>
      <c r="O72" t="s">
        <v>26</v>
      </c>
      <c r="Q72" t="s">
        <v>428</v>
      </c>
      <c r="R72" t="s">
        <v>327</v>
      </c>
      <c r="T72" t="s">
        <v>29</v>
      </c>
      <c r="U72" t="s">
        <v>213</v>
      </c>
      <c r="V72" t="s">
        <v>661</v>
      </c>
      <c r="AD72" t="s">
        <v>214</v>
      </c>
      <c r="AE72">
        <v>32</v>
      </c>
      <c r="AF72" t="s">
        <v>215</v>
      </c>
      <c r="AJ72">
        <v>16</v>
      </c>
      <c r="AK72" t="s">
        <v>217</v>
      </c>
      <c r="AT72">
        <v>16</v>
      </c>
      <c r="AU72" t="s">
        <v>215</v>
      </c>
      <c r="AX72" t="s">
        <v>219</v>
      </c>
      <c r="AY72">
        <v>1</v>
      </c>
      <c r="AZ72" t="s">
        <v>216</v>
      </c>
      <c r="BC72" t="s">
        <v>219</v>
      </c>
      <c r="BD72">
        <v>0.25</v>
      </c>
      <c r="BE72" t="s">
        <v>216</v>
      </c>
      <c r="BM72" t="s">
        <v>219</v>
      </c>
      <c r="BN72">
        <v>1</v>
      </c>
      <c r="BO72" t="s">
        <v>216</v>
      </c>
      <c r="BR72" t="s">
        <v>219</v>
      </c>
      <c r="BS72">
        <v>0.25</v>
      </c>
      <c r="BT72" t="s">
        <v>216</v>
      </c>
      <c r="CG72" t="s">
        <v>219</v>
      </c>
      <c r="CH72">
        <v>1</v>
      </c>
      <c r="CI72" t="s">
        <v>216</v>
      </c>
      <c r="CL72" t="s">
        <v>219</v>
      </c>
      <c r="CM72">
        <v>1</v>
      </c>
      <c r="CN72" t="s">
        <v>216</v>
      </c>
      <c r="CS72" t="s">
        <v>29</v>
      </c>
      <c r="CT72" t="s">
        <v>213</v>
      </c>
      <c r="CU72" t="s">
        <v>302</v>
      </c>
      <c r="CV72">
        <v>19</v>
      </c>
      <c r="CW72" t="s">
        <v>217</v>
      </c>
      <c r="DC72" t="s">
        <v>214</v>
      </c>
      <c r="DD72">
        <v>32</v>
      </c>
      <c r="DE72" t="s">
        <v>215</v>
      </c>
      <c r="DI72">
        <v>8</v>
      </c>
      <c r="DJ72" t="s">
        <v>216</v>
      </c>
      <c r="DK72">
        <v>25</v>
      </c>
      <c r="DL72" t="s">
        <v>216</v>
      </c>
      <c r="DS72">
        <v>8</v>
      </c>
      <c r="DT72" t="s">
        <v>215</v>
      </c>
      <c r="DW72" t="s">
        <v>219</v>
      </c>
      <c r="DX72">
        <v>1</v>
      </c>
      <c r="DY72" t="s">
        <v>216</v>
      </c>
      <c r="EB72" t="s">
        <v>219</v>
      </c>
      <c r="EC72">
        <v>0.25</v>
      </c>
      <c r="ED72" t="s">
        <v>216</v>
      </c>
      <c r="EE72">
        <v>22</v>
      </c>
      <c r="EL72" t="s">
        <v>219</v>
      </c>
      <c r="EM72">
        <v>1</v>
      </c>
      <c r="EN72" t="s">
        <v>216</v>
      </c>
      <c r="EO72">
        <v>30</v>
      </c>
      <c r="EP72" t="s">
        <v>216</v>
      </c>
      <c r="EQ72" t="s">
        <v>219</v>
      </c>
      <c r="ER72">
        <v>0.25</v>
      </c>
      <c r="ES72" t="s">
        <v>216</v>
      </c>
      <c r="ET72">
        <v>31</v>
      </c>
      <c r="EU72" t="s">
        <v>216</v>
      </c>
      <c r="EW72">
        <v>3.2000000000000001E-2</v>
      </c>
      <c r="EX72" t="s">
        <v>216</v>
      </c>
      <c r="EY72">
        <v>16</v>
      </c>
      <c r="EZ72" t="s">
        <v>215</v>
      </c>
      <c r="FF72" t="s">
        <v>219</v>
      </c>
      <c r="FG72">
        <v>1</v>
      </c>
      <c r="FH72" t="s">
        <v>216</v>
      </c>
      <c r="FK72" t="s">
        <v>219</v>
      </c>
      <c r="FL72">
        <v>1</v>
      </c>
      <c r="FM72" t="s">
        <v>216</v>
      </c>
      <c r="FR72" t="s">
        <v>15</v>
      </c>
    </row>
    <row r="73" spans="1:174" x14ac:dyDescent="0.25">
      <c r="A73">
        <v>86</v>
      </c>
      <c r="B73" t="s">
        <v>683</v>
      </c>
      <c r="C73">
        <v>3</v>
      </c>
      <c r="D73">
        <v>3</v>
      </c>
      <c r="E73" t="s">
        <v>203</v>
      </c>
      <c r="F73" t="s">
        <v>0</v>
      </c>
      <c r="G73" t="s">
        <v>684</v>
      </c>
      <c r="H73" t="s">
        <v>6</v>
      </c>
      <c r="I73" t="s">
        <v>685</v>
      </c>
      <c r="J73">
        <v>39</v>
      </c>
      <c r="K73" t="s">
        <v>207</v>
      </c>
      <c r="L73" t="s">
        <v>307</v>
      </c>
      <c r="O73" t="s">
        <v>26</v>
      </c>
      <c r="Q73" t="s">
        <v>428</v>
      </c>
      <c r="R73" t="s">
        <v>327</v>
      </c>
      <c r="T73" t="s">
        <v>30</v>
      </c>
      <c r="V73" t="s">
        <v>661</v>
      </c>
      <c r="CR73" t="s">
        <v>430</v>
      </c>
      <c r="FR73" t="s">
        <v>15</v>
      </c>
    </row>
    <row r="74" spans="1:174" x14ac:dyDescent="0.25">
      <c r="A74">
        <v>94</v>
      </c>
      <c r="B74" t="s">
        <v>686</v>
      </c>
      <c r="C74">
        <v>3</v>
      </c>
      <c r="D74">
        <v>3</v>
      </c>
      <c r="E74" t="s">
        <v>203</v>
      </c>
      <c r="F74" t="s">
        <v>0</v>
      </c>
      <c r="G74" t="s">
        <v>687</v>
      </c>
      <c r="H74" t="s">
        <v>688</v>
      </c>
      <c r="I74" t="s">
        <v>689</v>
      </c>
      <c r="J74">
        <v>27</v>
      </c>
      <c r="K74" t="s">
        <v>207</v>
      </c>
      <c r="L74" t="s">
        <v>307</v>
      </c>
      <c r="O74" t="s">
        <v>26</v>
      </c>
      <c r="Q74" t="s">
        <v>428</v>
      </c>
      <c r="R74" t="s">
        <v>690</v>
      </c>
      <c r="T74" t="s">
        <v>30</v>
      </c>
      <c r="V74" t="s">
        <v>690</v>
      </c>
      <c r="CR74" t="s">
        <v>430</v>
      </c>
      <c r="FR74" t="s">
        <v>15</v>
      </c>
    </row>
    <row r="75" spans="1:174" x14ac:dyDescent="0.25">
      <c r="A75">
        <v>95</v>
      </c>
      <c r="B75" t="s">
        <v>691</v>
      </c>
      <c r="C75">
        <v>3</v>
      </c>
      <c r="D75">
        <v>3</v>
      </c>
      <c r="E75" t="s">
        <v>203</v>
      </c>
      <c r="F75" t="s">
        <v>0</v>
      </c>
      <c r="G75" t="s">
        <v>692</v>
      </c>
      <c r="H75" t="s">
        <v>6</v>
      </c>
      <c r="I75" t="s">
        <v>693</v>
      </c>
      <c r="J75">
        <v>28</v>
      </c>
      <c r="K75" t="s">
        <v>207</v>
      </c>
      <c r="L75" t="s">
        <v>307</v>
      </c>
      <c r="O75" t="s">
        <v>26</v>
      </c>
      <c r="Q75" t="s">
        <v>428</v>
      </c>
      <c r="R75" t="s">
        <v>690</v>
      </c>
      <c r="T75" t="s">
        <v>30</v>
      </c>
      <c r="V75" t="s">
        <v>690</v>
      </c>
      <c r="CR75" t="s">
        <v>430</v>
      </c>
      <c r="FR75" t="s">
        <v>15</v>
      </c>
    </row>
    <row r="76" spans="1:174" x14ac:dyDescent="0.25">
      <c r="A76">
        <v>96</v>
      </c>
      <c r="B76" t="s">
        <v>694</v>
      </c>
      <c r="C76">
        <v>3</v>
      </c>
      <c r="D76">
        <v>3</v>
      </c>
      <c r="E76" t="s">
        <v>203</v>
      </c>
      <c r="F76" t="s">
        <v>0</v>
      </c>
      <c r="G76" t="s">
        <v>695</v>
      </c>
      <c r="I76" t="s">
        <v>287</v>
      </c>
      <c r="J76">
        <v>28</v>
      </c>
      <c r="K76" t="s">
        <v>207</v>
      </c>
      <c r="L76" t="s">
        <v>307</v>
      </c>
      <c r="O76" t="s">
        <v>26</v>
      </c>
      <c r="Q76" t="s">
        <v>428</v>
      </c>
      <c r="R76" t="s">
        <v>690</v>
      </c>
      <c r="T76" t="s">
        <v>29</v>
      </c>
      <c r="U76" t="s">
        <v>226</v>
      </c>
      <c r="V76" t="s">
        <v>690</v>
      </c>
      <c r="CR76" t="s">
        <v>345</v>
      </c>
      <c r="FR76" t="s">
        <v>15</v>
      </c>
    </row>
    <row r="77" spans="1:174" x14ac:dyDescent="0.25">
      <c r="A77">
        <v>97</v>
      </c>
      <c r="B77" t="s">
        <v>696</v>
      </c>
      <c r="C77">
        <v>3</v>
      </c>
      <c r="D77">
        <v>3</v>
      </c>
      <c r="E77" t="s">
        <v>203</v>
      </c>
      <c r="F77" t="s">
        <v>0</v>
      </c>
      <c r="G77" t="s">
        <v>697</v>
      </c>
      <c r="H77" t="s">
        <v>607</v>
      </c>
      <c r="I77" t="s">
        <v>698</v>
      </c>
      <c r="J77">
        <v>24</v>
      </c>
      <c r="K77" t="s">
        <v>207</v>
      </c>
      <c r="L77" t="s">
        <v>307</v>
      </c>
      <c r="O77" t="s">
        <v>26</v>
      </c>
      <c r="Q77" t="s">
        <v>428</v>
      </c>
      <c r="R77" t="s">
        <v>690</v>
      </c>
      <c r="T77" t="s">
        <v>30</v>
      </c>
      <c r="V77" t="s">
        <v>690</v>
      </c>
      <c r="CR77" t="s">
        <v>430</v>
      </c>
      <c r="FR77" t="s">
        <v>15</v>
      </c>
    </row>
    <row r="78" spans="1:174" x14ac:dyDescent="0.25">
      <c r="A78">
        <v>98</v>
      </c>
      <c r="B78" t="s">
        <v>699</v>
      </c>
      <c r="C78">
        <v>3</v>
      </c>
      <c r="D78">
        <v>3</v>
      </c>
      <c r="E78" t="s">
        <v>203</v>
      </c>
      <c r="F78" t="s">
        <v>0</v>
      </c>
      <c r="G78" t="s">
        <v>700</v>
      </c>
      <c r="I78" t="s">
        <v>701</v>
      </c>
      <c r="J78">
        <v>30</v>
      </c>
      <c r="K78" t="s">
        <v>207</v>
      </c>
      <c r="L78" t="s">
        <v>307</v>
      </c>
      <c r="O78" t="s">
        <v>26</v>
      </c>
      <c r="Q78" t="s">
        <v>428</v>
      </c>
      <c r="R78" t="s">
        <v>690</v>
      </c>
      <c r="T78" t="s">
        <v>30</v>
      </c>
      <c r="V78" t="s">
        <v>690</v>
      </c>
      <c r="CR78" t="s">
        <v>430</v>
      </c>
      <c r="FR78" t="s">
        <v>15</v>
      </c>
    </row>
    <row r="79" spans="1:174" x14ac:dyDescent="0.25">
      <c r="A79">
        <v>99</v>
      </c>
      <c r="B79" t="s">
        <v>702</v>
      </c>
      <c r="C79">
        <v>3</v>
      </c>
      <c r="D79">
        <v>3</v>
      </c>
      <c r="E79" t="s">
        <v>203</v>
      </c>
      <c r="F79" t="s">
        <v>0</v>
      </c>
      <c r="G79" t="s">
        <v>703</v>
      </c>
      <c r="I79" t="s">
        <v>704</v>
      </c>
      <c r="J79">
        <v>21</v>
      </c>
      <c r="K79" t="s">
        <v>207</v>
      </c>
      <c r="L79" t="s">
        <v>307</v>
      </c>
      <c r="O79" t="s">
        <v>26</v>
      </c>
      <c r="Q79" t="s">
        <v>428</v>
      </c>
      <c r="R79" t="s">
        <v>690</v>
      </c>
      <c r="T79" t="s">
        <v>705</v>
      </c>
      <c r="V79" t="s">
        <v>690</v>
      </c>
      <c r="CR79" t="s">
        <v>706</v>
      </c>
      <c r="FR79" t="s">
        <v>15</v>
      </c>
    </row>
    <row r="80" spans="1:174" x14ac:dyDescent="0.25">
      <c r="A80">
        <v>100</v>
      </c>
      <c r="B80" t="s">
        <v>707</v>
      </c>
      <c r="C80">
        <v>3</v>
      </c>
      <c r="D80">
        <v>3</v>
      </c>
      <c r="E80" t="s">
        <v>203</v>
      </c>
      <c r="F80" t="s">
        <v>0</v>
      </c>
      <c r="G80" t="s">
        <v>708</v>
      </c>
      <c r="I80" t="s">
        <v>299</v>
      </c>
      <c r="J80">
        <v>28</v>
      </c>
      <c r="K80" t="s">
        <v>207</v>
      </c>
      <c r="L80" t="s">
        <v>307</v>
      </c>
      <c r="O80" t="s">
        <v>26</v>
      </c>
      <c r="Q80" t="s">
        <v>428</v>
      </c>
      <c r="R80" t="s">
        <v>690</v>
      </c>
      <c r="T80" t="s">
        <v>30</v>
      </c>
      <c r="V80" t="s">
        <v>690</v>
      </c>
      <c r="CR80" t="s">
        <v>430</v>
      </c>
      <c r="FR80" t="s">
        <v>15</v>
      </c>
    </row>
    <row r="81" spans="1:174" x14ac:dyDescent="0.25">
      <c r="A81">
        <v>101</v>
      </c>
      <c r="B81" t="s">
        <v>709</v>
      </c>
      <c r="C81">
        <v>3</v>
      </c>
      <c r="D81">
        <v>3</v>
      </c>
      <c r="E81" t="s">
        <v>203</v>
      </c>
      <c r="F81" t="s">
        <v>0</v>
      </c>
      <c r="G81" t="s">
        <v>710</v>
      </c>
      <c r="I81" t="s">
        <v>711</v>
      </c>
      <c r="J81">
        <v>26</v>
      </c>
      <c r="K81" t="s">
        <v>207</v>
      </c>
      <c r="L81" t="s">
        <v>307</v>
      </c>
      <c r="O81" t="s">
        <v>26</v>
      </c>
      <c r="Q81" t="s">
        <v>428</v>
      </c>
      <c r="R81" t="s">
        <v>690</v>
      </c>
      <c r="T81" t="s">
        <v>30</v>
      </c>
      <c r="V81" t="s">
        <v>690</v>
      </c>
      <c r="CR81" t="s">
        <v>430</v>
      </c>
      <c r="FR81" t="s">
        <v>15</v>
      </c>
    </row>
    <row r="82" spans="1:174" x14ac:dyDescent="0.25">
      <c r="A82">
        <v>102</v>
      </c>
      <c r="B82" t="s">
        <v>712</v>
      </c>
      <c r="C82">
        <v>3</v>
      </c>
      <c r="D82">
        <v>3</v>
      </c>
      <c r="E82" t="s">
        <v>203</v>
      </c>
      <c r="F82" t="s">
        <v>0</v>
      </c>
      <c r="G82" t="s">
        <v>713</v>
      </c>
      <c r="H82" t="s">
        <v>714</v>
      </c>
      <c r="I82" t="s">
        <v>715</v>
      </c>
      <c r="J82">
        <v>24</v>
      </c>
      <c r="K82" t="s">
        <v>207</v>
      </c>
      <c r="L82" t="s">
        <v>307</v>
      </c>
      <c r="O82" t="s">
        <v>26</v>
      </c>
      <c r="Q82" t="s">
        <v>428</v>
      </c>
      <c r="R82" t="s">
        <v>690</v>
      </c>
      <c r="T82" t="s">
        <v>30</v>
      </c>
      <c r="V82" t="s">
        <v>690</v>
      </c>
      <c r="CR82" t="s">
        <v>430</v>
      </c>
      <c r="FR82" t="s">
        <v>15</v>
      </c>
    </row>
    <row r="83" spans="1:174" x14ac:dyDescent="0.25">
      <c r="A83">
        <v>103</v>
      </c>
      <c r="B83" t="s">
        <v>716</v>
      </c>
      <c r="C83">
        <v>3</v>
      </c>
      <c r="D83">
        <v>3</v>
      </c>
      <c r="E83" t="s">
        <v>203</v>
      </c>
      <c r="F83" t="s">
        <v>0</v>
      </c>
      <c r="G83" t="s">
        <v>717</v>
      </c>
      <c r="I83" t="s">
        <v>718</v>
      </c>
      <c r="J83">
        <v>31</v>
      </c>
      <c r="K83" t="s">
        <v>207</v>
      </c>
      <c r="L83" t="s">
        <v>307</v>
      </c>
      <c r="O83" t="s">
        <v>26</v>
      </c>
      <c r="Q83" t="s">
        <v>428</v>
      </c>
      <c r="R83" t="s">
        <v>719</v>
      </c>
      <c r="CR83" t="s">
        <v>430</v>
      </c>
      <c r="FR83" t="s">
        <v>15</v>
      </c>
    </row>
    <row r="84" spans="1:174" x14ac:dyDescent="0.25">
      <c r="A84">
        <v>104</v>
      </c>
      <c r="B84" t="s">
        <v>720</v>
      </c>
      <c r="C84">
        <v>3</v>
      </c>
      <c r="D84">
        <v>3</v>
      </c>
      <c r="E84" t="s">
        <v>203</v>
      </c>
      <c r="F84" t="s">
        <v>0</v>
      </c>
      <c r="G84" t="s">
        <v>721</v>
      </c>
      <c r="I84" t="s">
        <v>722</v>
      </c>
      <c r="J84">
        <v>39</v>
      </c>
      <c r="K84" t="s">
        <v>207</v>
      </c>
      <c r="L84" t="s">
        <v>307</v>
      </c>
      <c r="O84" t="s">
        <v>26</v>
      </c>
      <c r="Q84" t="s">
        <v>428</v>
      </c>
      <c r="R84" t="s">
        <v>723</v>
      </c>
      <c r="CR84" t="s">
        <v>706</v>
      </c>
      <c r="FR84" t="s">
        <v>15</v>
      </c>
    </row>
    <row r="85" spans="1:174" x14ac:dyDescent="0.25">
      <c r="A85">
        <v>105</v>
      </c>
      <c r="B85" t="s">
        <v>724</v>
      </c>
      <c r="C85">
        <v>3</v>
      </c>
      <c r="D85">
        <v>3</v>
      </c>
      <c r="E85" t="s">
        <v>203</v>
      </c>
      <c r="F85" t="s">
        <v>0</v>
      </c>
      <c r="G85" t="s">
        <v>725</v>
      </c>
      <c r="H85" t="s">
        <v>726</v>
      </c>
      <c r="I85" t="s">
        <v>727</v>
      </c>
      <c r="J85">
        <v>19</v>
      </c>
      <c r="K85" t="s">
        <v>207</v>
      </c>
      <c r="L85" t="s">
        <v>307</v>
      </c>
      <c r="O85" t="s">
        <v>26</v>
      </c>
      <c r="Q85" t="s">
        <v>428</v>
      </c>
      <c r="R85" t="s">
        <v>719</v>
      </c>
      <c r="CR85" t="s">
        <v>706</v>
      </c>
      <c r="FR85" t="s">
        <v>14</v>
      </c>
    </row>
    <row r="86" spans="1:174" x14ac:dyDescent="0.25">
      <c r="A86">
        <v>106</v>
      </c>
      <c r="B86" t="s">
        <v>728</v>
      </c>
      <c r="C86">
        <v>3</v>
      </c>
      <c r="D86">
        <v>3</v>
      </c>
      <c r="E86" t="s">
        <v>203</v>
      </c>
      <c r="F86" t="s">
        <v>0</v>
      </c>
      <c r="G86" t="s">
        <v>729</v>
      </c>
      <c r="I86" t="s">
        <v>730</v>
      </c>
      <c r="J86">
        <v>29</v>
      </c>
      <c r="K86" t="s">
        <v>207</v>
      </c>
      <c r="L86" t="s">
        <v>307</v>
      </c>
      <c r="O86" t="s">
        <v>26</v>
      </c>
      <c r="Q86" t="s">
        <v>428</v>
      </c>
      <c r="R86" t="s">
        <v>719</v>
      </c>
      <c r="T86" t="s">
        <v>29</v>
      </c>
      <c r="U86" t="s">
        <v>226</v>
      </c>
      <c r="V86" t="s">
        <v>719</v>
      </c>
      <c r="CR86" t="s">
        <v>345</v>
      </c>
      <c r="FR86" t="s">
        <v>15</v>
      </c>
    </row>
    <row r="87" spans="1:174" x14ac:dyDescent="0.25">
      <c r="A87">
        <v>107</v>
      </c>
      <c r="B87" t="s">
        <v>731</v>
      </c>
      <c r="C87">
        <v>3</v>
      </c>
      <c r="D87">
        <v>3</v>
      </c>
      <c r="E87" t="s">
        <v>203</v>
      </c>
      <c r="F87" t="s">
        <v>0</v>
      </c>
      <c r="G87" t="s">
        <v>732</v>
      </c>
      <c r="H87" t="s">
        <v>216</v>
      </c>
      <c r="I87" t="s">
        <v>733</v>
      </c>
      <c r="J87">
        <v>39</v>
      </c>
      <c r="K87" t="s">
        <v>207</v>
      </c>
      <c r="L87" t="s">
        <v>307</v>
      </c>
      <c r="O87" t="s">
        <v>26</v>
      </c>
      <c r="Q87" t="s">
        <v>428</v>
      </c>
      <c r="R87" t="s">
        <v>719</v>
      </c>
      <c r="T87" t="s">
        <v>30</v>
      </c>
      <c r="CR87" t="s">
        <v>430</v>
      </c>
      <c r="FR87" t="s">
        <v>15</v>
      </c>
    </row>
    <row r="88" spans="1:174" x14ac:dyDescent="0.25">
      <c r="A88">
        <v>108</v>
      </c>
      <c r="B88" t="s">
        <v>734</v>
      </c>
      <c r="C88">
        <v>3</v>
      </c>
      <c r="D88">
        <v>3</v>
      </c>
      <c r="E88" t="s">
        <v>203</v>
      </c>
      <c r="F88" t="s">
        <v>0</v>
      </c>
      <c r="G88" t="s">
        <v>735</v>
      </c>
      <c r="I88" t="s">
        <v>736</v>
      </c>
      <c r="J88">
        <v>18</v>
      </c>
      <c r="K88" t="s">
        <v>207</v>
      </c>
      <c r="L88" t="s">
        <v>307</v>
      </c>
      <c r="O88" t="s">
        <v>26</v>
      </c>
      <c r="Q88" t="s">
        <v>428</v>
      </c>
      <c r="R88" t="s">
        <v>719</v>
      </c>
      <c r="T88" t="s">
        <v>29</v>
      </c>
      <c r="U88" t="s">
        <v>213</v>
      </c>
      <c r="V88" t="s">
        <v>363</v>
      </c>
      <c r="AD88" t="s">
        <v>214</v>
      </c>
      <c r="AE88">
        <v>32</v>
      </c>
      <c r="AF88" t="s">
        <v>215</v>
      </c>
      <c r="AI88" t="s">
        <v>214</v>
      </c>
      <c r="AJ88">
        <v>32</v>
      </c>
      <c r="AK88" t="s">
        <v>215</v>
      </c>
      <c r="AS88" t="s">
        <v>214</v>
      </c>
      <c r="AT88">
        <v>64</v>
      </c>
      <c r="AU88" t="s">
        <v>215</v>
      </c>
      <c r="AY88">
        <v>4</v>
      </c>
      <c r="AZ88" t="s">
        <v>216</v>
      </c>
      <c r="BC88" t="s">
        <v>214</v>
      </c>
      <c r="BD88">
        <v>4</v>
      </c>
      <c r="BE88" t="s">
        <v>215</v>
      </c>
      <c r="BM88" t="s">
        <v>219</v>
      </c>
      <c r="BN88">
        <v>1</v>
      </c>
      <c r="BO88" t="s">
        <v>216</v>
      </c>
      <c r="BR88" t="s">
        <v>219</v>
      </c>
      <c r="BS88">
        <v>0.25</v>
      </c>
      <c r="BT88" t="s">
        <v>216</v>
      </c>
      <c r="CG88" t="s">
        <v>214</v>
      </c>
      <c r="CH88">
        <v>64</v>
      </c>
      <c r="CI88" t="s">
        <v>215</v>
      </c>
      <c r="CL88" t="s">
        <v>214</v>
      </c>
      <c r="CM88">
        <v>16</v>
      </c>
      <c r="CN88" t="s">
        <v>215</v>
      </c>
      <c r="CR88" t="s">
        <v>364</v>
      </c>
      <c r="CS88" t="s">
        <v>29</v>
      </c>
      <c r="CT88" t="s">
        <v>213</v>
      </c>
      <c r="CU88" t="s">
        <v>737</v>
      </c>
      <c r="CV88">
        <v>18</v>
      </c>
      <c r="CW88" t="s">
        <v>217</v>
      </c>
      <c r="DC88" t="s">
        <v>214</v>
      </c>
      <c r="DD88">
        <v>32</v>
      </c>
      <c r="DE88" t="s">
        <v>215</v>
      </c>
      <c r="DI88">
        <v>16</v>
      </c>
      <c r="DJ88" t="s">
        <v>217</v>
      </c>
      <c r="DK88">
        <v>23</v>
      </c>
      <c r="DL88" t="s">
        <v>216</v>
      </c>
      <c r="DR88" t="s">
        <v>214</v>
      </c>
      <c r="DS88">
        <v>64</v>
      </c>
      <c r="DT88" t="s">
        <v>215</v>
      </c>
      <c r="DX88">
        <v>4</v>
      </c>
      <c r="DY88" t="s">
        <v>216</v>
      </c>
      <c r="EB88" t="s">
        <v>214</v>
      </c>
      <c r="EC88">
        <v>4</v>
      </c>
      <c r="ED88" t="s">
        <v>215</v>
      </c>
      <c r="EE88">
        <v>25</v>
      </c>
      <c r="EL88" t="s">
        <v>219</v>
      </c>
      <c r="EM88">
        <v>1</v>
      </c>
      <c r="EN88" t="s">
        <v>216</v>
      </c>
      <c r="EO88">
        <v>31</v>
      </c>
      <c r="EP88" t="s">
        <v>216</v>
      </c>
      <c r="EQ88" t="s">
        <v>219</v>
      </c>
      <c r="ER88">
        <v>0.25</v>
      </c>
      <c r="ES88" t="s">
        <v>216</v>
      </c>
      <c r="EW88">
        <v>8.0000000000000002E-3</v>
      </c>
      <c r="EX88" t="s">
        <v>216</v>
      </c>
      <c r="EY88">
        <v>10</v>
      </c>
      <c r="EZ88" t="s">
        <v>215</v>
      </c>
      <c r="FD88">
        <v>20</v>
      </c>
      <c r="FE88" t="s">
        <v>218</v>
      </c>
      <c r="FF88" t="s">
        <v>219</v>
      </c>
      <c r="FG88">
        <v>1</v>
      </c>
      <c r="FH88" t="s">
        <v>216</v>
      </c>
      <c r="FK88" t="s">
        <v>214</v>
      </c>
      <c r="FL88">
        <v>16</v>
      </c>
      <c r="FM88" t="s">
        <v>215</v>
      </c>
      <c r="FR88" t="s">
        <v>14</v>
      </c>
    </row>
    <row r="89" spans="1:174" x14ac:dyDescent="0.25">
      <c r="A89">
        <v>109</v>
      </c>
      <c r="B89" t="s">
        <v>738</v>
      </c>
      <c r="C89">
        <v>3</v>
      </c>
      <c r="D89">
        <v>3</v>
      </c>
      <c r="E89" t="s">
        <v>203</v>
      </c>
      <c r="F89" t="s">
        <v>0</v>
      </c>
      <c r="G89" t="s">
        <v>739</v>
      </c>
      <c r="H89" t="s">
        <v>252</v>
      </c>
      <c r="I89" t="s">
        <v>740</v>
      </c>
      <c r="J89">
        <v>31</v>
      </c>
      <c r="K89" t="s">
        <v>207</v>
      </c>
      <c r="L89" t="s">
        <v>307</v>
      </c>
      <c r="O89" t="s">
        <v>26</v>
      </c>
      <c r="Q89" t="s">
        <v>428</v>
      </c>
      <c r="R89" t="s">
        <v>719</v>
      </c>
      <c r="CR89" t="s">
        <v>430</v>
      </c>
      <c r="FR89" t="s">
        <v>15</v>
      </c>
    </row>
    <row r="90" spans="1:174" x14ac:dyDescent="0.25">
      <c r="A90">
        <v>110</v>
      </c>
      <c r="B90" t="s">
        <v>741</v>
      </c>
      <c r="C90">
        <v>3</v>
      </c>
      <c r="D90">
        <v>3</v>
      </c>
      <c r="E90" t="s">
        <v>203</v>
      </c>
      <c r="F90" t="s">
        <v>0</v>
      </c>
      <c r="G90" t="s">
        <v>742</v>
      </c>
      <c r="H90" t="s">
        <v>743</v>
      </c>
      <c r="I90" t="s">
        <v>744</v>
      </c>
      <c r="J90">
        <v>40</v>
      </c>
      <c r="K90" t="s">
        <v>207</v>
      </c>
      <c r="L90" t="s">
        <v>307</v>
      </c>
      <c r="O90" t="s">
        <v>26</v>
      </c>
      <c r="Q90" t="s">
        <v>428</v>
      </c>
      <c r="R90" t="s">
        <v>719</v>
      </c>
      <c r="U90" t="s">
        <v>226</v>
      </c>
      <c r="V90" t="s">
        <v>719</v>
      </c>
      <c r="CR90" t="s">
        <v>345</v>
      </c>
      <c r="FR90" t="s">
        <v>15</v>
      </c>
    </row>
    <row r="91" spans="1:174" x14ac:dyDescent="0.25">
      <c r="A91">
        <v>111</v>
      </c>
      <c r="B91" t="s">
        <v>745</v>
      </c>
      <c r="C91">
        <v>3</v>
      </c>
      <c r="D91">
        <v>3</v>
      </c>
      <c r="E91" t="s">
        <v>203</v>
      </c>
      <c r="F91" t="s">
        <v>0</v>
      </c>
      <c r="G91" t="s">
        <v>746</v>
      </c>
      <c r="I91" t="s">
        <v>747</v>
      </c>
      <c r="J91">
        <v>21</v>
      </c>
      <c r="K91" t="s">
        <v>207</v>
      </c>
      <c r="L91" t="s">
        <v>307</v>
      </c>
      <c r="O91" t="s">
        <v>26</v>
      </c>
      <c r="Q91" t="s">
        <v>428</v>
      </c>
      <c r="R91" t="s">
        <v>719</v>
      </c>
      <c r="CR91" t="s">
        <v>430</v>
      </c>
      <c r="FR91" t="s">
        <v>15</v>
      </c>
    </row>
    <row r="92" spans="1:174" x14ac:dyDescent="0.25">
      <c r="A92">
        <v>115</v>
      </c>
      <c r="B92" t="s">
        <v>748</v>
      </c>
      <c r="C92">
        <v>3</v>
      </c>
      <c r="D92">
        <v>3</v>
      </c>
      <c r="E92" t="s">
        <v>203</v>
      </c>
      <c r="F92" t="s">
        <v>0</v>
      </c>
      <c r="G92" t="s">
        <v>749</v>
      </c>
      <c r="I92" t="s">
        <v>750</v>
      </c>
      <c r="J92">
        <v>31</v>
      </c>
      <c r="K92" t="s">
        <v>207</v>
      </c>
      <c r="L92" t="s">
        <v>307</v>
      </c>
      <c r="O92" t="s">
        <v>26</v>
      </c>
      <c r="Q92" t="s">
        <v>428</v>
      </c>
      <c r="R92" t="s">
        <v>751</v>
      </c>
      <c r="CR92" t="s">
        <v>430</v>
      </c>
      <c r="FR92" t="s">
        <v>15</v>
      </c>
    </row>
    <row r="93" spans="1:174" x14ac:dyDescent="0.25">
      <c r="A93">
        <v>116</v>
      </c>
      <c r="B93" t="s">
        <v>752</v>
      </c>
      <c r="C93">
        <v>3</v>
      </c>
      <c r="D93">
        <v>3</v>
      </c>
      <c r="E93" t="s">
        <v>203</v>
      </c>
      <c r="F93" t="s">
        <v>0</v>
      </c>
      <c r="G93" t="s">
        <v>753</v>
      </c>
      <c r="H93" t="s">
        <v>4</v>
      </c>
      <c r="I93" t="s">
        <v>754</v>
      </c>
      <c r="J93">
        <v>29</v>
      </c>
      <c r="K93" t="s">
        <v>207</v>
      </c>
      <c r="L93" t="s">
        <v>307</v>
      </c>
      <c r="O93" t="s">
        <v>26</v>
      </c>
      <c r="Q93" t="s">
        <v>428</v>
      </c>
      <c r="R93" t="s">
        <v>751</v>
      </c>
      <c r="CR93" t="s">
        <v>430</v>
      </c>
      <c r="FR93" t="s">
        <v>15</v>
      </c>
    </row>
    <row r="94" spans="1:174" x14ac:dyDescent="0.25">
      <c r="A94">
        <v>117</v>
      </c>
      <c r="B94" t="s">
        <v>755</v>
      </c>
      <c r="C94">
        <v>3</v>
      </c>
      <c r="D94">
        <v>3</v>
      </c>
      <c r="E94" t="s">
        <v>203</v>
      </c>
      <c r="F94" t="s">
        <v>0</v>
      </c>
      <c r="G94" t="s">
        <v>756</v>
      </c>
      <c r="I94" t="s">
        <v>512</v>
      </c>
      <c r="J94">
        <v>24</v>
      </c>
      <c r="K94" t="s">
        <v>207</v>
      </c>
      <c r="L94" t="s">
        <v>307</v>
      </c>
      <c r="O94" t="s">
        <v>26</v>
      </c>
      <c r="Q94" t="s">
        <v>428</v>
      </c>
      <c r="R94" t="s">
        <v>751</v>
      </c>
      <c r="CR94" t="s">
        <v>430</v>
      </c>
      <c r="FR94" t="s">
        <v>15</v>
      </c>
    </row>
    <row r="95" spans="1:174" x14ac:dyDescent="0.25">
      <c r="A95">
        <v>118</v>
      </c>
      <c r="B95" t="s">
        <v>757</v>
      </c>
      <c r="C95">
        <v>3</v>
      </c>
      <c r="D95">
        <v>3</v>
      </c>
      <c r="E95" t="s">
        <v>203</v>
      </c>
      <c r="F95" t="s">
        <v>0</v>
      </c>
      <c r="G95" t="s">
        <v>758</v>
      </c>
      <c r="H95" t="s">
        <v>607</v>
      </c>
      <c r="I95" t="s">
        <v>759</v>
      </c>
      <c r="J95">
        <v>27</v>
      </c>
      <c r="K95" t="s">
        <v>207</v>
      </c>
      <c r="L95" t="s">
        <v>307</v>
      </c>
      <c r="O95" t="s">
        <v>26</v>
      </c>
      <c r="Q95" t="s">
        <v>428</v>
      </c>
      <c r="R95" t="s">
        <v>751</v>
      </c>
      <c r="CR95" t="s">
        <v>706</v>
      </c>
      <c r="FR95" t="s">
        <v>15</v>
      </c>
    </row>
    <row r="96" spans="1:174" x14ac:dyDescent="0.25">
      <c r="A96">
        <v>119</v>
      </c>
      <c r="B96" t="s">
        <v>760</v>
      </c>
      <c r="C96">
        <v>3</v>
      </c>
      <c r="D96">
        <v>3</v>
      </c>
      <c r="E96" t="s">
        <v>203</v>
      </c>
      <c r="F96" t="s">
        <v>0</v>
      </c>
      <c r="G96" t="s">
        <v>761</v>
      </c>
      <c r="H96" t="s">
        <v>4</v>
      </c>
      <c r="I96" t="s">
        <v>762</v>
      </c>
      <c r="J96">
        <v>20</v>
      </c>
      <c r="K96" t="s">
        <v>207</v>
      </c>
      <c r="L96" t="s">
        <v>307</v>
      </c>
      <c r="O96" t="s">
        <v>26</v>
      </c>
      <c r="Q96" t="s">
        <v>428</v>
      </c>
      <c r="R96" t="s">
        <v>751</v>
      </c>
      <c r="CR96" t="s">
        <v>706</v>
      </c>
      <c r="FR96" t="s">
        <v>15</v>
      </c>
    </row>
    <row r="97" spans="1:174" x14ac:dyDescent="0.25">
      <c r="A97">
        <v>120</v>
      </c>
      <c r="B97" t="s">
        <v>763</v>
      </c>
      <c r="C97">
        <v>3</v>
      </c>
      <c r="D97">
        <v>3</v>
      </c>
      <c r="E97" t="s">
        <v>203</v>
      </c>
      <c r="F97" t="s">
        <v>0</v>
      </c>
      <c r="G97" t="s">
        <v>764</v>
      </c>
      <c r="H97" t="s">
        <v>207</v>
      </c>
      <c r="I97" t="s">
        <v>765</v>
      </c>
      <c r="J97">
        <v>41</v>
      </c>
      <c r="K97" t="s">
        <v>207</v>
      </c>
      <c r="L97" t="s">
        <v>307</v>
      </c>
      <c r="O97" t="s">
        <v>26</v>
      </c>
      <c r="Q97" t="s">
        <v>428</v>
      </c>
      <c r="R97" t="s">
        <v>766</v>
      </c>
      <c r="CR97" t="s">
        <v>430</v>
      </c>
      <c r="FR97" t="s">
        <v>15</v>
      </c>
    </row>
    <row r="98" spans="1:174" x14ac:dyDescent="0.25">
      <c r="A98">
        <v>121</v>
      </c>
      <c r="B98" t="s">
        <v>767</v>
      </c>
      <c r="C98">
        <v>3</v>
      </c>
      <c r="D98">
        <v>3</v>
      </c>
      <c r="E98" t="s">
        <v>203</v>
      </c>
      <c r="F98" t="s">
        <v>0</v>
      </c>
      <c r="G98" t="s">
        <v>768</v>
      </c>
      <c r="I98" t="s">
        <v>769</v>
      </c>
      <c r="J98">
        <v>29</v>
      </c>
      <c r="K98" t="s">
        <v>207</v>
      </c>
      <c r="L98" t="s">
        <v>307</v>
      </c>
      <c r="O98" t="s">
        <v>26</v>
      </c>
      <c r="Q98" t="s">
        <v>428</v>
      </c>
      <c r="R98" t="s">
        <v>766</v>
      </c>
      <c r="CR98" t="s">
        <v>706</v>
      </c>
      <c r="FR98" t="s">
        <v>15</v>
      </c>
    </row>
    <row r="99" spans="1:174" x14ac:dyDescent="0.25">
      <c r="A99">
        <v>122</v>
      </c>
      <c r="B99" t="s">
        <v>770</v>
      </c>
      <c r="C99">
        <v>3</v>
      </c>
      <c r="D99">
        <v>3</v>
      </c>
      <c r="E99" t="s">
        <v>203</v>
      </c>
      <c r="F99" t="s">
        <v>0</v>
      </c>
      <c r="G99" t="s">
        <v>771</v>
      </c>
      <c r="H99" t="s">
        <v>607</v>
      </c>
      <c r="I99" t="s">
        <v>772</v>
      </c>
      <c r="J99">
        <v>29</v>
      </c>
      <c r="K99" t="s">
        <v>207</v>
      </c>
      <c r="L99" t="s">
        <v>307</v>
      </c>
      <c r="O99" t="s">
        <v>26</v>
      </c>
      <c r="Q99" t="s">
        <v>428</v>
      </c>
      <c r="R99" t="s">
        <v>766</v>
      </c>
      <c r="CR99" t="s">
        <v>430</v>
      </c>
      <c r="FR99" t="s">
        <v>15</v>
      </c>
    </row>
    <row r="100" spans="1:174" x14ac:dyDescent="0.25">
      <c r="A100">
        <v>123</v>
      </c>
      <c r="B100" t="s">
        <v>773</v>
      </c>
      <c r="C100">
        <v>3</v>
      </c>
      <c r="D100">
        <v>3</v>
      </c>
      <c r="E100" t="s">
        <v>203</v>
      </c>
      <c r="F100" t="s">
        <v>0</v>
      </c>
      <c r="G100" t="s">
        <v>774</v>
      </c>
      <c r="H100" t="s">
        <v>743</v>
      </c>
      <c r="I100" t="s">
        <v>775</v>
      </c>
      <c r="J100">
        <v>36</v>
      </c>
      <c r="K100" t="s">
        <v>207</v>
      </c>
      <c r="L100" t="s">
        <v>307</v>
      </c>
      <c r="O100" t="s">
        <v>26</v>
      </c>
      <c r="Q100" t="s">
        <v>428</v>
      </c>
      <c r="R100" t="s">
        <v>766</v>
      </c>
      <c r="CR100" t="s">
        <v>430</v>
      </c>
      <c r="FR100" t="s">
        <v>15</v>
      </c>
    </row>
    <row r="101" spans="1:174" x14ac:dyDescent="0.25">
      <c r="A101">
        <v>131</v>
      </c>
      <c r="B101" t="s">
        <v>776</v>
      </c>
      <c r="C101">
        <v>3</v>
      </c>
      <c r="D101">
        <v>3</v>
      </c>
      <c r="E101" t="s">
        <v>203</v>
      </c>
      <c r="F101" t="s">
        <v>0</v>
      </c>
      <c r="G101" t="s">
        <v>777</v>
      </c>
      <c r="I101" t="s">
        <v>778</v>
      </c>
      <c r="J101">
        <v>30</v>
      </c>
      <c r="K101" t="s">
        <v>207</v>
      </c>
      <c r="L101" t="s">
        <v>307</v>
      </c>
      <c r="O101" t="s">
        <v>26</v>
      </c>
      <c r="Q101" t="s">
        <v>428</v>
      </c>
      <c r="R101" t="s">
        <v>779</v>
      </c>
      <c r="CR101" t="s">
        <v>706</v>
      </c>
      <c r="FR101" t="s">
        <v>15</v>
      </c>
    </row>
    <row r="102" spans="1:174" x14ac:dyDescent="0.25">
      <c r="A102">
        <v>132</v>
      </c>
      <c r="B102" t="s">
        <v>780</v>
      </c>
      <c r="C102">
        <v>3</v>
      </c>
      <c r="D102">
        <v>3</v>
      </c>
      <c r="E102" t="s">
        <v>203</v>
      </c>
      <c r="F102" t="s">
        <v>0</v>
      </c>
      <c r="G102" t="s">
        <v>781</v>
      </c>
      <c r="H102" t="s">
        <v>7</v>
      </c>
      <c r="I102" t="s">
        <v>782</v>
      </c>
      <c r="J102">
        <v>37</v>
      </c>
      <c r="K102" t="s">
        <v>207</v>
      </c>
      <c r="L102" t="s">
        <v>307</v>
      </c>
      <c r="O102" t="s">
        <v>26</v>
      </c>
      <c r="Q102" t="s">
        <v>428</v>
      </c>
      <c r="R102" t="s">
        <v>779</v>
      </c>
      <c r="CR102" t="s">
        <v>706</v>
      </c>
      <c r="FR102" t="s">
        <v>15</v>
      </c>
    </row>
    <row r="103" spans="1:174" x14ac:dyDescent="0.25">
      <c r="A103">
        <v>133</v>
      </c>
      <c r="B103" t="s">
        <v>783</v>
      </c>
      <c r="C103">
        <v>3</v>
      </c>
      <c r="D103">
        <v>3</v>
      </c>
      <c r="E103" t="s">
        <v>203</v>
      </c>
      <c r="F103" t="s">
        <v>0</v>
      </c>
      <c r="G103" t="s">
        <v>784</v>
      </c>
      <c r="I103" t="s">
        <v>785</v>
      </c>
      <c r="J103">
        <v>30</v>
      </c>
      <c r="K103" t="s">
        <v>207</v>
      </c>
      <c r="L103" t="s">
        <v>307</v>
      </c>
      <c r="O103" t="s">
        <v>26</v>
      </c>
      <c r="Q103" t="s">
        <v>428</v>
      </c>
      <c r="R103" t="s">
        <v>779</v>
      </c>
      <c r="CR103" t="s">
        <v>430</v>
      </c>
      <c r="FR103" t="s">
        <v>15</v>
      </c>
    </row>
    <row r="104" spans="1:174" x14ac:dyDescent="0.25">
      <c r="A104">
        <v>134</v>
      </c>
      <c r="B104" t="s">
        <v>786</v>
      </c>
      <c r="C104">
        <v>3</v>
      </c>
      <c r="D104">
        <v>3</v>
      </c>
      <c r="E104" t="s">
        <v>203</v>
      </c>
      <c r="F104" t="s">
        <v>0</v>
      </c>
      <c r="G104" t="s">
        <v>787</v>
      </c>
      <c r="I104" t="s">
        <v>788</v>
      </c>
      <c r="J104">
        <v>23</v>
      </c>
      <c r="K104" t="s">
        <v>207</v>
      </c>
      <c r="L104" t="s">
        <v>307</v>
      </c>
      <c r="O104" t="s">
        <v>26</v>
      </c>
      <c r="Q104" t="s">
        <v>428</v>
      </c>
      <c r="R104" t="s">
        <v>779</v>
      </c>
      <c r="CR104" t="s">
        <v>430</v>
      </c>
      <c r="FR104" t="s">
        <v>15</v>
      </c>
    </row>
    <row r="105" spans="1:174" x14ac:dyDescent="0.25">
      <c r="A105">
        <v>135</v>
      </c>
      <c r="B105" t="s">
        <v>789</v>
      </c>
      <c r="C105">
        <v>3</v>
      </c>
      <c r="D105">
        <v>3</v>
      </c>
      <c r="E105" t="s">
        <v>203</v>
      </c>
      <c r="F105" t="s">
        <v>0</v>
      </c>
      <c r="G105" t="s">
        <v>790</v>
      </c>
      <c r="H105" t="s">
        <v>2</v>
      </c>
      <c r="I105" t="s">
        <v>791</v>
      </c>
      <c r="J105">
        <v>28</v>
      </c>
      <c r="K105" t="s">
        <v>207</v>
      </c>
      <c r="L105" t="s">
        <v>307</v>
      </c>
      <c r="O105" t="s">
        <v>26</v>
      </c>
      <c r="Q105" t="s">
        <v>428</v>
      </c>
      <c r="R105" t="s">
        <v>779</v>
      </c>
      <c r="CR105" t="s">
        <v>430</v>
      </c>
      <c r="FR105" t="s">
        <v>15</v>
      </c>
    </row>
    <row r="106" spans="1:174" x14ac:dyDescent="0.25">
      <c r="A106">
        <v>136</v>
      </c>
      <c r="B106" t="s">
        <v>792</v>
      </c>
      <c r="C106">
        <v>3</v>
      </c>
      <c r="D106">
        <v>3</v>
      </c>
      <c r="E106" t="s">
        <v>203</v>
      </c>
      <c r="F106" t="s">
        <v>0</v>
      </c>
      <c r="G106" t="s">
        <v>793</v>
      </c>
      <c r="I106" t="s">
        <v>794</v>
      </c>
      <c r="J106">
        <v>28</v>
      </c>
      <c r="K106" t="s">
        <v>207</v>
      </c>
      <c r="L106" t="s">
        <v>307</v>
      </c>
      <c r="O106" t="s">
        <v>26</v>
      </c>
      <c r="Q106" t="s">
        <v>428</v>
      </c>
      <c r="R106" t="s">
        <v>779</v>
      </c>
      <c r="CR106" t="s">
        <v>430</v>
      </c>
      <c r="FR106" t="s">
        <v>15</v>
      </c>
    </row>
    <row r="107" spans="1:174" x14ac:dyDescent="0.25">
      <c r="A107">
        <v>137</v>
      </c>
      <c r="B107" t="s">
        <v>795</v>
      </c>
      <c r="C107">
        <v>3</v>
      </c>
      <c r="D107">
        <v>3</v>
      </c>
      <c r="E107" t="s">
        <v>203</v>
      </c>
      <c r="F107" t="s">
        <v>0</v>
      </c>
      <c r="G107" t="s">
        <v>796</v>
      </c>
      <c r="I107" t="s">
        <v>611</v>
      </c>
      <c r="J107">
        <v>33</v>
      </c>
      <c r="K107" t="s">
        <v>207</v>
      </c>
      <c r="L107" t="s">
        <v>307</v>
      </c>
      <c r="O107" t="s">
        <v>26</v>
      </c>
      <c r="Q107" t="s">
        <v>428</v>
      </c>
      <c r="R107" t="s">
        <v>779</v>
      </c>
      <c r="CR107" t="s">
        <v>430</v>
      </c>
      <c r="FR107" t="s">
        <v>15</v>
      </c>
    </row>
    <row r="108" spans="1:174" x14ac:dyDescent="0.25">
      <c r="A108">
        <v>138</v>
      </c>
      <c r="B108" t="s">
        <v>797</v>
      </c>
      <c r="C108">
        <v>3</v>
      </c>
      <c r="D108">
        <v>3</v>
      </c>
      <c r="E108" t="s">
        <v>203</v>
      </c>
      <c r="F108" t="s">
        <v>0</v>
      </c>
      <c r="G108" t="s">
        <v>798</v>
      </c>
      <c r="H108" t="s">
        <v>5</v>
      </c>
      <c r="I108" t="s">
        <v>799</v>
      </c>
      <c r="J108">
        <v>25</v>
      </c>
      <c r="K108" t="s">
        <v>207</v>
      </c>
      <c r="L108" t="s">
        <v>307</v>
      </c>
      <c r="O108" t="s">
        <v>26</v>
      </c>
      <c r="Q108" t="s">
        <v>428</v>
      </c>
      <c r="R108" t="s">
        <v>779</v>
      </c>
      <c r="T108" t="s">
        <v>29</v>
      </c>
      <c r="U108" t="s">
        <v>226</v>
      </c>
      <c r="V108" t="s">
        <v>400</v>
      </c>
      <c r="CR108" t="s">
        <v>345</v>
      </c>
      <c r="FR108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X15" sqref="X15"/>
    </sheetView>
  </sheetViews>
  <sheetFormatPr defaultRowHeight="15" x14ac:dyDescent="0.25"/>
  <cols>
    <col min="1" max="1" width="18.5703125" customWidth="1"/>
    <col min="2" max="2" width="14.5703125" customWidth="1"/>
    <col min="3" max="3" width="16.7109375" customWidth="1"/>
  </cols>
  <sheetData>
    <row r="1" spans="1:3" ht="18.75" x14ac:dyDescent="0.3">
      <c r="A1" s="8" t="s">
        <v>28</v>
      </c>
    </row>
    <row r="2" spans="1:3" x14ac:dyDescent="0.25">
      <c r="A2" t="s">
        <v>808</v>
      </c>
    </row>
    <row r="5" spans="1:3" x14ac:dyDescent="0.25">
      <c r="A5" s="1" t="s">
        <v>8</v>
      </c>
      <c r="B5" s="1" t="s">
        <v>9</v>
      </c>
      <c r="C5" s="7" t="s">
        <v>27</v>
      </c>
    </row>
    <row r="6" spans="1:3" x14ac:dyDescent="0.25">
      <c r="A6" s="2" t="s">
        <v>10</v>
      </c>
      <c r="B6" s="3">
        <v>106</v>
      </c>
      <c r="C6" s="10">
        <f>B6/107</f>
        <v>0.99065420560747663</v>
      </c>
    </row>
    <row r="7" spans="1:3" x14ac:dyDescent="0.25">
      <c r="A7" s="2" t="s">
        <v>17</v>
      </c>
      <c r="B7" s="3">
        <v>1</v>
      </c>
      <c r="C7" s="10">
        <f>B7/107</f>
        <v>9.3457943925233638E-3</v>
      </c>
    </row>
    <row r="8" spans="1:3" x14ac:dyDescent="0.25">
      <c r="A8" s="1" t="s">
        <v>12</v>
      </c>
      <c r="B8" s="1" t="s">
        <v>9</v>
      </c>
      <c r="C8" s="9" t="s">
        <v>27</v>
      </c>
    </row>
    <row r="9" spans="1:3" x14ac:dyDescent="0.25">
      <c r="A9" s="2" t="s">
        <v>13</v>
      </c>
      <c r="B9" s="3">
        <v>0</v>
      </c>
      <c r="C9" s="10">
        <f>B9/107</f>
        <v>0</v>
      </c>
    </row>
    <row r="10" spans="1:3" x14ac:dyDescent="0.25">
      <c r="A10" s="4" t="s">
        <v>14</v>
      </c>
      <c r="B10" s="3">
        <v>9</v>
      </c>
      <c r="C10" s="10">
        <f t="shared" ref="C10:C13" si="0">B10/107</f>
        <v>8.4112149532710276E-2</v>
      </c>
    </row>
    <row r="11" spans="1:3" x14ac:dyDescent="0.25">
      <c r="A11" s="2" t="s">
        <v>15</v>
      </c>
      <c r="B11" s="3">
        <v>96</v>
      </c>
      <c r="C11" s="10">
        <f t="shared" si="0"/>
        <v>0.89719626168224298</v>
      </c>
    </row>
    <row r="12" spans="1:3" x14ac:dyDescent="0.25">
      <c r="A12" s="2" t="s">
        <v>16</v>
      </c>
      <c r="B12" s="3">
        <v>0</v>
      </c>
      <c r="C12" s="10">
        <f t="shared" si="0"/>
        <v>0</v>
      </c>
    </row>
    <row r="13" spans="1:3" x14ac:dyDescent="0.25">
      <c r="A13" s="2" t="s">
        <v>17</v>
      </c>
      <c r="B13" s="3">
        <v>2</v>
      </c>
      <c r="C13" s="10">
        <f t="shared" si="0"/>
        <v>1.8691588785046728E-2</v>
      </c>
    </row>
    <row r="14" spans="1:3" x14ac:dyDescent="0.25">
      <c r="A14" s="1" t="s">
        <v>19</v>
      </c>
      <c r="B14" s="1" t="s">
        <v>9</v>
      </c>
      <c r="C14" s="9" t="s">
        <v>27</v>
      </c>
    </row>
    <row r="15" spans="1:3" x14ac:dyDescent="0.25">
      <c r="A15" s="5" t="s">
        <v>20</v>
      </c>
      <c r="B15" s="3">
        <v>0</v>
      </c>
      <c r="C15" s="10">
        <f>B15/107</f>
        <v>0</v>
      </c>
    </row>
    <row r="16" spans="1:3" x14ac:dyDescent="0.25">
      <c r="A16" s="5" t="s">
        <v>21</v>
      </c>
      <c r="B16" s="3">
        <v>107</v>
      </c>
      <c r="C16" s="10">
        <f t="shared" ref="C16:C17" si="1">B16/107</f>
        <v>1</v>
      </c>
    </row>
    <row r="17" spans="1:3" x14ac:dyDescent="0.25">
      <c r="A17" s="5" t="s">
        <v>17</v>
      </c>
      <c r="B17" s="3">
        <v>0</v>
      </c>
      <c r="C17" s="10">
        <f t="shared" si="1"/>
        <v>0</v>
      </c>
    </row>
    <row r="18" spans="1:3" x14ac:dyDescent="0.25">
      <c r="A18" s="1" t="s">
        <v>22</v>
      </c>
      <c r="B18" s="1" t="s">
        <v>9</v>
      </c>
      <c r="C18" s="9" t="s">
        <v>27</v>
      </c>
    </row>
    <row r="19" spans="1:3" x14ac:dyDescent="0.25">
      <c r="A19" t="s">
        <v>809</v>
      </c>
      <c r="B19" s="3">
        <v>59</v>
      </c>
      <c r="C19" s="10">
        <f>B19/107</f>
        <v>0.55140186915887845</v>
      </c>
    </row>
    <row r="20" spans="1:3" x14ac:dyDescent="0.25">
      <c r="A20" t="s">
        <v>307</v>
      </c>
      <c r="B20" s="3">
        <v>48</v>
      </c>
      <c r="C20" s="10">
        <f>B20/107</f>
        <v>0.44859813084112149</v>
      </c>
    </row>
    <row r="21" spans="1:3" x14ac:dyDescent="0.25">
      <c r="B21" s="3"/>
      <c r="C21" s="10"/>
    </row>
    <row r="22" spans="1:3" x14ac:dyDescent="0.25">
      <c r="B22" s="3"/>
      <c r="C22" s="10"/>
    </row>
    <row r="23" spans="1:3" x14ac:dyDescent="0.25">
      <c r="B23" s="3"/>
      <c r="C2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All_list</vt:lpstr>
      <vt:lpstr>graph(all)</vt:lpstr>
      <vt:lpstr>bl_list</vt:lpstr>
      <vt:lpstr>graph(bl)</vt:lpstr>
      <vt:lpstr>st_list</vt:lpstr>
      <vt:lpstr>graph(st)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Alea</dc:creator>
  <cp:lastModifiedBy>Maricel Alea</cp:lastModifiedBy>
  <dcterms:created xsi:type="dcterms:W3CDTF">2024-11-18T23:31:39Z</dcterms:created>
  <dcterms:modified xsi:type="dcterms:W3CDTF">2025-01-21T06:28:32Z</dcterms:modified>
</cp:coreProperties>
</file>