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GRAMMING\TESTINGS\Tools_backup\annual_perf_eval\"/>
    </mc:Choice>
  </mc:AlternateContent>
  <xr:revisionPtr revIDLastSave="0" documentId="13_ncr:1_{E852C6DC-6E6D-4F68-A3DA-F82DB0BF379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5" r:id="rId1"/>
    <sheet name="BGH" sheetId="1" r:id="rId2"/>
    <sheet name="BRH" sheetId="2" r:id="rId3"/>
    <sheet name="BRT" sheetId="3" r:id="rId4"/>
    <sheet name="CMC" sheetId="4" r:id="rId5"/>
    <sheet name="CRH" sheetId="5" r:id="rId6"/>
    <sheet name="CVM" sheetId="6" r:id="rId7"/>
    <sheet name="DMC" sheetId="7" r:id="rId8"/>
    <sheet name="EVR" sheetId="8" r:id="rId9"/>
    <sheet name="FEU" sheetId="9" r:id="rId10"/>
    <sheet name="GMH" sheetId="10" r:id="rId11"/>
    <sheet name="JLM" sheetId="11" r:id="rId12"/>
    <sheet name="LCP" sheetId="12" r:id="rId13"/>
    <sheet name="MAR" sheetId="13" r:id="rId14"/>
    <sheet name="MMH" sheetId="14" r:id="rId15"/>
    <sheet name="NKI" sheetId="15" r:id="rId16"/>
    <sheet name="NMC" sheetId="16" r:id="rId17"/>
    <sheet name="ONP" sheetId="17" r:id="rId18"/>
    <sheet name="PGH" sheetId="18" r:id="rId19"/>
    <sheet name="RMC" sheetId="19" r:id="rId20"/>
    <sheet name="RTH" sheetId="20" r:id="rId21"/>
    <sheet name="SLH" sheetId="21" r:id="rId22"/>
    <sheet name="STU" sheetId="22" r:id="rId23"/>
    <sheet name="VSM" sheetId="23" r:id="rId24"/>
    <sheet name="ZMC" sheetId="24" r:id="rId25"/>
  </sheets>
  <definedNames>
    <definedName name="_xlnm._FilterDatabase" localSheetId="1" hidden="1">BGH!$A$1:$E$27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F17" i="2" s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<sst xmlns="http://schemas.openxmlformats.org/spreadsheetml/2006/main" count="953" uniqueCount="99">
  <si>
    <t>site_code</t>
  </si>
  <si>
    <t>org_name</t>
  </si>
  <si>
    <t>ref_count_df</t>
  </si>
  <si>
    <t>un_count_df</t>
  </si>
  <si>
    <t>BGH</t>
  </si>
  <si>
    <t>Acinetobacter baumanni</t>
  </si>
  <si>
    <t>Acinetobacter baumannii</t>
  </si>
  <si>
    <t>Burkholderia cepacia</t>
  </si>
  <si>
    <t>Enterococcus faecalis</t>
  </si>
  <si>
    <t>Enterococcus faecium</t>
  </si>
  <si>
    <t>Escherichia coli</t>
  </si>
  <si>
    <t>Flavobacterium species</t>
  </si>
  <si>
    <t>Haemophilus influenzae</t>
  </si>
  <si>
    <t>Haemophilus parahaemolyticus</t>
  </si>
  <si>
    <t>Haemophilus parainfluenzae</t>
  </si>
  <si>
    <t>Klebsiella pneumoniae</t>
  </si>
  <si>
    <t>Neisseria gonorrhoeae</t>
  </si>
  <si>
    <t>No Streptococcus pneumoniae recovered</t>
  </si>
  <si>
    <t>Not viable</t>
  </si>
  <si>
    <t>Pseudomonas aeruginosa</t>
  </si>
  <si>
    <t>Recovered as mixed culture</t>
  </si>
  <si>
    <t>Salmonella Typhi</t>
  </si>
  <si>
    <t>Salmonella sp.</t>
  </si>
  <si>
    <t>Salmonella species</t>
  </si>
  <si>
    <t>Shigella flexneri</t>
  </si>
  <si>
    <t>Staphylococcus aureus</t>
  </si>
  <si>
    <t>Staphylococcus saprophyticus</t>
  </si>
  <si>
    <t>Staphylocococcus spp.</t>
  </si>
  <si>
    <t>Stenotrophomonas maltophilia</t>
  </si>
  <si>
    <t>Streptococcus agalactiae</t>
  </si>
  <si>
    <t>Streptococcus pneumoniae</t>
  </si>
  <si>
    <t>Streptococcus pyogenes</t>
  </si>
  <si>
    <t>Streptococcus viridans, alpha-hem.</t>
  </si>
  <si>
    <t>Vibrio cholerae</t>
  </si>
  <si>
    <t>BRH</t>
  </si>
  <si>
    <t>Mixed culture</t>
  </si>
  <si>
    <t>No Escherichia coli recovered</t>
  </si>
  <si>
    <t>Shigella species</t>
  </si>
  <si>
    <t>BRT</t>
  </si>
  <si>
    <t>*Enterococcus faecium</t>
  </si>
  <si>
    <t>Pseudomonas stutzeri</t>
  </si>
  <si>
    <t>CMC</t>
  </si>
  <si>
    <t>Vibrio cholerae Ogawa</t>
  </si>
  <si>
    <t>CRH</t>
  </si>
  <si>
    <t>Acinetobacter lwoffii</t>
  </si>
  <si>
    <t>CVM</t>
  </si>
  <si>
    <t>Staphylococcus haemolyticus</t>
  </si>
  <si>
    <t>DMC</t>
  </si>
  <si>
    <t>Moraxella (Branh.) catarrhalis</t>
  </si>
  <si>
    <t>No Pseudomonas aeruginosa recovered</t>
  </si>
  <si>
    <t>Salmonella enterica ss. diarizonae</t>
  </si>
  <si>
    <t>Streptococcus anginosus</t>
  </si>
  <si>
    <t>EVR</t>
  </si>
  <si>
    <t>Neisseria meningitidis</t>
  </si>
  <si>
    <t>No Acinetobacter baumannii recovered</t>
  </si>
  <si>
    <t>No Staphylococcus aureus recovered</t>
  </si>
  <si>
    <t>Shigella sonnei</t>
  </si>
  <si>
    <t>Staphylococcus epidermidis</t>
  </si>
  <si>
    <t>FEU</t>
  </si>
  <si>
    <t>GMH</t>
  </si>
  <si>
    <t>Staphylococcus schleiferi ss. schleiferi</t>
  </si>
  <si>
    <t>JLM</t>
  </si>
  <si>
    <t>LCP</t>
  </si>
  <si>
    <t>MAR</t>
  </si>
  <si>
    <t>*Staphylococcus aureus</t>
  </si>
  <si>
    <t>Enterobacter cloacae</t>
  </si>
  <si>
    <t>Escherichia hermannii</t>
  </si>
  <si>
    <t>Neisseria gonorrhoeae*</t>
  </si>
  <si>
    <t>Staphylococcus hominis ss. hominis</t>
  </si>
  <si>
    <t>Staphylococcus lugdunensis</t>
  </si>
  <si>
    <t>MMH</t>
  </si>
  <si>
    <t>NKI</t>
  </si>
  <si>
    <t>Beta-Hemolytic streptococci</t>
  </si>
  <si>
    <t>Proteus mirabilis</t>
  </si>
  <si>
    <t>NMC</t>
  </si>
  <si>
    <t>ONP</t>
  </si>
  <si>
    <t>PGH</t>
  </si>
  <si>
    <t>Corynebacterium diphtheriae</t>
  </si>
  <si>
    <t>RMC</t>
  </si>
  <si>
    <t>Providencia rettgeri</t>
  </si>
  <si>
    <t>Staphylococcus caprae</t>
  </si>
  <si>
    <t>RTH</t>
  </si>
  <si>
    <t>SLH</t>
  </si>
  <si>
    <t>*Neisseria gonorrhoeae</t>
  </si>
  <si>
    <t>Burkholderia pseudomallei</t>
  </si>
  <si>
    <t>Haemophilus ducreyi</t>
  </si>
  <si>
    <t>Streptococcus dysgalactiae</t>
  </si>
  <si>
    <t>Streptococcus dysgalactiae ss. equisimilis</t>
  </si>
  <si>
    <t>STU</t>
  </si>
  <si>
    <t>No Escherichia coli was recovered</t>
  </si>
  <si>
    <t>Pseudomonas putida</t>
  </si>
  <si>
    <t>VSM</t>
  </si>
  <si>
    <t>Haemophilus haemolyticus</t>
  </si>
  <si>
    <t>No Stenotrophomonas maltophilia recovered</t>
  </si>
  <si>
    <t>ZMC</t>
  </si>
  <si>
    <t>Aeromonas caviae</t>
  </si>
  <si>
    <t>Required</t>
  </si>
  <si>
    <t>Beta-haemolytic strepcococci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</si>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</sst>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35AA-8DA9-4A0C-A3CC-A81C67598C63}">
  <dimension ref="A1:B9"/>
  <sheetViews>
    <sheetView workbookViewId="0">
      <selection activeCell="K16" sqref="K16"/>
    </sheetView>
  </sheetViews>
  <sheetFormatPr defaultRowHeight="15" x14ac:dyDescent="0.25"/>
  <cols>
    <col min="1" max="1" width="27.42578125" bestFit="1" customWidth="1"/>
  </cols>
  <sheetData>
    <row r="1" spans="1:2" x14ac:dyDescent="0.25">
      <c r="A1" t="s">
        <v>96</v>
      </c>
    </row>
    <row r="2" spans="1:2" x14ac:dyDescent="0.25">
      <c r="A2" t="s">
        <v>5</v>
      </c>
      <c r="B2">
        <v>20</v>
      </c>
    </row>
    <row r="3" spans="1:2" x14ac:dyDescent="0.25">
      <c r="A3" t="s">
        <v>19</v>
      </c>
      <c r="B3">
        <v>20</v>
      </c>
    </row>
    <row r="4" spans="1:2" x14ac:dyDescent="0.25">
      <c r="A4" t="s">
        <v>10</v>
      </c>
      <c r="B4">
        <v>20</v>
      </c>
    </row>
    <row r="5" spans="1:2" x14ac:dyDescent="0.25">
      <c r="A5" t="s">
        <v>15</v>
      </c>
      <c r="B5">
        <v>20</v>
      </c>
    </row>
    <row r="6" spans="1:2" x14ac:dyDescent="0.25">
      <c r="A6" t="s">
        <v>8</v>
      </c>
      <c r="B6">
        <v>20</v>
      </c>
    </row>
    <row r="7" spans="1:2" x14ac:dyDescent="0.25">
      <c r="A7" t="s">
        <v>9</v>
      </c>
      <c r="B7">
        <v>20</v>
      </c>
    </row>
    <row r="8" spans="1:2" x14ac:dyDescent="0.25">
      <c r="A8" t="s">
        <v>97</v>
      </c>
      <c r="B8">
        <v>20</v>
      </c>
    </row>
    <row r="9" spans="1:2" x14ac:dyDescent="0.25">
      <c r="A9" t="s">
        <v>25</v>
      </c>
      <c r="B9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58</v>
      </c>
      <c r="B2" t="s">
        <v>5</v>
      </c>
      <c r="C2">
        <v>0</v>
      </c>
      <c r="D2">
        <v>1</v>
      </c>
    </row>
    <row r="3" spans="1:4" x14ac:dyDescent="0.25">
      <c r="A3" t="s">
        <v>58</v>
      </c>
      <c r="B3" t="s">
        <v>10</v>
      </c>
      <c r="C3">
        <v>0</v>
      </c>
      <c r="D3">
        <v>16</v>
      </c>
    </row>
    <row r="4" spans="1:4" x14ac:dyDescent="0.25">
      <c r="A4" t="s">
        <v>58</v>
      </c>
      <c r="B4" t="s">
        <v>15</v>
      </c>
      <c r="C4">
        <v>1</v>
      </c>
      <c r="D4">
        <v>5</v>
      </c>
    </row>
    <row r="5" spans="1:4" x14ac:dyDescent="0.25">
      <c r="A5" t="s">
        <v>58</v>
      </c>
      <c r="B5" t="s">
        <v>19</v>
      </c>
      <c r="C5">
        <v>0</v>
      </c>
      <c r="D5">
        <v>2</v>
      </c>
    </row>
    <row r="6" spans="1:4" x14ac:dyDescent="0.25">
      <c r="A6" t="s">
        <v>58</v>
      </c>
      <c r="B6" t="s">
        <v>25</v>
      </c>
      <c r="C6">
        <v>0</v>
      </c>
      <c r="D6">
        <v>6</v>
      </c>
    </row>
    <row r="7" spans="1:4" x14ac:dyDescent="0.25">
      <c r="A7" t="s">
        <v>58</v>
      </c>
      <c r="B7" t="s">
        <v>30</v>
      </c>
      <c r="C7">
        <v>0</v>
      </c>
      <c r="D7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9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59</v>
      </c>
      <c r="B2" t="s">
        <v>5</v>
      </c>
      <c r="C2">
        <v>0</v>
      </c>
      <c r="D2">
        <v>10</v>
      </c>
    </row>
    <row r="3" spans="1:4" x14ac:dyDescent="0.25">
      <c r="A3" t="s">
        <v>59</v>
      </c>
      <c r="B3" t="s">
        <v>6</v>
      </c>
      <c r="C3">
        <v>16</v>
      </c>
      <c r="D3">
        <v>0</v>
      </c>
    </row>
    <row r="4" spans="1:4" x14ac:dyDescent="0.25">
      <c r="A4" t="s">
        <v>59</v>
      </c>
      <c r="B4" t="s">
        <v>8</v>
      </c>
      <c r="C4">
        <v>43</v>
      </c>
      <c r="D4">
        <v>14</v>
      </c>
    </row>
    <row r="5" spans="1:4" x14ac:dyDescent="0.25">
      <c r="A5" t="s">
        <v>59</v>
      </c>
      <c r="B5" t="s">
        <v>9</v>
      </c>
      <c r="C5">
        <v>40</v>
      </c>
      <c r="D5">
        <v>7</v>
      </c>
    </row>
    <row r="6" spans="1:4" x14ac:dyDescent="0.25">
      <c r="A6" t="s">
        <v>59</v>
      </c>
      <c r="B6" t="s">
        <v>10</v>
      </c>
      <c r="C6">
        <v>44</v>
      </c>
      <c r="D6">
        <v>18</v>
      </c>
    </row>
    <row r="7" spans="1:4" x14ac:dyDescent="0.25">
      <c r="A7" t="s">
        <v>59</v>
      </c>
      <c r="B7" t="s">
        <v>12</v>
      </c>
      <c r="C7">
        <v>1</v>
      </c>
      <c r="D7">
        <v>0</v>
      </c>
    </row>
    <row r="8" spans="1:4" x14ac:dyDescent="0.25">
      <c r="A8" t="s">
        <v>59</v>
      </c>
      <c r="B8" t="s">
        <v>15</v>
      </c>
      <c r="C8">
        <v>46</v>
      </c>
      <c r="D8">
        <v>12</v>
      </c>
    </row>
    <row r="9" spans="1:4" x14ac:dyDescent="0.25">
      <c r="A9" t="s">
        <v>59</v>
      </c>
      <c r="B9" t="s">
        <v>35</v>
      </c>
      <c r="C9">
        <v>1</v>
      </c>
      <c r="D9">
        <v>0</v>
      </c>
    </row>
    <row r="10" spans="1:4" x14ac:dyDescent="0.25">
      <c r="A10" t="s">
        <v>59</v>
      </c>
      <c r="B10" t="s">
        <v>19</v>
      </c>
      <c r="C10">
        <v>26</v>
      </c>
      <c r="D10">
        <v>17</v>
      </c>
    </row>
    <row r="11" spans="1:4" x14ac:dyDescent="0.25">
      <c r="A11" t="s">
        <v>59</v>
      </c>
      <c r="B11" t="s">
        <v>23</v>
      </c>
      <c r="C11">
        <v>1</v>
      </c>
      <c r="D11">
        <v>0</v>
      </c>
    </row>
    <row r="12" spans="1:4" x14ac:dyDescent="0.25">
      <c r="A12" t="s">
        <v>59</v>
      </c>
      <c r="B12" t="s">
        <v>25</v>
      </c>
      <c r="C12">
        <v>27</v>
      </c>
      <c r="D12">
        <v>17</v>
      </c>
    </row>
    <row r="13" spans="1:4" x14ac:dyDescent="0.25">
      <c r="A13" t="s">
        <v>59</v>
      </c>
      <c r="B13" t="s">
        <v>26</v>
      </c>
      <c r="C13">
        <v>2</v>
      </c>
      <c r="D13">
        <v>0</v>
      </c>
    </row>
    <row r="14" spans="1:4" x14ac:dyDescent="0.25">
      <c r="A14" t="s">
        <v>59</v>
      </c>
      <c r="B14" t="s">
        <v>60</v>
      </c>
      <c r="C14">
        <v>1</v>
      </c>
      <c r="D14">
        <v>0</v>
      </c>
    </row>
    <row r="15" spans="1:4" x14ac:dyDescent="0.25">
      <c r="A15" t="s">
        <v>59</v>
      </c>
      <c r="B15" t="s">
        <v>27</v>
      </c>
      <c r="C15">
        <v>0</v>
      </c>
      <c r="D15">
        <v>2</v>
      </c>
    </row>
    <row r="16" spans="1:4" x14ac:dyDescent="0.25">
      <c r="A16" t="s">
        <v>59</v>
      </c>
      <c r="B16" t="s">
        <v>28</v>
      </c>
      <c r="C16">
        <v>2</v>
      </c>
      <c r="D16">
        <v>1</v>
      </c>
    </row>
    <row r="17" spans="1:4" x14ac:dyDescent="0.25">
      <c r="A17" t="s">
        <v>59</v>
      </c>
      <c r="B17" t="s">
        <v>29</v>
      </c>
      <c r="C17">
        <v>17</v>
      </c>
      <c r="D17">
        <v>0</v>
      </c>
    </row>
    <row r="18" spans="1:4" x14ac:dyDescent="0.25">
      <c r="A18" t="s">
        <v>59</v>
      </c>
      <c r="B18" t="s">
        <v>30</v>
      </c>
      <c r="C18">
        <v>14</v>
      </c>
      <c r="D18">
        <v>1</v>
      </c>
    </row>
    <row r="19" spans="1:4" x14ac:dyDescent="0.25">
      <c r="A19" t="s">
        <v>59</v>
      </c>
      <c r="B19" t="s">
        <v>31</v>
      </c>
      <c r="C19">
        <v>9</v>
      </c>
      <c r="D19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2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61</v>
      </c>
      <c r="B2" t="s">
        <v>5</v>
      </c>
      <c r="C2">
        <v>0</v>
      </c>
      <c r="D2">
        <v>24</v>
      </c>
    </row>
    <row r="3" spans="1:4" x14ac:dyDescent="0.25">
      <c r="A3" t="s">
        <v>61</v>
      </c>
      <c r="B3" t="s">
        <v>6</v>
      </c>
      <c r="C3">
        <v>8</v>
      </c>
      <c r="D3">
        <v>0</v>
      </c>
    </row>
    <row r="4" spans="1:4" x14ac:dyDescent="0.25">
      <c r="A4" t="s">
        <v>61</v>
      </c>
      <c r="B4" t="s">
        <v>8</v>
      </c>
      <c r="C4">
        <v>33</v>
      </c>
      <c r="D4">
        <v>31</v>
      </c>
    </row>
    <row r="5" spans="1:4" x14ac:dyDescent="0.25">
      <c r="A5" t="s">
        <v>61</v>
      </c>
      <c r="B5" t="s">
        <v>9</v>
      </c>
      <c r="C5">
        <v>5</v>
      </c>
      <c r="D5">
        <v>7</v>
      </c>
    </row>
    <row r="6" spans="1:4" x14ac:dyDescent="0.25">
      <c r="A6" t="s">
        <v>61</v>
      </c>
      <c r="B6" t="s">
        <v>10</v>
      </c>
      <c r="C6">
        <v>15</v>
      </c>
      <c r="D6">
        <v>27</v>
      </c>
    </row>
    <row r="7" spans="1:4" x14ac:dyDescent="0.25">
      <c r="A7" t="s">
        <v>61</v>
      </c>
      <c r="B7" t="s">
        <v>12</v>
      </c>
      <c r="C7">
        <v>9</v>
      </c>
      <c r="D7">
        <v>4</v>
      </c>
    </row>
    <row r="8" spans="1:4" x14ac:dyDescent="0.25">
      <c r="A8" t="s">
        <v>61</v>
      </c>
      <c r="B8" t="s">
        <v>14</v>
      </c>
      <c r="C8">
        <v>3</v>
      </c>
      <c r="D8">
        <v>0</v>
      </c>
    </row>
    <row r="9" spans="1:4" x14ac:dyDescent="0.25">
      <c r="A9" t="s">
        <v>61</v>
      </c>
      <c r="B9" t="s">
        <v>15</v>
      </c>
      <c r="C9">
        <v>26</v>
      </c>
      <c r="D9">
        <v>23</v>
      </c>
    </row>
    <row r="10" spans="1:4" x14ac:dyDescent="0.25">
      <c r="A10" t="s">
        <v>61</v>
      </c>
      <c r="B10" t="s">
        <v>35</v>
      </c>
      <c r="C10">
        <v>1</v>
      </c>
      <c r="D10">
        <v>0</v>
      </c>
    </row>
    <row r="11" spans="1:4" x14ac:dyDescent="0.25">
      <c r="A11" t="s">
        <v>61</v>
      </c>
      <c r="B11" t="s">
        <v>17</v>
      </c>
      <c r="C11">
        <v>1</v>
      </c>
      <c r="D11">
        <v>0</v>
      </c>
    </row>
    <row r="12" spans="1:4" x14ac:dyDescent="0.25">
      <c r="A12" t="s">
        <v>61</v>
      </c>
      <c r="B12" t="s">
        <v>18</v>
      </c>
      <c r="C12">
        <v>4</v>
      </c>
      <c r="D12">
        <v>0</v>
      </c>
    </row>
    <row r="13" spans="1:4" x14ac:dyDescent="0.25">
      <c r="A13" t="s">
        <v>61</v>
      </c>
      <c r="B13" t="s">
        <v>19</v>
      </c>
      <c r="C13">
        <v>11</v>
      </c>
      <c r="D13">
        <v>19</v>
      </c>
    </row>
    <row r="14" spans="1:4" x14ac:dyDescent="0.25">
      <c r="A14" t="s">
        <v>61</v>
      </c>
      <c r="B14" t="s">
        <v>21</v>
      </c>
      <c r="C14">
        <v>1</v>
      </c>
      <c r="D14">
        <v>0</v>
      </c>
    </row>
    <row r="15" spans="1:4" x14ac:dyDescent="0.25">
      <c r="A15" t="s">
        <v>61</v>
      </c>
      <c r="B15" t="s">
        <v>23</v>
      </c>
      <c r="C15">
        <v>9</v>
      </c>
      <c r="D15">
        <v>9</v>
      </c>
    </row>
    <row r="16" spans="1:4" x14ac:dyDescent="0.25">
      <c r="A16" t="s">
        <v>61</v>
      </c>
      <c r="B16" t="s">
        <v>25</v>
      </c>
      <c r="C16">
        <v>19</v>
      </c>
      <c r="D16">
        <v>22</v>
      </c>
    </row>
    <row r="17" spans="1:4" x14ac:dyDescent="0.25">
      <c r="A17" t="s">
        <v>61</v>
      </c>
      <c r="B17" t="s">
        <v>57</v>
      </c>
      <c r="C17">
        <v>3</v>
      </c>
      <c r="D17">
        <v>0</v>
      </c>
    </row>
    <row r="18" spans="1:4" x14ac:dyDescent="0.25">
      <c r="A18" t="s">
        <v>61</v>
      </c>
      <c r="B18" t="s">
        <v>28</v>
      </c>
      <c r="C18">
        <v>3</v>
      </c>
      <c r="D18">
        <v>6</v>
      </c>
    </row>
    <row r="19" spans="1:4" x14ac:dyDescent="0.25">
      <c r="A19" t="s">
        <v>61</v>
      </c>
      <c r="B19" t="s">
        <v>29</v>
      </c>
      <c r="C19">
        <v>1</v>
      </c>
      <c r="D19">
        <v>0</v>
      </c>
    </row>
    <row r="20" spans="1:4" x14ac:dyDescent="0.25">
      <c r="A20" t="s">
        <v>61</v>
      </c>
      <c r="B20" t="s">
        <v>30</v>
      </c>
      <c r="C20">
        <v>32</v>
      </c>
      <c r="D20">
        <v>11</v>
      </c>
    </row>
    <row r="21" spans="1:4" x14ac:dyDescent="0.25">
      <c r="A21" t="s">
        <v>61</v>
      </c>
      <c r="B21" t="s">
        <v>31</v>
      </c>
      <c r="C21">
        <v>5</v>
      </c>
      <c r="D21">
        <v>0</v>
      </c>
    </row>
    <row r="22" spans="1:4" x14ac:dyDescent="0.25">
      <c r="A22" t="s">
        <v>61</v>
      </c>
      <c r="B22" t="s">
        <v>32</v>
      </c>
      <c r="C22">
        <v>1</v>
      </c>
      <c r="D22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62</v>
      </c>
      <c r="B2" t="s">
        <v>5</v>
      </c>
      <c r="C2">
        <v>0</v>
      </c>
      <c r="D2">
        <v>16</v>
      </c>
    </row>
    <row r="3" spans="1:4" x14ac:dyDescent="0.25">
      <c r="A3" t="s">
        <v>62</v>
      </c>
      <c r="B3" t="s">
        <v>8</v>
      </c>
      <c r="C3">
        <v>0</v>
      </c>
      <c r="D3">
        <v>7</v>
      </c>
    </row>
    <row r="4" spans="1:4" x14ac:dyDescent="0.25">
      <c r="A4" t="s">
        <v>62</v>
      </c>
      <c r="B4" t="s">
        <v>9</v>
      </c>
      <c r="C4">
        <v>0</v>
      </c>
      <c r="D4">
        <v>3</v>
      </c>
    </row>
    <row r="5" spans="1:4" x14ac:dyDescent="0.25">
      <c r="A5" t="s">
        <v>62</v>
      </c>
      <c r="B5" t="s">
        <v>10</v>
      </c>
      <c r="C5">
        <v>0</v>
      </c>
      <c r="D5">
        <v>15</v>
      </c>
    </row>
    <row r="6" spans="1:4" x14ac:dyDescent="0.25">
      <c r="A6" t="s">
        <v>62</v>
      </c>
      <c r="B6" t="s">
        <v>15</v>
      </c>
      <c r="C6">
        <v>0</v>
      </c>
      <c r="D6">
        <v>8</v>
      </c>
    </row>
    <row r="7" spans="1:4" x14ac:dyDescent="0.25">
      <c r="A7" t="s">
        <v>62</v>
      </c>
      <c r="B7" t="s">
        <v>19</v>
      </c>
      <c r="C7">
        <v>0</v>
      </c>
      <c r="D7">
        <v>15</v>
      </c>
    </row>
    <row r="8" spans="1:4" x14ac:dyDescent="0.25">
      <c r="A8" t="s">
        <v>62</v>
      </c>
      <c r="B8" t="s">
        <v>23</v>
      </c>
      <c r="C8">
        <v>0</v>
      </c>
      <c r="D8">
        <v>5</v>
      </c>
    </row>
    <row r="9" spans="1:4" x14ac:dyDescent="0.25">
      <c r="A9" t="s">
        <v>62</v>
      </c>
      <c r="B9" t="s">
        <v>25</v>
      </c>
      <c r="C9">
        <v>0</v>
      </c>
      <c r="D9">
        <v>21</v>
      </c>
    </row>
    <row r="10" spans="1:4" x14ac:dyDescent="0.25">
      <c r="A10" t="s">
        <v>62</v>
      </c>
      <c r="B10" t="s">
        <v>30</v>
      </c>
      <c r="C10">
        <v>0</v>
      </c>
      <c r="D10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8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63</v>
      </c>
      <c r="B2" t="s">
        <v>64</v>
      </c>
      <c r="C2">
        <v>1</v>
      </c>
      <c r="D2">
        <v>0</v>
      </c>
    </row>
    <row r="3" spans="1:4" x14ac:dyDescent="0.25">
      <c r="A3" t="s">
        <v>63</v>
      </c>
      <c r="B3" t="s">
        <v>5</v>
      </c>
      <c r="C3">
        <v>0</v>
      </c>
      <c r="D3">
        <v>18</v>
      </c>
    </row>
    <row r="4" spans="1:4" x14ac:dyDescent="0.25">
      <c r="A4" t="s">
        <v>63</v>
      </c>
      <c r="B4" t="s">
        <v>6</v>
      </c>
      <c r="C4">
        <v>30</v>
      </c>
      <c r="D4">
        <v>0</v>
      </c>
    </row>
    <row r="5" spans="1:4" x14ac:dyDescent="0.25">
      <c r="A5" t="s">
        <v>63</v>
      </c>
      <c r="B5" t="s">
        <v>65</v>
      </c>
      <c r="C5">
        <v>1</v>
      </c>
      <c r="D5">
        <v>0</v>
      </c>
    </row>
    <row r="6" spans="1:4" x14ac:dyDescent="0.25">
      <c r="A6" t="s">
        <v>63</v>
      </c>
      <c r="B6" t="s">
        <v>8</v>
      </c>
      <c r="C6">
        <v>28</v>
      </c>
      <c r="D6">
        <v>6</v>
      </c>
    </row>
    <row r="7" spans="1:4" x14ac:dyDescent="0.25">
      <c r="A7" t="s">
        <v>63</v>
      </c>
      <c r="B7" t="s">
        <v>9</v>
      </c>
      <c r="C7">
        <v>10</v>
      </c>
      <c r="D7">
        <v>1</v>
      </c>
    </row>
    <row r="8" spans="1:4" x14ac:dyDescent="0.25">
      <c r="A8" t="s">
        <v>63</v>
      </c>
      <c r="B8" t="s">
        <v>10</v>
      </c>
      <c r="C8">
        <v>58</v>
      </c>
      <c r="D8">
        <v>21</v>
      </c>
    </row>
    <row r="9" spans="1:4" x14ac:dyDescent="0.25">
      <c r="A9" t="s">
        <v>63</v>
      </c>
      <c r="B9" t="s">
        <v>66</v>
      </c>
      <c r="C9">
        <v>1</v>
      </c>
      <c r="D9">
        <v>0</v>
      </c>
    </row>
    <row r="10" spans="1:4" x14ac:dyDescent="0.25">
      <c r="A10" t="s">
        <v>63</v>
      </c>
      <c r="B10" t="s">
        <v>12</v>
      </c>
      <c r="C10">
        <v>3</v>
      </c>
      <c r="D10">
        <v>3</v>
      </c>
    </row>
    <row r="11" spans="1:4" x14ac:dyDescent="0.25">
      <c r="A11" t="s">
        <v>63</v>
      </c>
      <c r="B11" t="s">
        <v>15</v>
      </c>
      <c r="C11">
        <v>49</v>
      </c>
      <c r="D11">
        <v>37</v>
      </c>
    </row>
    <row r="12" spans="1:4" x14ac:dyDescent="0.25">
      <c r="A12" t="s">
        <v>63</v>
      </c>
      <c r="B12" t="s">
        <v>16</v>
      </c>
      <c r="C12">
        <v>8</v>
      </c>
      <c r="D12">
        <v>1</v>
      </c>
    </row>
    <row r="13" spans="1:4" x14ac:dyDescent="0.25">
      <c r="A13" t="s">
        <v>63</v>
      </c>
      <c r="B13" t="s">
        <v>67</v>
      </c>
      <c r="C13">
        <v>2</v>
      </c>
      <c r="D13">
        <v>0</v>
      </c>
    </row>
    <row r="14" spans="1:4" x14ac:dyDescent="0.25">
      <c r="A14" t="s">
        <v>63</v>
      </c>
      <c r="B14" t="s">
        <v>18</v>
      </c>
      <c r="C14">
        <v>4</v>
      </c>
      <c r="D14">
        <v>0</v>
      </c>
    </row>
    <row r="15" spans="1:4" x14ac:dyDescent="0.25">
      <c r="A15" t="s">
        <v>63</v>
      </c>
      <c r="B15" t="s">
        <v>19</v>
      </c>
      <c r="C15">
        <v>26</v>
      </c>
      <c r="D15">
        <v>17</v>
      </c>
    </row>
    <row r="16" spans="1:4" x14ac:dyDescent="0.25">
      <c r="A16" t="s">
        <v>63</v>
      </c>
      <c r="B16" t="s">
        <v>20</v>
      </c>
      <c r="C16">
        <v>3</v>
      </c>
      <c r="D16">
        <v>0</v>
      </c>
    </row>
    <row r="17" spans="1:4" x14ac:dyDescent="0.25">
      <c r="A17" t="s">
        <v>63</v>
      </c>
      <c r="B17" t="s">
        <v>23</v>
      </c>
      <c r="C17">
        <v>5</v>
      </c>
      <c r="D17">
        <v>1</v>
      </c>
    </row>
    <row r="18" spans="1:4" x14ac:dyDescent="0.25">
      <c r="A18" t="s">
        <v>63</v>
      </c>
      <c r="B18" t="s">
        <v>25</v>
      </c>
      <c r="C18">
        <v>31</v>
      </c>
      <c r="D18">
        <v>17</v>
      </c>
    </row>
    <row r="19" spans="1:4" x14ac:dyDescent="0.25">
      <c r="A19" t="s">
        <v>63</v>
      </c>
      <c r="B19" t="s">
        <v>46</v>
      </c>
      <c r="C19">
        <v>1</v>
      </c>
      <c r="D19">
        <v>0</v>
      </c>
    </row>
    <row r="20" spans="1:4" x14ac:dyDescent="0.25">
      <c r="A20" t="s">
        <v>63</v>
      </c>
      <c r="B20" t="s">
        <v>68</v>
      </c>
      <c r="C20">
        <v>1</v>
      </c>
      <c r="D20">
        <v>0</v>
      </c>
    </row>
    <row r="21" spans="1:4" x14ac:dyDescent="0.25">
      <c r="A21" t="s">
        <v>63</v>
      </c>
      <c r="B21" t="s">
        <v>69</v>
      </c>
      <c r="C21">
        <v>1</v>
      </c>
      <c r="D21">
        <v>0</v>
      </c>
    </row>
    <row r="22" spans="1:4" x14ac:dyDescent="0.25">
      <c r="A22" t="s">
        <v>63</v>
      </c>
      <c r="B22" t="s">
        <v>26</v>
      </c>
      <c r="C22">
        <v>1</v>
      </c>
      <c r="D22">
        <v>0</v>
      </c>
    </row>
    <row r="23" spans="1:4" x14ac:dyDescent="0.25">
      <c r="A23" t="s">
        <v>63</v>
      </c>
      <c r="B23" t="s">
        <v>28</v>
      </c>
      <c r="C23">
        <v>4</v>
      </c>
      <c r="D23">
        <v>6</v>
      </c>
    </row>
    <row r="24" spans="1:4" x14ac:dyDescent="0.25">
      <c r="A24" t="s">
        <v>63</v>
      </c>
      <c r="B24" t="s">
        <v>29</v>
      </c>
      <c r="C24">
        <v>4</v>
      </c>
      <c r="D24">
        <v>0</v>
      </c>
    </row>
    <row r="25" spans="1:4" x14ac:dyDescent="0.25">
      <c r="A25" t="s">
        <v>63</v>
      </c>
      <c r="B25" t="s">
        <v>30</v>
      </c>
      <c r="C25">
        <v>7</v>
      </c>
      <c r="D25">
        <v>3</v>
      </c>
    </row>
    <row r="26" spans="1:4" x14ac:dyDescent="0.25">
      <c r="A26" t="s">
        <v>63</v>
      </c>
      <c r="B26" t="s">
        <v>31</v>
      </c>
      <c r="C26">
        <v>3</v>
      </c>
      <c r="D26">
        <v>0</v>
      </c>
    </row>
    <row r="27" spans="1:4" x14ac:dyDescent="0.25">
      <c r="A27" t="s">
        <v>63</v>
      </c>
      <c r="B27" t="s">
        <v>32</v>
      </c>
      <c r="C27">
        <v>1</v>
      </c>
      <c r="D27">
        <v>0</v>
      </c>
    </row>
    <row r="28" spans="1:4" x14ac:dyDescent="0.25">
      <c r="A28" t="s">
        <v>63</v>
      </c>
      <c r="B28" t="s">
        <v>33</v>
      </c>
      <c r="C28">
        <v>1</v>
      </c>
      <c r="D28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2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70</v>
      </c>
      <c r="B2" t="s">
        <v>5</v>
      </c>
      <c r="C2">
        <v>0</v>
      </c>
      <c r="D2">
        <v>12</v>
      </c>
    </row>
    <row r="3" spans="1:4" x14ac:dyDescent="0.25">
      <c r="A3" t="s">
        <v>70</v>
      </c>
      <c r="B3" t="s">
        <v>6</v>
      </c>
      <c r="C3">
        <v>1</v>
      </c>
      <c r="D3">
        <v>0</v>
      </c>
    </row>
    <row r="4" spans="1:4" x14ac:dyDescent="0.25">
      <c r="A4" t="s">
        <v>70</v>
      </c>
      <c r="B4" t="s">
        <v>8</v>
      </c>
      <c r="C4">
        <v>2</v>
      </c>
      <c r="D4">
        <v>11</v>
      </c>
    </row>
    <row r="5" spans="1:4" x14ac:dyDescent="0.25">
      <c r="A5" t="s">
        <v>70</v>
      </c>
      <c r="B5" t="s">
        <v>9</v>
      </c>
      <c r="C5">
        <v>0</v>
      </c>
      <c r="D5">
        <v>2</v>
      </c>
    </row>
    <row r="6" spans="1:4" x14ac:dyDescent="0.25">
      <c r="A6" t="s">
        <v>70</v>
      </c>
      <c r="B6" t="s">
        <v>10</v>
      </c>
      <c r="C6">
        <v>7</v>
      </c>
      <c r="D6">
        <v>22</v>
      </c>
    </row>
    <row r="7" spans="1:4" x14ac:dyDescent="0.25">
      <c r="A7" t="s">
        <v>70</v>
      </c>
      <c r="B7" t="s">
        <v>12</v>
      </c>
      <c r="C7">
        <v>1</v>
      </c>
      <c r="D7">
        <v>6</v>
      </c>
    </row>
    <row r="8" spans="1:4" x14ac:dyDescent="0.25">
      <c r="A8" t="s">
        <v>70</v>
      </c>
      <c r="B8" t="s">
        <v>15</v>
      </c>
      <c r="C8">
        <v>3</v>
      </c>
      <c r="D8">
        <v>20</v>
      </c>
    </row>
    <row r="9" spans="1:4" x14ac:dyDescent="0.25">
      <c r="A9" t="s">
        <v>70</v>
      </c>
      <c r="B9" t="s">
        <v>19</v>
      </c>
      <c r="C9">
        <v>0</v>
      </c>
      <c r="D9">
        <v>10</v>
      </c>
    </row>
    <row r="10" spans="1:4" x14ac:dyDescent="0.25">
      <c r="A10" t="s">
        <v>70</v>
      </c>
      <c r="B10" t="s">
        <v>23</v>
      </c>
      <c r="C10">
        <v>1</v>
      </c>
      <c r="D10">
        <v>5</v>
      </c>
    </row>
    <row r="11" spans="1:4" x14ac:dyDescent="0.25">
      <c r="A11" t="s">
        <v>70</v>
      </c>
      <c r="B11" t="s">
        <v>25</v>
      </c>
      <c r="C11">
        <v>4</v>
      </c>
      <c r="D11">
        <v>16</v>
      </c>
    </row>
    <row r="12" spans="1:4" x14ac:dyDescent="0.25">
      <c r="A12" t="s">
        <v>70</v>
      </c>
      <c r="B12" t="s">
        <v>30</v>
      </c>
      <c r="C12">
        <v>1</v>
      </c>
      <c r="D12">
        <v>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7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71</v>
      </c>
      <c r="B2" t="s">
        <v>5</v>
      </c>
      <c r="C2">
        <v>0</v>
      </c>
      <c r="D2">
        <v>29</v>
      </c>
    </row>
    <row r="3" spans="1:4" x14ac:dyDescent="0.25">
      <c r="A3" t="s">
        <v>71</v>
      </c>
      <c r="B3" t="s">
        <v>6</v>
      </c>
      <c r="C3">
        <v>6</v>
      </c>
      <c r="D3">
        <v>0</v>
      </c>
    </row>
    <row r="4" spans="1:4" x14ac:dyDescent="0.25">
      <c r="A4" t="s">
        <v>71</v>
      </c>
      <c r="B4" t="s">
        <v>72</v>
      </c>
      <c r="C4">
        <v>0</v>
      </c>
      <c r="D4">
        <v>3</v>
      </c>
    </row>
    <row r="5" spans="1:4" x14ac:dyDescent="0.25">
      <c r="A5" t="s">
        <v>71</v>
      </c>
      <c r="B5" t="s">
        <v>8</v>
      </c>
      <c r="C5">
        <v>7</v>
      </c>
      <c r="D5">
        <v>15</v>
      </c>
    </row>
    <row r="6" spans="1:4" x14ac:dyDescent="0.25">
      <c r="A6" t="s">
        <v>71</v>
      </c>
      <c r="B6" t="s">
        <v>9</v>
      </c>
      <c r="C6">
        <v>2</v>
      </c>
      <c r="D6">
        <v>1</v>
      </c>
    </row>
    <row r="7" spans="1:4" x14ac:dyDescent="0.25">
      <c r="A7" t="s">
        <v>71</v>
      </c>
      <c r="B7" t="s">
        <v>10</v>
      </c>
      <c r="C7">
        <v>18</v>
      </c>
      <c r="D7">
        <v>15</v>
      </c>
    </row>
    <row r="8" spans="1:4" x14ac:dyDescent="0.25">
      <c r="A8" t="s">
        <v>71</v>
      </c>
      <c r="B8" t="s">
        <v>12</v>
      </c>
      <c r="C8">
        <v>0</v>
      </c>
      <c r="D8">
        <v>3</v>
      </c>
    </row>
    <row r="9" spans="1:4" x14ac:dyDescent="0.25">
      <c r="A9" t="s">
        <v>71</v>
      </c>
      <c r="B9" t="s">
        <v>15</v>
      </c>
      <c r="C9">
        <v>18</v>
      </c>
      <c r="D9">
        <v>7</v>
      </c>
    </row>
    <row r="10" spans="1:4" x14ac:dyDescent="0.25">
      <c r="A10" t="s">
        <v>71</v>
      </c>
      <c r="B10" t="s">
        <v>35</v>
      </c>
      <c r="C10">
        <v>1</v>
      </c>
      <c r="D10">
        <v>0</v>
      </c>
    </row>
    <row r="11" spans="1:4" x14ac:dyDescent="0.25">
      <c r="A11" t="s">
        <v>71</v>
      </c>
      <c r="B11" t="s">
        <v>18</v>
      </c>
      <c r="C11">
        <v>5</v>
      </c>
      <c r="D11">
        <v>0</v>
      </c>
    </row>
    <row r="12" spans="1:4" x14ac:dyDescent="0.25">
      <c r="A12" t="s">
        <v>71</v>
      </c>
      <c r="B12" t="s">
        <v>73</v>
      </c>
      <c r="C12">
        <v>1</v>
      </c>
      <c r="D12">
        <v>0</v>
      </c>
    </row>
    <row r="13" spans="1:4" x14ac:dyDescent="0.25">
      <c r="A13" t="s">
        <v>71</v>
      </c>
      <c r="B13" t="s">
        <v>19</v>
      </c>
      <c r="C13">
        <v>11</v>
      </c>
      <c r="D13">
        <v>24</v>
      </c>
    </row>
    <row r="14" spans="1:4" x14ac:dyDescent="0.25">
      <c r="A14" t="s">
        <v>71</v>
      </c>
      <c r="B14" t="s">
        <v>23</v>
      </c>
      <c r="C14">
        <v>0</v>
      </c>
      <c r="D14">
        <v>14</v>
      </c>
    </row>
    <row r="15" spans="1:4" x14ac:dyDescent="0.25">
      <c r="A15" t="s">
        <v>71</v>
      </c>
      <c r="B15" t="s">
        <v>37</v>
      </c>
      <c r="C15">
        <v>0</v>
      </c>
      <c r="D15">
        <v>4</v>
      </c>
    </row>
    <row r="16" spans="1:4" x14ac:dyDescent="0.25">
      <c r="A16" t="s">
        <v>71</v>
      </c>
      <c r="B16" t="s">
        <v>25</v>
      </c>
      <c r="C16">
        <v>9</v>
      </c>
      <c r="D16">
        <v>16</v>
      </c>
    </row>
    <row r="17" spans="1:4" x14ac:dyDescent="0.25">
      <c r="A17" t="s">
        <v>71</v>
      </c>
      <c r="B17" t="s">
        <v>30</v>
      </c>
      <c r="C17">
        <v>0</v>
      </c>
      <c r="D17">
        <v>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4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74</v>
      </c>
      <c r="B2" t="s">
        <v>5</v>
      </c>
      <c r="C2">
        <v>0</v>
      </c>
      <c r="D2">
        <v>25</v>
      </c>
    </row>
    <row r="3" spans="1:4" x14ac:dyDescent="0.25">
      <c r="A3" t="s">
        <v>74</v>
      </c>
      <c r="B3" t="s">
        <v>6</v>
      </c>
      <c r="C3">
        <v>1</v>
      </c>
      <c r="D3">
        <v>0</v>
      </c>
    </row>
    <row r="4" spans="1:4" x14ac:dyDescent="0.25">
      <c r="A4" t="s">
        <v>74</v>
      </c>
      <c r="B4" t="s">
        <v>8</v>
      </c>
      <c r="C4">
        <v>0</v>
      </c>
      <c r="D4">
        <v>3</v>
      </c>
    </row>
    <row r="5" spans="1:4" x14ac:dyDescent="0.25">
      <c r="A5" t="s">
        <v>74</v>
      </c>
      <c r="B5" t="s">
        <v>9</v>
      </c>
      <c r="C5">
        <v>0</v>
      </c>
      <c r="D5">
        <v>2</v>
      </c>
    </row>
    <row r="6" spans="1:4" x14ac:dyDescent="0.25">
      <c r="A6" t="s">
        <v>74</v>
      </c>
      <c r="B6" t="s">
        <v>10</v>
      </c>
      <c r="C6">
        <v>0</v>
      </c>
      <c r="D6">
        <v>25</v>
      </c>
    </row>
    <row r="7" spans="1:4" x14ac:dyDescent="0.25">
      <c r="A7" t="s">
        <v>74</v>
      </c>
      <c r="B7" t="s">
        <v>15</v>
      </c>
      <c r="C7">
        <v>0</v>
      </c>
      <c r="D7">
        <v>35</v>
      </c>
    </row>
    <row r="8" spans="1:4" x14ac:dyDescent="0.25">
      <c r="A8" t="s">
        <v>74</v>
      </c>
      <c r="B8" t="s">
        <v>19</v>
      </c>
      <c r="C8">
        <v>1</v>
      </c>
      <c r="D8">
        <v>20</v>
      </c>
    </row>
    <row r="9" spans="1:4" x14ac:dyDescent="0.25">
      <c r="A9" t="s">
        <v>74</v>
      </c>
      <c r="B9" t="s">
        <v>23</v>
      </c>
      <c r="C9">
        <v>0</v>
      </c>
      <c r="D9">
        <v>4</v>
      </c>
    </row>
    <row r="10" spans="1:4" x14ac:dyDescent="0.25">
      <c r="A10" t="s">
        <v>74</v>
      </c>
      <c r="B10" t="s">
        <v>37</v>
      </c>
      <c r="C10">
        <v>0</v>
      </c>
      <c r="D10">
        <v>2</v>
      </c>
    </row>
    <row r="11" spans="1:4" x14ac:dyDescent="0.25">
      <c r="A11" t="s">
        <v>74</v>
      </c>
      <c r="B11" t="s">
        <v>25</v>
      </c>
      <c r="C11">
        <v>1</v>
      </c>
      <c r="D11">
        <v>28</v>
      </c>
    </row>
    <row r="12" spans="1:4" x14ac:dyDescent="0.25">
      <c r="A12" t="s">
        <v>74</v>
      </c>
      <c r="B12" t="s">
        <v>27</v>
      </c>
      <c r="C12">
        <v>0</v>
      </c>
      <c r="D12">
        <v>4</v>
      </c>
    </row>
    <row r="13" spans="1:4" x14ac:dyDescent="0.25">
      <c r="A13" t="s">
        <v>74</v>
      </c>
      <c r="B13" t="s">
        <v>28</v>
      </c>
      <c r="C13">
        <v>0</v>
      </c>
      <c r="D13">
        <v>7</v>
      </c>
    </row>
    <row r="14" spans="1:4" x14ac:dyDescent="0.25">
      <c r="A14" t="s">
        <v>74</v>
      </c>
      <c r="B14" t="s">
        <v>30</v>
      </c>
      <c r="C14">
        <v>0</v>
      </c>
      <c r="D14">
        <v>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75</v>
      </c>
      <c r="B2" t="s">
        <v>5</v>
      </c>
      <c r="C2">
        <v>0</v>
      </c>
      <c r="D2">
        <v>3</v>
      </c>
    </row>
    <row r="3" spans="1:4" x14ac:dyDescent="0.25">
      <c r="A3" t="s">
        <v>75</v>
      </c>
      <c r="B3" t="s">
        <v>8</v>
      </c>
      <c r="C3">
        <v>0</v>
      </c>
      <c r="D3">
        <v>1</v>
      </c>
    </row>
    <row r="4" spans="1:4" x14ac:dyDescent="0.25">
      <c r="A4" t="s">
        <v>75</v>
      </c>
      <c r="B4" t="s">
        <v>10</v>
      </c>
      <c r="C4">
        <v>0</v>
      </c>
      <c r="D4">
        <v>15</v>
      </c>
    </row>
    <row r="5" spans="1:4" x14ac:dyDescent="0.25">
      <c r="A5" t="s">
        <v>75</v>
      </c>
      <c r="B5" t="s">
        <v>15</v>
      </c>
      <c r="C5">
        <v>0</v>
      </c>
      <c r="D5">
        <v>1</v>
      </c>
    </row>
    <row r="6" spans="1:4" x14ac:dyDescent="0.25">
      <c r="A6" t="s">
        <v>75</v>
      </c>
      <c r="B6" t="s">
        <v>19</v>
      </c>
      <c r="C6">
        <v>0</v>
      </c>
      <c r="D6">
        <v>2</v>
      </c>
    </row>
    <row r="7" spans="1:4" x14ac:dyDescent="0.25">
      <c r="A7" t="s">
        <v>75</v>
      </c>
      <c r="B7" t="s">
        <v>25</v>
      </c>
      <c r="C7">
        <v>0</v>
      </c>
      <c r="D7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5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76</v>
      </c>
      <c r="B2" t="s">
        <v>5</v>
      </c>
      <c r="C2">
        <v>0</v>
      </c>
      <c r="D2">
        <v>29</v>
      </c>
    </row>
    <row r="3" spans="1:4" x14ac:dyDescent="0.25">
      <c r="A3" t="s">
        <v>76</v>
      </c>
      <c r="B3" t="s">
        <v>77</v>
      </c>
      <c r="C3">
        <v>1</v>
      </c>
      <c r="D3">
        <v>0</v>
      </c>
    </row>
    <row r="4" spans="1:4" x14ac:dyDescent="0.25">
      <c r="A4" t="s">
        <v>76</v>
      </c>
      <c r="B4" t="s">
        <v>8</v>
      </c>
      <c r="C4">
        <v>0</v>
      </c>
      <c r="D4">
        <v>1</v>
      </c>
    </row>
    <row r="5" spans="1:4" x14ac:dyDescent="0.25">
      <c r="A5" t="s">
        <v>76</v>
      </c>
      <c r="B5" t="s">
        <v>9</v>
      </c>
      <c r="C5">
        <v>24</v>
      </c>
      <c r="D5">
        <v>0</v>
      </c>
    </row>
    <row r="6" spans="1:4" x14ac:dyDescent="0.25">
      <c r="A6" t="s">
        <v>76</v>
      </c>
      <c r="B6" t="s">
        <v>10</v>
      </c>
      <c r="C6">
        <v>0</v>
      </c>
      <c r="D6">
        <v>23</v>
      </c>
    </row>
    <row r="7" spans="1:4" x14ac:dyDescent="0.25">
      <c r="A7" t="s">
        <v>76</v>
      </c>
      <c r="B7" t="s">
        <v>12</v>
      </c>
      <c r="C7">
        <v>0</v>
      </c>
      <c r="D7">
        <v>90</v>
      </c>
    </row>
    <row r="8" spans="1:4" x14ac:dyDescent="0.25">
      <c r="A8" t="s">
        <v>76</v>
      </c>
      <c r="B8" t="s">
        <v>15</v>
      </c>
      <c r="C8">
        <v>0</v>
      </c>
      <c r="D8">
        <v>31</v>
      </c>
    </row>
    <row r="9" spans="1:4" x14ac:dyDescent="0.25">
      <c r="A9" t="s">
        <v>76</v>
      </c>
      <c r="B9" t="s">
        <v>19</v>
      </c>
      <c r="C9">
        <v>0</v>
      </c>
      <c r="D9">
        <v>31</v>
      </c>
    </row>
    <row r="10" spans="1:4" x14ac:dyDescent="0.25">
      <c r="A10" t="s">
        <v>76</v>
      </c>
      <c r="B10" t="s">
        <v>23</v>
      </c>
      <c r="C10">
        <v>0</v>
      </c>
      <c r="D10">
        <v>36</v>
      </c>
    </row>
    <row r="11" spans="1:4" x14ac:dyDescent="0.25">
      <c r="A11" t="s">
        <v>76</v>
      </c>
      <c r="B11" t="s">
        <v>25</v>
      </c>
      <c r="C11">
        <v>0</v>
      </c>
      <c r="D11">
        <v>15</v>
      </c>
    </row>
    <row r="12" spans="1:4" x14ac:dyDescent="0.25">
      <c r="A12" t="s">
        <v>76</v>
      </c>
      <c r="B12" t="s">
        <v>27</v>
      </c>
      <c r="C12">
        <v>0</v>
      </c>
      <c r="D12">
        <v>1</v>
      </c>
    </row>
    <row r="13" spans="1:4" x14ac:dyDescent="0.25">
      <c r="A13" t="s">
        <v>76</v>
      </c>
      <c r="B13" t="s">
        <v>28</v>
      </c>
      <c r="C13">
        <v>0</v>
      </c>
      <c r="D13">
        <v>6</v>
      </c>
    </row>
    <row r="14" spans="1:4" x14ac:dyDescent="0.25">
      <c r="A14" t="s">
        <v>76</v>
      </c>
      <c r="B14" t="s">
        <v>30</v>
      </c>
      <c r="C14">
        <v>0</v>
      </c>
      <c r="D14">
        <v>45</v>
      </c>
    </row>
    <row r="15" spans="1:4" x14ac:dyDescent="0.25">
      <c r="A15" t="s">
        <v>76</v>
      </c>
      <c r="B15" t="s">
        <v>33</v>
      </c>
      <c r="C15">
        <v>0</v>
      </c>
      <c r="D15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85" zoomScaleNormal="85" workbookViewId="0">
      <selection activeCell="I42" sqref="I42:S56"/>
    </sheetView>
  </sheetViews>
  <sheetFormatPr defaultRowHeight="15" x14ac:dyDescent="0.25"/>
  <cols>
    <col min="1" max="1" width="9.5703125" bestFit="1" customWidth="1"/>
    <col min="2" max="2" width="38.42578125" bestFit="1" customWidth="1"/>
    <col min="3" max="3" width="15.42578125" style="2" customWidth="1"/>
    <col min="4" max="4" width="14.5703125" style="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96</v>
      </c>
      <c r="F1" s="3"/>
    </row>
    <row r="2" spans="1:6" x14ac:dyDescent="0.25">
      <c r="A2" t="s">
        <v>4</v>
      </c>
      <c r="B2" t="s">
        <v>5</v>
      </c>
      <c r="C2" s="2">
        <v>8</v>
      </c>
      <c r="D2" s="2">
        <v>21</v>
      </c>
      <c r="E2">
        <v>20</v>
      </c>
      <c r="F2" s="4">
        <f>IF(AND(NOT(ISBLANK(E2)),C2&lt;E2),C2/E2,IF(AND(NOT(ISBLANK(D2)),C2&lt;D2),C2/D2,1)*1)</f>
        <v>0.4</v>
      </c>
    </row>
    <row r="3" spans="1:6" x14ac:dyDescent="0.25">
      <c r="A3" t="s">
        <v>4</v>
      </c>
      <c r="B3" t="s">
        <v>7</v>
      </c>
      <c r="C3" s="2">
        <v>1</v>
      </c>
      <c r="D3" s="2">
        <v>0</v>
      </c>
      <c r="F3" s="4">
        <f t="shared" ref="F3:F27" si="0">IF(AND(NOT(ISBLANK(E3)),C3&lt;E3),C3/E3,IF(AND(NOT(ISBLANK(D3)),C3&lt;D3),C3/D3,1)*1)</f>
        <v>1</v>
      </c>
    </row>
    <row r="4" spans="1:6" x14ac:dyDescent="0.25">
      <c r="A4" t="s">
        <v>4</v>
      </c>
      <c r="B4" t="s">
        <v>8</v>
      </c>
      <c r="C4" s="2">
        <v>31</v>
      </c>
      <c r="D4" s="2">
        <v>10</v>
      </c>
      <c r="E4">
        <v>20</v>
      </c>
      <c r="F4" s="4">
        <f t="shared" si="0"/>
        <v>1</v>
      </c>
    </row>
    <row r="5" spans="1:6" x14ac:dyDescent="0.25">
      <c r="A5" t="s">
        <v>4</v>
      </c>
      <c r="B5" t="s">
        <v>9</v>
      </c>
      <c r="C5" s="2">
        <v>24</v>
      </c>
      <c r="D5" s="2">
        <v>8</v>
      </c>
      <c r="E5">
        <v>20</v>
      </c>
      <c r="F5" s="4">
        <f t="shared" si="0"/>
        <v>1</v>
      </c>
    </row>
    <row r="6" spans="1:6" x14ac:dyDescent="0.25">
      <c r="A6" t="s">
        <v>4</v>
      </c>
      <c r="B6" t="s">
        <v>10</v>
      </c>
      <c r="C6" s="2">
        <v>17</v>
      </c>
      <c r="D6" s="2">
        <v>32</v>
      </c>
      <c r="E6">
        <v>20</v>
      </c>
      <c r="F6" s="4">
        <f t="shared" si="0"/>
        <v>0.85</v>
      </c>
    </row>
    <row r="7" spans="1:6" x14ac:dyDescent="0.25">
      <c r="A7" t="s">
        <v>4</v>
      </c>
      <c r="B7" t="s">
        <v>11</v>
      </c>
      <c r="C7" s="2">
        <v>1</v>
      </c>
      <c r="D7" s="2">
        <v>0</v>
      </c>
      <c r="F7" s="4">
        <f t="shared" si="0"/>
        <v>1</v>
      </c>
    </row>
    <row r="8" spans="1:6" x14ac:dyDescent="0.25">
      <c r="A8" t="s">
        <v>4</v>
      </c>
      <c r="B8" t="s">
        <v>12</v>
      </c>
      <c r="C8" s="2">
        <v>60</v>
      </c>
      <c r="D8" s="2">
        <v>53</v>
      </c>
      <c r="F8" s="4">
        <f t="shared" si="0"/>
        <v>1</v>
      </c>
    </row>
    <row r="9" spans="1:6" x14ac:dyDescent="0.25">
      <c r="A9" t="s">
        <v>4</v>
      </c>
      <c r="B9" t="s">
        <v>13</v>
      </c>
      <c r="C9" s="2">
        <v>1</v>
      </c>
      <c r="D9" s="2">
        <v>0</v>
      </c>
      <c r="F9" s="4">
        <f t="shared" si="0"/>
        <v>1</v>
      </c>
    </row>
    <row r="10" spans="1:6" x14ac:dyDescent="0.25">
      <c r="A10" t="s">
        <v>4</v>
      </c>
      <c r="B10" t="s">
        <v>14</v>
      </c>
      <c r="C10" s="2">
        <v>2</v>
      </c>
      <c r="D10" s="2">
        <v>0</v>
      </c>
      <c r="F10" s="4">
        <f t="shared" si="0"/>
        <v>1</v>
      </c>
    </row>
    <row r="11" spans="1:6" x14ac:dyDescent="0.25">
      <c r="A11" t="s">
        <v>4</v>
      </c>
      <c r="B11" t="s">
        <v>15</v>
      </c>
      <c r="C11" s="2">
        <v>0</v>
      </c>
      <c r="D11" s="2">
        <v>46</v>
      </c>
      <c r="E11">
        <v>20</v>
      </c>
      <c r="F11" s="4">
        <f t="shared" si="0"/>
        <v>0</v>
      </c>
    </row>
    <row r="12" spans="1:6" x14ac:dyDescent="0.25">
      <c r="A12" t="s">
        <v>4</v>
      </c>
      <c r="B12" t="s">
        <v>16</v>
      </c>
      <c r="C12" s="2">
        <v>5</v>
      </c>
      <c r="D12" s="2">
        <v>4</v>
      </c>
      <c r="F12" s="4">
        <f t="shared" si="0"/>
        <v>1</v>
      </c>
    </row>
    <row r="13" spans="1:6" x14ac:dyDescent="0.25">
      <c r="A13" t="s">
        <v>4</v>
      </c>
      <c r="B13" t="s">
        <v>17</v>
      </c>
      <c r="C13" s="2">
        <v>1</v>
      </c>
      <c r="D13" s="2">
        <v>0</v>
      </c>
      <c r="F13" s="4">
        <f t="shared" si="0"/>
        <v>1</v>
      </c>
    </row>
    <row r="14" spans="1:6" x14ac:dyDescent="0.25">
      <c r="A14" t="s">
        <v>4</v>
      </c>
      <c r="B14" t="s">
        <v>19</v>
      </c>
      <c r="C14" s="2">
        <v>15</v>
      </c>
      <c r="D14" s="2">
        <v>22</v>
      </c>
      <c r="E14">
        <v>20</v>
      </c>
      <c r="F14" s="4">
        <f t="shared" si="0"/>
        <v>0.75</v>
      </c>
    </row>
    <row r="15" spans="1:6" x14ac:dyDescent="0.25">
      <c r="A15" t="s">
        <v>4</v>
      </c>
      <c r="B15" t="s">
        <v>21</v>
      </c>
      <c r="C15" s="2">
        <v>1</v>
      </c>
      <c r="D15" s="2">
        <v>0</v>
      </c>
      <c r="F15" s="4">
        <f t="shared" si="0"/>
        <v>1</v>
      </c>
    </row>
    <row r="16" spans="1:6" x14ac:dyDescent="0.25">
      <c r="A16" t="s">
        <v>4</v>
      </c>
      <c r="B16" t="s">
        <v>22</v>
      </c>
      <c r="C16" s="2">
        <v>2</v>
      </c>
      <c r="D16" s="2">
        <v>0</v>
      </c>
      <c r="F16" s="4">
        <f t="shared" si="0"/>
        <v>1</v>
      </c>
    </row>
    <row r="17" spans="1:6" x14ac:dyDescent="0.25">
      <c r="A17" t="s">
        <v>4</v>
      </c>
      <c r="B17" t="s">
        <v>23</v>
      </c>
      <c r="C17" s="2">
        <v>15</v>
      </c>
      <c r="D17" s="2">
        <v>24</v>
      </c>
      <c r="F17" s="4">
        <f t="shared" si="0"/>
        <v>0.625</v>
      </c>
    </row>
    <row r="18" spans="1:6" x14ac:dyDescent="0.25">
      <c r="A18" t="s">
        <v>4</v>
      </c>
      <c r="B18" t="s">
        <v>24</v>
      </c>
      <c r="C18" s="2">
        <v>1</v>
      </c>
      <c r="D18" s="2">
        <v>0</v>
      </c>
      <c r="F18" s="4">
        <f t="shared" si="0"/>
        <v>1</v>
      </c>
    </row>
    <row r="19" spans="1:6" x14ac:dyDescent="0.25">
      <c r="A19" t="s">
        <v>4</v>
      </c>
      <c r="B19" t="s">
        <v>25</v>
      </c>
      <c r="C19" s="2">
        <v>25</v>
      </c>
      <c r="D19" s="2">
        <v>35</v>
      </c>
      <c r="E19">
        <v>20</v>
      </c>
      <c r="F19" s="4">
        <f t="shared" si="0"/>
        <v>0.7142857142857143</v>
      </c>
    </row>
    <row r="20" spans="1:6" x14ac:dyDescent="0.25">
      <c r="A20" t="s">
        <v>4</v>
      </c>
      <c r="B20" t="s">
        <v>26</v>
      </c>
      <c r="C20" s="2">
        <v>1</v>
      </c>
      <c r="D20" s="2">
        <v>0</v>
      </c>
      <c r="F20" s="4">
        <f t="shared" si="0"/>
        <v>1</v>
      </c>
    </row>
    <row r="21" spans="1:6" x14ac:dyDescent="0.25">
      <c r="A21" t="s">
        <v>4</v>
      </c>
      <c r="B21" t="s">
        <v>27</v>
      </c>
      <c r="C21" s="2">
        <v>0</v>
      </c>
      <c r="D21" s="2">
        <v>3</v>
      </c>
      <c r="F21" s="4">
        <f t="shared" si="0"/>
        <v>0</v>
      </c>
    </row>
    <row r="22" spans="1:6" x14ac:dyDescent="0.25">
      <c r="A22" t="s">
        <v>4</v>
      </c>
      <c r="B22" t="s">
        <v>28</v>
      </c>
      <c r="C22" s="2">
        <v>1</v>
      </c>
      <c r="D22" s="2">
        <v>20</v>
      </c>
      <c r="F22" s="4">
        <f t="shared" si="0"/>
        <v>0.05</v>
      </c>
    </row>
    <row r="23" spans="1:6" x14ac:dyDescent="0.25">
      <c r="A23" t="s">
        <v>4</v>
      </c>
      <c r="B23" t="s">
        <v>29</v>
      </c>
      <c r="C23" s="2">
        <v>2</v>
      </c>
      <c r="D23" s="2">
        <v>0</v>
      </c>
      <c r="F23" s="4">
        <f t="shared" si="0"/>
        <v>1</v>
      </c>
    </row>
    <row r="24" spans="1:6" x14ac:dyDescent="0.25">
      <c r="A24" t="s">
        <v>4</v>
      </c>
      <c r="B24" t="s">
        <v>30</v>
      </c>
      <c r="C24" s="2">
        <v>25</v>
      </c>
      <c r="D24" s="2">
        <v>15</v>
      </c>
      <c r="F24" s="4">
        <f t="shared" si="0"/>
        <v>1</v>
      </c>
    </row>
    <row r="25" spans="1:6" x14ac:dyDescent="0.25">
      <c r="A25" t="s">
        <v>4</v>
      </c>
      <c r="B25" t="s">
        <v>31</v>
      </c>
      <c r="C25" s="2">
        <v>12</v>
      </c>
      <c r="D25" s="2">
        <v>0</v>
      </c>
      <c r="F25" s="4">
        <f t="shared" si="0"/>
        <v>1</v>
      </c>
    </row>
    <row r="26" spans="1:6" x14ac:dyDescent="0.25">
      <c r="A26" t="s">
        <v>4</v>
      </c>
      <c r="B26" t="s">
        <v>32</v>
      </c>
      <c r="C26" s="2">
        <v>1</v>
      </c>
      <c r="D26" s="2">
        <v>0</v>
      </c>
      <c r="F26" s="4">
        <f t="shared" si="0"/>
        <v>1</v>
      </c>
    </row>
    <row r="27" spans="1:6" x14ac:dyDescent="0.25">
      <c r="A27" t="s">
        <v>4</v>
      </c>
      <c r="B27" t="s">
        <v>33</v>
      </c>
      <c r="C27" s="2">
        <v>1</v>
      </c>
      <c r="D27" s="2">
        <v>1</v>
      </c>
      <c r="F27" s="4">
        <f t="shared" si="0"/>
        <v>1</v>
      </c>
    </row>
    <row r="28" spans="1:6" x14ac:dyDescent="0.25">
      <c r="F28" s="5">
        <f>AVERAGE(F2:F27)</f>
        <v>0.82266483516483524</v>
      </c>
    </row>
    <row r="42" spans="11:11" x14ac:dyDescent="0.25">
      <c r="K42" s="2"/>
    </row>
    <row r="43" spans="11:11" x14ac:dyDescent="0.25">
      <c r="K43" s="2"/>
    </row>
    <row r="44" spans="11:11" x14ac:dyDescent="0.25">
      <c r="K44" s="2"/>
    </row>
    <row r="45" spans="11:11" x14ac:dyDescent="0.25">
      <c r="K45" s="2"/>
    </row>
    <row r="46" spans="11:11" x14ac:dyDescent="0.25">
      <c r="K46" s="2"/>
    </row>
    <row r="47" spans="11:11" x14ac:dyDescent="0.25">
      <c r="K47" s="2"/>
    </row>
    <row r="48" spans="11:11" x14ac:dyDescent="0.25">
      <c r="K48" s="2"/>
    </row>
  </sheetData>
  <autoFilter ref="A1:E27" xr:uid="{00000000-0001-0000-0000-000000000000}"/>
  <conditionalFormatting sqref="B1:B1048576">
    <cfRule type="duplicateValues" dxfId="1" priority="2"/>
  </conditionalFormatting>
  <conditionalFormatting sqref="I42:I48">
    <cfRule type="duplicateValues" dxfId="0" priority="1"/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5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78</v>
      </c>
      <c r="B2" t="s">
        <v>5</v>
      </c>
      <c r="C2">
        <v>0</v>
      </c>
      <c r="D2">
        <v>3</v>
      </c>
    </row>
    <row r="3" spans="1:4" x14ac:dyDescent="0.25">
      <c r="A3" t="s">
        <v>78</v>
      </c>
      <c r="B3" t="s">
        <v>9</v>
      </c>
      <c r="C3">
        <v>1</v>
      </c>
      <c r="D3">
        <v>2</v>
      </c>
    </row>
    <row r="4" spans="1:4" x14ac:dyDescent="0.25">
      <c r="A4" t="s">
        <v>78</v>
      </c>
      <c r="B4" t="s">
        <v>10</v>
      </c>
      <c r="C4">
        <v>1</v>
      </c>
      <c r="D4">
        <v>28</v>
      </c>
    </row>
    <row r="5" spans="1:4" x14ac:dyDescent="0.25">
      <c r="A5" t="s">
        <v>78</v>
      </c>
      <c r="B5" t="s">
        <v>15</v>
      </c>
      <c r="C5">
        <v>4</v>
      </c>
      <c r="D5">
        <v>11</v>
      </c>
    </row>
    <row r="6" spans="1:4" x14ac:dyDescent="0.25">
      <c r="A6" t="s">
        <v>78</v>
      </c>
      <c r="B6" t="s">
        <v>36</v>
      </c>
      <c r="C6">
        <v>1</v>
      </c>
      <c r="D6">
        <v>0</v>
      </c>
    </row>
    <row r="7" spans="1:4" x14ac:dyDescent="0.25">
      <c r="A7" t="s">
        <v>78</v>
      </c>
      <c r="B7" t="s">
        <v>18</v>
      </c>
      <c r="C7">
        <v>2</v>
      </c>
      <c r="D7">
        <v>0</v>
      </c>
    </row>
    <row r="8" spans="1:4" x14ac:dyDescent="0.25">
      <c r="A8" t="s">
        <v>78</v>
      </c>
      <c r="B8" t="s">
        <v>79</v>
      </c>
      <c r="C8">
        <v>1</v>
      </c>
      <c r="D8">
        <v>0</v>
      </c>
    </row>
    <row r="9" spans="1:4" x14ac:dyDescent="0.25">
      <c r="A9" t="s">
        <v>78</v>
      </c>
      <c r="B9" t="s">
        <v>19</v>
      </c>
      <c r="C9">
        <v>1</v>
      </c>
      <c r="D9">
        <v>15</v>
      </c>
    </row>
    <row r="10" spans="1:4" x14ac:dyDescent="0.25">
      <c r="A10" t="s">
        <v>78</v>
      </c>
      <c r="B10" t="s">
        <v>20</v>
      </c>
      <c r="C10">
        <v>1</v>
      </c>
      <c r="D10">
        <v>0</v>
      </c>
    </row>
    <row r="11" spans="1:4" x14ac:dyDescent="0.25">
      <c r="A11" t="s">
        <v>78</v>
      </c>
      <c r="B11" t="s">
        <v>23</v>
      </c>
      <c r="C11">
        <v>0</v>
      </c>
      <c r="D11">
        <v>2</v>
      </c>
    </row>
    <row r="12" spans="1:4" x14ac:dyDescent="0.25">
      <c r="A12" t="s">
        <v>78</v>
      </c>
      <c r="B12" t="s">
        <v>25</v>
      </c>
      <c r="C12">
        <v>10</v>
      </c>
      <c r="D12">
        <v>29</v>
      </c>
    </row>
    <row r="13" spans="1:4" x14ac:dyDescent="0.25">
      <c r="A13" t="s">
        <v>78</v>
      </c>
      <c r="B13" t="s">
        <v>80</v>
      </c>
      <c r="C13">
        <v>1</v>
      </c>
      <c r="D13">
        <v>0</v>
      </c>
    </row>
    <row r="14" spans="1:4" x14ac:dyDescent="0.25">
      <c r="A14" t="s">
        <v>78</v>
      </c>
      <c r="B14" t="s">
        <v>27</v>
      </c>
      <c r="C14">
        <v>0</v>
      </c>
      <c r="D14">
        <v>3</v>
      </c>
    </row>
    <row r="15" spans="1:4" x14ac:dyDescent="0.25">
      <c r="A15" t="s">
        <v>78</v>
      </c>
      <c r="B15" t="s">
        <v>30</v>
      </c>
      <c r="C15">
        <v>1</v>
      </c>
      <c r="D15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81</v>
      </c>
      <c r="B2" t="s">
        <v>16</v>
      </c>
      <c r="C2">
        <v>3</v>
      </c>
      <c r="D2">
        <v>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0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82</v>
      </c>
      <c r="B2" t="s">
        <v>83</v>
      </c>
      <c r="C2">
        <v>1</v>
      </c>
      <c r="D2">
        <v>0</v>
      </c>
    </row>
    <row r="3" spans="1:4" x14ac:dyDescent="0.25">
      <c r="A3" t="s">
        <v>82</v>
      </c>
      <c r="B3" t="s">
        <v>5</v>
      </c>
      <c r="C3">
        <v>0</v>
      </c>
      <c r="D3">
        <v>18</v>
      </c>
    </row>
    <row r="4" spans="1:4" x14ac:dyDescent="0.25">
      <c r="A4" t="s">
        <v>82</v>
      </c>
      <c r="B4" t="s">
        <v>6</v>
      </c>
      <c r="C4">
        <v>22</v>
      </c>
      <c r="D4">
        <v>0</v>
      </c>
    </row>
    <row r="5" spans="1:4" x14ac:dyDescent="0.25">
      <c r="A5" t="s">
        <v>82</v>
      </c>
      <c r="B5" t="s">
        <v>84</v>
      </c>
      <c r="C5">
        <v>1</v>
      </c>
      <c r="D5">
        <v>0</v>
      </c>
    </row>
    <row r="6" spans="1:4" x14ac:dyDescent="0.25">
      <c r="A6" t="s">
        <v>82</v>
      </c>
      <c r="B6" t="s">
        <v>77</v>
      </c>
      <c r="C6">
        <v>7</v>
      </c>
      <c r="D6">
        <v>0</v>
      </c>
    </row>
    <row r="7" spans="1:4" x14ac:dyDescent="0.25">
      <c r="A7" t="s">
        <v>82</v>
      </c>
      <c r="B7" t="s">
        <v>8</v>
      </c>
      <c r="C7">
        <v>10</v>
      </c>
      <c r="D7">
        <v>4</v>
      </c>
    </row>
    <row r="8" spans="1:4" x14ac:dyDescent="0.25">
      <c r="A8" t="s">
        <v>82</v>
      </c>
      <c r="B8" t="s">
        <v>9</v>
      </c>
      <c r="C8">
        <v>4</v>
      </c>
      <c r="D8">
        <v>0</v>
      </c>
    </row>
    <row r="9" spans="1:4" x14ac:dyDescent="0.25">
      <c r="A9" t="s">
        <v>82</v>
      </c>
      <c r="B9" t="s">
        <v>10</v>
      </c>
      <c r="C9">
        <v>19</v>
      </c>
      <c r="D9">
        <v>16</v>
      </c>
    </row>
    <row r="10" spans="1:4" x14ac:dyDescent="0.25">
      <c r="A10" t="s">
        <v>82</v>
      </c>
      <c r="B10" t="s">
        <v>85</v>
      </c>
      <c r="C10">
        <v>1</v>
      </c>
      <c r="D10">
        <v>0</v>
      </c>
    </row>
    <row r="11" spans="1:4" x14ac:dyDescent="0.25">
      <c r="A11" t="s">
        <v>82</v>
      </c>
      <c r="B11" t="s">
        <v>12</v>
      </c>
      <c r="C11">
        <v>38</v>
      </c>
      <c r="D11">
        <v>24</v>
      </c>
    </row>
    <row r="12" spans="1:4" x14ac:dyDescent="0.25">
      <c r="A12" t="s">
        <v>82</v>
      </c>
      <c r="B12" t="s">
        <v>14</v>
      </c>
      <c r="C12">
        <v>3</v>
      </c>
      <c r="D12">
        <v>0</v>
      </c>
    </row>
    <row r="13" spans="1:4" x14ac:dyDescent="0.25">
      <c r="A13" t="s">
        <v>82</v>
      </c>
      <c r="B13" t="s">
        <v>15</v>
      </c>
      <c r="C13">
        <v>15</v>
      </c>
      <c r="D13">
        <v>11</v>
      </c>
    </row>
    <row r="14" spans="1:4" x14ac:dyDescent="0.25">
      <c r="A14" t="s">
        <v>82</v>
      </c>
      <c r="B14" t="s">
        <v>16</v>
      </c>
      <c r="C14">
        <v>2</v>
      </c>
      <c r="D14">
        <v>5</v>
      </c>
    </row>
    <row r="15" spans="1:4" x14ac:dyDescent="0.25">
      <c r="A15" t="s">
        <v>82</v>
      </c>
      <c r="B15" t="s">
        <v>36</v>
      </c>
      <c r="C15">
        <v>1</v>
      </c>
      <c r="D15">
        <v>0</v>
      </c>
    </row>
    <row r="16" spans="1:4" x14ac:dyDescent="0.25">
      <c r="A16" t="s">
        <v>82</v>
      </c>
      <c r="B16" t="s">
        <v>17</v>
      </c>
      <c r="C16">
        <v>1</v>
      </c>
      <c r="D16">
        <v>0</v>
      </c>
    </row>
    <row r="17" spans="1:4" x14ac:dyDescent="0.25">
      <c r="A17" t="s">
        <v>82</v>
      </c>
      <c r="B17" t="s">
        <v>18</v>
      </c>
      <c r="C17">
        <v>3</v>
      </c>
      <c r="D17">
        <v>0</v>
      </c>
    </row>
    <row r="18" spans="1:4" x14ac:dyDescent="0.25">
      <c r="A18" t="s">
        <v>82</v>
      </c>
      <c r="B18" t="s">
        <v>19</v>
      </c>
      <c r="C18">
        <v>18</v>
      </c>
      <c r="D18">
        <v>10</v>
      </c>
    </row>
    <row r="19" spans="1:4" x14ac:dyDescent="0.25">
      <c r="A19" t="s">
        <v>82</v>
      </c>
      <c r="B19" t="s">
        <v>21</v>
      </c>
      <c r="C19">
        <v>2</v>
      </c>
      <c r="D19">
        <v>0</v>
      </c>
    </row>
    <row r="20" spans="1:4" x14ac:dyDescent="0.25">
      <c r="A20" t="s">
        <v>82</v>
      </c>
      <c r="B20" t="s">
        <v>23</v>
      </c>
      <c r="C20">
        <v>15</v>
      </c>
      <c r="D20">
        <v>13</v>
      </c>
    </row>
    <row r="21" spans="1:4" x14ac:dyDescent="0.25">
      <c r="A21" t="s">
        <v>82</v>
      </c>
      <c r="B21" t="s">
        <v>25</v>
      </c>
      <c r="C21">
        <v>14</v>
      </c>
      <c r="D21">
        <v>5</v>
      </c>
    </row>
    <row r="22" spans="1:4" x14ac:dyDescent="0.25">
      <c r="A22" t="s">
        <v>82</v>
      </c>
      <c r="B22" t="s">
        <v>57</v>
      </c>
      <c r="C22">
        <v>1</v>
      </c>
      <c r="D22">
        <v>0</v>
      </c>
    </row>
    <row r="23" spans="1:4" x14ac:dyDescent="0.25">
      <c r="A23" t="s">
        <v>82</v>
      </c>
      <c r="B23" t="s">
        <v>27</v>
      </c>
      <c r="C23">
        <v>0</v>
      </c>
      <c r="D23">
        <v>2</v>
      </c>
    </row>
    <row r="24" spans="1:4" x14ac:dyDescent="0.25">
      <c r="A24" t="s">
        <v>82</v>
      </c>
      <c r="B24" t="s">
        <v>28</v>
      </c>
      <c r="C24">
        <v>3</v>
      </c>
      <c r="D24">
        <v>1</v>
      </c>
    </row>
    <row r="25" spans="1:4" x14ac:dyDescent="0.25">
      <c r="A25" t="s">
        <v>82</v>
      </c>
      <c r="B25" t="s">
        <v>29</v>
      </c>
      <c r="C25">
        <v>2</v>
      </c>
      <c r="D25">
        <v>0</v>
      </c>
    </row>
    <row r="26" spans="1:4" x14ac:dyDescent="0.25">
      <c r="A26" t="s">
        <v>82</v>
      </c>
      <c r="B26" t="s">
        <v>86</v>
      </c>
      <c r="C26">
        <v>1</v>
      </c>
      <c r="D26">
        <v>0</v>
      </c>
    </row>
    <row r="27" spans="1:4" x14ac:dyDescent="0.25">
      <c r="A27" t="s">
        <v>82</v>
      </c>
      <c r="B27" t="s">
        <v>87</v>
      </c>
      <c r="C27">
        <v>3</v>
      </c>
      <c r="D27">
        <v>0</v>
      </c>
    </row>
    <row r="28" spans="1:4" x14ac:dyDescent="0.25">
      <c r="A28" t="s">
        <v>82</v>
      </c>
      <c r="B28" t="s">
        <v>30</v>
      </c>
      <c r="C28">
        <v>28</v>
      </c>
      <c r="D28">
        <v>29</v>
      </c>
    </row>
    <row r="29" spans="1:4" x14ac:dyDescent="0.25">
      <c r="A29" t="s">
        <v>82</v>
      </c>
      <c r="B29" t="s">
        <v>31</v>
      </c>
      <c r="C29">
        <v>5</v>
      </c>
      <c r="D29">
        <v>0</v>
      </c>
    </row>
    <row r="30" spans="1:4" x14ac:dyDescent="0.25">
      <c r="A30" t="s">
        <v>82</v>
      </c>
      <c r="B30" t="s">
        <v>32</v>
      </c>
      <c r="C30">
        <v>7</v>
      </c>
      <c r="D30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88</v>
      </c>
      <c r="B2" t="s">
        <v>5</v>
      </c>
      <c r="C2">
        <v>0</v>
      </c>
      <c r="D2">
        <v>2</v>
      </c>
    </row>
    <row r="3" spans="1:4" x14ac:dyDescent="0.25">
      <c r="A3" t="s">
        <v>88</v>
      </c>
      <c r="B3" t="s">
        <v>6</v>
      </c>
      <c r="C3">
        <v>6</v>
      </c>
      <c r="D3">
        <v>0</v>
      </c>
    </row>
    <row r="4" spans="1:4" x14ac:dyDescent="0.25">
      <c r="A4" t="s">
        <v>88</v>
      </c>
      <c r="B4" t="s">
        <v>8</v>
      </c>
      <c r="C4">
        <v>9</v>
      </c>
      <c r="D4">
        <v>9</v>
      </c>
    </row>
    <row r="5" spans="1:4" x14ac:dyDescent="0.25">
      <c r="A5" t="s">
        <v>88</v>
      </c>
      <c r="B5" t="s">
        <v>9</v>
      </c>
      <c r="C5">
        <v>1</v>
      </c>
      <c r="D5">
        <v>1</v>
      </c>
    </row>
    <row r="6" spans="1:4" x14ac:dyDescent="0.25">
      <c r="A6" t="s">
        <v>88</v>
      </c>
      <c r="B6" t="s">
        <v>10</v>
      </c>
      <c r="C6">
        <v>25</v>
      </c>
      <c r="D6">
        <v>19</v>
      </c>
    </row>
    <row r="7" spans="1:4" x14ac:dyDescent="0.25">
      <c r="A7" t="s">
        <v>88</v>
      </c>
      <c r="B7" t="s">
        <v>12</v>
      </c>
      <c r="C7">
        <v>5</v>
      </c>
      <c r="D7">
        <v>3</v>
      </c>
    </row>
    <row r="8" spans="1:4" x14ac:dyDescent="0.25">
      <c r="A8" t="s">
        <v>88</v>
      </c>
      <c r="B8" t="s">
        <v>14</v>
      </c>
      <c r="C8">
        <v>4</v>
      </c>
      <c r="D8">
        <v>0</v>
      </c>
    </row>
    <row r="9" spans="1:4" x14ac:dyDescent="0.25">
      <c r="A9" t="s">
        <v>88</v>
      </c>
      <c r="B9" t="s">
        <v>15</v>
      </c>
      <c r="C9">
        <v>9</v>
      </c>
      <c r="D9">
        <v>12</v>
      </c>
    </row>
    <row r="10" spans="1:4" x14ac:dyDescent="0.25">
      <c r="A10" t="s">
        <v>88</v>
      </c>
      <c r="B10" t="s">
        <v>16</v>
      </c>
      <c r="C10">
        <v>1</v>
      </c>
      <c r="D10">
        <v>0</v>
      </c>
    </row>
    <row r="11" spans="1:4" x14ac:dyDescent="0.25">
      <c r="A11" t="s">
        <v>88</v>
      </c>
      <c r="B11" t="s">
        <v>89</v>
      </c>
      <c r="C11">
        <v>1</v>
      </c>
      <c r="D11">
        <v>0</v>
      </c>
    </row>
    <row r="12" spans="1:4" x14ac:dyDescent="0.25">
      <c r="A12" t="s">
        <v>88</v>
      </c>
      <c r="B12" t="s">
        <v>55</v>
      </c>
      <c r="C12">
        <v>1</v>
      </c>
      <c r="D12">
        <v>0</v>
      </c>
    </row>
    <row r="13" spans="1:4" x14ac:dyDescent="0.25">
      <c r="A13" t="s">
        <v>88</v>
      </c>
      <c r="B13" t="s">
        <v>18</v>
      </c>
      <c r="C13">
        <v>4</v>
      </c>
      <c r="D13">
        <v>0</v>
      </c>
    </row>
    <row r="14" spans="1:4" x14ac:dyDescent="0.25">
      <c r="A14" t="s">
        <v>88</v>
      </c>
      <c r="B14" t="s">
        <v>19</v>
      </c>
      <c r="C14">
        <v>23</v>
      </c>
      <c r="D14">
        <v>11</v>
      </c>
    </row>
    <row r="15" spans="1:4" x14ac:dyDescent="0.25">
      <c r="A15" t="s">
        <v>88</v>
      </c>
      <c r="B15" t="s">
        <v>90</v>
      </c>
      <c r="C15">
        <v>1</v>
      </c>
      <c r="D15">
        <v>0</v>
      </c>
    </row>
    <row r="16" spans="1:4" x14ac:dyDescent="0.25">
      <c r="A16" t="s">
        <v>88</v>
      </c>
      <c r="B16" t="s">
        <v>20</v>
      </c>
      <c r="C16">
        <v>6</v>
      </c>
      <c r="D16">
        <v>0</v>
      </c>
    </row>
    <row r="17" spans="1:4" x14ac:dyDescent="0.25">
      <c r="A17" t="s">
        <v>88</v>
      </c>
      <c r="B17" t="s">
        <v>22</v>
      </c>
      <c r="C17">
        <v>1</v>
      </c>
      <c r="D17">
        <v>0</v>
      </c>
    </row>
    <row r="18" spans="1:4" x14ac:dyDescent="0.25">
      <c r="A18" t="s">
        <v>88</v>
      </c>
      <c r="B18" t="s">
        <v>23</v>
      </c>
      <c r="C18">
        <v>6</v>
      </c>
      <c r="D18">
        <v>1</v>
      </c>
    </row>
    <row r="19" spans="1:4" x14ac:dyDescent="0.25">
      <c r="A19" t="s">
        <v>88</v>
      </c>
      <c r="B19" t="s">
        <v>25</v>
      </c>
      <c r="C19">
        <v>13</v>
      </c>
      <c r="D19">
        <v>5</v>
      </c>
    </row>
    <row r="20" spans="1:4" x14ac:dyDescent="0.25">
      <c r="A20" t="s">
        <v>88</v>
      </c>
      <c r="B20" t="s">
        <v>28</v>
      </c>
      <c r="C20">
        <v>0</v>
      </c>
      <c r="D20">
        <v>3</v>
      </c>
    </row>
    <row r="21" spans="1:4" x14ac:dyDescent="0.25">
      <c r="A21" t="s">
        <v>88</v>
      </c>
      <c r="B21" t="s">
        <v>29</v>
      </c>
      <c r="C21">
        <v>1</v>
      </c>
      <c r="D21">
        <v>0</v>
      </c>
    </row>
    <row r="22" spans="1:4" x14ac:dyDescent="0.25">
      <c r="A22" t="s">
        <v>88</v>
      </c>
      <c r="B22" t="s">
        <v>30</v>
      </c>
      <c r="C22">
        <v>4</v>
      </c>
      <c r="D22">
        <v>0</v>
      </c>
    </row>
    <row r="23" spans="1:4" x14ac:dyDescent="0.25">
      <c r="A23" t="s">
        <v>88</v>
      </c>
      <c r="B23" t="s">
        <v>31</v>
      </c>
      <c r="C23">
        <v>4</v>
      </c>
      <c r="D23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9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91</v>
      </c>
      <c r="B2" t="s">
        <v>39</v>
      </c>
      <c r="C2">
        <v>1</v>
      </c>
      <c r="D2">
        <v>0</v>
      </c>
    </row>
    <row r="3" spans="1:4" x14ac:dyDescent="0.25">
      <c r="A3" t="s">
        <v>91</v>
      </c>
      <c r="B3" t="s">
        <v>5</v>
      </c>
      <c r="C3">
        <v>0</v>
      </c>
      <c r="D3">
        <v>22</v>
      </c>
    </row>
    <row r="4" spans="1:4" x14ac:dyDescent="0.25">
      <c r="A4" t="s">
        <v>91</v>
      </c>
      <c r="B4" t="s">
        <v>6</v>
      </c>
      <c r="C4">
        <v>44</v>
      </c>
      <c r="D4">
        <v>0</v>
      </c>
    </row>
    <row r="5" spans="1:4" x14ac:dyDescent="0.25">
      <c r="A5" t="s">
        <v>91</v>
      </c>
      <c r="B5" t="s">
        <v>44</v>
      </c>
      <c r="C5">
        <v>1</v>
      </c>
      <c r="D5">
        <v>0</v>
      </c>
    </row>
    <row r="6" spans="1:4" x14ac:dyDescent="0.25">
      <c r="A6" t="s">
        <v>91</v>
      </c>
      <c r="B6" t="s">
        <v>7</v>
      </c>
      <c r="C6">
        <v>2</v>
      </c>
      <c r="D6">
        <v>0</v>
      </c>
    </row>
    <row r="7" spans="1:4" x14ac:dyDescent="0.25">
      <c r="A7" t="s">
        <v>91</v>
      </c>
      <c r="B7" t="s">
        <v>84</v>
      </c>
      <c r="C7">
        <v>3</v>
      </c>
      <c r="D7">
        <v>0</v>
      </c>
    </row>
    <row r="8" spans="1:4" x14ac:dyDescent="0.25">
      <c r="A8" t="s">
        <v>91</v>
      </c>
      <c r="B8" t="s">
        <v>8</v>
      </c>
      <c r="C8">
        <v>37</v>
      </c>
      <c r="D8">
        <v>3</v>
      </c>
    </row>
    <row r="9" spans="1:4" x14ac:dyDescent="0.25">
      <c r="A9" t="s">
        <v>91</v>
      </c>
      <c r="B9" t="s">
        <v>9</v>
      </c>
      <c r="C9">
        <v>30</v>
      </c>
      <c r="D9">
        <v>0</v>
      </c>
    </row>
    <row r="10" spans="1:4" x14ac:dyDescent="0.25">
      <c r="A10" t="s">
        <v>91</v>
      </c>
      <c r="B10" t="s">
        <v>10</v>
      </c>
      <c r="C10">
        <v>60</v>
      </c>
      <c r="D10">
        <v>26</v>
      </c>
    </row>
    <row r="11" spans="1:4" x14ac:dyDescent="0.25">
      <c r="A11" t="s">
        <v>91</v>
      </c>
      <c r="B11" t="s">
        <v>92</v>
      </c>
      <c r="C11">
        <v>1</v>
      </c>
      <c r="D11">
        <v>0</v>
      </c>
    </row>
    <row r="12" spans="1:4" x14ac:dyDescent="0.25">
      <c r="A12" t="s">
        <v>91</v>
      </c>
      <c r="B12" t="s">
        <v>12</v>
      </c>
      <c r="C12">
        <v>14</v>
      </c>
      <c r="D12">
        <v>1</v>
      </c>
    </row>
    <row r="13" spans="1:4" x14ac:dyDescent="0.25">
      <c r="A13" t="s">
        <v>91</v>
      </c>
      <c r="B13" t="s">
        <v>13</v>
      </c>
      <c r="C13">
        <v>2</v>
      </c>
      <c r="D13">
        <v>0</v>
      </c>
    </row>
    <row r="14" spans="1:4" x14ac:dyDescent="0.25">
      <c r="A14" t="s">
        <v>91</v>
      </c>
      <c r="B14" t="s">
        <v>14</v>
      </c>
      <c r="C14">
        <v>34</v>
      </c>
      <c r="D14">
        <v>0</v>
      </c>
    </row>
    <row r="15" spans="1:4" x14ac:dyDescent="0.25">
      <c r="A15" t="s">
        <v>91</v>
      </c>
      <c r="B15" t="s">
        <v>15</v>
      </c>
      <c r="C15">
        <v>50</v>
      </c>
      <c r="D15">
        <v>11</v>
      </c>
    </row>
    <row r="16" spans="1:4" x14ac:dyDescent="0.25">
      <c r="A16" t="s">
        <v>91</v>
      </c>
      <c r="B16" t="s">
        <v>16</v>
      </c>
      <c r="C16">
        <v>8</v>
      </c>
      <c r="D16">
        <v>0</v>
      </c>
    </row>
    <row r="17" spans="1:4" x14ac:dyDescent="0.25">
      <c r="A17" t="s">
        <v>91</v>
      </c>
      <c r="B17" t="s">
        <v>67</v>
      </c>
      <c r="C17">
        <v>2</v>
      </c>
      <c r="D17">
        <v>0</v>
      </c>
    </row>
    <row r="18" spans="1:4" x14ac:dyDescent="0.25">
      <c r="A18" t="s">
        <v>91</v>
      </c>
      <c r="B18" t="s">
        <v>53</v>
      </c>
      <c r="C18">
        <v>2</v>
      </c>
      <c r="D18">
        <v>0</v>
      </c>
    </row>
    <row r="19" spans="1:4" x14ac:dyDescent="0.25">
      <c r="A19" t="s">
        <v>91</v>
      </c>
      <c r="B19" t="s">
        <v>36</v>
      </c>
      <c r="C19">
        <v>1</v>
      </c>
      <c r="D19">
        <v>0</v>
      </c>
    </row>
    <row r="20" spans="1:4" x14ac:dyDescent="0.25">
      <c r="A20" t="s">
        <v>91</v>
      </c>
      <c r="B20" t="s">
        <v>49</v>
      </c>
      <c r="C20">
        <v>1</v>
      </c>
      <c r="D20">
        <v>0</v>
      </c>
    </row>
    <row r="21" spans="1:4" x14ac:dyDescent="0.25">
      <c r="A21" t="s">
        <v>91</v>
      </c>
      <c r="B21" t="s">
        <v>93</v>
      </c>
      <c r="C21">
        <v>1</v>
      </c>
      <c r="D21">
        <v>0</v>
      </c>
    </row>
    <row r="22" spans="1:4" x14ac:dyDescent="0.25">
      <c r="A22" t="s">
        <v>91</v>
      </c>
      <c r="B22" t="s">
        <v>18</v>
      </c>
      <c r="C22">
        <v>17</v>
      </c>
      <c r="D22">
        <v>0</v>
      </c>
    </row>
    <row r="23" spans="1:4" x14ac:dyDescent="0.25">
      <c r="A23" t="s">
        <v>91</v>
      </c>
      <c r="B23" t="s">
        <v>73</v>
      </c>
      <c r="C23">
        <v>1</v>
      </c>
      <c r="D23">
        <v>0</v>
      </c>
    </row>
    <row r="24" spans="1:4" x14ac:dyDescent="0.25">
      <c r="A24" t="s">
        <v>91</v>
      </c>
      <c r="B24" t="s">
        <v>19</v>
      </c>
      <c r="C24">
        <v>160</v>
      </c>
      <c r="D24">
        <v>42</v>
      </c>
    </row>
    <row r="25" spans="1:4" x14ac:dyDescent="0.25">
      <c r="A25" t="s">
        <v>91</v>
      </c>
      <c r="B25" t="s">
        <v>20</v>
      </c>
      <c r="C25">
        <v>1</v>
      </c>
      <c r="D25">
        <v>0</v>
      </c>
    </row>
    <row r="26" spans="1:4" x14ac:dyDescent="0.25">
      <c r="A26" t="s">
        <v>91</v>
      </c>
      <c r="B26" t="s">
        <v>21</v>
      </c>
      <c r="C26">
        <v>3</v>
      </c>
      <c r="D26">
        <v>0</v>
      </c>
    </row>
    <row r="27" spans="1:4" x14ac:dyDescent="0.25">
      <c r="A27" t="s">
        <v>91</v>
      </c>
      <c r="B27" t="s">
        <v>23</v>
      </c>
      <c r="C27">
        <v>21</v>
      </c>
      <c r="D27">
        <v>1</v>
      </c>
    </row>
    <row r="28" spans="1:4" x14ac:dyDescent="0.25">
      <c r="A28" t="s">
        <v>91</v>
      </c>
      <c r="B28" t="s">
        <v>24</v>
      </c>
      <c r="C28">
        <v>3</v>
      </c>
      <c r="D28">
        <v>0</v>
      </c>
    </row>
    <row r="29" spans="1:4" x14ac:dyDescent="0.25">
      <c r="A29" t="s">
        <v>91</v>
      </c>
      <c r="B29" t="s">
        <v>37</v>
      </c>
      <c r="C29">
        <v>1</v>
      </c>
      <c r="D29">
        <v>1</v>
      </c>
    </row>
    <row r="30" spans="1:4" x14ac:dyDescent="0.25">
      <c r="A30" t="s">
        <v>91</v>
      </c>
      <c r="B30" t="s">
        <v>25</v>
      </c>
      <c r="C30">
        <v>30</v>
      </c>
      <c r="D30">
        <v>15</v>
      </c>
    </row>
    <row r="31" spans="1:4" x14ac:dyDescent="0.25">
      <c r="A31" t="s">
        <v>91</v>
      </c>
      <c r="B31" t="s">
        <v>57</v>
      </c>
      <c r="C31">
        <v>1</v>
      </c>
      <c r="D31">
        <v>0</v>
      </c>
    </row>
    <row r="32" spans="1:4" x14ac:dyDescent="0.25">
      <c r="A32" t="s">
        <v>91</v>
      </c>
      <c r="B32" t="s">
        <v>46</v>
      </c>
      <c r="C32">
        <v>1</v>
      </c>
      <c r="D32">
        <v>0</v>
      </c>
    </row>
    <row r="33" spans="1:4" x14ac:dyDescent="0.25">
      <c r="A33" t="s">
        <v>91</v>
      </c>
      <c r="B33" t="s">
        <v>28</v>
      </c>
      <c r="C33">
        <v>17</v>
      </c>
      <c r="D33">
        <v>0</v>
      </c>
    </row>
    <row r="34" spans="1:4" x14ac:dyDescent="0.25">
      <c r="A34" t="s">
        <v>91</v>
      </c>
      <c r="B34" t="s">
        <v>29</v>
      </c>
      <c r="C34">
        <v>1</v>
      </c>
      <c r="D34">
        <v>0</v>
      </c>
    </row>
    <row r="35" spans="1:4" x14ac:dyDescent="0.25">
      <c r="A35" t="s">
        <v>91</v>
      </c>
      <c r="B35" t="s">
        <v>87</v>
      </c>
      <c r="C35">
        <v>1</v>
      </c>
      <c r="D35">
        <v>0</v>
      </c>
    </row>
    <row r="36" spans="1:4" x14ac:dyDescent="0.25">
      <c r="A36" t="s">
        <v>91</v>
      </c>
      <c r="B36" t="s">
        <v>30</v>
      </c>
      <c r="C36">
        <v>25</v>
      </c>
      <c r="D36">
        <v>0</v>
      </c>
    </row>
    <row r="37" spans="1:4" x14ac:dyDescent="0.25">
      <c r="A37" t="s">
        <v>91</v>
      </c>
      <c r="B37" t="s">
        <v>31</v>
      </c>
      <c r="C37">
        <v>9</v>
      </c>
      <c r="D37">
        <v>0</v>
      </c>
    </row>
    <row r="38" spans="1:4" x14ac:dyDescent="0.25">
      <c r="A38" t="s">
        <v>91</v>
      </c>
      <c r="B38" t="s">
        <v>32</v>
      </c>
      <c r="C38">
        <v>1</v>
      </c>
      <c r="D38">
        <v>0</v>
      </c>
    </row>
    <row r="39" spans="1:4" x14ac:dyDescent="0.25">
      <c r="A39" t="s">
        <v>91</v>
      </c>
      <c r="B39" t="s">
        <v>33</v>
      </c>
      <c r="C39">
        <v>1</v>
      </c>
      <c r="D39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8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94</v>
      </c>
      <c r="B2" t="s">
        <v>5</v>
      </c>
      <c r="C2">
        <v>0</v>
      </c>
      <c r="D2">
        <v>4</v>
      </c>
    </row>
    <row r="3" spans="1:4" x14ac:dyDescent="0.25">
      <c r="A3" t="s">
        <v>94</v>
      </c>
      <c r="B3" t="s">
        <v>6</v>
      </c>
      <c r="C3">
        <v>6</v>
      </c>
      <c r="D3">
        <v>0</v>
      </c>
    </row>
    <row r="4" spans="1:4" x14ac:dyDescent="0.25">
      <c r="A4" t="s">
        <v>94</v>
      </c>
      <c r="B4" t="s">
        <v>95</v>
      </c>
      <c r="C4">
        <v>1</v>
      </c>
      <c r="D4">
        <v>0</v>
      </c>
    </row>
    <row r="5" spans="1:4" x14ac:dyDescent="0.25">
      <c r="A5" t="s">
        <v>94</v>
      </c>
      <c r="B5" t="s">
        <v>8</v>
      </c>
      <c r="C5">
        <v>7</v>
      </c>
      <c r="D5">
        <v>1</v>
      </c>
    </row>
    <row r="6" spans="1:4" x14ac:dyDescent="0.25">
      <c r="A6" t="s">
        <v>94</v>
      </c>
      <c r="B6" t="s">
        <v>10</v>
      </c>
      <c r="C6">
        <v>20</v>
      </c>
      <c r="D6">
        <v>16</v>
      </c>
    </row>
    <row r="7" spans="1:4" x14ac:dyDescent="0.25">
      <c r="A7" t="s">
        <v>94</v>
      </c>
      <c r="B7" t="s">
        <v>15</v>
      </c>
      <c r="C7">
        <v>2</v>
      </c>
      <c r="D7">
        <v>16</v>
      </c>
    </row>
    <row r="8" spans="1:4" x14ac:dyDescent="0.25">
      <c r="A8" t="s">
        <v>94</v>
      </c>
      <c r="B8" t="s">
        <v>35</v>
      </c>
      <c r="C8">
        <v>2</v>
      </c>
      <c r="D8">
        <v>0</v>
      </c>
    </row>
    <row r="9" spans="1:4" x14ac:dyDescent="0.25">
      <c r="A9" t="s">
        <v>94</v>
      </c>
      <c r="B9" t="s">
        <v>19</v>
      </c>
      <c r="C9">
        <v>17</v>
      </c>
      <c r="D9">
        <v>11</v>
      </c>
    </row>
    <row r="10" spans="1:4" x14ac:dyDescent="0.25">
      <c r="A10" t="s">
        <v>94</v>
      </c>
      <c r="B10" t="s">
        <v>20</v>
      </c>
      <c r="C10">
        <v>2</v>
      </c>
      <c r="D10">
        <v>0</v>
      </c>
    </row>
    <row r="11" spans="1:4" x14ac:dyDescent="0.25">
      <c r="A11" t="s">
        <v>94</v>
      </c>
      <c r="B11" t="s">
        <v>21</v>
      </c>
      <c r="C11">
        <v>15</v>
      </c>
      <c r="D11">
        <v>0</v>
      </c>
    </row>
    <row r="12" spans="1:4" x14ac:dyDescent="0.25">
      <c r="A12" t="s">
        <v>94</v>
      </c>
      <c r="B12" t="s">
        <v>23</v>
      </c>
      <c r="C12">
        <v>3</v>
      </c>
      <c r="D12">
        <v>13</v>
      </c>
    </row>
    <row r="13" spans="1:4" x14ac:dyDescent="0.25">
      <c r="A13" t="s">
        <v>94</v>
      </c>
      <c r="B13" t="s">
        <v>25</v>
      </c>
      <c r="C13">
        <v>20</v>
      </c>
      <c r="D13">
        <v>24</v>
      </c>
    </row>
    <row r="14" spans="1:4" x14ac:dyDescent="0.25">
      <c r="A14" t="s">
        <v>94</v>
      </c>
      <c r="B14" t="s">
        <v>57</v>
      </c>
      <c r="C14">
        <v>1</v>
      </c>
      <c r="D14">
        <v>0</v>
      </c>
    </row>
    <row r="15" spans="1:4" x14ac:dyDescent="0.25">
      <c r="A15" t="s">
        <v>94</v>
      </c>
      <c r="B15" t="s">
        <v>27</v>
      </c>
      <c r="C15">
        <v>0</v>
      </c>
      <c r="D15">
        <v>2</v>
      </c>
    </row>
    <row r="16" spans="1:4" x14ac:dyDescent="0.25">
      <c r="A16" t="s">
        <v>94</v>
      </c>
      <c r="B16" t="s">
        <v>28</v>
      </c>
      <c r="C16">
        <v>1</v>
      </c>
      <c r="D16">
        <v>6</v>
      </c>
    </row>
    <row r="17" spans="1:4" x14ac:dyDescent="0.25">
      <c r="A17" t="s">
        <v>94</v>
      </c>
      <c r="B17" t="s">
        <v>30</v>
      </c>
      <c r="C17">
        <v>0</v>
      </c>
      <c r="D17">
        <v>3</v>
      </c>
    </row>
    <row r="18" spans="1:4" x14ac:dyDescent="0.25">
      <c r="A18" t="s">
        <v>94</v>
      </c>
      <c r="B18" t="s">
        <v>33</v>
      </c>
      <c r="C18">
        <v>2</v>
      </c>
      <c r="D18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N20" sqref="N20"/>
    </sheetView>
  </sheetViews>
  <sheetFormatPr defaultRowHeight="15" x14ac:dyDescent="0.25"/>
  <cols>
    <col min="1" max="1" width="9.5703125" bestFit="1" customWidth="1"/>
    <col min="2" max="2" width="29.140625" bestFit="1" customWidth="1"/>
    <col min="3" max="3" width="12.42578125" bestFit="1" customWidth="1"/>
    <col min="4" max="4" width="12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98</v>
      </c>
    </row>
    <row r="2" spans="1:6" x14ac:dyDescent="0.25">
      <c r="A2" t="s">
        <v>34</v>
      </c>
      <c r="B2" t="s">
        <v>5</v>
      </c>
      <c r="C2">
        <v>24</v>
      </c>
      <c r="D2">
        <v>15</v>
      </c>
      <c r="E2">
        <v>20</v>
      </c>
      <c r="F2" s="4">
        <f>IF(AND(NOT(ISBLANK(E2)),C2&lt;E2),C2/E2,IF(AND(NOT(ISBLANK(D2)),C2&lt;D2),C2/D2,1)*1)</f>
        <v>1</v>
      </c>
    </row>
    <row r="3" spans="1:6" x14ac:dyDescent="0.25">
      <c r="A3" t="s">
        <v>34</v>
      </c>
      <c r="B3" t="s">
        <v>8</v>
      </c>
      <c r="C3">
        <v>20</v>
      </c>
      <c r="D3">
        <v>5</v>
      </c>
      <c r="E3">
        <v>20</v>
      </c>
      <c r="F3" s="4">
        <f t="shared" ref="F3:F16" si="0">IF(AND(NOT(ISBLANK(E3)),C3&lt;E3),C3/E3,IF(AND(NOT(ISBLANK(D3)),C3&lt;D3),C3/D3,1)*1)</f>
        <v>1</v>
      </c>
    </row>
    <row r="4" spans="1:6" x14ac:dyDescent="0.25">
      <c r="A4" t="s">
        <v>34</v>
      </c>
      <c r="B4" t="s">
        <v>10</v>
      </c>
      <c r="C4">
        <v>24</v>
      </c>
      <c r="D4">
        <v>15</v>
      </c>
      <c r="E4">
        <v>20</v>
      </c>
      <c r="F4" s="4">
        <f t="shared" si="0"/>
        <v>1</v>
      </c>
    </row>
    <row r="5" spans="1:6" x14ac:dyDescent="0.25">
      <c r="A5" t="s">
        <v>34</v>
      </c>
      <c r="B5" t="s">
        <v>12</v>
      </c>
      <c r="C5">
        <v>11</v>
      </c>
      <c r="D5">
        <v>5</v>
      </c>
      <c r="F5" s="4">
        <f t="shared" si="0"/>
        <v>1</v>
      </c>
    </row>
    <row r="6" spans="1:6" x14ac:dyDescent="0.25">
      <c r="A6" t="s">
        <v>34</v>
      </c>
      <c r="B6" t="s">
        <v>15</v>
      </c>
      <c r="C6">
        <v>21</v>
      </c>
      <c r="D6">
        <v>16</v>
      </c>
      <c r="E6">
        <v>20</v>
      </c>
      <c r="F6" s="4">
        <f t="shared" si="0"/>
        <v>1</v>
      </c>
    </row>
    <row r="7" spans="1:6" x14ac:dyDescent="0.25">
      <c r="A7" t="s">
        <v>34</v>
      </c>
      <c r="B7" t="s">
        <v>16</v>
      </c>
      <c r="C7">
        <v>1</v>
      </c>
      <c r="D7">
        <v>3</v>
      </c>
      <c r="F7" s="4">
        <f t="shared" si="0"/>
        <v>0.33333333333333331</v>
      </c>
    </row>
    <row r="8" spans="1:6" x14ac:dyDescent="0.25">
      <c r="A8" t="s">
        <v>34</v>
      </c>
      <c r="B8" t="s">
        <v>19</v>
      </c>
      <c r="C8">
        <v>23</v>
      </c>
      <c r="D8">
        <v>15</v>
      </c>
      <c r="E8">
        <v>20</v>
      </c>
      <c r="F8" s="4">
        <f t="shared" si="0"/>
        <v>1</v>
      </c>
    </row>
    <row r="9" spans="1:6" x14ac:dyDescent="0.25">
      <c r="A9" t="s">
        <v>34</v>
      </c>
      <c r="B9" t="s">
        <v>23</v>
      </c>
      <c r="C9">
        <v>9</v>
      </c>
      <c r="D9">
        <v>10</v>
      </c>
      <c r="F9" s="4">
        <f t="shared" si="0"/>
        <v>0.9</v>
      </c>
    </row>
    <row r="10" spans="1:6" x14ac:dyDescent="0.25">
      <c r="A10" t="s">
        <v>34</v>
      </c>
      <c r="B10" t="s">
        <v>24</v>
      </c>
      <c r="C10">
        <v>1</v>
      </c>
      <c r="D10">
        <v>0</v>
      </c>
      <c r="F10" s="4">
        <f t="shared" si="0"/>
        <v>1</v>
      </c>
    </row>
    <row r="11" spans="1:6" x14ac:dyDescent="0.25">
      <c r="A11" t="s">
        <v>34</v>
      </c>
      <c r="B11" t="s">
        <v>37</v>
      </c>
      <c r="C11">
        <v>0</v>
      </c>
      <c r="D11">
        <v>1</v>
      </c>
      <c r="F11" s="4">
        <f t="shared" si="0"/>
        <v>0</v>
      </c>
    </row>
    <row r="12" spans="1:6" x14ac:dyDescent="0.25">
      <c r="A12" t="s">
        <v>34</v>
      </c>
      <c r="B12" t="s">
        <v>25</v>
      </c>
      <c r="C12">
        <v>26</v>
      </c>
      <c r="D12">
        <v>16</v>
      </c>
      <c r="E12">
        <v>20</v>
      </c>
      <c r="F12" s="4">
        <f t="shared" si="0"/>
        <v>1</v>
      </c>
    </row>
    <row r="13" spans="1:6" x14ac:dyDescent="0.25">
      <c r="A13" t="s">
        <v>34</v>
      </c>
      <c r="B13" t="s">
        <v>28</v>
      </c>
      <c r="C13">
        <v>1</v>
      </c>
      <c r="D13">
        <v>0</v>
      </c>
      <c r="F13" s="4">
        <f t="shared" si="0"/>
        <v>1</v>
      </c>
    </row>
    <row r="14" spans="1:6" x14ac:dyDescent="0.25">
      <c r="A14" t="s">
        <v>34</v>
      </c>
      <c r="B14" t="s">
        <v>29</v>
      </c>
      <c r="C14">
        <v>8</v>
      </c>
      <c r="D14">
        <v>0</v>
      </c>
      <c r="F14" s="4">
        <f t="shared" si="0"/>
        <v>1</v>
      </c>
    </row>
    <row r="15" spans="1:6" x14ac:dyDescent="0.25">
      <c r="A15" t="s">
        <v>34</v>
      </c>
      <c r="B15" t="s">
        <v>30</v>
      </c>
      <c r="C15">
        <v>13</v>
      </c>
      <c r="D15">
        <v>11</v>
      </c>
      <c r="F15" s="4">
        <f t="shared" si="0"/>
        <v>1</v>
      </c>
    </row>
    <row r="16" spans="1:6" x14ac:dyDescent="0.25">
      <c r="A16" t="s">
        <v>34</v>
      </c>
      <c r="B16" t="s">
        <v>31</v>
      </c>
      <c r="C16">
        <v>8</v>
      </c>
      <c r="D16">
        <v>0</v>
      </c>
      <c r="F16" s="4">
        <f t="shared" si="0"/>
        <v>1</v>
      </c>
    </row>
    <row r="17" spans="6:6" x14ac:dyDescent="0.25">
      <c r="F17" s="5">
        <f>AVERAGE(F2:F16)</f>
        <v>0.88222222222222224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I9" sqref="I9"/>
    </sheetView>
  </sheetViews>
  <sheetFormatPr defaultRowHeight="15" x14ac:dyDescent="0.25"/>
  <cols>
    <col min="1" max="1" width="9.5703125" bestFit="1" customWidth="1"/>
    <col min="2" max="2" width="29.140625" bestFit="1" customWidth="1"/>
    <col min="3" max="3" width="12.42578125" bestFit="1" customWidth="1"/>
    <col min="4" max="4" width="1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38</v>
      </c>
      <c r="B2" t="s">
        <v>6</v>
      </c>
      <c r="C2">
        <v>1</v>
      </c>
      <c r="D2">
        <v>0</v>
      </c>
    </row>
    <row r="3" spans="1:4" x14ac:dyDescent="0.25">
      <c r="A3" t="s">
        <v>38</v>
      </c>
      <c r="B3" t="s">
        <v>9</v>
      </c>
      <c r="C3">
        <v>1</v>
      </c>
      <c r="D3">
        <v>0</v>
      </c>
    </row>
    <row r="4" spans="1:4" x14ac:dyDescent="0.25">
      <c r="A4" t="s">
        <v>38</v>
      </c>
      <c r="B4" t="s">
        <v>19</v>
      </c>
      <c r="C4">
        <v>1</v>
      </c>
      <c r="D4">
        <v>0</v>
      </c>
    </row>
    <row r="5" spans="1:4" x14ac:dyDescent="0.25">
      <c r="A5" t="s">
        <v>38</v>
      </c>
      <c r="B5" t="s">
        <v>5</v>
      </c>
      <c r="C5">
        <v>0</v>
      </c>
      <c r="D5">
        <v>16</v>
      </c>
    </row>
    <row r="6" spans="1:4" x14ac:dyDescent="0.25">
      <c r="A6" t="s">
        <v>38</v>
      </c>
      <c r="B6" t="s">
        <v>6</v>
      </c>
      <c r="C6">
        <v>22</v>
      </c>
      <c r="D6">
        <v>0</v>
      </c>
    </row>
    <row r="7" spans="1:4" x14ac:dyDescent="0.25">
      <c r="A7" t="s">
        <v>38</v>
      </c>
      <c r="B7" t="s">
        <v>8</v>
      </c>
      <c r="C7">
        <v>0</v>
      </c>
      <c r="D7">
        <v>1</v>
      </c>
    </row>
    <row r="8" spans="1:4" x14ac:dyDescent="0.25">
      <c r="A8" t="s">
        <v>38</v>
      </c>
      <c r="B8" t="s">
        <v>9</v>
      </c>
      <c r="C8">
        <v>1</v>
      </c>
      <c r="D8">
        <v>0</v>
      </c>
    </row>
    <row r="9" spans="1:4" x14ac:dyDescent="0.25">
      <c r="A9" t="s">
        <v>38</v>
      </c>
      <c r="B9" t="s">
        <v>10</v>
      </c>
      <c r="C9">
        <v>27</v>
      </c>
      <c r="D9">
        <v>25</v>
      </c>
    </row>
    <row r="10" spans="1:4" x14ac:dyDescent="0.25">
      <c r="A10" t="s">
        <v>38</v>
      </c>
      <c r="B10" t="s">
        <v>12</v>
      </c>
      <c r="C10">
        <v>2</v>
      </c>
      <c r="D10">
        <v>2</v>
      </c>
    </row>
    <row r="11" spans="1:4" x14ac:dyDescent="0.25">
      <c r="A11" t="s">
        <v>38</v>
      </c>
      <c r="B11" t="s">
        <v>15</v>
      </c>
      <c r="C11">
        <v>20</v>
      </c>
      <c r="D11">
        <v>25</v>
      </c>
    </row>
    <row r="12" spans="1:4" x14ac:dyDescent="0.25">
      <c r="A12" t="s">
        <v>38</v>
      </c>
      <c r="B12" t="s">
        <v>19</v>
      </c>
      <c r="C12">
        <v>38</v>
      </c>
      <c r="D12">
        <v>23</v>
      </c>
    </row>
    <row r="13" spans="1:4" x14ac:dyDescent="0.25">
      <c r="A13" t="s">
        <v>38</v>
      </c>
      <c r="B13" t="s">
        <v>40</v>
      </c>
      <c r="C13">
        <v>1</v>
      </c>
      <c r="D13">
        <v>0</v>
      </c>
    </row>
    <row r="14" spans="1:4" x14ac:dyDescent="0.25">
      <c r="A14" t="s">
        <v>38</v>
      </c>
      <c r="B14" t="s">
        <v>21</v>
      </c>
      <c r="C14">
        <v>6</v>
      </c>
      <c r="D14">
        <v>0</v>
      </c>
    </row>
    <row r="15" spans="1:4" x14ac:dyDescent="0.25">
      <c r="A15" t="s">
        <v>38</v>
      </c>
      <c r="B15" t="s">
        <v>23</v>
      </c>
      <c r="C15">
        <v>4</v>
      </c>
      <c r="D15">
        <v>8</v>
      </c>
    </row>
    <row r="16" spans="1:4" x14ac:dyDescent="0.25">
      <c r="A16" t="s">
        <v>38</v>
      </c>
      <c r="B16" t="s">
        <v>25</v>
      </c>
      <c r="C16">
        <v>17</v>
      </c>
      <c r="D16">
        <v>18</v>
      </c>
    </row>
    <row r="17" spans="1:4" x14ac:dyDescent="0.25">
      <c r="A17" t="s">
        <v>38</v>
      </c>
      <c r="B17" t="s">
        <v>28</v>
      </c>
      <c r="C17">
        <v>5</v>
      </c>
      <c r="D17">
        <v>2</v>
      </c>
    </row>
    <row r="18" spans="1:4" x14ac:dyDescent="0.25">
      <c r="A18" t="s">
        <v>38</v>
      </c>
      <c r="B18" t="s">
        <v>30</v>
      </c>
      <c r="C18">
        <v>1</v>
      </c>
      <c r="D18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41</v>
      </c>
      <c r="B2" t="s">
        <v>5</v>
      </c>
      <c r="C2">
        <v>0</v>
      </c>
      <c r="D2">
        <v>18</v>
      </c>
    </row>
    <row r="3" spans="1:4" x14ac:dyDescent="0.25">
      <c r="A3" t="s">
        <v>41</v>
      </c>
      <c r="B3" t="s">
        <v>6</v>
      </c>
      <c r="C3">
        <v>1</v>
      </c>
      <c r="D3">
        <v>0</v>
      </c>
    </row>
    <row r="4" spans="1:4" x14ac:dyDescent="0.25">
      <c r="A4" t="s">
        <v>41</v>
      </c>
      <c r="B4" t="s">
        <v>8</v>
      </c>
      <c r="C4">
        <v>0</v>
      </c>
      <c r="D4">
        <v>8</v>
      </c>
    </row>
    <row r="5" spans="1:4" x14ac:dyDescent="0.25">
      <c r="A5" t="s">
        <v>41</v>
      </c>
      <c r="B5" t="s">
        <v>9</v>
      </c>
      <c r="C5">
        <v>0</v>
      </c>
      <c r="D5">
        <v>1</v>
      </c>
    </row>
    <row r="6" spans="1:4" x14ac:dyDescent="0.25">
      <c r="A6" t="s">
        <v>41</v>
      </c>
      <c r="B6" t="s">
        <v>10</v>
      </c>
      <c r="C6">
        <v>7</v>
      </c>
      <c r="D6">
        <v>27</v>
      </c>
    </row>
    <row r="7" spans="1:4" x14ac:dyDescent="0.25">
      <c r="A7" t="s">
        <v>41</v>
      </c>
      <c r="B7" t="s">
        <v>12</v>
      </c>
      <c r="C7">
        <v>0</v>
      </c>
      <c r="D7">
        <v>1</v>
      </c>
    </row>
    <row r="8" spans="1:4" x14ac:dyDescent="0.25">
      <c r="A8" t="s">
        <v>41</v>
      </c>
      <c r="B8" t="s">
        <v>15</v>
      </c>
      <c r="C8">
        <v>4</v>
      </c>
      <c r="D8">
        <v>37</v>
      </c>
    </row>
    <row r="9" spans="1:4" x14ac:dyDescent="0.25">
      <c r="A9" t="s">
        <v>41</v>
      </c>
      <c r="B9" t="s">
        <v>19</v>
      </c>
      <c r="C9">
        <v>1</v>
      </c>
      <c r="D9">
        <v>17</v>
      </c>
    </row>
    <row r="10" spans="1:4" x14ac:dyDescent="0.25">
      <c r="A10" t="s">
        <v>41</v>
      </c>
      <c r="B10" t="s">
        <v>21</v>
      </c>
      <c r="C10">
        <v>3</v>
      </c>
      <c r="D10">
        <v>0</v>
      </c>
    </row>
    <row r="11" spans="1:4" x14ac:dyDescent="0.25">
      <c r="A11" t="s">
        <v>41</v>
      </c>
      <c r="B11" t="s">
        <v>23</v>
      </c>
      <c r="C11">
        <v>1</v>
      </c>
      <c r="D11">
        <v>27</v>
      </c>
    </row>
    <row r="12" spans="1:4" x14ac:dyDescent="0.25">
      <c r="A12" t="s">
        <v>41</v>
      </c>
      <c r="B12" t="s">
        <v>37</v>
      </c>
      <c r="C12">
        <v>0</v>
      </c>
      <c r="D12">
        <v>1</v>
      </c>
    </row>
    <row r="13" spans="1:4" x14ac:dyDescent="0.25">
      <c r="A13" t="s">
        <v>41</v>
      </c>
      <c r="B13" t="s">
        <v>25</v>
      </c>
      <c r="C13">
        <v>4</v>
      </c>
      <c r="D13">
        <v>25</v>
      </c>
    </row>
    <row r="14" spans="1:4" x14ac:dyDescent="0.25">
      <c r="A14" t="s">
        <v>41</v>
      </c>
      <c r="B14" t="s">
        <v>27</v>
      </c>
      <c r="C14">
        <v>0</v>
      </c>
      <c r="D14">
        <v>1</v>
      </c>
    </row>
    <row r="15" spans="1:4" x14ac:dyDescent="0.25">
      <c r="A15" t="s">
        <v>41</v>
      </c>
      <c r="B15" t="s">
        <v>28</v>
      </c>
      <c r="C15">
        <v>0</v>
      </c>
      <c r="D15">
        <v>24</v>
      </c>
    </row>
    <row r="16" spans="1:4" x14ac:dyDescent="0.25">
      <c r="A16" t="s">
        <v>41</v>
      </c>
      <c r="B16" t="s">
        <v>30</v>
      </c>
      <c r="C16">
        <v>0</v>
      </c>
      <c r="D16">
        <v>2</v>
      </c>
    </row>
    <row r="17" spans="1:4" x14ac:dyDescent="0.25">
      <c r="A17" t="s">
        <v>41</v>
      </c>
      <c r="B17" t="s">
        <v>33</v>
      </c>
      <c r="C17">
        <v>2</v>
      </c>
      <c r="D17">
        <v>13</v>
      </c>
    </row>
    <row r="18" spans="1:4" x14ac:dyDescent="0.25">
      <c r="A18" t="s">
        <v>41</v>
      </c>
      <c r="B18" t="s">
        <v>42</v>
      </c>
      <c r="C18">
        <v>4</v>
      </c>
      <c r="D1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43</v>
      </c>
      <c r="B2" t="s">
        <v>5</v>
      </c>
      <c r="C2">
        <v>0</v>
      </c>
      <c r="D2">
        <v>21</v>
      </c>
    </row>
    <row r="3" spans="1:4" x14ac:dyDescent="0.25">
      <c r="A3" t="s">
        <v>43</v>
      </c>
      <c r="B3" t="s">
        <v>6</v>
      </c>
      <c r="C3">
        <v>18</v>
      </c>
      <c r="D3">
        <v>0</v>
      </c>
    </row>
    <row r="4" spans="1:4" x14ac:dyDescent="0.25">
      <c r="A4" t="s">
        <v>43</v>
      </c>
      <c r="B4" t="s">
        <v>44</v>
      </c>
      <c r="C4">
        <v>1</v>
      </c>
      <c r="D4">
        <v>0</v>
      </c>
    </row>
    <row r="5" spans="1:4" x14ac:dyDescent="0.25">
      <c r="A5" t="s">
        <v>43</v>
      </c>
      <c r="B5" t="s">
        <v>8</v>
      </c>
      <c r="C5">
        <v>40</v>
      </c>
      <c r="D5">
        <v>19</v>
      </c>
    </row>
    <row r="6" spans="1:4" x14ac:dyDescent="0.25">
      <c r="A6" t="s">
        <v>43</v>
      </c>
      <c r="B6" t="s">
        <v>9</v>
      </c>
      <c r="C6">
        <v>3</v>
      </c>
      <c r="D6">
        <v>2</v>
      </c>
    </row>
    <row r="7" spans="1:4" x14ac:dyDescent="0.25">
      <c r="A7" t="s">
        <v>43</v>
      </c>
      <c r="B7" t="s">
        <v>10</v>
      </c>
      <c r="C7">
        <v>52</v>
      </c>
      <c r="D7">
        <v>24</v>
      </c>
    </row>
    <row r="8" spans="1:4" x14ac:dyDescent="0.25">
      <c r="A8" t="s">
        <v>43</v>
      </c>
      <c r="B8" t="s">
        <v>15</v>
      </c>
      <c r="C8">
        <v>33</v>
      </c>
      <c r="D8">
        <v>16</v>
      </c>
    </row>
    <row r="9" spans="1:4" x14ac:dyDescent="0.25">
      <c r="A9" t="s">
        <v>43</v>
      </c>
      <c r="B9" t="s">
        <v>35</v>
      </c>
      <c r="C9">
        <v>1</v>
      </c>
      <c r="D9">
        <v>0</v>
      </c>
    </row>
    <row r="10" spans="1:4" x14ac:dyDescent="0.25">
      <c r="A10" t="s">
        <v>43</v>
      </c>
      <c r="B10" t="s">
        <v>18</v>
      </c>
      <c r="C10">
        <v>1</v>
      </c>
      <c r="D10">
        <v>0</v>
      </c>
    </row>
    <row r="11" spans="1:4" x14ac:dyDescent="0.25">
      <c r="A11" t="s">
        <v>43</v>
      </c>
      <c r="B11" t="s">
        <v>19</v>
      </c>
      <c r="C11">
        <v>14</v>
      </c>
      <c r="D11">
        <v>35</v>
      </c>
    </row>
    <row r="12" spans="1:4" x14ac:dyDescent="0.25">
      <c r="A12" t="s">
        <v>43</v>
      </c>
      <c r="B12" t="s">
        <v>20</v>
      </c>
      <c r="C12">
        <v>1</v>
      </c>
      <c r="D12">
        <v>0</v>
      </c>
    </row>
    <row r="13" spans="1:4" x14ac:dyDescent="0.25">
      <c r="A13" t="s">
        <v>43</v>
      </c>
      <c r="B13" t="s">
        <v>21</v>
      </c>
      <c r="C13">
        <v>1</v>
      </c>
      <c r="D13">
        <v>0</v>
      </c>
    </row>
    <row r="14" spans="1:4" x14ac:dyDescent="0.25">
      <c r="A14" t="s">
        <v>43</v>
      </c>
      <c r="B14" t="s">
        <v>23</v>
      </c>
      <c r="C14">
        <v>4</v>
      </c>
      <c r="D14">
        <v>0</v>
      </c>
    </row>
    <row r="15" spans="1:4" x14ac:dyDescent="0.25">
      <c r="A15" t="s">
        <v>43</v>
      </c>
      <c r="B15" t="s">
        <v>24</v>
      </c>
      <c r="C15">
        <v>1</v>
      </c>
      <c r="D15">
        <v>0</v>
      </c>
    </row>
    <row r="16" spans="1:4" x14ac:dyDescent="0.25">
      <c r="A16" t="s">
        <v>43</v>
      </c>
      <c r="B16" t="s">
        <v>25</v>
      </c>
      <c r="C16">
        <v>32</v>
      </c>
      <c r="D16">
        <v>21</v>
      </c>
    </row>
    <row r="17" spans="1:4" x14ac:dyDescent="0.25">
      <c r="A17" t="s">
        <v>43</v>
      </c>
      <c r="B17" t="s">
        <v>26</v>
      </c>
      <c r="C17">
        <v>1</v>
      </c>
      <c r="D17">
        <v>0</v>
      </c>
    </row>
    <row r="18" spans="1:4" x14ac:dyDescent="0.25">
      <c r="A18" t="s">
        <v>43</v>
      </c>
      <c r="B18" t="s">
        <v>29</v>
      </c>
      <c r="C18">
        <v>3</v>
      </c>
      <c r="D18">
        <v>0</v>
      </c>
    </row>
    <row r="19" spans="1:4" x14ac:dyDescent="0.25">
      <c r="A19" t="s">
        <v>43</v>
      </c>
      <c r="B19" t="s">
        <v>30</v>
      </c>
      <c r="C19">
        <v>2</v>
      </c>
      <c r="D19">
        <v>1</v>
      </c>
    </row>
    <row r="20" spans="1:4" x14ac:dyDescent="0.25">
      <c r="A20" t="s">
        <v>43</v>
      </c>
      <c r="B20" t="s">
        <v>31</v>
      </c>
      <c r="C20">
        <v>3</v>
      </c>
      <c r="D20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45</v>
      </c>
      <c r="B2" t="s">
        <v>6</v>
      </c>
      <c r="C2">
        <v>5</v>
      </c>
      <c r="D2">
        <v>0</v>
      </c>
    </row>
    <row r="3" spans="1:4" x14ac:dyDescent="0.25">
      <c r="A3" t="s">
        <v>45</v>
      </c>
      <c r="B3" t="s">
        <v>44</v>
      </c>
      <c r="C3">
        <v>1</v>
      </c>
      <c r="D3">
        <v>0</v>
      </c>
    </row>
    <row r="4" spans="1:4" x14ac:dyDescent="0.25">
      <c r="A4" t="s">
        <v>45</v>
      </c>
      <c r="B4" t="s">
        <v>8</v>
      </c>
      <c r="C4">
        <v>23</v>
      </c>
      <c r="D4">
        <v>4</v>
      </c>
    </row>
    <row r="5" spans="1:4" x14ac:dyDescent="0.25">
      <c r="A5" t="s">
        <v>45</v>
      </c>
      <c r="B5" t="s">
        <v>9</v>
      </c>
      <c r="C5">
        <v>3</v>
      </c>
      <c r="D5">
        <v>0</v>
      </c>
    </row>
    <row r="6" spans="1:4" x14ac:dyDescent="0.25">
      <c r="A6" t="s">
        <v>45</v>
      </c>
      <c r="B6" t="s">
        <v>10</v>
      </c>
      <c r="C6">
        <v>32</v>
      </c>
      <c r="D6">
        <v>15</v>
      </c>
    </row>
    <row r="7" spans="1:4" x14ac:dyDescent="0.25">
      <c r="A7" t="s">
        <v>45</v>
      </c>
      <c r="B7" t="s">
        <v>12</v>
      </c>
      <c r="C7">
        <v>10</v>
      </c>
      <c r="D7">
        <v>2</v>
      </c>
    </row>
    <row r="8" spans="1:4" x14ac:dyDescent="0.25">
      <c r="A8" t="s">
        <v>45</v>
      </c>
      <c r="B8" t="s">
        <v>14</v>
      </c>
      <c r="C8">
        <v>7</v>
      </c>
      <c r="D8">
        <v>0</v>
      </c>
    </row>
    <row r="9" spans="1:4" x14ac:dyDescent="0.25">
      <c r="A9" t="s">
        <v>45</v>
      </c>
      <c r="B9" t="s">
        <v>15</v>
      </c>
      <c r="C9">
        <v>20</v>
      </c>
      <c r="D9">
        <v>16</v>
      </c>
    </row>
    <row r="10" spans="1:4" x14ac:dyDescent="0.25">
      <c r="A10" t="s">
        <v>45</v>
      </c>
      <c r="B10" t="s">
        <v>16</v>
      </c>
      <c r="C10">
        <v>24</v>
      </c>
      <c r="D10">
        <v>27</v>
      </c>
    </row>
    <row r="11" spans="1:4" x14ac:dyDescent="0.25">
      <c r="A11" t="s">
        <v>45</v>
      </c>
      <c r="B11" t="s">
        <v>18</v>
      </c>
      <c r="C11">
        <v>8</v>
      </c>
      <c r="D11">
        <v>0</v>
      </c>
    </row>
    <row r="12" spans="1:4" x14ac:dyDescent="0.25">
      <c r="A12" t="s">
        <v>45</v>
      </c>
      <c r="B12" t="s">
        <v>19</v>
      </c>
      <c r="C12">
        <v>10</v>
      </c>
      <c r="D12">
        <v>15</v>
      </c>
    </row>
    <row r="13" spans="1:4" x14ac:dyDescent="0.25">
      <c r="A13" t="s">
        <v>45</v>
      </c>
      <c r="B13" t="s">
        <v>20</v>
      </c>
      <c r="C13">
        <v>3</v>
      </c>
      <c r="D13">
        <v>0</v>
      </c>
    </row>
    <row r="14" spans="1:4" x14ac:dyDescent="0.25">
      <c r="A14" t="s">
        <v>45</v>
      </c>
      <c r="B14" t="s">
        <v>21</v>
      </c>
      <c r="C14">
        <v>5</v>
      </c>
      <c r="D14">
        <v>0</v>
      </c>
    </row>
    <row r="15" spans="1:4" x14ac:dyDescent="0.25">
      <c r="A15" t="s">
        <v>45</v>
      </c>
      <c r="B15" t="s">
        <v>23</v>
      </c>
      <c r="C15">
        <v>13</v>
      </c>
      <c r="D15">
        <v>16</v>
      </c>
    </row>
    <row r="16" spans="1:4" x14ac:dyDescent="0.25">
      <c r="A16" t="s">
        <v>45</v>
      </c>
      <c r="B16" t="s">
        <v>37</v>
      </c>
      <c r="C16">
        <v>0</v>
      </c>
      <c r="D16">
        <v>1</v>
      </c>
    </row>
    <row r="17" spans="1:4" x14ac:dyDescent="0.25">
      <c r="A17" t="s">
        <v>45</v>
      </c>
      <c r="B17" t="s">
        <v>25</v>
      </c>
      <c r="C17">
        <v>19</v>
      </c>
      <c r="D17">
        <v>15</v>
      </c>
    </row>
    <row r="18" spans="1:4" x14ac:dyDescent="0.25">
      <c r="A18" t="s">
        <v>45</v>
      </c>
      <c r="B18" t="s">
        <v>46</v>
      </c>
      <c r="C18">
        <v>1</v>
      </c>
      <c r="D18">
        <v>0</v>
      </c>
    </row>
    <row r="19" spans="1:4" x14ac:dyDescent="0.25">
      <c r="A19" t="s">
        <v>45</v>
      </c>
      <c r="B19" t="s">
        <v>30</v>
      </c>
      <c r="C19">
        <v>13</v>
      </c>
      <c r="D19">
        <v>8</v>
      </c>
    </row>
    <row r="20" spans="1:4" x14ac:dyDescent="0.25">
      <c r="A20" t="s">
        <v>45</v>
      </c>
      <c r="B20" t="s">
        <v>31</v>
      </c>
      <c r="C20">
        <v>9</v>
      </c>
      <c r="D20">
        <v>0</v>
      </c>
    </row>
    <row r="21" spans="1:4" x14ac:dyDescent="0.25">
      <c r="A21" t="s">
        <v>45</v>
      </c>
      <c r="B21" t="s">
        <v>32</v>
      </c>
      <c r="C21">
        <v>2</v>
      </c>
      <c r="D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47</v>
      </c>
      <c r="B2" t="s">
        <v>5</v>
      </c>
      <c r="C2">
        <v>0</v>
      </c>
      <c r="D2">
        <v>7</v>
      </c>
    </row>
    <row r="3" spans="1:4" x14ac:dyDescent="0.25">
      <c r="A3" t="s">
        <v>47</v>
      </c>
      <c r="B3" t="s">
        <v>6</v>
      </c>
      <c r="C3">
        <v>30</v>
      </c>
      <c r="D3">
        <v>0</v>
      </c>
    </row>
    <row r="4" spans="1:4" x14ac:dyDescent="0.25">
      <c r="A4" t="s">
        <v>47</v>
      </c>
      <c r="B4" t="s">
        <v>8</v>
      </c>
      <c r="C4">
        <v>67</v>
      </c>
      <c r="D4">
        <v>2</v>
      </c>
    </row>
    <row r="5" spans="1:4" x14ac:dyDescent="0.25">
      <c r="A5" t="s">
        <v>47</v>
      </c>
      <c r="B5" t="s">
        <v>9</v>
      </c>
      <c r="C5">
        <v>75</v>
      </c>
      <c r="D5">
        <v>16</v>
      </c>
    </row>
    <row r="6" spans="1:4" x14ac:dyDescent="0.25">
      <c r="A6" t="s">
        <v>47</v>
      </c>
      <c r="B6" t="s">
        <v>10</v>
      </c>
      <c r="C6">
        <v>56</v>
      </c>
      <c r="D6">
        <v>20</v>
      </c>
    </row>
    <row r="7" spans="1:4" x14ac:dyDescent="0.25">
      <c r="A7" t="s">
        <v>47</v>
      </c>
      <c r="B7" t="s">
        <v>12</v>
      </c>
      <c r="C7">
        <v>42</v>
      </c>
      <c r="D7">
        <v>0</v>
      </c>
    </row>
    <row r="8" spans="1:4" x14ac:dyDescent="0.25">
      <c r="A8" t="s">
        <v>47</v>
      </c>
      <c r="B8" t="s">
        <v>15</v>
      </c>
      <c r="C8">
        <v>41</v>
      </c>
      <c r="D8">
        <v>23</v>
      </c>
    </row>
    <row r="9" spans="1:4" x14ac:dyDescent="0.25">
      <c r="A9" t="s">
        <v>47</v>
      </c>
      <c r="B9" t="s">
        <v>35</v>
      </c>
      <c r="C9">
        <v>2</v>
      </c>
      <c r="D9">
        <v>0</v>
      </c>
    </row>
    <row r="10" spans="1:4" x14ac:dyDescent="0.25">
      <c r="A10" t="s">
        <v>47</v>
      </c>
      <c r="B10" t="s">
        <v>48</v>
      </c>
      <c r="C10">
        <v>5</v>
      </c>
      <c r="D10">
        <v>0</v>
      </c>
    </row>
    <row r="11" spans="1:4" x14ac:dyDescent="0.25">
      <c r="A11" t="s">
        <v>47</v>
      </c>
      <c r="B11" t="s">
        <v>16</v>
      </c>
      <c r="C11">
        <v>7</v>
      </c>
      <c r="D11">
        <v>0</v>
      </c>
    </row>
    <row r="12" spans="1:4" x14ac:dyDescent="0.25">
      <c r="A12" t="s">
        <v>47</v>
      </c>
      <c r="B12" t="s">
        <v>49</v>
      </c>
      <c r="C12">
        <v>1</v>
      </c>
      <c r="D12">
        <v>0</v>
      </c>
    </row>
    <row r="13" spans="1:4" x14ac:dyDescent="0.25">
      <c r="A13" t="s">
        <v>47</v>
      </c>
      <c r="B13" t="s">
        <v>18</v>
      </c>
      <c r="C13">
        <v>1</v>
      </c>
      <c r="D13">
        <v>0</v>
      </c>
    </row>
    <row r="14" spans="1:4" x14ac:dyDescent="0.25">
      <c r="A14" t="s">
        <v>47</v>
      </c>
      <c r="B14" t="s">
        <v>19</v>
      </c>
      <c r="C14">
        <v>49</v>
      </c>
      <c r="D14">
        <v>15</v>
      </c>
    </row>
    <row r="15" spans="1:4" x14ac:dyDescent="0.25">
      <c r="A15" t="s">
        <v>47</v>
      </c>
      <c r="B15" t="s">
        <v>20</v>
      </c>
      <c r="C15">
        <v>2</v>
      </c>
      <c r="D15">
        <v>0</v>
      </c>
    </row>
    <row r="16" spans="1:4" x14ac:dyDescent="0.25">
      <c r="A16" t="s">
        <v>47</v>
      </c>
      <c r="B16" t="s">
        <v>21</v>
      </c>
      <c r="C16">
        <v>5</v>
      </c>
      <c r="D16">
        <v>0</v>
      </c>
    </row>
    <row r="17" spans="1:4" x14ac:dyDescent="0.25">
      <c r="A17" t="s">
        <v>47</v>
      </c>
      <c r="B17" t="s">
        <v>50</v>
      </c>
      <c r="C17">
        <v>1</v>
      </c>
      <c r="D17">
        <v>0</v>
      </c>
    </row>
    <row r="18" spans="1:4" x14ac:dyDescent="0.25">
      <c r="A18" t="s">
        <v>47</v>
      </c>
      <c r="B18" t="s">
        <v>23</v>
      </c>
      <c r="C18">
        <v>16</v>
      </c>
      <c r="D18">
        <v>1</v>
      </c>
    </row>
    <row r="19" spans="1:4" x14ac:dyDescent="0.25">
      <c r="A19" t="s">
        <v>47</v>
      </c>
      <c r="B19" t="s">
        <v>25</v>
      </c>
      <c r="C19">
        <v>40</v>
      </c>
      <c r="D19">
        <v>6</v>
      </c>
    </row>
    <row r="20" spans="1:4" x14ac:dyDescent="0.25">
      <c r="A20" t="s">
        <v>47</v>
      </c>
      <c r="B20" t="s">
        <v>27</v>
      </c>
      <c r="C20">
        <v>0</v>
      </c>
      <c r="D20">
        <v>3</v>
      </c>
    </row>
    <row r="21" spans="1:4" x14ac:dyDescent="0.25">
      <c r="A21" t="s">
        <v>47</v>
      </c>
      <c r="B21" t="s">
        <v>28</v>
      </c>
      <c r="C21">
        <v>2</v>
      </c>
      <c r="D21">
        <v>5</v>
      </c>
    </row>
    <row r="22" spans="1:4" x14ac:dyDescent="0.25">
      <c r="A22" t="s">
        <v>47</v>
      </c>
      <c r="B22" t="s">
        <v>29</v>
      </c>
      <c r="C22">
        <v>22</v>
      </c>
      <c r="D22">
        <v>0</v>
      </c>
    </row>
    <row r="23" spans="1:4" x14ac:dyDescent="0.25">
      <c r="A23" t="s">
        <v>47</v>
      </c>
      <c r="B23" t="s">
        <v>51</v>
      </c>
      <c r="C23">
        <v>1</v>
      </c>
      <c r="D23">
        <v>0</v>
      </c>
    </row>
    <row r="24" spans="1:4" x14ac:dyDescent="0.25">
      <c r="A24" t="s">
        <v>47</v>
      </c>
      <c r="B24" t="s">
        <v>30</v>
      </c>
      <c r="C24">
        <v>65</v>
      </c>
      <c r="D24">
        <v>3</v>
      </c>
    </row>
    <row r="25" spans="1:4" x14ac:dyDescent="0.25">
      <c r="A25" t="s">
        <v>47</v>
      </c>
      <c r="B25" t="s">
        <v>31</v>
      </c>
      <c r="C25">
        <v>8</v>
      </c>
      <c r="D25">
        <v>0</v>
      </c>
    </row>
    <row r="26" spans="1:4" x14ac:dyDescent="0.25">
      <c r="A26" t="s">
        <v>47</v>
      </c>
      <c r="B26" t="s">
        <v>32</v>
      </c>
      <c r="C26">
        <v>1</v>
      </c>
      <c r="D2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52</v>
      </c>
      <c r="B2" t="s">
        <v>5</v>
      </c>
      <c r="C2">
        <v>0</v>
      </c>
      <c r="D2">
        <v>15</v>
      </c>
    </row>
    <row r="3" spans="1:4" x14ac:dyDescent="0.25">
      <c r="A3" t="s">
        <v>52</v>
      </c>
      <c r="B3" t="s">
        <v>6</v>
      </c>
      <c r="C3">
        <v>21</v>
      </c>
      <c r="D3">
        <v>0</v>
      </c>
    </row>
    <row r="4" spans="1:4" x14ac:dyDescent="0.25">
      <c r="A4" t="s">
        <v>52</v>
      </c>
      <c r="B4" t="s">
        <v>8</v>
      </c>
      <c r="C4">
        <v>15</v>
      </c>
      <c r="D4">
        <v>6</v>
      </c>
    </row>
    <row r="5" spans="1:4" x14ac:dyDescent="0.25">
      <c r="A5" t="s">
        <v>52</v>
      </c>
      <c r="B5" t="s">
        <v>9</v>
      </c>
      <c r="C5">
        <v>3</v>
      </c>
      <c r="D5">
        <v>0</v>
      </c>
    </row>
    <row r="6" spans="1:4" x14ac:dyDescent="0.25">
      <c r="A6" t="s">
        <v>52</v>
      </c>
      <c r="B6" t="s">
        <v>10</v>
      </c>
      <c r="C6">
        <v>27</v>
      </c>
      <c r="D6">
        <v>15</v>
      </c>
    </row>
    <row r="7" spans="1:4" x14ac:dyDescent="0.25">
      <c r="A7" t="s">
        <v>52</v>
      </c>
      <c r="B7" t="s">
        <v>12</v>
      </c>
      <c r="C7">
        <v>1</v>
      </c>
      <c r="D7">
        <v>0</v>
      </c>
    </row>
    <row r="8" spans="1:4" x14ac:dyDescent="0.25">
      <c r="A8" t="s">
        <v>52</v>
      </c>
      <c r="B8" t="s">
        <v>15</v>
      </c>
      <c r="C8">
        <v>19</v>
      </c>
      <c r="D8">
        <v>12</v>
      </c>
    </row>
    <row r="9" spans="1:4" x14ac:dyDescent="0.25">
      <c r="A9" t="s">
        <v>52</v>
      </c>
      <c r="B9" t="s">
        <v>35</v>
      </c>
      <c r="C9">
        <v>7</v>
      </c>
      <c r="D9">
        <v>0</v>
      </c>
    </row>
    <row r="10" spans="1:4" x14ac:dyDescent="0.25">
      <c r="A10" t="s">
        <v>52</v>
      </c>
      <c r="B10" t="s">
        <v>53</v>
      </c>
      <c r="C10">
        <v>1</v>
      </c>
      <c r="D10">
        <v>0</v>
      </c>
    </row>
    <row r="11" spans="1:4" x14ac:dyDescent="0.25">
      <c r="A11" t="s">
        <v>52</v>
      </c>
      <c r="B11" t="s">
        <v>54</v>
      </c>
      <c r="C11">
        <v>1</v>
      </c>
      <c r="D11">
        <v>0</v>
      </c>
    </row>
    <row r="12" spans="1:4" x14ac:dyDescent="0.25">
      <c r="A12" t="s">
        <v>52</v>
      </c>
      <c r="B12" t="s">
        <v>55</v>
      </c>
      <c r="C12">
        <v>2</v>
      </c>
      <c r="D12">
        <v>0</v>
      </c>
    </row>
    <row r="13" spans="1:4" x14ac:dyDescent="0.25">
      <c r="A13" t="s">
        <v>52</v>
      </c>
      <c r="B13" t="s">
        <v>18</v>
      </c>
      <c r="C13">
        <v>2</v>
      </c>
      <c r="D13">
        <v>0</v>
      </c>
    </row>
    <row r="14" spans="1:4" x14ac:dyDescent="0.25">
      <c r="A14" t="s">
        <v>52</v>
      </c>
      <c r="B14" t="s">
        <v>19</v>
      </c>
      <c r="C14">
        <v>27</v>
      </c>
      <c r="D14">
        <v>20</v>
      </c>
    </row>
    <row r="15" spans="1:4" x14ac:dyDescent="0.25">
      <c r="A15" t="s">
        <v>52</v>
      </c>
      <c r="B15" t="s">
        <v>20</v>
      </c>
      <c r="C15">
        <v>4</v>
      </c>
      <c r="D15">
        <v>0</v>
      </c>
    </row>
    <row r="16" spans="1:4" x14ac:dyDescent="0.25">
      <c r="A16" t="s">
        <v>52</v>
      </c>
      <c r="B16" t="s">
        <v>23</v>
      </c>
      <c r="C16">
        <v>5</v>
      </c>
      <c r="D16">
        <v>2</v>
      </c>
    </row>
    <row r="17" spans="1:4" x14ac:dyDescent="0.25">
      <c r="A17" t="s">
        <v>52</v>
      </c>
      <c r="B17" t="s">
        <v>56</v>
      </c>
      <c r="C17">
        <v>1</v>
      </c>
      <c r="D17">
        <v>0</v>
      </c>
    </row>
    <row r="18" spans="1:4" x14ac:dyDescent="0.25">
      <c r="A18" t="s">
        <v>52</v>
      </c>
      <c r="B18" t="s">
        <v>25</v>
      </c>
      <c r="C18">
        <v>18</v>
      </c>
      <c r="D18">
        <v>16</v>
      </c>
    </row>
    <row r="19" spans="1:4" x14ac:dyDescent="0.25">
      <c r="A19" t="s">
        <v>52</v>
      </c>
      <c r="B19" t="s">
        <v>57</v>
      </c>
      <c r="C19">
        <v>1</v>
      </c>
      <c r="D19">
        <v>0</v>
      </c>
    </row>
    <row r="20" spans="1:4" x14ac:dyDescent="0.25">
      <c r="A20" t="s">
        <v>52</v>
      </c>
      <c r="B20" t="s">
        <v>46</v>
      </c>
      <c r="C20">
        <v>3</v>
      </c>
      <c r="D20">
        <v>0</v>
      </c>
    </row>
    <row r="21" spans="1:4" x14ac:dyDescent="0.25">
      <c r="A21" t="s">
        <v>52</v>
      </c>
      <c r="B21" t="s">
        <v>29</v>
      </c>
      <c r="C21">
        <v>1</v>
      </c>
      <c r="D21">
        <v>0</v>
      </c>
    </row>
    <row r="22" spans="1:4" x14ac:dyDescent="0.25">
      <c r="A22" t="s">
        <v>52</v>
      </c>
      <c r="B22" t="s">
        <v>30</v>
      </c>
      <c r="C22">
        <v>0</v>
      </c>
      <c r="D22">
        <v>1</v>
      </c>
    </row>
    <row r="23" spans="1:4" x14ac:dyDescent="0.25">
      <c r="A23" t="s">
        <v>52</v>
      </c>
      <c r="B23" t="s">
        <v>31</v>
      </c>
      <c r="C23">
        <v>2</v>
      </c>
      <c r="D2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BGH</vt:lpstr>
      <vt:lpstr>BRH</vt:lpstr>
      <vt:lpstr>BRT</vt:lpstr>
      <vt:lpstr>CMC</vt:lpstr>
      <vt:lpstr>CRH</vt:lpstr>
      <vt:lpstr>CVM</vt:lpstr>
      <vt:lpstr>DMC</vt:lpstr>
      <vt:lpstr>EVR</vt:lpstr>
      <vt:lpstr>FEU</vt:lpstr>
      <vt:lpstr>GMH</vt:lpstr>
      <vt:lpstr>JLM</vt:lpstr>
      <vt:lpstr>LCP</vt:lpstr>
      <vt:lpstr>MAR</vt:lpstr>
      <vt:lpstr>MMH</vt:lpstr>
      <vt:lpstr>NKI</vt:lpstr>
      <vt:lpstr>NMC</vt:lpstr>
      <vt:lpstr>ONP</vt:lpstr>
      <vt:lpstr>PGH</vt:lpstr>
      <vt:lpstr>RMC</vt:lpstr>
      <vt:lpstr>RTH</vt:lpstr>
      <vt:lpstr>SLH</vt:lpstr>
      <vt:lpstr>STU</vt:lpstr>
      <vt:lpstr>VSM</vt:lpstr>
      <vt:lpstr>ZMC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Maricel Alea</cp:lastModifiedBy>
  <dcterms:created xsi:type="dcterms:W3CDTF">2025-05-06T02:35:30Z</dcterms:created>
  <dcterms:modified xsi:type="dcterms:W3CDTF">2025-05-06T04:08:56Z</dcterms:modified>
</cp:coreProperties>
</file>