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annual_perf_eval\"/>
    </mc:Choice>
  </mc:AlternateContent>
  <xr:revisionPtr revIDLastSave="0" documentId="13_ncr:1_{5A9536BD-FC18-4B5D-BA49-F523A5B2F66F}" xr6:coauthVersionLast="47" xr6:coauthVersionMax="47" xr10:uidLastSave="{00000000-0000-0000-0000-000000000000}"/>
  <bookViews>
    <workbookView xWindow="2460" yWindow="225" windowWidth="17205" windowHeight="13305" firstSheet="15" activeTab="23" xr2:uid="{00000000-000D-0000-FFFF-FFFF00000000}"/>
  </bookViews>
  <sheets>
    <sheet name="BGH" sheetId="1" r:id="rId1"/>
    <sheet name="BRH" sheetId="2" r:id="rId2"/>
    <sheet name="BRT" sheetId="3" r:id="rId3"/>
    <sheet name="CMC" sheetId="4" r:id="rId4"/>
    <sheet name="CRH" sheetId="5" r:id="rId5"/>
    <sheet name="CVM" sheetId="6" r:id="rId6"/>
    <sheet name="DMC" sheetId="7" r:id="rId7"/>
    <sheet name="EVR" sheetId="8" r:id="rId8"/>
    <sheet name="FEU" sheetId="9" r:id="rId9"/>
    <sheet name="GMH" sheetId="10" r:id="rId10"/>
    <sheet name="JLM" sheetId="11" r:id="rId11"/>
    <sheet name="LCP" sheetId="12" r:id="rId12"/>
    <sheet name="MAR" sheetId="13" r:id="rId13"/>
    <sheet name="MMH" sheetId="14" r:id="rId14"/>
    <sheet name="NKI" sheetId="15" r:id="rId15"/>
    <sheet name="NMC" sheetId="16" r:id="rId16"/>
    <sheet name="ONP" sheetId="17" r:id="rId17"/>
    <sheet name="PGH" sheetId="18" r:id="rId18"/>
    <sheet name="RMC" sheetId="19" r:id="rId19"/>
    <sheet name="RTH" sheetId="20" r:id="rId20"/>
    <sheet name="SLH" sheetId="21" r:id="rId21"/>
    <sheet name="STU" sheetId="22" r:id="rId22"/>
    <sheet name="VSM" sheetId="23" r:id="rId23"/>
    <sheet name="ZMC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4" l="1"/>
  <c r="F14" i="24" s="1"/>
  <c r="F20" i="22"/>
  <c r="F2" i="22"/>
  <c r="F26" i="21"/>
  <c r="F12" i="21"/>
  <c r="F13" i="19"/>
  <c r="F16" i="18"/>
  <c r="F14" i="16"/>
  <c r="F2" i="16"/>
  <c r="F15" i="15"/>
  <c r="F2" i="15"/>
  <c r="F12" i="14"/>
  <c r="F2" i="14"/>
  <c r="F24" i="13"/>
  <c r="F19" i="11"/>
  <c r="F2" i="11"/>
  <c r="F18" i="10"/>
  <c r="F8" i="9"/>
  <c r="F18" i="8"/>
  <c r="F22" i="7"/>
  <c r="F20" i="6"/>
  <c r="F17" i="5"/>
  <c r="F18" i="4"/>
  <c r="F2" i="4"/>
  <c r="F16" i="3"/>
  <c r="F19" i="2"/>
  <c r="F27" i="1"/>
  <c r="F2" i="1"/>
</calcChain>
</file>

<file path=xl/sharedStrings.xml><?xml version="1.0" encoding="utf-8"?>
<sst xmlns="http://schemas.openxmlformats.org/spreadsheetml/2006/main" count="886" uniqueCount="87">
  <si>
    <t>site_code</t>
  </si>
  <si>
    <t>org_name</t>
  </si>
  <si>
    <t>ref_count_df</t>
  </si>
  <si>
    <t>un_count_df</t>
  </si>
  <si>
    <t>Required</t>
  </si>
  <si>
    <t>% referred</t>
  </si>
  <si>
    <t>BGH</t>
  </si>
  <si>
    <t>Acinetobacter baumanni</t>
  </si>
  <si>
    <t>0%</t>
  </si>
  <si>
    <t>Acinetobacter baumannii</t>
  </si>
  <si>
    <t>100%</t>
  </si>
  <si>
    <t>Burkholderia cepacia</t>
  </si>
  <si>
    <t>Enterococcus faecalis</t>
  </si>
  <si>
    <t>Enterococcus faecium</t>
  </si>
  <si>
    <t>Escherichia coli</t>
  </si>
  <si>
    <t>Flavobacterium species</t>
  </si>
  <si>
    <t>Haemophilus influenzae</t>
  </si>
  <si>
    <t>Haemophilus parahaemolyticus</t>
  </si>
  <si>
    <t>Haemophilus parainfluenzae</t>
  </si>
  <si>
    <t>Klebsiella pneumoniae</t>
  </si>
  <si>
    <t>Neisseria gonorrhoeae</t>
  </si>
  <si>
    <t>Pseudomonas aeruginosa</t>
  </si>
  <si>
    <t>Recovered as mixed culture</t>
  </si>
  <si>
    <t>Salmonella Typhi</t>
  </si>
  <si>
    <t>Salmonella sp.</t>
  </si>
  <si>
    <t>Salmonella species</t>
  </si>
  <si>
    <t>Shigella flexneri</t>
  </si>
  <si>
    <t>Staphylococcus aureus</t>
  </si>
  <si>
    <t>Staphylococcus saprophyticus</t>
  </si>
  <si>
    <t>Staphylocococcus spp.</t>
  </si>
  <si>
    <t>Stenotrophomonas maltophilia</t>
  </si>
  <si>
    <t>Streptococcus agalactiae</t>
  </si>
  <si>
    <t>Streptococcus pneumoniae</t>
  </si>
  <si>
    <t>Streptococcus pyogenes</t>
  </si>
  <si>
    <t>Streptococcus viridans, alpha-hem.</t>
  </si>
  <si>
    <t>Vibrio cholerae</t>
  </si>
  <si>
    <t>BRH</t>
  </si>
  <si>
    <t>Shigella species</t>
  </si>
  <si>
    <t>BRT</t>
  </si>
  <si>
    <t>Pseudomonas stutzeri</t>
  </si>
  <si>
    <t>CMC</t>
  </si>
  <si>
    <t>Vibrio cholerae Ogawa</t>
  </si>
  <si>
    <t>CRH</t>
  </si>
  <si>
    <t>Acinetobacter lwoffii</t>
  </si>
  <si>
    <t>CVM</t>
  </si>
  <si>
    <t>Staphylococcus haemolyticus</t>
  </si>
  <si>
    <t>DMC</t>
  </si>
  <si>
    <t>Moraxella (Branh.) catarrhalis</t>
  </si>
  <si>
    <t>Salmonella enterica ss. diarizonae</t>
  </si>
  <si>
    <t>Streptococcus anginosus</t>
  </si>
  <si>
    <t>EVR</t>
  </si>
  <si>
    <t>Neisseria meningitidis</t>
  </si>
  <si>
    <t>Shigella sonnei</t>
  </si>
  <si>
    <t>Staphylococcus epidermidis</t>
  </si>
  <si>
    <t>FEU</t>
  </si>
  <si>
    <t>GMH</t>
  </si>
  <si>
    <t>Staphylococcus schleiferi ss. schleiferi</t>
  </si>
  <si>
    <t>JLM</t>
  </si>
  <si>
    <t>LCP</t>
  </si>
  <si>
    <t>MAR</t>
  </si>
  <si>
    <t>Enterobacter cloacae</t>
  </si>
  <si>
    <t>Escherichia hermannii</t>
  </si>
  <si>
    <t>Staphylococcus hominis ss. hominis</t>
  </si>
  <si>
    <t>Staphylococcus lugdunensis</t>
  </si>
  <si>
    <t>MMH</t>
  </si>
  <si>
    <t>NKI</t>
  </si>
  <si>
    <t>Beta-Hemolytic streptococci</t>
  </si>
  <si>
    <t>Proteus mirabilis</t>
  </si>
  <si>
    <t>NMC</t>
  </si>
  <si>
    <t>ONP</t>
  </si>
  <si>
    <t>PGH</t>
  </si>
  <si>
    <t>Corynebacterium diphtheriae</t>
  </si>
  <si>
    <t>RMC</t>
  </si>
  <si>
    <t>Providencia rettgeri</t>
  </si>
  <si>
    <t>Staphylococcus caprae</t>
  </si>
  <si>
    <t>RTH</t>
  </si>
  <si>
    <t>SLH</t>
  </si>
  <si>
    <t>Burkholderia pseudomallei</t>
  </si>
  <si>
    <t>Haemophilus ducreyi</t>
  </si>
  <si>
    <t>Streptococcus dysgalactiae</t>
  </si>
  <si>
    <t>Streptococcus dysgalactiae ss. equisimilis</t>
  </si>
  <si>
    <t>STU</t>
  </si>
  <si>
    <t>Pseudomonas putida</t>
  </si>
  <si>
    <t>VSM</t>
  </si>
  <si>
    <t>Haemophilus haemolyticus</t>
  </si>
  <si>
    <t>ZMC</t>
  </si>
  <si>
    <t>Aeromonas caviae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</si>
</sst>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F27" sqref="F27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8</v>
      </c>
      <c r="D2">
        <v>21</v>
      </c>
      <c r="E2">
        <v>15</v>
      </c>
      <c r="F2" s="3">
        <f>C2/E2</f>
        <v>0.53333333333333333</v>
      </c>
    </row>
    <row r="3" spans="1:6" x14ac:dyDescent="0.25">
      <c r="A3" t="s">
        <v>6</v>
      </c>
      <c r="B3" t="s">
        <v>11</v>
      </c>
      <c r="C3">
        <v>1</v>
      </c>
      <c r="D3">
        <v>0</v>
      </c>
      <c r="F3" s="2">
        <v>1</v>
      </c>
    </row>
    <row r="4" spans="1:6" x14ac:dyDescent="0.25">
      <c r="A4" t="s">
        <v>6</v>
      </c>
      <c r="B4" t="s">
        <v>12</v>
      </c>
      <c r="C4">
        <v>31</v>
      </c>
      <c r="D4">
        <v>10</v>
      </c>
      <c r="E4">
        <v>15</v>
      </c>
      <c r="F4" s="2">
        <v>1</v>
      </c>
    </row>
    <row r="5" spans="1:6" x14ac:dyDescent="0.25">
      <c r="A5" t="s">
        <v>6</v>
      </c>
      <c r="B5" t="s">
        <v>13</v>
      </c>
      <c r="C5">
        <v>24</v>
      </c>
      <c r="D5">
        <v>8</v>
      </c>
      <c r="F5" s="2">
        <v>1</v>
      </c>
    </row>
    <row r="6" spans="1:6" x14ac:dyDescent="0.25">
      <c r="A6" t="s">
        <v>6</v>
      </c>
      <c r="B6" t="s">
        <v>14</v>
      </c>
      <c r="C6">
        <v>17</v>
      </c>
      <c r="D6">
        <v>32</v>
      </c>
      <c r="E6">
        <v>15</v>
      </c>
      <c r="F6" s="2">
        <v>1</v>
      </c>
    </row>
    <row r="7" spans="1:6" x14ac:dyDescent="0.25">
      <c r="A7" t="s">
        <v>6</v>
      </c>
      <c r="B7" t="s">
        <v>15</v>
      </c>
      <c r="C7">
        <v>1</v>
      </c>
      <c r="D7">
        <v>0</v>
      </c>
      <c r="F7" s="2">
        <v>1</v>
      </c>
    </row>
    <row r="8" spans="1:6" x14ac:dyDescent="0.25">
      <c r="A8" t="s">
        <v>6</v>
      </c>
      <c r="B8" t="s">
        <v>16</v>
      </c>
      <c r="C8">
        <v>60</v>
      </c>
      <c r="D8">
        <v>53</v>
      </c>
      <c r="F8" s="2">
        <v>1</v>
      </c>
    </row>
    <row r="9" spans="1:6" x14ac:dyDescent="0.25">
      <c r="A9" t="s">
        <v>6</v>
      </c>
      <c r="B9" t="s">
        <v>17</v>
      </c>
      <c r="C9">
        <v>1</v>
      </c>
      <c r="D9">
        <v>0</v>
      </c>
      <c r="F9" s="2">
        <v>1</v>
      </c>
    </row>
    <row r="10" spans="1:6" x14ac:dyDescent="0.25">
      <c r="A10" t="s">
        <v>6</v>
      </c>
      <c r="B10" t="s">
        <v>18</v>
      </c>
      <c r="C10">
        <v>2</v>
      </c>
      <c r="D10">
        <v>0</v>
      </c>
      <c r="F10" s="2">
        <v>1</v>
      </c>
    </row>
    <row r="11" spans="1:6" x14ac:dyDescent="0.25">
      <c r="A11" t="s">
        <v>6</v>
      </c>
      <c r="B11" t="s">
        <v>19</v>
      </c>
      <c r="C11">
        <v>0</v>
      </c>
      <c r="D11">
        <v>46</v>
      </c>
      <c r="E11">
        <v>10</v>
      </c>
      <c r="F11" s="2">
        <v>0</v>
      </c>
    </row>
    <row r="12" spans="1:6" x14ac:dyDescent="0.25">
      <c r="A12" t="s">
        <v>6</v>
      </c>
      <c r="B12" t="s">
        <v>20</v>
      </c>
      <c r="C12">
        <v>5</v>
      </c>
      <c r="D12">
        <v>4</v>
      </c>
      <c r="F12" s="2">
        <v>1</v>
      </c>
    </row>
    <row r="13" spans="1:6" x14ac:dyDescent="0.25">
      <c r="A13" t="s">
        <v>6</v>
      </c>
      <c r="B13" t="s">
        <v>21</v>
      </c>
      <c r="C13">
        <v>15</v>
      </c>
      <c r="D13">
        <v>22</v>
      </c>
      <c r="E13">
        <v>15</v>
      </c>
      <c r="F13" s="2">
        <v>1</v>
      </c>
    </row>
    <row r="14" spans="1:6" x14ac:dyDescent="0.25">
      <c r="A14" t="s">
        <v>6</v>
      </c>
      <c r="B14" t="s">
        <v>23</v>
      </c>
      <c r="C14">
        <v>1</v>
      </c>
      <c r="D14">
        <v>0</v>
      </c>
      <c r="F14" s="2">
        <v>1</v>
      </c>
    </row>
    <row r="15" spans="1:6" x14ac:dyDescent="0.25">
      <c r="A15" t="s">
        <v>6</v>
      </c>
      <c r="B15" t="s">
        <v>24</v>
      </c>
      <c r="C15">
        <v>2</v>
      </c>
      <c r="D15">
        <v>0</v>
      </c>
      <c r="F15" s="2">
        <v>1</v>
      </c>
    </row>
    <row r="16" spans="1:6" x14ac:dyDescent="0.25">
      <c r="A16" t="s">
        <v>6</v>
      </c>
      <c r="B16" t="s">
        <v>25</v>
      </c>
      <c r="C16">
        <v>15</v>
      </c>
      <c r="D16">
        <v>24</v>
      </c>
      <c r="F16" s="2">
        <v>0.62</v>
      </c>
    </row>
    <row r="17" spans="1:6" x14ac:dyDescent="0.25">
      <c r="A17" t="s">
        <v>6</v>
      </c>
      <c r="B17" t="s">
        <v>26</v>
      </c>
      <c r="C17">
        <v>1</v>
      </c>
      <c r="D17">
        <v>0</v>
      </c>
      <c r="F17" s="2">
        <v>1</v>
      </c>
    </row>
    <row r="18" spans="1:6" x14ac:dyDescent="0.25">
      <c r="A18" t="s">
        <v>6</v>
      </c>
      <c r="B18" t="s">
        <v>27</v>
      </c>
      <c r="C18">
        <v>25</v>
      </c>
      <c r="D18">
        <v>35</v>
      </c>
      <c r="E18">
        <v>15</v>
      </c>
      <c r="F18" s="2">
        <v>1</v>
      </c>
    </row>
    <row r="19" spans="1:6" x14ac:dyDescent="0.25">
      <c r="A19" t="s">
        <v>6</v>
      </c>
      <c r="B19" t="s">
        <v>28</v>
      </c>
      <c r="C19">
        <v>1</v>
      </c>
      <c r="D19">
        <v>0</v>
      </c>
      <c r="F19" s="2">
        <v>1</v>
      </c>
    </row>
    <row r="20" spans="1:6" x14ac:dyDescent="0.25">
      <c r="A20" t="s">
        <v>6</v>
      </c>
      <c r="B20" t="s">
        <v>29</v>
      </c>
      <c r="C20">
        <v>0</v>
      </c>
      <c r="D20">
        <v>3</v>
      </c>
      <c r="F20" s="2">
        <v>0</v>
      </c>
    </row>
    <row r="21" spans="1:6" x14ac:dyDescent="0.25">
      <c r="A21" t="s">
        <v>6</v>
      </c>
      <c r="B21" t="s">
        <v>30</v>
      </c>
      <c r="C21">
        <v>1</v>
      </c>
      <c r="D21">
        <v>20</v>
      </c>
      <c r="F21" s="2">
        <v>0.05</v>
      </c>
    </row>
    <row r="22" spans="1:6" x14ac:dyDescent="0.25">
      <c r="A22" t="s">
        <v>6</v>
      </c>
      <c r="B22" t="s">
        <v>31</v>
      </c>
      <c r="C22">
        <v>2</v>
      </c>
      <c r="D22">
        <v>0</v>
      </c>
      <c r="F22" s="2">
        <v>1</v>
      </c>
    </row>
    <row r="23" spans="1:6" x14ac:dyDescent="0.25">
      <c r="A23" t="s">
        <v>6</v>
      </c>
      <c r="B23" t="s">
        <v>32</v>
      </c>
      <c r="C23">
        <v>25</v>
      </c>
      <c r="D23">
        <v>15</v>
      </c>
      <c r="F23" s="2">
        <v>1</v>
      </c>
    </row>
    <row r="24" spans="1:6" x14ac:dyDescent="0.25">
      <c r="A24" t="s">
        <v>6</v>
      </c>
      <c r="B24" t="s">
        <v>33</v>
      </c>
      <c r="C24">
        <v>12</v>
      </c>
      <c r="D24">
        <v>0</v>
      </c>
      <c r="F24" s="2">
        <v>1</v>
      </c>
    </row>
    <row r="25" spans="1:6" x14ac:dyDescent="0.25">
      <c r="A25" t="s">
        <v>6</v>
      </c>
      <c r="B25" t="s">
        <v>34</v>
      </c>
      <c r="C25">
        <v>1</v>
      </c>
      <c r="D25">
        <v>0</v>
      </c>
      <c r="F25" s="2">
        <v>1</v>
      </c>
    </row>
    <row r="26" spans="1:6" x14ac:dyDescent="0.25">
      <c r="A26" t="s">
        <v>6</v>
      </c>
      <c r="B26" t="s">
        <v>35</v>
      </c>
      <c r="C26">
        <v>1</v>
      </c>
      <c r="D26">
        <v>1</v>
      </c>
      <c r="F26" s="2">
        <v>1</v>
      </c>
    </row>
    <row r="27" spans="1:6" x14ac:dyDescent="0.25">
      <c r="F27" s="2">
        <f>AVERAGE(F2:F26)</f>
        <v>0.84813333333333329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"/>
  <sheetViews>
    <sheetView workbookViewId="0">
      <selection activeCell="F19" sqref="F19"/>
    </sheetView>
  </sheetViews>
  <sheetFormatPr defaultRowHeight="15" x14ac:dyDescent="0.25"/>
  <cols>
    <col min="1" max="1" width="9.5703125" bestFit="1" customWidth="1"/>
    <col min="2" max="2" width="35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55</v>
      </c>
      <c r="B2" t="s">
        <v>7</v>
      </c>
      <c r="C2">
        <v>16</v>
      </c>
      <c r="D2">
        <v>10</v>
      </c>
      <c r="E2">
        <v>15</v>
      </c>
      <c r="F2" s="2">
        <v>1</v>
      </c>
    </row>
    <row r="3" spans="1:6" x14ac:dyDescent="0.25">
      <c r="A3" t="s">
        <v>55</v>
      </c>
      <c r="B3" t="s">
        <v>12</v>
      </c>
      <c r="C3">
        <v>43</v>
      </c>
      <c r="D3">
        <v>14</v>
      </c>
      <c r="E3">
        <v>15</v>
      </c>
      <c r="F3" s="2">
        <v>1</v>
      </c>
    </row>
    <row r="4" spans="1:6" x14ac:dyDescent="0.25">
      <c r="A4" t="s">
        <v>55</v>
      </c>
      <c r="B4" t="s">
        <v>13</v>
      </c>
      <c r="C4">
        <v>40</v>
      </c>
      <c r="D4">
        <v>7</v>
      </c>
      <c r="F4" s="2">
        <v>1</v>
      </c>
    </row>
    <row r="5" spans="1:6" x14ac:dyDescent="0.25">
      <c r="A5" t="s">
        <v>55</v>
      </c>
      <c r="B5" t="s">
        <v>14</v>
      </c>
      <c r="C5">
        <v>44</v>
      </c>
      <c r="D5">
        <v>18</v>
      </c>
      <c r="E5">
        <v>15</v>
      </c>
      <c r="F5" s="2">
        <v>1</v>
      </c>
    </row>
    <row r="6" spans="1:6" x14ac:dyDescent="0.25">
      <c r="A6" t="s">
        <v>55</v>
      </c>
      <c r="B6" t="s">
        <v>16</v>
      </c>
      <c r="C6">
        <v>1</v>
      </c>
      <c r="D6">
        <v>0</v>
      </c>
      <c r="F6" s="2">
        <v>1</v>
      </c>
    </row>
    <row r="7" spans="1:6" x14ac:dyDescent="0.25">
      <c r="A7" t="s">
        <v>55</v>
      </c>
      <c r="B7" t="s">
        <v>19</v>
      </c>
      <c r="C7">
        <v>46</v>
      </c>
      <c r="D7">
        <v>12</v>
      </c>
      <c r="E7">
        <v>10</v>
      </c>
      <c r="F7" s="2">
        <v>1</v>
      </c>
    </row>
    <row r="8" spans="1:6" x14ac:dyDescent="0.25">
      <c r="A8" t="s">
        <v>55</v>
      </c>
      <c r="B8" t="s">
        <v>21</v>
      </c>
      <c r="C8">
        <v>26</v>
      </c>
      <c r="D8">
        <v>17</v>
      </c>
      <c r="E8">
        <v>15</v>
      </c>
      <c r="F8" s="2">
        <v>1</v>
      </c>
    </row>
    <row r="9" spans="1:6" x14ac:dyDescent="0.25">
      <c r="A9" t="s">
        <v>55</v>
      </c>
      <c r="B9" t="s">
        <v>25</v>
      </c>
      <c r="C9">
        <v>1</v>
      </c>
      <c r="D9">
        <v>0</v>
      </c>
      <c r="F9" s="2">
        <v>1</v>
      </c>
    </row>
    <row r="10" spans="1:6" x14ac:dyDescent="0.25">
      <c r="A10" t="s">
        <v>55</v>
      </c>
      <c r="B10" t="s">
        <v>27</v>
      </c>
      <c r="C10">
        <v>27</v>
      </c>
      <c r="D10">
        <v>17</v>
      </c>
      <c r="E10">
        <v>15</v>
      </c>
      <c r="F10" s="2">
        <v>1</v>
      </c>
    </row>
    <row r="11" spans="1:6" x14ac:dyDescent="0.25">
      <c r="A11" t="s">
        <v>55</v>
      </c>
      <c r="B11" t="s">
        <v>28</v>
      </c>
      <c r="C11">
        <v>2</v>
      </c>
      <c r="D11">
        <v>0</v>
      </c>
      <c r="F11" s="2">
        <v>1</v>
      </c>
    </row>
    <row r="12" spans="1:6" x14ac:dyDescent="0.25">
      <c r="A12" t="s">
        <v>55</v>
      </c>
      <c r="B12" t="s">
        <v>56</v>
      </c>
      <c r="C12">
        <v>1</v>
      </c>
      <c r="D12">
        <v>0</v>
      </c>
      <c r="F12" s="2">
        <v>1</v>
      </c>
    </row>
    <row r="13" spans="1:6" x14ac:dyDescent="0.25">
      <c r="A13" t="s">
        <v>55</v>
      </c>
      <c r="B13" t="s">
        <v>29</v>
      </c>
      <c r="C13">
        <v>0</v>
      </c>
      <c r="D13">
        <v>2</v>
      </c>
      <c r="F13" s="2">
        <v>0</v>
      </c>
    </row>
    <row r="14" spans="1:6" x14ac:dyDescent="0.25">
      <c r="A14" t="s">
        <v>55</v>
      </c>
      <c r="B14" t="s">
        <v>30</v>
      </c>
      <c r="C14">
        <v>2</v>
      </c>
      <c r="D14">
        <v>1</v>
      </c>
      <c r="F14" s="2">
        <v>1</v>
      </c>
    </row>
    <row r="15" spans="1:6" x14ac:dyDescent="0.25">
      <c r="A15" t="s">
        <v>55</v>
      </c>
      <c r="B15" t="s">
        <v>31</v>
      </c>
      <c r="C15">
        <v>17</v>
      </c>
      <c r="D15">
        <v>0</v>
      </c>
      <c r="F15" s="2">
        <v>1</v>
      </c>
    </row>
    <row r="16" spans="1:6" x14ac:dyDescent="0.25">
      <c r="A16" t="s">
        <v>55</v>
      </c>
      <c r="B16" t="s">
        <v>32</v>
      </c>
      <c r="C16">
        <v>14</v>
      </c>
      <c r="D16">
        <v>1</v>
      </c>
      <c r="F16" s="2">
        <v>1</v>
      </c>
    </row>
    <row r="17" spans="1:6" x14ac:dyDescent="0.25">
      <c r="A17" t="s">
        <v>55</v>
      </c>
      <c r="B17" t="s">
        <v>33</v>
      </c>
      <c r="C17">
        <v>9</v>
      </c>
      <c r="D17">
        <v>0</v>
      </c>
      <c r="F17" s="2">
        <v>1</v>
      </c>
    </row>
    <row r="18" spans="1:6" x14ac:dyDescent="0.25">
      <c r="F18" s="2">
        <f>AVERAGE(F2:F17)</f>
        <v>0.9375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19" sqref="F19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57</v>
      </c>
      <c r="B2" t="s">
        <v>7</v>
      </c>
      <c r="C2">
        <v>8</v>
      </c>
      <c r="D2">
        <v>24</v>
      </c>
      <c r="E2">
        <v>15</v>
      </c>
      <c r="F2" s="3">
        <f>C2/E2</f>
        <v>0.53333333333333333</v>
      </c>
    </row>
    <row r="3" spans="1:6" x14ac:dyDescent="0.25">
      <c r="A3" t="s">
        <v>57</v>
      </c>
      <c r="B3" t="s">
        <v>12</v>
      </c>
      <c r="C3">
        <v>33</v>
      </c>
      <c r="D3">
        <v>31</v>
      </c>
      <c r="E3">
        <v>15</v>
      </c>
      <c r="F3" s="2">
        <v>1</v>
      </c>
    </row>
    <row r="4" spans="1:6" x14ac:dyDescent="0.25">
      <c r="A4" t="s">
        <v>57</v>
      </c>
      <c r="B4" t="s">
        <v>13</v>
      </c>
      <c r="C4">
        <v>5</v>
      </c>
      <c r="D4">
        <v>7</v>
      </c>
      <c r="F4" s="2">
        <v>0.71</v>
      </c>
    </row>
    <row r="5" spans="1:6" x14ac:dyDescent="0.25">
      <c r="A5" t="s">
        <v>57</v>
      </c>
      <c r="B5" t="s">
        <v>14</v>
      </c>
      <c r="C5">
        <v>15</v>
      </c>
      <c r="D5">
        <v>27</v>
      </c>
      <c r="E5">
        <v>15</v>
      </c>
      <c r="F5" s="2">
        <v>1</v>
      </c>
    </row>
    <row r="6" spans="1:6" x14ac:dyDescent="0.25">
      <c r="A6" t="s">
        <v>57</v>
      </c>
      <c r="B6" t="s">
        <v>16</v>
      </c>
      <c r="C6">
        <v>9</v>
      </c>
      <c r="D6">
        <v>4</v>
      </c>
      <c r="F6" s="2">
        <v>1</v>
      </c>
    </row>
    <row r="7" spans="1:6" x14ac:dyDescent="0.25">
      <c r="A7" t="s">
        <v>57</v>
      </c>
      <c r="B7" t="s">
        <v>18</v>
      </c>
      <c r="C7">
        <v>3</v>
      </c>
      <c r="D7">
        <v>0</v>
      </c>
      <c r="F7" s="2">
        <v>1</v>
      </c>
    </row>
    <row r="8" spans="1:6" x14ac:dyDescent="0.25">
      <c r="A8" t="s">
        <v>57</v>
      </c>
      <c r="B8" t="s">
        <v>19</v>
      </c>
      <c r="C8">
        <v>26</v>
      </c>
      <c r="D8">
        <v>23</v>
      </c>
      <c r="E8">
        <v>10</v>
      </c>
      <c r="F8" s="2">
        <v>1</v>
      </c>
    </row>
    <row r="9" spans="1:6" x14ac:dyDescent="0.25">
      <c r="A9" t="s">
        <v>57</v>
      </c>
      <c r="B9" t="s">
        <v>21</v>
      </c>
      <c r="C9">
        <v>11</v>
      </c>
      <c r="D9">
        <v>19</v>
      </c>
      <c r="E9">
        <v>15</v>
      </c>
      <c r="F9" s="2">
        <v>0.73</v>
      </c>
    </row>
    <row r="10" spans="1:6" x14ac:dyDescent="0.25">
      <c r="A10" t="s">
        <v>57</v>
      </c>
      <c r="B10" t="s">
        <v>23</v>
      </c>
      <c r="C10">
        <v>1</v>
      </c>
      <c r="D10">
        <v>0</v>
      </c>
      <c r="F10" s="2">
        <v>1</v>
      </c>
    </row>
    <row r="11" spans="1:6" x14ac:dyDescent="0.25">
      <c r="A11" t="s">
        <v>57</v>
      </c>
      <c r="B11" t="s">
        <v>25</v>
      </c>
      <c r="C11">
        <v>9</v>
      </c>
      <c r="D11">
        <v>9</v>
      </c>
      <c r="F11" s="2">
        <v>1</v>
      </c>
    </row>
    <row r="12" spans="1:6" x14ac:dyDescent="0.25">
      <c r="A12" t="s">
        <v>57</v>
      </c>
      <c r="B12" t="s">
        <v>27</v>
      </c>
      <c r="C12">
        <v>19</v>
      </c>
      <c r="D12">
        <v>22</v>
      </c>
      <c r="E12">
        <v>15</v>
      </c>
      <c r="F12" s="2">
        <v>1</v>
      </c>
    </row>
    <row r="13" spans="1:6" x14ac:dyDescent="0.25">
      <c r="A13" t="s">
        <v>57</v>
      </c>
      <c r="B13" t="s">
        <v>53</v>
      </c>
      <c r="C13">
        <v>3</v>
      </c>
      <c r="D13">
        <v>0</v>
      </c>
      <c r="F13" s="2">
        <v>1</v>
      </c>
    </row>
    <row r="14" spans="1:6" x14ac:dyDescent="0.25">
      <c r="A14" t="s">
        <v>57</v>
      </c>
      <c r="B14" t="s">
        <v>30</v>
      </c>
      <c r="C14">
        <v>3</v>
      </c>
      <c r="D14">
        <v>6</v>
      </c>
      <c r="F14" s="2">
        <v>0.5</v>
      </c>
    </row>
    <row r="15" spans="1:6" x14ac:dyDescent="0.25">
      <c r="A15" t="s">
        <v>57</v>
      </c>
      <c r="B15" t="s">
        <v>31</v>
      </c>
      <c r="C15">
        <v>1</v>
      </c>
      <c r="D15">
        <v>0</v>
      </c>
      <c r="F15" s="2">
        <v>1</v>
      </c>
    </row>
    <row r="16" spans="1:6" x14ac:dyDescent="0.25">
      <c r="A16" t="s">
        <v>57</v>
      </c>
      <c r="B16" t="s">
        <v>32</v>
      </c>
      <c r="C16">
        <v>32</v>
      </c>
      <c r="D16">
        <v>11</v>
      </c>
      <c r="F16" s="2">
        <v>1</v>
      </c>
    </row>
    <row r="17" spans="1:6" x14ac:dyDescent="0.25">
      <c r="A17" t="s">
        <v>57</v>
      </c>
      <c r="B17" t="s">
        <v>33</v>
      </c>
      <c r="C17">
        <v>5</v>
      </c>
      <c r="D17">
        <v>0</v>
      </c>
      <c r="F17" s="2">
        <v>1</v>
      </c>
    </row>
    <row r="18" spans="1:6" x14ac:dyDescent="0.25">
      <c r="A18" t="s">
        <v>57</v>
      </c>
      <c r="B18" t="s">
        <v>34</v>
      </c>
      <c r="C18">
        <v>1</v>
      </c>
      <c r="D18">
        <v>0</v>
      </c>
      <c r="F18" s="2">
        <v>1</v>
      </c>
    </row>
    <row r="19" spans="1:6" x14ac:dyDescent="0.25">
      <c r="F19" s="2">
        <f>AVERAGE(F2:F18)</f>
        <v>0.91019607843137251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58</v>
      </c>
      <c r="B2" t="s">
        <v>7</v>
      </c>
      <c r="C2">
        <v>0</v>
      </c>
      <c r="D2">
        <v>16</v>
      </c>
      <c r="E2">
        <v>15</v>
      </c>
      <c r="F2" t="s">
        <v>8</v>
      </c>
    </row>
    <row r="3" spans="1:6" x14ac:dyDescent="0.25">
      <c r="A3" t="s">
        <v>58</v>
      </c>
      <c r="B3" t="s">
        <v>12</v>
      </c>
      <c r="C3">
        <v>0</v>
      </c>
      <c r="D3">
        <v>7</v>
      </c>
      <c r="E3">
        <v>15</v>
      </c>
      <c r="F3" t="s">
        <v>8</v>
      </c>
    </row>
    <row r="4" spans="1:6" x14ac:dyDescent="0.25">
      <c r="A4" t="s">
        <v>58</v>
      </c>
      <c r="B4" t="s">
        <v>13</v>
      </c>
      <c r="C4">
        <v>0</v>
      </c>
      <c r="D4">
        <v>3</v>
      </c>
      <c r="F4" t="s">
        <v>8</v>
      </c>
    </row>
    <row r="5" spans="1:6" x14ac:dyDescent="0.25">
      <c r="A5" t="s">
        <v>58</v>
      </c>
      <c r="B5" t="s">
        <v>14</v>
      </c>
      <c r="C5">
        <v>0</v>
      </c>
      <c r="D5">
        <v>15</v>
      </c>
      <c r="E5">
        <v>15</v>
      </c>
      <c r="F5" t="s">
        <v>8</v>
      </c>
    </row>
    <row r="6" spans="1:6" x14ac:dyDescent="0.25">
      <c r="A6" t="s">
        <v>58</v>
      </c>
      <c r="B6" t="s">
        <v>19</v>
      </c>
      <c r="C6">
        <v>0</v>
      </c>
      <c r="D6">
        <v>8</v>
      </c>
      <c r="E6">
        <v>10</v>
      </c>
      <c r="F6" t="s">
        <v>8</v>
      </c>
    </row>
    <row r="7" spans="1:6" x14ac:dyDescent="0.25">
      <c r="A7" t="s">
        <v>58</v>
      </c>
      <c r="B7" t="s">
        <v>21</v>
      </c>
      <c r="C7">
        <v>0</v>
      </c>
      <c r="D7">
        <v>15</v>
      </c>
      <c r="E7">
        <v>15</v>
      </c>
      <c r="F7" t="s">
        <v>8</v>
      </c>
    </row>
    <row r="8" spans="1:6" x14ac:dyDescent="0.25">
      <c r="A8" t="s">
        <v>58</v>
      </c>
      <c r="B8" t="s">
        <v>25</v>
      </c>
      <c r="C8">
        <v>0</v>
      </c>
      <c r="D8">
        <v>5</v>
      </c>
      <c r="F8" t="s">
        <v>8</v>
      </c>
    </row>
    <row r="9" spans="1:6" x14ac:dyDescent="0.25">
      <c r="A9" t="s">
        <v>58</v>
      </c>
      <c r="B9" t="s">
        <v>27</v>
      </c>
      <c r="C9">
        <v>0</v>
      </c>
      <c r="D9">
        <v>21</v>
      </c>
      <c r="E9">
        <v>15</v>
      </c>
      <c r="F9" t="s">
        <v>8</v>
      </c>
    </row>
    <row r="10" spans="1:6" x14ac:dyDescent="0.25">
      <c r="A10" t="s">
        <v>58</v>
      </c>
      <c r="B10" t="s">
        <v>32</v>
      </c>
      <c r="C10">
        <v>0</v>
      </c>
      <c r="D10">
        <v>2</v>
      </c>
      <c r="F10" t="s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workbookViewId="0">
      <selection activeCell="F25" sqref="F25"/>
    </sheetView>
  </sheetViews>
  <sheetFormatPr defaultRowHeight="15" x14ac:dyDescent="0.25"/>
  <cols>
    <col min="1" max="1" width="9.5703125" bestFit="1" customWidth="1"/>
    <col min="2" max="2" width="33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59</v>
      </c>
      <c r="B2" t="s">
        <v>9</v>
      </c>
      <c r="C2">
        <v>30</v>
      </c>
      <c r="D2">
        <v>18</v>
      </c>
      <c r="E2">
        <v>15</v>
      </c>
      <c r="F2" s="2">
        <v>1</v>
      </c>
    </row>
    <row r="3" spans="1:6" x14ac:dyDescent="0.25">
      <c r="A3" t="s">
        <v>59</v>
      </c>
      <c r="B3" t="s">
        <v>60</v>
      </c>
      <c r="C3">
        <v>1</v>
      </c>
      <c r="D3">
        <v>0</v>
      </c>
      <c r="F3" s="2">
        <v>1</v>
      </c>
    </row>
    <row r="4" spans="1:6" x14ac:dyDescent="0.25">
      <c r="A4" t="s">
        <v>59</v>
      </c>
      <c r="B4" t="s">
        <v>12</v>
      </c>
      <c r="C4">
        <v>28</v>
      </c>
      <c r="D4">
        <v>6</v>
      </c>
      <c r="E4">
        <v>15</v>
      </c>
      <c r="F4" s="2">
        <v>1</v>
      </c>
    </row>
    <row r="5" spans="1:6" x14ac:dyDescent="0.25">
      <c r="A5" t="s">
        <v>59</v>
      </c>
      <c r="B5" t="s">
        <v>13</v>
      </c>
      <c r="C5">
        <v>10</v>
      </c>
      <c r="D5">
        <v>1</v>
      </c>
      <c r="F5" s="2">
        <v>1</v>
      </c>
    </row>
    <row r="6" spans="1:6" x14ac:dyDescent="0.25">
      <c r="A6" t="s">
        <v>59</v>
      </c>
      <c r="B6" t="s">
        <v>14</v>
      </c>
      <c r="C6">
        <v>58</v>
      </c>
      <c r="D6">
        <v>21</v>
      </c>
      <c r="E6">
        <v>15</v>
      </c>
      <c r="F6" s="2">
        <v>1</v>
      </c>
    </row>
    <row r="7" spans="1:6" x14ac:dyDescent="0.25">
      <c r="A7" t="s">
        <v>59</v>
      </c>
      <c r="B7" t="s">
        <v>61</v>
      </c>
      <c r="C7">
        <v>1</v>
      </c>
      <c r="D7">
        <v>0</v>
      </c>
      <c r="F7" s="2">
        <v>1</v>
      </c>
    </row>
    <row r="8" spans="1:6" x14ac:dyDescent="0.25">
      <c r="A8" t="s">
        <v>59</v>
      </c>
      <c r="B8" t="s">
        <v>16</v>
      </c>
      <c r="C8">
        <v>3</v>
      </c>
      <c r="D8">
        <v>3</v>
      </c>
      <c r="F8" s="2">
        <v>1</v>
      </c>
    </row>
    <row r="9" spans="1:6" x14ac:dyDescent="0.25">
      <c r="A9" t="s">
        <v>59</v>
      </c>
      <c r="B9" t="s">
        <v>19</v>
      </c>
      <c r="C9">
        <v>49</v>
      </c>
      <c r="D9">
        <v>37</v>
      </c>
      <c r="E9">
        <v>10</v>
      </c>
      <c r="F9" s="2">
        <v>1</v>
      </c>
    </row>
    <row r="10" spans="1:6" x14ac:dyDescent="0.25">
      <c r="A10" t="s">
        <v>59</v>
      </c>
      <c r="B10" t="s">
        <v>20</v>
      </c>
      <c r="C10">
        <v>8</v>
      </c>
      <c r="D10">
        <v>1</v>
      </c>
      <c r="F10" s="2">
        <v>1</v>
      </c>
    </row>
    <row r="11" spans="1:6" x14ac:dyDescent="0.25">
      <c r="A11" t="s">
        <v>59</v>
      </c>
      <c r="B11" t="s">
        <v>21</v>
      </c>
      <c r="C11">
        <v>26</v>
      </c>
      <c r="D11">
        <v>17</v>
      </c>
      <c r="E11">
        <v>15</v>
      </c>
      <c r="F11" s="2">
        <v>1</v>
      </c>
    </row>
    <row r="12" spans="1:6" x14ac:dyDescent="0.25">
      <c r="A12" t="s">
        <v>59</v>
      </c>
      <c r="B12" t="s">
        <v>25</v>
      </c>
      <c r="C12">
        <v>5</v>
      </c>
      <c r="D12">
        <v>1</v>
      </c>
      <c r="F12" s="2">
        <v>1</v>
      </c>
    </row>
    <row r="13" spans="1:6" x14ac:dyDescent="0.25">
      <c r="A13" t="s">
        <v>59</v>
      </c>
      <c r="B13" t="s">
        <v>27</v>
      </c>
      <c r="C13">
        <v>31</v>
      </c>
      <c r="D13">
        <v>17</v>
      </c>
      <c r="E13">
        <v>15</v>
      </c>
      <c r="F13" s="2">
        <v>1</v>
      </c>
    </row>
    <row r="14" spans="1:6" x14ac:dyDescent="0.25">
      <c r="A14" t="s">
        <v>59</v>
      </c>
      <c r="B14" t="s">
        <v>45</v>
      </c>
      <c r="C14">
        <v>1</v>
      </c>
      <c r="D14">
        <v>0</v>
      </c>
      <c r="F14" s="2">
        <v>1</v>
      </c>
    </row>
    <row r="15" spans="1:6" x14ac:dyDescent="0.25">
      <c r="A15" t="s">
        <v>59</v>
      </c>
      <c r="B15" t="s">
        <v>62</v>
      </c>
      <c r="C15">
        <v>1</v>
      </c>
      <c r="D15">
        <v>0</v>
      </c>
      <c r="F15" s="2">
        <v>1</v>
      </c>
    </row>
    <row r="16" spans="1:6" x14ac:dyDescent="0.25">
      <c r="A16" t="s">
        <v>59</v>
      </c>
      <c r="B16" t="s">
        <v>63</v>
      </c>
      <c r="C16">
        <v>1</v>
      </c>
      <c r="D16">
        <v>0</v>
      </c>
      <c r="F16" s="2">
        <v>1</v>
      </c>
    </row>
    <row r="17" spans="1:6" x14ac:dyDescent="0.25">
      <c r="A17" t="s">
        <v>59</v>
      </c>
      <c r="B17" t="s">
        <v>28</v>
      </c>
      <c r="C17">
        <v>1</v>
      </c>
      <c r="D17">
        <v>0</v>
      </c>
      <c r="F17" s="2">
        <v>1</v>
      </c>
    </row>
    <row r="18" spans="1:6" x14ac:dyDescent="0.25">
      <c r="A18" t="s">
        <v>59</v>
      </c>
      <c r="B18" t="s">
        <v>30</v>
      </c>
      <c r="C18">
        <v>4</v>
      </c>
      <c r="D18">
        <v>6</v>
      </c>
      <c r="F18" s="2">
        <v>0.67</v>
      </c>
    </row>
    <row r="19" spans="1:6" x14ac:dyDescent="0.25">
      <c r="A19" t="s">
        <v>59</v>
      </c>
      <c r="B19" t="s">
        <v>31</v>
      </c>
      <c r="C19">
        <v>4</v>
      </c>
      <c r="D19">
        <v>0</v>
      </c>
      <c r="F19" s="2">
        <v>1</v>
      </c>
    </row>
    <row r="20" spans="1:6" x14ac:dyDescent="0.25">
      <c r="A20" t="s">
        <v>59</v>
      </c>
      <c r="B20" t="s">
        <v>32</v>
      </c>
      <c r="C20">
        <v>7</v>
      </c>
      <c r="D20">
        <v>3</v>
      </c>
      <c r="F20" s="2">
        <v>1</v>
      </c>
    </row>
    <row r="21" spans="1:6" x14ac:dyDescent="0.25">
      <c r="A21" t="s">
        <v>59</v>
      </c>
      <c r="B21" t="s">
        <v>33</v>
      </c>
      <c r="C21">
        <v>3</v>
      </c>
      <c r="D21">
        <v>0</v>
      </c>
      <c r="F21" s="2">
        <v>1</v>
      </c>
    </row>
    <row r="22" spans="1:6" x14ac:dyDescent="0.25">
      <c r="A22" t="s">
        <v>59</v>
      </c>
      <c r="B22" t="s">
        <v>34</v>
      </c>
      <c r="C22">
        <v>1</v>
      </c>
      <c r="D22">
        <v>0</v>
      </c>
      <c r="F22" s="2">
        <v>1</v>
      </c>
    </row>
    <row r="23" spans="1:6" x14ac:dyDescent="0.25">
      <c r="A23" t="s">
        <v>59</v>
      </c>
      <c r="B23" t="s">
        <v>35</v>
      </c>
      <c r="C23">
        <v>1</v>
      </c>
      <c r="D23">
        <v>0</v>
      </c>
      <c r="F23" s="2">
        <v>1</v>
      </c>
    </row>
    <row r="24" spans="1:6" x14ac:dyDescent="0.25">
      <c r="F24" s="2">
        <f>AVERAGE(F2:F23)</f>
        <v>0.9850000000000001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"/>
  <sheetViews>
    <sheetView workbookViewId="0">
      <selection activeCell="F12" sqref="F12"/>
    </sheetView>
  </sheetViews>
  <sheetFormatPr defaultRowHeight="15" x14ac:dyDescent="0.25"/>
  <cols>
    <col min="1" max="1" width="9.5703125" bestFit="1" customWidth="1"/>
    <col min="2" max="2" width="25.5703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64</v>
      </c>
      <c r="B2" t="s">
        <v>7</v>
      </c>
      <c r="C2">
        <v>1</v>
      </c>
      <c r="D2">
        <v>12</v>
      </c>
      <c r="E2">
        <v>15</v>
      </c>
      <c r="F2" s="2">
        <f>C2/E2</f>
        <v>6.6666666666666666E-2</v>
      </c>
    </row>
    <row r="3" spans="1:6" x14ac:dyDescent="0.25">
      <c r="A3" t="s">
        <v>64</v>
      </c>
      <c r="B3" t="s">
        <v>12</v>
      </c>
      <c r="C3">
        <v>2</v>
      </c>
      <c r="D3">
        <v>11</v>
      </c>
      <c r="E3">
        <v>15</v>
      </c>
      <c r="F3" s="2">
        <v>0.13</v>
      </c>
    </row>
    <row r="4" spans="1:6" x14ac:dyDescent="0.25">
      <c r="A4" t="s">
        <v>64</v>
      </c>
      <c r="B4" t="s">
        <v>13</v>
      </c>
      <c r="C4">
        <v>0</v>
      </c>
      <c r="D4">
        <v>2</v>
      </c>
      <c r="F4" s="2">
        <v>0</v>
      </c>
    </row>
    <row r="5" spans="1:6" x14ac:dyDescent="0.25">
      <c r="A5" t="s">
        <v>64</v>
      </c>
      <c r="B5" t="s">
        <v>14</v>
      </c>
      <c r="C5">
        <v>7</v>
      </c>
      <c r="D5">
        <v>22</v>
      </c>
      <c r="E5">
        <v>15</v>
      </c>
      <c r="F5" s="2">
        <v>0.47</v>
      </c>
    </row>
    <row r="6" spans="1:6" x14ac:dyDescent="0.25">
      <c r="A6" t="s">
        <v>64</v>
      </c>
      <c r="B6" t="s">
        <v>16</v>
      </c>
      <c r="C6">
        <v>1</v>
      </c>
      <c r="D6">
        <v>6</v>
      </c>
      <c r="F6" s="2">
        <v>0.17</v>
      </c>
    </row>
    <row r="7" spans="1:6" x14ac:dyDescent="0.25">
      <c r="A7" t="s">
        <v>64</v>
      </c>
      <c r="B7" t="s">
        <v>19</v>
      </c>
      <c r="C7">
        <v>3</v>
      </c>
      <c r="D7">
        <v>20</v>
      </c>
      <c r="E7">
        <v>10</v>
      </c>
      <c r="F7" s="2">
        <v>0.3</v>
      </c>
    </row>
    <row r="8" spans="1:6" x14ac:dyDescent="0.25">
      <c r="A8" t="s">
        <v>64</v>
      </c>
      <c r="B8" t="s">
        <v>21</v>
      </c>
      <c r="C8">
        <v>0</v>
      </c>
      <c r="D8">
        <v>10</v>
      </c>
      <c r="E8">
        <v>15</v>
      </c>
      <c r="F8" s="2">
        <v>0</v>
      </c>
    </row>
    <row r="9" spans="1:6" x14ac:dyDescent="0.25">
      <c r="A9" t="s">
        <v>64</v>
      </c>
      <c r="B9" t="s">
        <v>25</v>
      </c>
      <c r="C9">
        <v>1</v>
      </c>
      <c r="D9">
        <v>5</v>
      </c>
      <c r="F9" s="2">
        <v>0.2</v>
      </c>
    </row>
    <row r="10" spans="1:6" x14ac:dyDescent="0.25">
      <c r="A10" t="s">
        <v>64</v>
      </c>
      <c r="B10" t="s">
        <v>27</v>
      </c>
      <c r="C10">
        <v>4</v>
      </c>
      <c r="D10">
        <v>16</v>
      </c>
      <c r="E10">
        <v>15</v>
      </c>
      <c r="F10" s="2">
        <v>0.27</v>
      </c>
    </row>
    <row r="11" spans="1:6" x14ac:dyDescent="0.25">
      <c r="A11" t="s">
        <v>64</v>
      </c>
      <c r="B11" t="s">
        <v>32</v>
      </c>
      <c r="C11">
        <v>1</v>
      </c>
      <c r="D11">
        <v>2</v>
      </c>
      <c r="F11" s="2">
        <v>0.5</v>
      </c>
    </row>
    <row r="12" spans="1:6" x14ac:dyDescent="0.25">
      <c r="F12" s="2">
        <f>AVERAGE(F2:F11)</f>
        <v>0.21066666666666664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5"/>
  <sheetViews>
    <sheetView workbookViewId="0">
      <selection activeCell="C16" sqref="C16"/>
    </sheetView>
  </sheetViews>
  <sheetFormatPr defaultRowHeight="15" x14ac:dyDescent="0.25"/>
  <cols>
    <col min="1" max="1" width="9.5703125" bestFit="1" customWidth="1"/>
    <col min="2" max="2" width="26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</v>
      </c>
      <c r="B2" t="s">
        <v>7</v>
      </c>
      <c r="C2">
        <v>6</v>
      </c>
      <c r="D2">
        <v>29</v>
      </c>
      <c r="E2">
        <v>15</v>
      </c>
      <c r="F2" s="2">
        <f>C2/E2</f>
        <v>0.4</v>
      </c>
    </row>
    <row r="3" spans="1:6" x14ac:dyDescent="0.25">
      <c r="A3" t="s">
        <v>65</v>
      </c>
      <c r="B3" t="s">
        <v>66</v>
      </c>
      <c r="C3">
        <v>0</v>
      </c>
      <c r="D3">
        <v>3</v>
      </c>
      <c r="F3" s="2">
        <v>0</v>
      </c>
    </row>
    <row r="4" spans="1:6" x14ac:dyDescent="0.25">
      <c r="A4" t="s">
        <v>65</v>
      </c>
      <c r="B4" t="s">
        <v>12</v>
      </c>
      <c r="C4">
        <v>7</v>
      </c>
      <c r="D4">
        <v>15</v>
      </c>
      <c r="E4">
        <v>15</v>
      </c>
      <c r="F4" s="2">
        <v>0.47</v>
      </c>
    </row>
    <row r="5" spans="1:6" x14ac:dyDescent="0.25">
      <c r="A5" t="s">
        <v>65</v>
      </c>
      <c r="B5" t="s">
        <v>13</v>
      </c>
      <c r="C5">
        <v>2</v>
      </c>
      <c r="D5">
        <v>1</v>
      </c>
      <c r="F5" s="2">
        <v>1</v>
      </c>
    </row>
    <row r="6" spans="1:6" x14ac:dyDescent="0.25">
      <c r="A6" t="s">
        <v>65</v>
      </c>
      <c r="B6" t="s">
        <v>14</v>
      </c>
      <c r="C6">
        <v>18</v>
      </c>
      <c r="D6">
        <v>15</v>
      </c>
      <c r="E6">
        <v>15</v>
      </c>
      <c r="F6" s="2">
        <v>1</v>
      </c>
    </row>
    <row r="7" spans="1:6" x14ac:dyDescent="0.25">
      <c r="A7" t="s">
        <v>65</v>
      </c>
      <c r="B7" t="s">
        <v>16</v>
      </c>
      <c r="C7">
        <v>0</v>
      </c>
      <c r="D7">
        <v>3</v>
      </c>
      <c r="F7" s="2">
        <v>0</v>
      </c>
    </row>
    <row r="8" spans="1:6" x14ac:dyDescent="0.25">
      <c r="A8" t="s">
        <v>65</v>
      </c>
      <c r="B8" t="s">
        <v>19</v>
      </c>
      <c r="C8">
        <v>18</v>
      </c>
      <c r="D8">
        <v>7</v>
      </c>
      <c r="E8">
        <v>10</v>
      </c>
      <c r="F8" s="2">
        <v>1</v>
      </c>
    </row>
    <row r="9" spans="1:6" x14ac:dyDescent="0.25">
      <c r="A9" t="s">
        <v>65</v>
      </c>
      <c r="B9" t="s">
        <v>67</v>
      </c>
      <c r="C9">
        <v>1</v>
      </c>
      <c r="D9">
        <v>0</v>
      </c>
      <c r="F9" s="2">
        <v>1</v>
      </c>
    </row>
    <row r="10" spans="1:6" x14ac:dyDescent="0.25">
      <c r="A10" t="s">
        <v>65</v>
      </c>
      <c r="B10" t="s">
        <v>21</v>
      </c>
      <c r="C10">
        <v>11</v>
      </c>
      <c r="D10">
        <v>24</v>
      </c>
      <c r="E10">
        <v>15</v>
      </c>
      <c r="F10" s="2">
        <v>0.73</v>
      </c>
    </row>
    <row r="11" spans="1:6" x14ac:dyDescent="0.25">
      <c r="A11" t="s">
        <v>65</v>
      </c>
      <c r="B11" t="s">
        <v>25</v>
      </c>
      <c r="C11">
        <v>0</v>
      </c>
      <c r="D11">
        <v>14</v>
      </c>
      <c r="F11" s="2">
        <v>0</v>
      </c>
    </row>
    <row r="12" spans="1:6" x14ac:dyDescent="0.25">
      <c r="A12" t="s">
        <v>65</v>
      </c>
      <c r="B12" t="s">
        <v>37</v>
      </c>
      <c r="C12">
        <v>0</v>
      </c>
      <c r="D12">
        <v>4</v>
      </c>
      <c r="F12" s="2">
        <v>0</v>
      </c>
    </row>
    <row r="13" spans="1:6" x14ac:dyDescent="0.25">
      <c r="A13" t="s">
        <v>65</v>
      </c>
      <c r="B13" t="s">
        <v>27</v>
      </c>
      <c r="C13">
        <v>9</v>
      </c>
      <c r="D13">
        <v>16</v>
      </c>
      <c r="E13">
        <v>15</v>
      </c>
      <c r="F13" s="2">
        <v>0.6</v>
      </c>
    </row>
    <row r="14" spans="1:6" x14ac:dyDescent="0.25">
      <c r="A14" t="s">
        <v>65</v>
      </c>
      <c r="B14" t="s">
        <v>32</v>
      </c>
      <c r="C14">
        <v>0</v>
      </c>
      <c r="D14">
        <v>6</v>
      </c>
      <c r="F14" s="2">
        <v>0</v>
      </c>
    </row>
    <row r="15" spans="1:6" x14ac:dyDescent="0.25">
      <c r="F15" s="2">
        <f>AVERAGE(F2:F14)</f>
        <v>0.47692307692307689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"/>
  <sheetViews>
    <sheetView workbookViewId="0">
      <selection activeCell="F14" sqref="F14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68</v>
      </c>
      <c r="B2" t="s">
        <v>7</v>
      </c>
      <c r="C2">
        <v>1</v>
      </c>
      <c r="D2">
        <v>25</v>
      </c>
      <c r="E2">
        <v>15</v>
      </c>
      <c r="F2">
        <f>C21/E2</f>
        <v>0</v>
      </c>
    </row>
    <row r="3" spans="1:6" x14ac:dyDescent="0.25">
      <c r="A3" t="s">
        <v>68</v>
      </c>
      <c r="B3" t="s">
        <v>12</v>
      </c>
      <c r="C3">
        <v>0</v>
      </c>
      <c r="D3">
        <v>3</v>
      </c>
      <c r="E3">
        <v>15</v>
      </c>
      <c r="F3" s="2">
        <v>0</v>
      </c>
    </row>
    <row r="4" spans="1:6" x14ac:dyDescent="0.25">
      <c r="A4" t="s">
        <v>68</v>
      </c>
      <c r="B4" t="s">
        <v>13</v>
      </c>
      <c r="C4">
        <v>0</v>
      </c>
      <c r="D4">
        <v>2</v>
      </c>
      <c r="F4" s="2">
        <v>0</v>
      </c>
    </row>
    <row r="5" spans="1:6" x14ac:dyDescent="0.25">
      <c r="A5" t="s">
        <v>68</v>
      </c>
      <c r="B5" t="s">
        <v>14</v>
      </c>
      <c r="C5">
        <v>0</v>
      </c>
      <c r="D5">
        <v>25</v>
      </c>
      <c r="E5">
        <v>15</v>
      </c>
      <c r="F5" s="2">
        <v>0</v>
      </c>
    </row>
    <row r="6" spans="1:6" x14ac:dyDescent="0.25">
      <c r="A6" t="s">
        <v>68</v>
      </c>
      <c r="B6" t="s">
        <v>19</v>
      </c>
      <c r="C6">
        <v>0</v>
      </c>
      <c r="D6">
        <v>35</v>
      </c>
      <c r="E6">
        <v>10</v>
      </c>
      <c r="F6" s="2">
        <v>0</v>
      </c>
    </row>
    <row r="7" spans="1:6" x14ac:dyDescent="0.25">
      <c r="A7" t="s">
        <v>68</v>
      </c>
      <c r="B7" t="s">
        <v>21</v>
      </c>
      <c r="C7">
        <v>1</v>
      </c>
      <c r="D7">
        <v>20</v>
      </c>
      <c r="E7">
        <v>15</v>
      </c>
      <c r="F7" s="2">
        <v>7.0000000000000007E-2</v>
      </c>
    </row>
    <row r="8" spans="1:6" x14ac:dyDescent="0.25">
      <c r="A8" t="s">
        <v>68</v>
      </c>
      <c r="B8" t="s">
        <v>25</v>
      </c>
      <c r="C8">
        <v>0</v>
      </c>
      <c r="D8">
        <v>4</v>
      </c>
      <c r="F8" s="2">
        <v>0</v>
      </c>
    </row>
    <row r="9" spans="1:6" x14ac:dyDescent="0.25">
      <c r="A9" t="s">
        <v>68</v>
      </c>
      <c r="B9" t="s">
        <v>37</v>
      </c>
      <c r="C9">
        <v>0</v>
      </c>
      <c r="D9">
        <v>2</v>
      </c>
      <c r="F9" s="2">
        <v>0</v>
      </c>
    </row>
    <row r="10" spans="1:6" x14ac:dyDescent="0.25">
      <c r="A10" t="s">
        <v>68</v>
      </c>
      <c r="B10" t="s">
        <v>27</v>
      </c>
      <c r="C10">
        <v>1</v>
      </c>
      <c r="D10">
        <v>28</v>
      </c>
      <c r="E10">
        <v>15</v>
      </c>
      <c r="F10" s="2">
        <v>7.0000000000000007E-2</v>
      </c>
    </row>
    <row r="11" spans="1:6" x14ac:dyDescent="0.25">
      <c r="A11" t="s">
        <v>68</v>
      </c>
      <c r="B11" t="s">
        <v>29</v>
      </c>
      <c r="C11">
        <v>0</v>
      </c>
      <c r="D11">
        <v>4</v>
      </c>
      <c r="F11" s="2">
        <v>0</v>
      </c>
    </row>
    <row r="12" spans="1:6" x14ac:dyDescent="0.25">
      <c r="A12" t="s">
        <v>68</v>
      </c>
      <c r="B12" t="s">
        <v>30</v>
      </c>
      <c r="C12">
        <v>0</v>
      </c>
      <c r="D12">
        <v>7</v>
      </c>
      <c r="F12" s="2">
        <v>0</v>
      </c>
    </row>
    <row r="13" spans="1:6" x14ac:dyDescent="0.25">
      <c r="A13" t="s">
        <v>68</v>
      </c>
      <c r="B13" t="s">
        <v>32</v>
      </c>
      <c r="C13">
        <v>0</v>
      </c>
      <c r="D13">
        <v>2</v>
      </c>
      <c r="F13" s="2">
        <v>0</v>
      </c>
    </row>
    <row r="14" spans="1:6" x14ac:dyDescent="0.25">
      <c r="F14" s="3">
        <f>AVERAGE(F2:F13)</f>
        <v>1.1666666666666667E-2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workbookViewId="0">
      <selection activeCell="F2" sqref="F2"/>
    </sheetView>
  </sheetViews>
  <sheetFormatPr defaultColWidth="10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7</v>
      </c>
      <c r="C2">
        <v>0</v>
      </c>
      <c r="D2">
        <v>3</v>
      </c>
      <c r="E2">
        <v>15</v>
      </c>
      <c r="F2" t="s">
        <v>8</v>
      </c>
    </row>
    <row r="3" spans="1:6" x14ac:dyDescent="0.25">
      <c r="A3" t="s">
        <v>69</v>
      </c>
      <c r="B3" t="s">
        <v>12</v>
      </c>
      <c r="C3">
        <v>0</v>
      </c>
      <c r="D3">
        <v>1</v>
      </c>
      <c r="E3">
        <v>15</v>
      </c>
      <c r="F3" t="s">
        <v>8</v>
      </c>
    </row>
    <row r="4" spans="1:6" x14ac:dyDescent="0.25">
      <c r="A4" t="s">
        <v>69</v>
      </c>
      <c r="B4" t="s">
        <v>14</v>
      </c>
      <c r="C4">
        <v>0</v>
      </c>
      <c r="D4">
        <v>15</v>
      </c>
      <c r="E4">
        <v>15</v>
      </c>
      <c r="F4" t="s">
        <v>8</v>
      </c>
    </row>
    <row r="5" spans="1:6" x14ac:dyDescent="0.25">
      <c r="A5" t="s">
        <v>69</v>
      </c>
      <c r="B5" t="s">
        <v>19</v>
      </c>
      <c r="C5">
        <v>0</v>
      </c>
      <c r="D5">
        <v>1</v>
      </c>
      <c r="E5">
        <v>10</v>
      </c>
      <c r="F5" t="s">
        <v>8</v>
      </c>
    </row>
    <row r="6" spans="1:6" x14ac:dyDescent="0.25">
      <c r="A6" t="s">
        <v>69</v>
      </c>
      <c r="B6" t="s">
        <v>21</v>
      </c>
      <c r="C6">
        <v>0</v>
      </c>
      <c r="D6">
        <v>2</v>
      </c>
      <c r="E6">
        <v>15</v>
      </c>
      <c r="F6" t="s">
        <v>8</v>
      </c>
    </row>
    <row r="7" spans="1:6" x14ac:dyDescent="0.25">
      <c r="A7" t="s">
        <v>69</v>
      </c>
      <c r="B7" t="s">
        <v>27</v>
      </c>
      <c r="C7">
        <v>0</v>
      </c>
      <c r="D7">
        <v>1</v>
      </c>
      <c r="E7">
        <v>15</v>
      </c>
      <c r="F7" t="s">
        <v>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6"/>
  <sheetViews>
    <sheetView workbookViewId="0">
      <selection activeCell="F16" sqref="F16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70</v>
      </c>
      <c r="B2" t="s">
        <v>7</v>
      </c>
      <c r="C2">
        <v>0</v>
      </c>
      <c r="D2">
        <v>29</v>
      </c>
      <c r="E2">
        <v>15</v>
      </c>
      <c r="F2" s="2">
        <v>0</v>
      </c>
    </row>
    <row r="3" spans="1:6" x14ac:dyDescent="0.25">
      <c r="A3" t="s">
        <v>70</v>
      </c>
      <c r="B3" t="s">
        <v>71</v>
      </c>
      <c r="C3">
        <v>1</v>
      </c>
      <c r="D3">
        <v>0</v>
      </c>
      <c r="F3" s="2">
        <v>1</v>
      </c>
    </row>
    <row r="4" spans="1:6" x14ac:dyDescent="0.25">
      <c r="A4" t="s">
        <v>70</v>
      </c>
      <c r="B4" t="s">
        <v>12</v>
      </c>
      <c r="C4">
        <v>0</v>
      </c>
      <c r="D4">
        <v>1</v>
      </c>
      <c r="E4">
        <v>15</v>
      </c>
      <c r="F4" s="2">
        <v>0</v>
      </c>
    </row>
    <row r="5" spans="1:6" x14ac:dyDescent="0.25">
      <c r="A5" t="s">
        <v>70</v>
      </c>
      <c r="B5" t="s">
        <v>13</v>
      </c>
      <c r="C5">
        <v>24</v>
      </c>
      <c r="D5">
        <v>0</v>
      </c>
      <c r="F5" s="2">
        <v>1</v>
      </c>
    </row>
    <row r="6" spans="1:6" x14ac:dyDescent="0.25">
      <c r="A6" t="s">
        <v>70</v>
      </c>
      <c r="B6" t="s">
        <v>14</v>
      </c>
      <c r="C6">
        <v>0</v>
      </c>
      <c r="D6">
        <v>23</v>
      </c>
      <c r="E6">
        <v>15</v>
      </c>
      <c r="F6" s="2">
        <v>0</v>
      </c>
    </row>
    <row r="7" spans="1:6" x14ac:dyDescent="0.25">
      <c r="A7" t="s">
        <v>70</v>
      </c>
      <c r="B7" t="s">
        <v>16</v>
      </c>
      <c r="C7">
        <v>0</v>
      </c>
      <c r="D7">
        <v>90</v>
      </c>
      <c r="F7" s="2">
        <v>0</v>
      </c>
    </row>
    <row r="8" spans="1:6" x14ac:dyDescent="0.25">
      <c r="A8" t="s">
        <v>70</v>
      </c>
      <c r="B8" t="s">
        <v>19</v>
      </c>
      <c r="C8">
        <v>0</v>
      </c>
      <c r="D8">
        <v>31</v>
      </c>
      <c r="E8">
        <v>10</v>
      </c>
      <c r="F8" s="2">
        <v>0</v>
      </c>
    </row>
    <row r="9" spans="1:6" x14ac:dyDescent="0.25">
      <c r="A9" t="s">
        <v>70</v>
      </c>
      <c r="B9" t="s">
        <v>21</v>
      </c>
      <c r="C9">
        <v>0</v>
      </c>
      <c r="D9">
        <v>31</v>
      </c>
      <c r="E9">
        <v>15</v>
      </c>
      <c r="F9" s="2">
        <v>0</v>
      </c>
    </row>
    <row r="10" spans="1:6" x14ac:dyDescent="0.25">
      <c r="A10" t="s">
        <v>70</v>
      </c>
      <c r="B10" t="s">
        <v>25</v>
      </c>
      <c r="C10">
        <v>0</v>
      </c>
      <c r="D10">
        <v>36</v>
      </c>
      <c r="F10" s="2">
        <v>0</v>
      </c>
    </row>
    <row r="11" spans="1:6" x14ac:dyDescent="0.25">
      <c r="A11" t="s">
        <v>70</v>
      </c>
      <c r="B11" t="s">
        <v>27</v>
      </c>
      <c r="C11">
        <v>0</v>
      </c>
      <c r="D11">
        <v>15</v>
      </c>
      <c r="E11">
        <v>15</v>
      </c>
      <c r="F11" s="2">
        <v>0</v>
      </c>
    </row>
    <row r="12" spans="1:6" x14ac:dyDescent="0.25">
      <c r="A12" t="s">
        <v>70</v>
      </c>
      <c r="B12" t="s">
        <v>29</v>
      </c>
      <c r="C12">
        <v>0</v>
      </c>
      <c r="D12">
        <v>1</v>
      </c>
      <c r="F12" s="2">
        <v>0</v>
      </c>
    </row>
    <row r="13" spans="1:6" x14ac:dyDescent="0.25">
      <c r="A13" t="s">
        <v>70</v>
      </c>
      <c r="B13" t="s">
        <v>30</v>
      </c>
      <c r="C13">
        <v>0</v>
      </c>
      <c r="D13">
        <v>6</v>
      </c>
      <c r="F13" s="2">
        <v>0</v>
      </c>
    </row>
    <row r="14" spans="1:6" x14ac:dyDescent="0.25">
      <c r="A14" t="s">
        <v>70</v>
      </c>
      <c r="B14" t="s">
        <v>32</v>
      </c>
      <c r="C14">
        <v>0</v>
      </c>
      <c r="D14">
        <v>45</v>
      </c>
      <c r="F14" s="2">
        <v>0</v>
      </c>
    </row>
    <row r="15" spans="1:6" x14ac:dyDescent="0.25">
      <c r="A15" t="s">
        <v>70</v>
      </c>
      <c r="B15" t="s">
        <v>35</v>
      </c>
      <c r="C15">
        <v>0</v>
      </c>
      <c r="D15">
        <v>1</v>
      </c>
      <c r="F15" s="2">
        <v>0</v>
      </c>
    </row>
    <row r="16" spans="1:6" x14ac:dyDescent="0.25">
      <c r="F16" s="2">
        <f>AVERAGE(F2:F15)</f>
        <v>0.14285714285714285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3"/>
  <sheetViews>
    <sheetView workbookViewId="0">
      <selection activeCell="F14" sqref="F14"/>
    </sheetView>
  </sheetViews>
  <sheetFormatPr defaultRowHeight="15" x14ac:dyDescent="0.25"/>
  <cols>
    <col min="1" max="1" width="9.5703125" bestFit="1" customWidth="1"/>
    <col min="2" max="2" width="27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72</v>
      </c>
      <c r="B2" t="s">
        <v>7</v>
      </c>
      <c r="C2">
        <v>0</v>
      </c>
      <c r="D2">
        <v>3</v>
      </c>
      <c r="E2">
        <v>15</v>
      </c>
      <c r="F2" s="2">
        <v>0</v>
      </c>
    </row>
    <row r="3" spans="1:6" x14ac:dyDescent="0.25">
      <c r="A3" t="s">
        <v>72</v>
      </c>
      <c r="B3" t="s">
        <v>13</v>
      </c>
      <c r="C3">
        <v>1</v>
      </c>
      <c r="D3">
        <v>2</v>
      </c>
      <c r="F3" s="2">
        <v>0.5</v>
      </c>
    </row>
    <row r="4" spans="1:6" x14ac:dyDescent="0.25">
      <c r="A4" t="s">
        <v>72</v>
      </c>
      <c r="B4" t="s">
        <v>14</v>
      </c>
      <c r="C4">
        <v>1</v>
      </c>
      <c r="D4">
        <v>28</v>
      </c>
      <c r="E4">
        <v>15</v>
      </c>
      <c r="F4" s="2">
        <v>7.0000000000000007E-2</v>
      </c>
    </row>
    <row r="5" spans="1:6" x14ac:dyDescent="0.25">
      <c r="A5" t="s">
        <v>72</v>
      </c>
      <c r="B5" t="s">
        <v>19</v>
      </c>
      <c r="C5">
        <v>4</v>
      </c>
      <c r="D5">
        <v>11</v>
      </c>
      <c r="E5">
        <v>10</v>
      </c>
      <c r="F5" s="2">
        <v>0.4</v>
      </c>
    </row>
    <row r="6" spans="1:6" x14ac:dyDescent="0.25">
      <c r="A6" t="s">
        <v>72</v>
      </c>
      <c r="B6" t="s">
        <v>73</v>
      </c>
      <c r="C6">
        <v>1</v>
      </c>
      <c r="D6">
        <v>0</v>
      </c>
      <c r="F6" s="2">
        <v>1</v>
      </c>
    </row>
    <row r="7" spans="1:6" x14ac:dyDescent="0.25">
      <c r="A7" t="s">
        <v>72</v>
      </c>
      <c r="B7" t="s">
        <v>21</v>
      </c>
      <c r="C7">
        <v>1</v>
      </c>
      <c r="D7">
        <v>15</v>
      </c>
      <c r="E7">
        <v>15</v>
      </c>
      <c r="F7" s="2">
        <v>7.0000000000000007E-2</v>
      </c>
    </row>
    <row r="8" spans="1:6" x14ac:dyDescent="0.25">
      <c r="A8" t="s">
        <v>72</v>
      </c>
      <c r="B8" t="s">
        <v>25</v>
      </c>
      <c r="C8">
        <v>0</v>
      </c>
      <c r="D8">
        <v>2</v>
      </c>
      <c r="F8" s="2">
        <v>0</v>
      </c>
    </row>
    <row r="9" spans="1:6" x14ac:dyDescent="0.25">
      <c r="A9" t="s">
        <v>72</v>
      </c>
      <c r="B9" t="s">
        <v>27</v>
      </c>
      <c r="C9">
        <v>10</v>
      </c>
      <c r="D9">
        <v>29</v>
      </c>
      <c r="E9">
        <v>15</v>
      </c>
      <c r="F9" s="2">
        <v>0.67</v>
      </c>
    </row>
    <row r="10" spans="1:6" x14ac:dyDescent="0.25">
      <c r="A10" t="s">
        <v>72</v>
      </c>
      <c r="B10" t="s">
        <v>74</v>
      </c>
      <c r="C10">
        <v>1</v>
      </c>
      <c r="D10">
        <v>0</v>
      </c>
      <c r="F10" s="2">
        <v>1</v>
      </c>
    </row>
    <row r="11" spans="1:6" x14ac:dyDescent="0.25">
      <c r="A11" t="s">
        <v>72</v>
      </c>
      <c r="B11" t="s">
        <v>29</v>
      </c>
      <c r="C11">
        <v>0</v>
      </c>
      <c r="D11">
        <v>3</v>
      </c>
      <c r="F11" s="2">
        <v>0</v>
      </c>
    </row>
    <row r="12" spans="1:6" x14ac:dyDescent="0.25">
      <c r="A12" t="s">
        <v>72</v>
      </c>
      <c r="B12" t="s">
        <v>32</v>
      </c>
      <c r="C12">
        <v>1</v>
      </c>
      <c r="D12">
        <v>0</v>
      </c>
      <c r="F12" s="2">
        <v>1</v>
      </c>
    </row>
    <row r="13" spans="1:6" x14ac:dyDescent="0.25">
      <c r="F13" s="2">
        <f>AVERAGE(F2:F12)</f>
        <v>0.42818181818181816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F19" sqref="F19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7</v>
      </c>
      <c r="C2">
        <v>24</v>
      </c>
      <c r="D2">
        <v>15</v>
      </c>
      <c r="E2">
        <v>15</v>
      </c>
      <c r="F2" s="2">
        <v>1</v>
      </c>
    </row>
    <row r="3" spans="1:6" x14ac:dyDescent="0.25">
      <c r="A3" t="s">
        <v>36</v>
      </c>
      <c r="B3" t="s">
        <v>12</v>
      </c>
      <c r="C3">
        <v>10</v>
      </c>
      <c r="D3">
        <v>5</v>
      </c>
      <c r="E3">
        <v>15</v>
      </c>
      <c r="F3" s="2">
        <v>0.67</v>
      </c>
    </row>
    <row r="4" spans="1:6" x14ac:dyDescent="0.25">
      <c r="A4" t="s">
        <v>36</v>
      </c>
      <c r="B4" t="s">
        <v>13</v>
      </c>
      <c r="C4">
        <v>10</v>
      </c>
      <c r="D4">
        <v>7</v>
      </c>
      <c r="F4" s="2">
        <v>1</v>
      </c>
    </row>
    <row r="5" spans="1:6" x14ac:dyDescent="0.25">
      <c r="A5" t="s">
        <v>36</v>
      </c>
      <c r="B5" t="s">
        <v>14</v>
      </c>
      <c r="C5">
        <v>24</v>
      </c>
      <c r="D5">
        <v>15</v>
      </c>
      <c r="E5">
        <v>15</v>
      </c>
      <c r="F5" s="2">
        <v>1</v>
      </c>
    </row>
    <row r="6" spans="1:6" x14ac:dyDescent="0.25">
      <c r="A6" t="s">
        <v>36</v>
      </c>
      <c r="B6" t="s">
        <v>16</v>
      </c>
      <c r="C6">
        <v>11</v>
      </c>
      <c r="D6">
        <v>5</v>
      </c>
      <c r="F6" s="2">
        <v>1</v>
      </c>
    </row>
    <row r="7" spans="1:6" x14ac:dyDescent="0.25">
      <c r="A7" t="s">
        <v>36</v>
      </c>
      <c r="B7" t="s">
        <v>19</v>
      </c>
      <c r="C7">
        <v>21</v>
      </c>
      <c r="D7">
        <v>16</v>
      </c>
      <c r="E7">
        <v>10</v>
      </c>
      <c r="F7" s="2">
        <v>1</v>
      </c>
    </row>
    <row r="8" spans="1:6" x14ac:dyDescent="0.25">
      <c r="A8" t="s">
        <v>36</v>
      </c>
      <c r="B8" t="s">
        <v>20</v>
      </c>
      <c r="C8">
        <v>1</v>
      </c>
      <c r="D8">
        <v>3</v>
      </c>
      <c r="F8" s="2">
        <v>0.33</v>
      </c>
    </row>
    <row r="9" spans="1:6" x14ac:dyDescent="0.25">
      <c r="A9" t="s">
        <v>36</v>
      </c>
      <c r="B9" t="s">
        <v>21</v>
      </c>
      <c r="C9">
        <v>23</v>
      </c>
      <c r="D9">
        <v>15</v>
      </c>
      <c r="E9">
        <v>15</v>
      </c>
      <c r="F9" s="2">
        <v>1</v>
      </c>
    </row>
    <row r="10" spans="1:6" x14ac:dyDescent="0.25">
      <c r="A10" t="s">
        <v>36</v>
      </c>
      <c r="B10" t="s">
        <v>22</v>
      </c>
      <c r="C10">
        <v>1</v>
      </c>
      <c r="D10">
        <v>0</v>
      </c>
      <c r="F10" s="2">
        <v>1</v>
      </c>
    </row>
    <row r="11" spans="1:6" x14ac:dyDescent="0.25">
      <c r="A11" t="s">
        <v>36</v>
      </c>
      <c r="B11" t="s">
        <v>25</v>
      </c>
      <c r="C11">
        <v>9</v>
      </c>
      <c r="D11">
        <v>10</v>
      </c>
      <c r="F11" s="2">
        <v>0.9</v>
      </c>
    </row>
    <row r="12" spans="1:6" x14ac:dyDescent="0.25">
      <c r="A12" t="s">
        <v>36</v>
      </c>
      <c r="B12" t="s">
        <v>26</v>
      </c>
      <c r="C12">
        <v>1</v>
      </c>
      <c r="D12">
        <v>0</v>
      </c>
      <c r="F12" s="2">
        <v>1</v>
      </c>
    </row>
    <row r="13" spans="1:6" x14ac:dyDescent="0.25">
      <c r="A13" t="s">
        <v>36</v>
      </c>
      <c r="B13" t="s">
        <v>37</v>
      </c>
      <c r="C13">
        <v>0</v>
      </c>
      <c r="D13">
        <v>1</v>
      </c>
      <c r="F13" s="2">
        <v>0</v>
      </c>
    </row>
    <row r="14" spans="1:6" x14ac:dyDescent="0.25">
      <c r="A14" t="s">
        <v>36</v>
      </c>
      <c r="B14" t="s">
        <v>27</v>
      </c>
      <c r="C14">
        <v>26</v>
      </c>
      <c r="D14">
        <v>16</v>
      </c>
      <c r="E14">
        <v>15</v>
      </c>
      <c r="F14" s="2">
        <v>1</v>
      </c>
    </row>
    <row r="15" spans="1:6" x14ac:dyDescent="0.25">
      <c r="A15" t="s">
        <v>36</v>
      </c>
      <c r="B15" t="s">
        <v>30</v>
      </c>
      <c r="C15">
        <v>1</v>
      </c>
      <c r="D15">
        <v>0</v>
      </c>
      <c r="F15" s="2">
        <v>1</v>
      </c>
    </row>
    <row r="16" spans="1:6" x14ac:dyDescent="0.25">
      <c r="A16" t="s">
        <v>36</v>
      </c>
      <c r="B16" t="s">
        <v>31</v>
      </c>
      <c r="C16">
        <v>8</v>
      </c>
      <c r="D16">
        <v>0</v>
      </c>
      <c r="F16" s="2">
        <v>1</v>
      </c>
    </row>
    <row r="17" spans="1:6" x14ac:dyDescent="0.25">
      <c r="A17" t="s">
        <v>36</v>
      </c>
      <c r="B17" t="s">
        <v>32</v>
      </c>
      <c r="C17">
        <v>13</v>
      </c>
      <c r="D17">
        <v>11</v>
      </c>
      <c r="F17" s="2">
        <v>1</v>
      </c>
    </row>
    <row r="18" spans="1:6" x14ac:dyDescent="0.25">
      <c r="A18" t="s">
        <v>36</v>
      </c>
      <c r="B18" t="s">
        <v>33</v>
      </c>
      <c r="C18">
        <v>8</v>
      </c>
      <c r="D18">
        <v>0</v>
      </c>
      <c r="F18" s="2">
        <v>1</v>
      </c>
    </row>
    <row r="19" spans="1:6" x14ac:dyDescent="0.25">
      <c r="F19" s="2">
        <f>AVERAGE(F2:F18)</f>
        <v>0.87647058823529411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75</v>
      </c>
      <c r="B2" t="s">
        <v>20</v>
      </c>
      <c r="C2">
        <v>3</v>
      </c>
      <c r="D2">
        <v>2</v>
      </c>
      <c r="F2" t="s">
        <v>10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6"/>
  <sheetViews>
    <sheetView workbookViewId="0">
      <selection activeCell="C18" sqref="C18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76</v>
      </c>
      <c r="B2" t="s">
        <v>7</v>
      </c>
      <c r="C2">
        <v>22</v>
      </c>
      <c r="D2">
        <v>18</v>
      </c>
      <c r="E2">
        <v>15</v>
      </c>
      <c r="F2" s="3">
        <v>1</v>
      </c>
    </row>
    <row r="3" spans="1:6" x14ac:dyDescent="0.25">
      <c r="A3" t="s">
        <v>76</v>
      </c>
      <c r="B3" t="s">
        <v>77</v>
      </c>
      <c r="C3">
        <v>1</v>
      </c>
      <c r="D3">
        <v>0</v>
      </c>
      <c r="F3" s="3">
        <v>1</v>
      </c>
    </row>
    <row r="4" spans="1:6" x14ac:dyDescent="0.25">
      <c r="A4" t="s">
        <v>76</v>
      </c>
      <c r="B4" t="s">
        <v>71</v>
      </c>
      <c r="C4">
        <v>7</v>
      </c>
      <c r="D4">
        <v>0</v>
      </c>
      <c r="F4" s="3">
        <v>1</v>
      </c>
    </row>
    <row r="5" spans="1:6" x14ac:dyDescent="0.25">
      <c r="A5" t="s">
        <v>76</v>
      </c>
      <c r="B5" t="s">
        <v>12</v>
      </c>
      <c r="C5">
        <v>10</v>
      </c>
      <c r="D5">
        <v>4</v>
      </c>
      <c r="E5">
        <v>15</v>
      </c>
      <c r="F5" s="3">
        <v>0.67</v>
      </c>
    </row>
    <row r="6" spans="1:6" x14ac:dyDescent="0.25">
      <c r="A6" t="s">
        <v>76</v>
      </c>
      <c r="B6" t="s">
        <v>13</v>
      </c>
      <c r="C6">
        <v>4</v>
      </c>
      <c r="D6">
        <v>0</v>
      </c>
      <c r="F6" s="3">
        <v>1</v>
      </c>
    </row>
    <row r="7" spans="1:6" x14ac:dyDescent="0.25">
      <c r="A7" t="s">
        <v>76</v>
      </c>
      <c r="B7" t="s">
        <v>14</v>
      </c>
      <c r="C7">
        <v>19</v>
      </c>
      <c r="D7">
        <v>16</v>
      </c>
      <c r="E7">
        <v>15</v>
      </c>
      <c r="F7" s="3">
        <v>1</v>
      </c>
    </row>
    <row r="8" spans="1:6" x14ac:dyDescent="0.25">
      <c r="A8" t="s">
        <v>76</v>
      </c>
      <c r="B8" t="s">
        <v>78</v>
      </c>
      <c r="C8">
        <v>1</v>
      </c>
      <c r="D8">
        <v>0</v>
      </c>
      <c r="F8" s="3">
        <v>1</v>
      </c>
    </row>
    <row r="9" spans="1:6" x14ac:dyDescent="0.25">
      <c r="A9" t="s">
        <v>76</v>
      </c>
      <c r="B9" t="s">
        <v>16</v>
      </c>
      <c r="C9">
        <v>38</v>
      </c>
      <c r="D9">
        <v>24</v>
      </c>
      <c r="F9" s="3">
        <v>1</v>
      </c>
    </row>
    <row r="10" spans="1:6" x14ac:dyDescent="0.25">
      <c r="A10" t="s">
        <v>76</v>
      </c>
      <c r="B10" t="s">
        <v>18</v>
      </c>
      <c r="C10">
        <v>3</v>
      </c>
      <c r="D10">
        <v>0</v>
      </c>
      <c r="F10" s="3">
        <v>1</v>
      </c>
    </row>
    <row r="11" spans="1:6" x14ac:dyDescent="0.25">
      <c r="A11" t="s">
        <v>76</v>
      </c>
      <c r="B11" t="s">
        <v>19</v>
      </c>
      <c r="C11">
        <v>15</v>
      </c>
      <c r="D11">
        <v>11</v>
      </c>
      <c r="E11">
        <v>10</v>
      </c>
      <c r="F11" s="3">
        <v>1</v>
      </c>
    </row>
    <row r="12" spans="1:6" x14ac:dyDescent="0.25">
      <c r="A12" t="s">
        <v>76</v>
      </c>
      <c r="B12" t="s">
        <v>20</v>
      </c>
      <c r="C12">
        <v>3</v>
      </c>
      <c r="D12">
        <v>5</v>
      </c>
      <c r="F12" s="3">
        <f>C12/D12</f>
        <v>0.6</v>
      </c>
    </row>
    <row r="13" spans="1:6" x14ac:dyDescent="0.25">
      <c r="A13" t="s">
        <v>76</v>
      </c>
      <c r="B13" t="s">
        <v>21</v>
      </c>
      <c r="C13">
        <v>18</v>
      </c>
      <c r="D13">
        <v>10</v>
      </c>
      <c r="E13">
        <v>15</v>
      </c>
      <c r="F13" s="3">
        <v>1</v>
      </c>
    </row>
    <row r="14" spans="1:6" x14ac:dyDescent="0.25">
      <c r="A14" t="s">
        <v>76</v>
      </c>
      <c r="B14" t="s">
        <v>23</v>
      </c>
      <c r="C14">
        <v>2</v>
      </c>
      <c r="D14">
        <v>0</v>
      </c>
      <c r="F14" s="3">
        <v>1</v>
      </c>
    </row>
    <row r="15" spans="1:6" x14ac:dyDescent="0.25">
      <c r="A15" t="s">
        <v>76</v>
      </c>
      <c r="B15" t="s">
        <v>25</v>
      </c>
      <c r="C15">
        <v>15</v>
      </c>
      <c r="D15">
        <v>13</v>
      </c>
      <c r="F15" s="3">
        <v>1</v>
      </c>
    </row>
    <row r="16" spans="1:6" x14ac:dyDescent="0.25">
      <c r="A16" t="s">
        <v>76</v>
      </c>
      <c r="B16" t="s">
        <v>27</v>
      </c>
      <c r="C16">
        <v>14</v>
      </c>
      <c r="D16">
        <v>5</v>
      </c>
      <c r="E16">
        <v>15</v>
      </c>
      <c r="F16" s="3">
        <v>0.93</v>
      </c>
    </row>
    <row r="17" spans="1:6" x14ac:dyDescent="0.25">
      <c r="A17" t="s">
        <v>76</v>
      </c>
      <c r="B17" t="s">
        <v>53</v>
      </c>
      <c r="C17">
        <v>1</v>
      </c>
      <c r="D17">
        <v>0</v>
      </c>
      <c r="F17" s="3">
        <v>1</v>
      </c>
    </row>
    <row r="18" spans="1:6" x14ac:dyDescent="0.25">
      <c r="A18" t="s">
        <v>76</v>
      </c>
      <c r="B18" t="s">
        <v>29</v>
      </c>
      <c r="C18">
        <v>0</v>
      </c>
      <c r="D18">
        <v>2</v>
      </c>
      <c r="F18" s="3">
        <v>0</v>
      </c>
    </row>
    <row r="19" spans="1:6" x14ac:dyDescent="0.25">
      <c r="A19" t="s">
        <v>76</v>
      </c>
      <c r="B19" t="s">
        <v>30</v>
      </c>
      <c r="C19">
        <v>3</v>
      </c>
      <c r="D19">
        <v>1</v>
      </c>
      <c r="F19" s="3">
        <v>1</v>
      </c>
    </row>
    <row r="20" spans="1:6" x14ac:dyDescent="0.25">
      <c r="A20" t="s">
        <v>76</v>
      </c>
      <c r="B20" t="s">
        <v>31</v>
      </c>
      <c r="C20">
        <v>2</v>
      </c>
      <c r="D20">
        <v>0</v>
      </c>
      <c r="F20" s="3">
        <v>1</v>
      </c>
    </row>
    <row r="21" spans="1:6" x14ac:dyDescent="0.25">
      <c r="A21" t="s">
        <v>76</v>
      </c>
      <c r="B21" t="s">
        <v>79</v>
      </c>
      <c r="C21">
        <v>1</v>
      </c>
      <c r="D21">
        <v>0</v>
      </c>
      <c r="F21" s="3">
        <v>1</v>
      </c>
    </row>
    <row r="22" spans="1:6" x14ac:dyDescent="0.25">
      <c r="A22" t="s">
        <v>76</v>
      </c>
      <c r="B22" t="s">
        <v>80</v>
      </c>
      <c r="C22">
        <v>3</v>
      </c>
      <c r="D22">
        <v>0</v>
      </c>
      <c r="F22" s="3">
        <v>1</v>
      </c>
    </row>
    <row r="23" spans="1:6" x14ac:dyDescent="0.25">
      <c r="A23" t="s">
        <v>76</v>
      </c>
      <c r="B23" t="s">
        <v>32</v>
      </c>
      <c r="C23">
        <v>28</v>
      </c>
      <c r="D23">
        <v>29</v>
      </c>
      <c r="F23" s="3">
        <v>0.97</v>
      </c>
    </row>
    <row r="24" spans="1:6" x14ac:dyDescent="0.25">
      <c r="A24" t="s">
        <v>76</v>
      </c>
      <c r="B24" t="s">
        <v>33</v>
      </c>
      <c r="C24">
        <v>5</v>
      </c>
      <c r="D24">
        <v>0</v>
      </c>
      <c r="F24" s="3">
        <v>1</v>
      </c>
    </row>
    <row r="25" spans="1:6" x14ac:dyDescent="0.25">
      <c r="A25" t="s">
        <v>76</v>
      </c>
      <c r="B25" t="s">
        <v>34</v>
      </c>
      <c r="C25">
        <v>7</v>
      </c>
      <c r="D25">
        <v>0</v>
      </c>
      <c r="F25" s="3">
        <v>1</v>
      </c>
    </row>
    <row r="26" spans="1:6" x14ac:dyDescent="0.25">
      <c r="F26" s="2">
        <f>AVERAGE(F2:F25)</f>
        <v>0.92374999999999996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0"/>
  <sheetViews>
    <sheetView workbookViewId="0">
      <selection activeCell="F20" sqref="F20"/>
    </sheetView>
  </sheetViews>
  <sheetFormatPr defaultRowHeight="15" x14ac:dyDescent="0.25"/>
  <cols>
    <col min="1" max="1" width="9.5703125" bestFit="1" customWidth="1"/>
    <col min="2" max="2" width="34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81</v>
      </c>
      <c r="B2" t="s">
        <v>7</v>
      </c>
      <c r="C2">
        <v>6</v>
      </c>
      <c r="D2">
        <v>2</v>
      </c>
      <c r="E2">
        <v>15</v>
      </c>
      <c r="F2">
        <f>C2/E2</f>
        <v>0.4</v>
      </c>
    </row>
    <row r="3" spans="1:6" x14ac:dyDescent="0.25">
      <c r="A3" t="s">
        <v>81</v>
      </c>
      <c r="B3" t="s">
        <v>12</v>
      </c>
      <c r="C3">
        <v>9</v>
      </c>
      <c r="D3">
        <v>9</v>
      </c>
      <c r="E3">
        <v>15</v>
      </c>
      <c r="F3" s="2">
        <v>0.6</v>
      </c>
    </row>
    <row r="4" spans="1:6" x14ac:dyDescent="0.25">
      <c r="A4" t="s">
        <v>81</v>
      </c>
      <c r="B4" t="s">
        <v>13</v>
      </c>
      <c r="C4">
        <v>1</v>
      </c>
      <c r="D4">
        <v>1</v>
      </c>
      <c r="F4" s="2">
        <v>1</v>
      </c>
    </row>
    <row r="5" spans="1:6" x14ac:dyDescent="0.25">
      <c r="A5" t="s">
        <v>81</v>
      </c>
      <c r="B5" t="s">
        <v>14</v>
      </c>
      <c r="C5">
        <v>25</v>
      </c>
      <c r="D5">
        <v>19</v>
      </c>
      <c r="E5">
        <v>15</v>
      </c>
      <c r="F5" s="2">
        <v>1</v>
      </c>
    </row>
    <row r="6" spans="1:6" x14ac:dyDescent="0.25">
      <c r="A6" t="s">
        <v>81</v>
      </c>
      <c r="B6" t="s">
        <v>16</v>
      </c>
      <c r="C6">
        <v>5</v>
      </c>
      <c r="D6">
        <v>3</v>
      </c>
      <c r="F6" s="2">
        <v>1</v>
      </c>
    </row>
    <row r="7" spans="1:6" x14ac:dyDescent="0.25">
      <c r="A7" t="s">
        <v>81</v>
      </c>
      <c r="B7" t="s">
        <v>18</v>
      </c>
      <c r="C7">
        <v>4</v>
      </c>
      <c r="D7">
        <v>0</v>
      </c>
      <c r="F7" s="2">
        <v>1</v>
      </c>
    </row>
    <row r="8" spans="1:6" x14ac:dyDescent="0.25">
      <c r="A8" t="s">
        <v>81</v>
      </c>
      <c r="B8" t="s">
        <v>19</v>
      </c>
      <c r="C8">
        <v>9</v>
      </c>
      <c r="D8">
        <v>12</v>
      </c>
      <c r="E8">
        <v>10</v>
      </c>
      <c r="F8" s="2">
        <v>0.9</v>
      </c>
    </row>
    <row r="9" spans="1:6" x14ac:dyDescent="0.25">
      <c r="A9" t="s">
        <v>81</v>
      </c>
      <c r="B9" t="s">
        <v>20</v>
      </c>
      <c r="C9">
        <v>1</v>
      </c>
      <c r="D9">
        <v>0</v>
      </c>
      <c r="F9" s="2">
        <v>1</v>
      </c>
    </row>
    <row r="10" spans="1:6" x14ac:dyDescent="0.25">
      <c r="A10" t="s">
        <v>81</v>
      </c>
      <c r="B10" t="s">
        <v>21</v>
      </c>
      <c r="C10">
        <v>23</v>
      </c>
      <c r="D10">
        <v>11</v>
      </c>
      <c r="E10">
        <v>15</v>
      </c>
      <c r="F10" s="2">
        <v>1</v>
      </c>
    </row>
    <row r="11" spans="1:6" x14ac:dyDescent="0.25">
      <c r="A11" t="s">
        <v>81</v>
      </c>
      <c r="B11" t="s">
        <v>82</v>
      </c>
      <c r="C11">
        <v>1</v>
      </c>
      <c r="D11">
        <v>0</v>
      </c>
      <c r="F11" s="2">
        <v>1</v>
      </c>
    </row>
    <row r="12" spans="1:6" x14ac:dyDescent="0.25">
      <c r="A12" t="s">
        <v>81</v>
      </c>
      <c r="B12" t="s">
        <v>22</v>
      </c>
      <c r="C12">
        <v>6</v>
      </c>
      <c r="D12">
        <v>0</v>
      </c>
      <c r="F12" s="2">
        <v>1</v>
      </c>
    </row>
    <row r="13" spans="1:6" x14ac:dyDescent="0.25">
      <c r="A13" t="s">
        <v>81</v>
      </c>
      <c r="B13" t="s">
        <v>24</v>
      </c>
      <c r="C13">
        <v>1</v>
      </c>
      <c r="D13">
        <v>0</v>
      </c>
      <c r="F13" s="2">
        <v>1</v>
      </c>
    </row>
    <row r="14" spans="1:6" x14ac:dyDescent="0.25">
      <c r="A14" t="s">
        <v>81</v>
      </c>
      <c r="B14" t="s">
        <v>25</v>
      </c>
      <c r="C14">
        <v>6</v>
      </c>
      <c r="D14">
        <v>1</v>
      </c>
      <c r="F14" s="2">
        <v>1</v>
      </c>
    </row>
    <row r="15" spans="1:6" x14ac:dyDescent="0.25">
      <c r="A15" t="s">
        <v>81</v>
      </c>
      <c r="B15" t="s">
        <v>27</v>
      </c>
      <c r="C15">
        <v>13</v>
      </c>
      <c r="D15">
        <v>5</v>
      </c>
      <c r="E15">
        <v>15</v>
      </c>
      <c r="F15" s="2">
        <v>0.87</v>
      </c>
    </row>
    <row r="16" spans="1:6" x14ac:dyDescent="0.25">
      <c r="A16" t="s">
        <v>81</v>
      </c>
      <c r="B16" t="s">
        <v>30</v>
      </c>
      <c r="C16">
        <v>0</v>
      </c>
      <c r="D16">
        <v>3</v>
      </c>
      <c r="F16" s="2">
        <v>0</v>
      </c>
    </row>
    <row r="17" spans="1:6" x14ac:dyDescent="0.25">
      <c r="A17" t="s">
        <v>81</v>
      </c>
      <c r="B17" t="s">
        <v>31</v>
      </c>
      <c r="C17">
        <v>1</v>
      </c>
      <c r="D17">
        <v>0</v>
      </c>
      <c r="F17" s="2">
        <v>1</v>
      </c>
    </row>
    <row r="18" spans="1:6" x14ac:dyDescent="0.25">
      <c r="A18" t="s">
        <v>81</v>
      </c>
      <c r="B18" t="s">
        <v>32</v>
      </c>
      <c r="C18">
        <v>4</v>
      </c>
      <c r="D18">
        <v>0</v>
      </c>
      <c r="F18" s="2">
        <v>1</v>
      </c>
    </row>
    <row r="19" spans="1:6" x14ac:dyDescent="0.25">
      <c r="A19" t="s">
        <v>81</v>
      </c>
      <c r="B19" t="s">
        <v>33</v>
      </c>
      <c r="C19">
        <v>4</v>
      </c>
      <c r="D19">
        <v>0</v>
      </c>
      <c r="F19" s="2">
        <v>1</v>
      </c>
    </row>
    <row r="20" spans="1:6" x14ac:dyDescent="0.25">
      <c r="F20" s="3">
        <f>AVERAGE(F2:F19)</f>
        <v>0.87611111111111106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2"/>
  <sheetViews>
    <sheetView topLeftCell="A19" workbookViewId="0">
      <selection activeCell="F2" sqref="F2:F32"/>
    </sheetView>
  </sheetViews>
  <sheetFormatPr defaultRowHeight="15" x14ac:dyDescent="0.25"/>
  <cols>
    <col min="1" max="1" width="9.5703125" bestFit="1" customWidth="1"/>
    <col min="2" max="2" width="42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9</v>
      </c>
      <c r="C2">
        <v>44</v>
      </c>
      <c r="D2">
        <v>22</v>
      </c>
      <c r="E2">
        <v>15</v>
      </c>
      <c r="F2" s="2">
        <v>1</v>
      </c>
    </row>
    <row r="3" spans="1:6" x14ac:dyDescent="0.25">
      <c r="A3" t="s">
        <v>83</v>
      </c>
      <c r="B3" t="s">
        <v>43</v>
      </c>
      <c r="C3">
        <v>1</v>
      </c>
      <c r="D3">
        <v>0</v>
      </c>
      <c r="F3" s="2">
        <v>1</v>
      </c>
    </row>
    <row r="4" spans="1:6" x14ac:dyDescent="0.25">
      <c r="A4" t="s">
        <v>83</v>
      </c>
      <c r="B4" t="s">
        <v>11</v>
      </c>
      <c r="C4">
        <v>2</v>
      </c>
      <c r="D4">
        <v>0</v>
      </c>
      <c r="F4" s="2">
        <v>1</v>
      </c>
    </row>
    <row r="5" spans="1:6" x14ac:dyDescent="0.25">
      <c r="A5" t="s">
        <v>83</v>
      </c>
      <c r="B5" t="s">
        <v>77</v>
      </c>
      <c r="C5">
        <v>3</v>
      </c>
      <c r="D5">
        <v>0</v>
      </c>
      <c r="F5" s="2">
        <v>1</v>
      </c>
    </row>
    <row r="6" spans="1:6" x14ac:dyDescent="0.25">
      <c r="A6" t="s">
        <v>83</v>
      </c>
      <c r="B6" t="s">
        <v>12</v>
      </c>
      <c r="C6">
        <v>37</v>
      </c>
      <c r="D6">
        <v>3</v>
      </c>
      <c r="E6">
        <v>15</v>
      </c>
      <c r="F6" s="2">
        <v>1</v>
      </c>
    </row>
    <row r="7" spans="1:6" x14ac:dyDescent="0.25">
      <c r="A7" t="s">
        <v>83</v>
      </c>
      <c r="B7" t="s">
        <v>13</v>
      </c>
      <c r="C7">
        <v>30</v>
      </c>
      <c r="D7">
        <v>0</v>
      </c>
      <c r="F7" s="2">
        <v>1</v>
      </c>
    </row>
    <row r="8" spans="1:6" x14ac:dyDescent="0.25">
      <c r="A8" t="s">
        <v>83</v>
      </c>
      <c r="B8" t="s">
        <v>14</v>
      </c>
      <c r="C8">
        <v>60</v>
      </c>
      <c r="D8">
        <v>26</v>
      </c>
      <c r="E8">
        <v>15</v>
      </c>
      <c r="F8" s="2">
        <v>1</v>
      </c>
    </row>
    <row r="9" spans="1:6" x14ac:dyDescent="0.25">
      <c r="A9" t="s">
        <v>83</v>
      </c>
      <c r="B9" t="s">
        <v>84</v>
      </c>
      <c r="C9">
        <v>1</v>
      </c>
      <c r="D9">
        <v>0</v>
      </c>
      <c r="F9" s="2">
        <v>1</v>
      </c>
    </row>
    <row r="10" spans="1:6" x14ac:dyDescent="0.25">
      <c r="A10" t="s">
        <v>83</v>
      </c>
      <c r="B10" t="s">
        <v>16</v>
      </c>
      <c r="C10">
        <v>14</v>
      </c>
      <c r="D10">
        <v>1</v>
      </c>
      <c r="F10" s="2">
        <v>1</v>
      </c>
    </row>
    <row r="11" spans="1:6" x14ac:dyDescent="0.25">
      <c r="A11" t="s">
        <v>83</v>
      </c>
      <c r="B11" t="s">
        <v>17</v>
      </c>
      <c r="C11">
        <v>2</v>
      </c>
      <c r="D11">
        <v>0</v>
      </c>
      <c r="F11" s="2">
        <v>1</v>
      </c>
    </row>
    <row r="12" spans="1:6" x14ac:dyDescent="0.25">
      <c r="A12" t="s">
        <v>83</v>
      </c>
      <c r="B12" t="s">
        <v>18</v>
      </c>
      <c r="C12">
        <v>34</v>
      </c>
      <c r="D12">
        <v>0</v>
      </c>
      <c r="F12" s="2">
        <v>1</v>
      </c>
    </row>
    <row r="13" spans="1:6" x14ac:dyDescent="0.25">
      <c r="A13" t="s">
        <v>83</v>
      </c>
      <c r="B13" t="s">
        <v>19</v>
      </c>
      <c r="C13">
        <v>50</v>
      </c>
      <c r="D13">
        <v>11</v>
      </c>
      <c r="E13">
        <v>10</v>
      </c>
      <c r="F13" s="2">
        <v>1</v>
      </c>
    </row>
    <row r="14" spans="1:6" x14ac:dyDescent="0.25">
      <c r="A14" t="s">
        <v>83</v>
      </c>
      <c r="B14" t="s">
        <v>20</v>
      </c>
      <c r="C14">
        <v>8</v>
      </c>
      <c r="D14">
        <v>0</v>
      </c>
      <c r="F14" s="2">
        <v>1</v>
      </c>
    </row>
    <row r="15" spans="1:6" x14ac:dyDescent="0.25">
      <c r="A15" t="s">
        <v>83</v>
      </c>
      <c r="B15" t="s">
        <v>51</v>
      </c>
      <c r="C15">
        <v>2</v>
      </c>
      <c r="D15">
        <v>0</v>
      </c>
      <c r="F15" s="2">
        <v>1</v>
      </c>
    </row>
    <row r="16" spans="1:6" x14ac:dyDescent="0.25">
      <c r="A16" t="s">
        <v>83</v>
      </c>
      <c r="B16" t="s">
        <v>67</v>
      </c>
      <c r="C16">
        <v>1</v>
      </c>
      <c r="D16">
        <v>0</v>
      </c>
      <c r="F16" s="2">
        <v>1</v>
      </c>
    </row>
    <row r="17" spans="1:6" x14ac:dyDescent="0.25">
      <c r="A17" t="s">
        <v>83</v>
      </c>
      <c r="B17" t="s">
        <v>21</v>
      </c>
      <c r="C17">
        <v>160</v>
      </c>
      <c r="D17">
        <v>42</v>
      </c>
      <c r="E17">
        <v>15</v>
      </c>
      <c r="F17" s="2">
        <v>1</v>
      </c>
    </row>
    <row r="18" spans="1:6" x14ac:dyDescent="0.25">
      <c r="A18" t="s">
        <v>83</v>
      </c>
      <c r="B18" t="s">
        <v>22</v>
      </c>
      <c r="C18">
        <v>1</v>
      </c>
      <c r="D18">
        <v>0</v>
      </c>
      <c r="F18" s="2">
        <v>1</v>
      </c>
    </row>
    <row r="19" spans="1:6" x14ac:dyDescent="0.25">
      <c r="A19" t="s">
        <v>83</v>
      </c>
      <c r="B19" t="s">
        <v>23</v>
      </c>
      <c r="C19">
        <v>3</v>
      </c>
      <c r="D19">
        <v>0</v>
      </c>
      <c r="F19" s="2">
        <v>1</v>
      </c>
    </row>
    <row r="20" spans="1:6" x14ac:dyDescent="0.25">
      <c r="A20" t="s">
        <v>83</v>
      </c>
      <c r="B20" t="s">
        <v>25</v>
      </c>
      <c r="C20">
        <v>21</v>
      </c>
      <c r="D20">
        <v>1</v>
      </c>
      <c r="F20" s="2">
        <v>1</v>
      </c>
    </row>
    <row r="21" spans="1:6" x14ac:dyDescent="0.25">
      <c r="A21" t="s">
        <v>83</v>
      </c>
      <c r="B21" t="s">
        <v>26</v>
      </c>
      <c r="C21">
        <v>3</v>
      </c>
      <c r="D21">
        <v>0</v>
      </c>
      <c r="F21" s="2">
        <v>1</v>
      </c>
    </row>
    <row r="22" spans="1:6" x14ac:dyDescent="0.25">
      <c r="A22" t="s">
        <v>83</v>
      </c>
      <c r="B22" t="s">
        <v>37</v>
      </c>
      <c r="C22">
        <v>1</v>
      </c>
      <c r="D22">
        <v>1</v>
      </c>
      <c r="F22" s="2">
        <v>1</v>
      </c>
    </row>
    <row r="23" spans="1:6" x14ac:dyDescent="0.25">
      <c r="A23" t="s">
        <v>83</v>
      </c>
      <c r="B23" t="s">
        <v>27</v>
      </c>
      <c r="C23">
        <v>30</v>
      </c>
      <c r="D23">
        <v>15</v>
      </c>
      <c r="E23">
        <v>15</v>
      </c>
      <c r="F23" s="2">
        <v>1</v>
      </c>
    </row>
    <row r="24" spans="1:6" x14ac:dyDescent="0.25">
      <c r="A24" t="s">
        <v>83</v>
      </c>
      <c r="B24" t="s">
        <v>53</v>
      </c>
      <c r="C24">
        <v>1</v>
      </c>
      <c r="D24">
        <v>0</v>
      </c>
      <c r="F24" s="2">
        <v>1</v>
      </c>
    </row>
    <row r="25" spans="1:6" x14ac:dyDescent="0.25">
      <c r="A25" t="s">
        <v>83</v>
      </c>
      <c r="B25" t="s">
        <v>45</v>
      </c>
      <c r="C25">
        <v>1</v>
      </c>
      <c r="D25">
        <v>0</v>
      </c>
      <c r="F25" s="2">
        <v>1</v>
      </c>
    </row>
    <row r="26" spans="1:6" x14ac:dyDescent="0.25">
      <c r="A26" t="s">
        <v>83</v>
      </c>
      <c r="B26" t="s">
        <v>30</v>
      </c>
      <c r="C26">
        <v>17</v>
      </c>
      <c r="D26">
        <v>0</v>
      </c>
      <c r="F26" s="2">
        <v>1</v>
      </c>
    </row>
    <row r="27" spans="1:6" x14ac:dyDescent="0.25">
      <c r="A27" t="s">
        <v>83</v>
      </c>
      <c r="B27" t="s">
        <v>31</v>
      </c>
      <c r="C27">
        <v>1</v>
      </c>
      <c r="D27">
        <v>0</v>
      </c>
      <c r="F27" s="2">
        <v>1</v>
      </c>
    </row>
    <row r="28" spans="1:6" x14ac:dyDescent="0.25">
      <c r="A28" t="s">
        <v>83</v>
      </c>
      <c r="B28" t="s">
        <v>80</v>
      </c>
      <c r="C28">
        <v>1</v>
      </c>
      <c r="D28">
        <v>0</v>
      </c>
      <c r="F28" s="2">
        <v>1</v>
      </c>
    </row>
    <row r="29" spans="1:6" x14ac:dyDescent="0.25">
      <c r="A29" t="s">
        <v>83</v>
      </c>
      <c r="B29" t="s">
        <v>32</v>
      </c>
      <c r="C29">
        <v>25</v>
      </c>
      <c r="D29">
        <v>0</v>
      </c>
      <c r="F29" s="2">
        <v>1</v>
      </c>
    </row>
    <row r="30" spans="1:6" x14ac:dyDescent="0.25">
      <c r="A30" t="s">
        <v>83</v>
      </c>
      <c r="B30" t="s">
        <v>33</v>
      </c>
      <c r="C30">
        <v>9</v>
      </c>
      <c r="D30">
        <v>0</v>
      </c>
      <c r="F30" s="2">
        <v>1</v>
      </c>
    </row>
    <row r="31" spans="1:6" x14ac:dyDescent="0.25">
      <c r="A31" t="s">
        <v>83</v>
      </c>
      <c r="B31" t="s">
        <v>34</v>
      </c>
      <c r="C31">
        <v>1</v>
      </c>
      <c r="D31">
        <v>0</v>
      </c>
      <c r="F31" s="2">
        <v>1</v>
      </c>
    </row>
    <row r="32" spans="1:6" x14ac:dyDescent="0.25">
      <c r="A32" t="s">
        <v>83</v>
      </c>
      <c r="B32" t="s">
        <v>35</v>
      </c>
      <c r="C32">
        <v>1</v>
      </c>
      <c r="D32">
        <v>0</v>
      </c>
      <c r="F32" s="2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4"/>
  <sheetViews>
    <sheetView tabSelected="1" workbookViewId="0">
      <selection activeCell="J12" sqref="J12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85</v>
      </c>
      <c r="B2" t="s">
        <v>7</v>
      </c>
      <c r="C2">
        <v>6</v>
      </c>
      <c r="D2">
        <v>4</v>
      </c>
      <c r="E2">
        <v>15</v>
      </c>
      <c r="F2" s="3">
        <f>C2/E2</f>
        <v>0.4</v>
      </c>
    </row>
    <row r="3" spans="1:6" x14ac:dyDescent="0.25">
      <c r="A3" t="s">
        <v>85</v>
      </c>
      <c r="B3" t="s">
        <v>86</v>
      </c>
      <c r="C3">
        <v>1</v>
      </c>
      <c r="D3">
        <v>0</v>
      </c>
      <c r="F3" s="2">
        <v>1</v>
      </c>
    </row>
    <row r="4" spans="1:6" x14ac:dyDescent="0.25">
      <c r="A4" t="s">
        <v>85</v>
      </c>
      <c r="B4" t="s">
        <v>12</v>
      </c>
      <c r="C4">
        <v>7</v>
      </c>
      <c r="D4">
        <v>1</v>
      </c>
      <c r="E4">
        <v>15</v>
      </c>
      <c r="F4" s="2">
        <v>0.47</v>
      </c>
    </row>
    <row r="5" spans="1:6" x14ac:dyDescent="0.25">
      <c r="A5" t="s">
        <v>85</v>
      </c>
      <c r="B5" t="s">
        <v>14</v>
      </c>
      <c r="C5">
        <v>20</v>
      </c>
      <c r="D5">
        <v>16</v>
      </c>
      <c r="E5">
        <v>15</v>
      </c>
      <c r="F5" s="2">
        <v>1</v>
      </c>
    </row>
    <row r="6" spans="1:6" x14ac:dyDescent="0.25">
      <c r="A6" t="s">
        <v>85</v>
      </c>
      <c r="B6" t="s">
        <v>19</v>
      </c>
      <c r="C6">
        <v>2</v>
      </c>
      <c r="D6">
        <v>16</v>
      </c>
      <c r="E6">
        <v>10</v>
      </c>
      <c r="F6" s="2">
        <v>0.2</v>
      </c>
    </row>
    <row r="7" spans="1:6" x14ac:dyDescent="0.25">
      <c r="A7" t="s">
        <v>85</v>
      </c>
      <c r="B7" t="s">
        <v>21</v>
      </c>
      <c r="C7">
        <v>17</v>
      </c>
      <c r="D7">
        <v>11</v>
      </c>
      <c r="E7">
        <v>15</v>
      </c>
      <c r="F7" s="2">
        <v>1</v>
      </c>
    </row>
    <row r="8" spans="1:6" x14ac:dyDescent="0.25">
      <c r="A8" t="s">
        <v>85</v>
      </c>
      <c r="B8" t="s">
        <v>23</v>
      </c>
      <c r="C8">
        <v>15</v>
      </c>
      <c r="D8">
        <v>0</v>
      </c>
      <c r="F8" s="2">
        <v>1</v>
      </c>
    </row>
    <row r="9" spans="1:6" x14ac:dyDescent="0.25">
      <c r="A9" t="s">
        <v>85</v>
      </c>
      <c r="B9" t="s">
        <v>27</v>
      </c>
      <c r="C9">
        <v>20</v>
      </c>
      <c r="D9">
        <v>24</v>
      </c>
      <c r="E9">
        <v>15</v>
      </c>
      <c r="F9" s="2">
        <v>1</v>
      </c>
    </row>
    <row r="10" spans="1:6" x14ac:dyDescent="0.25">
      <c r="A10" t="s">
        <v>85</v>
      </c>
      <c r="B10" t="s">
        <v>53</v>
      </c>
      <c r="C10">
        <v>1</v>
      </c>
      <c r="D10">
        <v>0</v>
      </c>
      <c r="F10" s="2">
        <v>1</v>
      </c>
    </row>
    <row r="11" spans="1:6" x14ac:dyDescent="0.25">
      <c r="A11" t="s">
        <v>85</v>
      </c>
      <c r="B11" t="s">
        <v>30</v>
      </c>
      <c r="C11">
        <v>1</v>
      </c>
      <c r="D11">
        <v>6</v>
      </c>
      <c r="F11" s="2">
        <v>0.17</v>
      </c>
    </row>
    <row r="12" spans="1:6" x14ac:dyDescent="0.25">
      <c r="A12" t="s">
        <v>85</v>
      </c>
      <c r="B12" t="s">
        <v>32</v>
      </c>
      <c r="C12">
        <v>0</v>
      </c>
      <c r="D12">
        <v>3</v>
      </c>
      <c r="F12" s="2">
        <v>0</v>
      </c>
    </row>
    <row r="13" spans="1:6" x14ac:dyDescent="0.25">
      <c r="A13" t="s">
        <v>85</v>
      </c>
      <c r="B13" t="s">
        <v>35</v>
      </c>
      <c r="C13">
        <v>2</v>
      </c>
      <c r="D13">
        <v>4</v>
      </c>
      <c r="F13" s="2">
        <v>0.5</v>
      </c>
    </row>
    <row r="14" spans="1:6" x14ac:dyDescent="0.25">
      <c r="F14" s="2">
        <f>AVERAGE(F2:F13)</f>
        <v>0.64500000000000002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F16" sqref="F16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</v>
      </c>
      <c r="B2" t="s">
        <v>7</v>
      </c>
      <c r="C2">
        <v>22</v>
      </c>
      <c r="D2">
        <v>16</v>
      </c>
      <c r="E2">
        <v>15</v>
      </c>
      <c r="F2" s="2">
        <v>1</v>
      </c>
    </row>
    <row r="3" spans="1:6" x14ac:dyDescent="0.25">
      <c r="A3" t="s">
        <v>38</v>
      </c>
      <c r="B3" t="s">
        <v>12</v>
      </c>
      <c r="C3">
        <v>0</v>
      </c>
      <c r="D3">
        <v>1</v>
      </c>
      <c r="E3">
        <v>15</v>
      </c>
      <c r="F3" s="2">
        <v>0</v>
      </c>
    </row>
    <row r="4" spans="1:6" x14ac:dyDescent="0.25">
      <c r="A4" t="s">
        <v>38</v>
      </c>
      <c r="B4" t="s">
        <v>13</v>
      </c>
      <c r="C4">
        <v>1</v>
      </c>
      <c r="D4">
        <v>0</v>
      </c>
      <c r="F4" s="2">
        <v>1</v>
      </c>
    </row>
    <row r="5" spans="1:6" x14ac:dyDescent="0.25">
      <c r="A5" t="s">
        <v>38</v>
      </c>
      <c r="B5" t="s">
        <v>14</v>
      </c>
      <c r="C5">
        <v>27</v>
      </c>
      <c r="D5">
        <v>25</v>
      </c>
      <c r="E5">
        <v>15</v>
      </c>
      <c r="F5" s="2">
        <v>1</v>
      </c>
    </row>
    <row r="6" spans="1:6" x14ac:dyDescent="0.25">
      <c r="A6" t="s">
        <v>38</v>
      </c>
      <c r="B6" t="s">
        <v>16</v>
      </c>
      <c r="C6">
        <v>2</v>
      </c>
      <c r="D6">
        <v>2</v>
      </c>
      <c r="F6" s="2">
        <v>1</v>
      </c>
    </row>
    <row r="7" spans="1:6" x14ac:dyDescent="0.25">
      <c r="A7" t="s">
        <v>38</v>
      </c>
      <c r="B7" t="s">
        <v>19</v>
      </c>
      <c r="C7">
        <v>20</v>
      </c>
      <c r="D7">
        <v>25</v>
      </c>
      <c r="E7">
        <v>10</v>
      </c>
      <c r="F7" s="2">
        <v>1</v>
      </c>
    </row>
    <row r="8" spans="1:6" x14ac:dyDescent="0.25">
      <c r="A8" t="s">
        <v>38</v>
      </c>
      <c r="B8" t="s">
        <v>21</v>
      </c>
      <c r="C8">
        <v>38</v>
      </c>
      <c r="D8">
        <v>23</v>
      </c>
      <c r="E8">
        <v>15</v>
      </c>
      <c r="F8" s="2">
        <v>1</v>
      </c>
    </row>
    <row r="9" spans="1:6" x14ac:dyDescent="0.25">
      <c r="A9" t="s">
        <v>38</v>
      </c>
      <c r="B9" t="s">
        <v>39</v>
      </c>
      <c r="C9">
        <v>1</v>
      </c>
      <c r="D9">
        <v>0</v>
      </c>
      <c r="F9" s="2">
        <v>1</v>
      </c>
    </row>
    <row r="10" spans="1:6" x14ac:dyDescent="0.25">
      <c r="A10" t="s">
        <v>38</v>
      </c>
      <c r="B10" t="s">
        <v>22</v>
      </c>
      <c r="C10">
        <v>10</v>
      </c>
      <c r="D10">
        <v>0</v>
      </c>
      <c r="F10" s="2">
        <v>1</v>
      </c>
    </row>
    <row r="11" spans="1:6" x14ac:dyDescent="0.25">
      <c r="A11" t="s">
        <v>38</v>
      </c>
      <c r="B11" t="s">
        <v>23</v>
      </c>
      <c r="C11">
        <v>6</v>
      </c>
      <c r="D11">
        <v>0</v>
      </c>
      <c r="F11" s="2">
        <v>1</v>
      </c>
    </row>
    <row r="12" spans="1:6" x14ac:dyDescent="0.25">
      <c r="A12" t="s">
        <v>38</v>
      </c>
      <c r="B12" t="s">
        <v>25</v>
      </c>
      <c r="C12">
        <v>4</v>
      </c>
      <c r="D12">
        <v>8</v>
      </c>
      <c r="F12" s="2">
        <v>0.5</v>
      </c>
    </row>
    <row r="13" spans="1:6" x14ac:dyDescent="0.25">
      <c r="A13" t="s">
        <v>38</v>
      </c>
      <c r="B13" t="s">
        <v>27</v>
      </c>
      <c r="C13">
        <v>17</v>
      </c>
      <c r="D13">
        <v>18</v>
      </c>
      <c r="E13">
        <v>15</v>
      </c>
      <c r="F13" s="2">
        <v>1</v>
      </c>
    </row>
    <row r="14" spans="1:6" x14ac:dyDescent="0.25">
      <c r="A14" t="s">
        <v>38</v>
      </c>
      <c r="B14" t="s">
        <v>30</v>
      </c>
      <c r="C14">
        <v>5</v>
      </c>
      <c r="D14">
        <v>2</v>
      </c>
      <c r="F14" s="2">
        <v>1</v>
      </c>
    </row>
    <row r="15" spans="1:6" x14ac:dyDescent="0.25">
      <c r="A15" t="s">
        <v>38</v>
      </c>
      <c r="B15" t="s">
        <v>32</v>
      </c>
      <c r="C15">
        <v>1</v>
      </c>
      <c r="D15">
        <v>1</v>
      </c>
      <c r="F15" s="2">
        <v>1</v>
      </c>
    </row>
    <row r="16" spans="1:6" x14ac:dyDescent="0.25">
      <c r="F16" s="2">
        <f>AVERAGE(F2:F15)</f>
        <v>0.8928571428571429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I14" sqref="I14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40</v>
      </c>
      <c r="B2" t="s">
        <v>7</v>
      </c>
      <c r="C2">
        <v>1</v>
      </c>
      <c r="D2">
        <v>18</v>
      </c>
      <c r="E2">
        <v>15</v>
      </c>
      <c r="F2" s="3">
        <f>C2/E2</f>
        <v>6.6666666666666666E-2</v>
      </c>
    </row>
    <row r="3" spans="1:6" x14ac:dyDescent="0.25">
      <c r="A3" t="s">
        <v>40</v>
      </c>
      <c r="B3" t="s">
        <v>12</v>
      </c>
      <c r="C3">
        <v>0</v>
      </c>
      <c r="D3">
        <v>8</v>
      </c>
      <c r="E3">
        <v>15</v>
      </c>
      <c r="F3" s="2">
        <v>0</v>
      </c>
    </row>
    <row r="4" spans="1:6" x14ac:dyDescent="0.25">
      <c r="A4" t="s">
        <v>40</v>
      </c>
      <c r="B4" t="s">
        <v>13</v>
      </c>
      <c r="C4">
        <v>0</v>
      </c>
      <c r="D4">
        <v>1</v>
      </c>
      <c r="F4" s="2">
        <v>0</v>
      </c>
    </row>
    <row r="5" spans="1:6" x14ac:dyDescent="0.25">
      <c r="A5" t="s">
        <v>40</v>
      </c>
      <c r="B5" t="s">
        <v>14</v>
      </c>
      <c r="C5">
        <v>7</v>
      </c>
      <c r="D5">
        <v>27</v>
      </c>
      <c r="E5">
        <v>15</v>
      </c>
      <c r="F5" s="2">
        <v>0.47</v>
      </c>
    </row>
    <row r="6" spans="1:6" x14ac:dyDescent="0.25">
      <c r="A6" t="s">
        <v>40</v>
      </c>
      <c r="B6" t="s">
        <v>16</v>
      </c>
      <c r="C6">
        <v>0</v>
      </c>
      <c r="D6">
        <v>1</v>
      </c>
      <c r="F6" s="2">
        <v>0</v>
      </c>
    </row>
    <row r="7" spans="1:6" x14ac:dyDescent="0.25">
      <c r="A7" t="s">
        <v>40</v>
      </c>
      <c r="B7" t="s">
        <v>19</v>
      </c>
      <c r="C7">
        <v>4</v>
      </c>
      <c r="D7">
        <v>37</v>
      </c>
      <c r="E7">
        <v>10</v>
      </c>
      <c r="F7" s="2">
        <v>0.4</v>
      </c>
    </row>
    <row r="8" spans="1:6" x14ac:dyDescent="0.25">
      <c r="A8" t="s">
        <v>40</v>
      </c>
      <c r="B8" t="s">
        <v>21</v>
      </c>
      <c r="C8">
        <v>1</v>
      </c>
      <c r="D8">
        <v>17</v>
      </c>
      <c r="E8">
        <v>15</v>
      </c>
      <c r="F8" s="2">
        <v>7.0000000000000007E-2</v>
      </c>
    </row>
    <row r="9" spans="1:6" x14ac:dyDescent="0.25">
      <c r="A9" t="s">
        <v>40</v>
      </c>
      <c r="B9" t="s">
        <v>23</v>
      </c>
      <c r="C9">
        <v>3</v>
      </c>
      <c r="D9">
        <v>0</v>
      </c>
      <c r="F9" s="2">
        <v>1</v>
      </c>
    </row>
    <row r="10" spans="1:6" x14ac:dyDescent="0.25">
      <c r="A10" t="s">
        <v>40</v>
      </c>
      <c r="B10" t="s">
        <v>25</v>
      </c>
      <c r="C10">
        <v>1</v>
      </c>
      <c r="D10">
        <v>27</v>
      </c>
      <c r="F10" s="2">
        <v>0.04</v>
      </c>
    </row>
    <row r="11" spans="1:6" x14ac:dyDescent="0.25">
      <c r="A11" t="s">
        <v>40</v>
      </c>
      <c r="B11" t="s">
        <v>37</v>
      </c>
      <c r="C11">
        <v>0</v>
      </c>
      <c r="D11">
        <v>1</v>
      </c>
      <c r="F11" s="2">
        <v>0</v>
      </c>
    </row>
    <row r="12" spans="1:6" x14ac:dyDescent="0.25">
      <c r="A12" t="s">
        <v>40</v>
      </c>
      <c r="B12" t="s">
        <v>27</v>
      </c>
      <c r="C12">
        <v>4</v>
      </c>
      <c r="D12">
        <v>25</v>
      </c>
      <c r="E12">
        <v>15</v>
      </c>
      <c r="F12" s="2">
        <v>0.27</v>
      </c>
    </row>
    <row r="13" spans="1:6" x14ac:dyDescent="0.25">
      <c r="A13" t="s">
        <v>40</v>
      </c>
      <c r="B13" t="s">
        <v>29</v>
      </c>
      <c r="C13">
        <v>0</v>
      </c>
      <c r="D13">
        <v>1</v>
      </c>
      <c r="F13" s="2">
        <v>0</v>
      </c>
    </row>
    <row r="14" spans="1:6" x14ac:dyDescent="0.25">
      <c r="A14" t="s">
        <v>40</v>
      </c>
      <c r="B14" t="s">
        <v>30</v>
      </c>
      <c r="C14">
        <v>0</v>
      </c>
      <c r="D14">
        <v>24</v>
      </c>
      <c r="F14" s="2">
        <v>0</v>
      </c>
    </row>
    <row r="15" spans="1:6" x14ac:dyDescent="0.25">
      <c r="A15" t="s">
        <v>40</v>
      </c>
      <c r="B15" t="s">
        <v>32</v>
      </c>
      <c r="C15">
        <v>0</v>
      </c>
      <c r="D15">
        <v>2</v>
      </c>
      <c r="F15" s="2">
        <v>0</v>
      </c>
    </row>
    <row r="16" spans="1:6" x14ac:dyDescent="0.25">
      <c r="A16" t="s">
        <v>40</v>
      </c>
      <c r="B16" t="s">
        <v>35</v>
      </c>
      <c r="C16">
        <v>2</v>
      </c>
      <c r="D16">
        <v>13</v>
      </c>
      <c r="F16" s="2">
        <v>0.15</v>
      </c>
    </row>
    <row r="17" spans="1:6" x14ac:dyDescent="0.25">
      <c r="A17" t="s">
        <v>40</v>
      </c>
      <c r="B17" t="s">
        <v>41</v>
      </c>
      <c r="C17">
        <v>4</v>
      </c>
      <c r="D17">
        <v>0</v>
      </c>
      <c r="F17" s="2">
        <v>1</v>
      </c>
    </row>
    <row r="18" spans="1:6" x14ac:dyDescent="0.25">
      <c r="F18" s="2">
        <f>AVERAGE(F2:F17)</f>
        <v>0.21666666666666667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F17" sqref="F17"/>
    </sheetView>
  </sheetViews>
  <sheetFormatPr defaultRowHeight="15" x14ac:dyDescent="0.25"/>
  <cols>
    <col min="1" max="1" width="9.5703125" bestFit="1" customWidth="1"/>
    <col min="2" max="2" width="27.710937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42</v>
      </c>
      <c r="B2" t="s">
        <v>7</v>
      </c>
      <c r="C2">
        <v>18</v>
      </c>
      <c r="D2">
        <v>21</v>
      </c>
      <c r="E2">
        <v>15</v>
      </c>
      <c r="F2" s="2">
        <v>1</v>
      </c>
    </row>
    <row r="3" spans="1:6" x14ac:dyDescent="0.25">
      <c r="A3" t="s">
        <v>42</v>
      </c>
      <c r="B3" t="s">
        <v>43</v>
      </c>
      <c r="C3">
        <v>1</v>
      </c>
      <c r="D3">
        <v>0</v>
      </c>
      <c r="F3" s="2">
        <v>1</v>
      </c>
    </row>
    <row r="4" spans="1:6" x14ac:dyDescent="0.25">
      <c r="A4" t="s">
        <v>42</v>
      </c>
      <c r="B4" t="s">
        <v>12</v>
      </c>
      <c r="C4">
        <v>40</v>
      </c>
      <c r="D4">
        <v>19</v>
      </c>
      <c r="E4">
        <v>15</v>
      </c>
      <c r="F4" s="2">
        <v>1</v>
      </c>
    </row>
    <row r="5" spans="1:6" x14ac:dyDescent="0.25">
      <c r="A5" t="s">
        <v>42</v>
      </c>
      <c r="B5" t="s">
        <v>13</v>
      </c>
      <c r="C5">
        <v>3</v>
      </c>
      <c r="D5">
        <v>2</v>
      </c>
      <c r="F5" s="2">
        <v>1</v>
      </c>
    </row>
    <row r="6" spans="1:6" x14ac:dyDescent="0.25">
      <c r="A6" t="s">
        <v>42</v>
      </c>
      <c r="B6" t="s">
        <v>14</v>
      </c>
      <c r="C6">
        <v>52</v>
      </c>
      <c r="D6">
        <v>24</v>
      </c>
      <c r="E6">
        <v>15</v>
      </c>
      <c r="F6" s="2">
        <v>1</v>
      </c>
    </row>
    <row r="7" spans="1:6" x14ac:dyDescent="0.25">
      <c r="A7" t="s">
        <v>42</v>
      </c>
      <c r="B7" t="s">
        <v>19</v>
      </c>
      <c r="C7">
        <v>33</v>
      </c>
      <c r="D7">
        <v>16</v>
      </c>
      <c r="E7">
        <v>10</v>
      </c>
      <c r="F7" s="2">
        <v>1</v>
      </c>
    </row>
    <row r="8" spans="1:6" x14ac:dyDescent="0.25">
      <c r="A8" t="s">
        <v>42</v>
      </c>
      <c r="B8" t="s">
        <v>21</v>
      </c>
      <c r="C8">
        <v>14</v>
      </c>
      <c r="D8">
        <v>35</v>
      </c>
      <c r="E8">
        <v>15</v>
      </c>
      <c r="F8" s="2">
        <v>0.93</v>
      </c>
    </row>
    <row r="9" spans="1:6" x14ac:dyDescent="0.25">
      <c r="A9" t="s">
        <v>42</v>
      </c>
      <c r="B9" t="s">
        <v>23</v>
      </c>
      <c r="C9">
        <v>1</v>
      </c>
      <c r="D9">
        <v>0</v>
      </c>
      <c r="F9" s="2">
        <v>1</v>
      </c>
    </row>
    <row r="10" spans="1:6" x14ac:dyDescent="0.25">
      <c r="A10" t="s">
        <v>42</v>
      </c>
      <c r="B10" t="s">
        <v>25</v>
      </c>
      <c r="C10">
        <v>4</v>
      </c>
      <c r="D10">
        <v>0</v>
      </c>
      <c r="F10" s="2">
        <v>1</v>
      </c>
    </row>
    <row r="11" spans="1:6" x14ac:dyDescent="0.25">
      <c r="A11" t="s">
        <v>42</v>
      </c>
      <c r="B11" t="s">
        <v>26</v>
      </c>
      <c r="C11">
        <v>1</v>
      </c>
      <c r="D11">
        <v>0</v>
      </c>
      <c r="F11" s="2">
        <v>1</v>
      </c>
    </row>
    <row r="12" spans="1:6" x14ac:dyDescent="0.25">
      <c r="A12" t="s">
        <v>42</v>
      </c>
      <c r="B12" t="s">
        <v>27</v>
      </c>
      <c r="C12">
        <v>32</v>
      </c>
      <c r="D12">
        <v>21</v>
      </c>
      <c r="E12">
        <v>15</v>
      </c>
      <c r="F12" s="2">
        <v>1</v>
      </c>
    </row>
    <row r="13" spans="1:6" x14ac:dyDescent="0.25">
      <c r="A13" t="s">
        <v>42</v>
      </c>
      <c r="B13" t="s">
        <v>28</v>
      </c>
      <c r="C13">
        <v>1</v>
      </c>
      <c r="D13">
        <v>0</v>
      </c>
      <c r="F13" s="2">
        <v>1</v>
      </c>
    </row>
    <row r="14" spans="1:6" x14ac:dyDescent="0.25">
      <c r="A14" t="s">
        <v>42</v>
      </c>
      <c r="B14" t="s">
        <v>31</v>
      </c>
      <c r="C14">
        <v>3</v>
      </c>
      <c r="D14">
        <v>0</v>
      </c>
      <c r="F14" s="2">
        <v>1</v>
      </c>
    </row>
    <row r="15" spans="1:6" x14ac:dyDescent="0.25">
      <c r="A15" t="s">
        <v>42</v>
      </c>
      <c r="B15" t="s">
        <v>32</v>
      </c>
      <c r="C15">
        <v>2</v>
      </c>
      <c r="D15">
        <v>1</v>
      </c>
      <c r="F15" s="2">
        <v>1</v>
      </c>
    </row>
    <row r="16" spans="1:6" x14ac:dyDescent="0.25">
      <c r="A16" t="s">
        <v>42</v>
      </c>
      <c r="B16" t="s">
        <v>33</v>
      </c>
      <c r="C16">
        <v>3</v>
      </c>
      <c r="D16">
        <v>0</v>
      </c>
      <c r="F16" s="2">
        <v>1</v>
      </c>
    </row>
    <row r="17" spans="6:6" x14ac:dyDescent="0.25">
      <c r="F17" s="2">
        <f>AVERAGE(F2:F16)</f>
        <v>0.99533333333333329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F21" sqref="F21"/>
    </sheetView>
  </sheetViews>
  <sheetFormatPr defaultRowHeight="15" x14ac:dyDescent="0.25"/>
  <cols>
    <col min="1" max="1" width="9.5703125" bestFit="1" customWidth="1"/>
    <col min="2" max="2" width="32.5703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44</v>
      </c>
      <c r="B2" t="s">
        <v>9</v>
      </c>
      <c r="C2">
        <v>5</v>
      </c>
      <c r="D2">
        <v>0</v>
      </c>
      <c r="F2" s="2">
        <v>1</v>
      </c>
    </row>
    <row r="3" spans="1:6" x14ac:dyDescent="0.25">
      <c r="A3" t="s">
        <v>44</v>
      </c>
      <c r="B3" t="s">
        <v>43</v>
      </c>
      <c r="C3">
        <v>1</v>
      </c>
      <c r="D3">
        <v>0</v>
      </c>
      <c r="F3" s="2">
        <v>1</v>
      </c>
    </row>
    <row r="4" spans="1:6" x14ac:dyDescent="0.25">
      <c r="A4" t="s">
        <v>44</v>
      </c>
      <c r="B4" t="s">
        <v>12</v>
      </c>
      <c r="C4">
        <v>23</v>
      </c>
      <c r="D4">
        <v>4</v>
      </c>
      <c r="E4">
        <v>15</v>
      </c>
      <c r="F4" s="2">
        <v>1</v>
      </c>
    </row>
    <row r="5" spans="1:6" x14ac:dyDescent="0.25">
      <c r="A5" t="s">
        <v>44</v>
      </c>
      <c r="B5" t="s">
        <v>13</v>
      </c>
      <c r="C5">
        <v>3</v>
      </c>
      <c r="D5">
        <v>0</v>
      </c>
      <c r="F5" s="2">
        <v>1</v>
      </c>
    </row>
    <row r="6" spans="1:6" x14ac:dyDescent="0.25">
      <c r="A6" t="s">
        <v>44</v>
      </c>
      <c r="B6" t="s">
        <v>14</v>
      </c>
      <c r="C6">
        <v>32</v>
      </c>
      <c r="D6">
        <v>15</v>
      </c>
      <c r="E6">
        <v>15</v>
      </c>
      <c r="F6" s="2">
        <v>1</v>
      </c>
    </row>
    <row r="7" spans="1:6" x14ac:dyDescent="0.25">
      <c r="A7" t="s">
        <v>44</v>
      </c>
      <c r="B7" t="s">
        <v>16</v>
      </c>
      <c r="C7">
        <v>10</v>
      </c>
      <c r="D7">
        <v>2</v>
      </c>
      <c r="F7" s="2">
        <v>1</v>
      </c>
    </row>
    <row r="8" spans="1:6" x14ac:dyDescent="0.25">
      <c r="A8" t="s">
        <v>44</v>
      </c>
      <c r="B8" t="s">
        <v>18</v>
      </c>
      <c r="C8">
        <v>7</v>
      </c>
      <c r="D8">
        <v>0</v>
      </c>
      <c r="F8" s="2">
        <v>1</v>
      </c>
    </row>
    <row r="9" spans="1:6" x14ac:dyDescent="0.25">
      <c r="A9" t="s">
        <v>44</v>
      </c>
      <c r="B9" t="s">
        <v>19</v>
      </c>
      <c r="C9">
        <v>20</v>
      </c>
      <c r="D9">
        <v>16</v>
      </c>
      <c r="E9">
        <v>10</v>
      </c>
      <c r="F9" s="2">
        <v>1</v>
      </c>
    </row>
    <row r="10" spans="1:6" x14ac:dyDescent="0.25">
      <c r="A10" t="s">
        <v>44</v>
      </c>
      <c r="B10" t="s">
        <v>20</v>
      </c>
      <c r="C10">
        <v>24</v>
      </c>
      <c r="D10">
        <v>27</v>
      </c>
      <c r="F10" s="2">
        <v>0.89</v>
      </c>
    </row>
    <row r="11" spans="1:6" x14ac:dyDescent="0.25">
      <c r="A11" t="s">
        <v>44</v>
      </c>
      <c r="B11" t="s">
        <v>21</v>
      </c>
      <c r="C11">
        <v>10</v>
      </c>
      <c r="D11">
        <v>15</v>
      </c>
      <c r="E11">
        <v>15</v>
      </c>
      <c r="F11" s="2">
        <v>0.67</v>
      </c>
    </row>
    <row r="12" spans="1:6" x14ac:dyDescent="0.25">
      <c r="A12" t="s">
        <v>44</v>
      </c>
      <c r="B12" t="s">
        <v>23</v>
      </c>
      <c r="C12">
        <v>5</v>
      </c>
      <c r="D12">
        <v>0</v>
      </c>
      <c r="F12" s="2">
        <v>1</v>
      </c>
    </row>
    <row r="13" spans="1:6" x14ac:dyDescent="0.25">
      <c r="A13" t="s">
        <v>44</v>
      </c>
      <c r="B13" t="s">
        <v>25</v>
      </c>
      <c r="C13">
        <v>13</v>
      </c>
      <c r="D13">
        <v>16</v>
      </c>
      <c r="F13" s="2">
        <v>0.81</v>
      </c>
    </row>
    <row r="14" spans="1:6" x14ac:dyDescent="0.25">
      <c r="A14" t="s">
        <v>44</v>
      </c>
      <c r="B14" t="s">
        <v>37</v>
      </c>
      <c r="C14">
        <v>0</v>
      </c>
      <c r="D14">
        <v>1</v>
      </c>
      <c r="F14" s="2">
        <v>0</v>
      </c>
    </row>
    <row r="15" spans="1:6" x14ac:dyDescent="0.25">
      <c r="A15" t="s">
        <v>44</v>
      </c>
      <c r="B15" t="s">
        <v>27</v>
      </c>
      <c r="C15">
        <v>19</v>
      </c>
      <c r="D15">
        <v>15</v>
      </c>
      <c r="E15">
        <v>15</v>
      </c>
      <c r="F15" s="2">
        <v>1</v>
      </c>
    </row>
    <row r="16" spans="1:6" x14ac:dyDescent="0.25">
      <c r="A16" t="s">
        <v>44</v>
      </c>
      <c r="B16" t="s">
        <v>45</v>
      </c>
      <c r="C16">
        <v>1</v>
      </c>
      <c r="D16">
        <v>0</v>
      </c>
      <c r="F16" s="2">
        <v>1</v>
      </c>
    </row>
    <row r="17" spans="1:6" x14ac:dyDescent="0.25">
      <c r="A17" t="s">
        <v>44</v>
      </c>
      <c r="B17" t="s">
        <v>32</v>
      </c>
      <c r="C17">
        <v>13</v>
      </c>
      <c r="D17">
        <v>8</v>
      </c>
      <c r="F17" s="2">
        <v>1</v>
      </c>
    </row>
    <row r="18" spans="1:6" x14ac:dyDescent="0.25">
      <c r="A18" t="s">
        <v>44</v>
      </c>
      <c r="B18" t="s">
        <v>33</v>
      </c>
      <c r="C18">
        <v>9</v>
      </c>
      <c r="D18">
        <v>0</v>
      </c>
      <c r="F18" s="2">
        <v>1</v>
      </c>
    </row>
    <row r="19" spans="1:6" x14ac:dyDescent="0.25">
      <c r="A19" t="s">
        <v>44</v>
      </c>
      <c r="B19" t="s">
        <v>34</v>
      </c>
      <c r="C19">
        <v>2</v>
      </c>
      <c r="D19">
        <v>0</v>
      </c>
      <c r="F19" s="2">
        <v>1</v>
      </c>
    </row>
    <row r="20" spans="1:6" x14ac:dyDescent="0.25">
      <c r="F20" s="2">
        <f>AVERAGE(F2:F19)</f>
        <v>0.9094444444444445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22" sqref="F22"/>
    </sheetView>
  </sheetViews>
  <sheetFormatPr defaultColWidth="9.28515625" defaultRowHeight="15" x14ac:dyDescent="0.25"/>
  <cols>
    <col min="1" max="1" width="9.5703125" bestFit="1" customWidth="1"/>
    <col min="2" max="2" width="36.85546875" bestFit="1" customWidth="1"/>
    <col min="3" max="3" width="12.42578125" bestFit="1" customWidth="1"/>
    <col min="4" max="4" width="12.140625" bestFit="1" customWidth="1"/>
    <col min="5" max="5" width="9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46</v>
      </c>
      <c r="B2" t="s">
        <v>7</v>
      </c>
      <c r="C2">
        <v>30</v>
      </c>
      <c r="D2">
        <v>7</v>
      </c>
      <c r="E2">
        <v>15</v>
      </c>
      <c r="F2" s="2">
        <v>1</v>
      </c>
    </row>
    <row r="3" spans="1:6" x14ac:dyDescent="0.25">
      <c r="A3" t="s">
        <v>46</v>
      </c>
      <c r="B3" t="s">
        <v>12</v>
      </c>
      <c r="C3">
        <v>67</v>
      </c>
      <c r="D3">
        <v>2</v>
      </c>
      <c r="E3">
        <v>15</v>
      </c>
      <c r="F3" s="2">
        <v>1</v>
      </c>
    </row>
    <row r="4" spans="1:6" x14ac:dyDescent="0.25">
      <c r="A4" t="s">
        <v>46</v>
      </c>
      <c r="B4" t="s">
        <v>13</v>
      </c>
      <c r="C4">
        <v>75</v>
      </c>
      <c r="D4">
        <v>16</v>
      </c>
      <c r="F4" s="2">
        <v>1</v>
      </c>
    </row>
    <row r="5" spans="1:6" x14ac:dyDescent="0.25">
      <c r="A5" t="s">
        <v>46</v>
      </c>
      <c r="B5" t="s">
        <v>14</v>
      </c>
      <c r="C5">
        <v>56</v>
      </c>
      <c r="D5">
        <v>20</v>
      </c>
      <c r="E5">
        <v>15</v>
      </c>
      <c r="F5" s="2">
        <v>1</v>
      </c>
    </row>
    <row r="6" spans="1:6" x14ac:dyDescent="0.25">
      <c r="A6" t="s">
        <v>46</v>
      </c>
      <c r="B6" t="s">
        <v>16</v>
      </c>
      <c r="C6">
        <v>42</v>
      </c>
      <c r="D6">
        <v>0</v>
      </c>
      <c r="F6" s="2">
        <v>1</v>
      </c>
    </row>
    <row r="7" spans="1:6" x14ac:dyDescent="0.25">
      <c r="A7" t="s">
        <v>46</v>
      </c>
      <c r="B7" t="s">
        <v>19</v>
      </c>
      <c r="C7">
        <v>41</v>
      </c>
      <c r="D7">
        <v>23</v>
      </c>
      <c r="E7">
        <v>10</v>
      </c>
      <c r="F7" s="2">
        <v>1</v>
      </c>
    </row>
    <row r="8" spans="1:6" x14ac:dyDescent="0.25">
      <c r="A8" t="s">
        <v>46</v>
      </c>
      <c r="B8" t="s">
        <v>47</v>
      </c>
      <c r="C8">
        <v>5</v>
      </c>
      <c r="D8">
        <v>0</v>
      </c>
      <c r="F8" s="2">
        <v>1</v>
      </c>
    </row>
    <row r="9" spans="1:6" x14ac:dyDescent="0.25">
      <c r="A9" t="s">
        <v>46</v>
      </c>
      <c r="B9" t="s">
        <v>20</v>
      </c>
      <c r="C9">
        <v>7</v>
      </c>
      <c r="D9">
        <v>0</v>
      </c>
      <c r="F9" s="2">
        <v>1</v>
      </c>
    </row>
    <row r="10" spans="1:6" x14ac:dyDescent="0.25">
      <c r="A10" t="s">
        <v>46</v>
      </c>
      <c r="B10" t="s">
        <v>21</v>
      </c>
      <c r="C10">
        <v>49</v>
      </c>
      <c r="D10">
        <v>15</v>
      </c>
      <c r="E10">
        <v>15</v>
      </c>
      <c r="F10" s="2">
        <v>1</v>
      </c>
    </row>
    <row r="11" spans="1:6" x14ac:dyDescent="0.25">
      <c r="A11" t="s">
        <v>46</v>
      </c>
      <c r="B11" t="s">
        <v>23</v>
      </c>
      <c r="C11">
        <v>5</v>
      </c>
      <c r="D11">
        <v>0</v>
      </c>
      <c r="F11" s="2">
        <v>1</v>
      </c>
    </row>
    <row r="12" spans="1:6" x14ac:dyDescent="0.25">
      <c r="A12" t="s">
        <v>46</v>
      </c>
      <c r="B12" t="s">
        <v>48</v>
      </c>
      <c r="C12">
        <v>1</v>
      </c>
      <c r="D12">
        <v>0</v>
      </c>
      <c r="F12" s="2">
        <v>1</v>
      </c>
    </row>
    <row r="13" spans="1:6" x14ac:dyDescent="0.25">
      <c r="A13" t="s">
        <v>46</v>
      </c>
      <c r="B13" t="s">
        <v>25</v>
      </c>
      <c r="C13">
        <v>16</v>
      </c>
      <c r="D13">
        <v>1</v>
      </c>
      <c r="F13" s="2">
        <v>1</v>
      </c>
    </row>
    <row r="14" spans="1:6" x14ac:dyDescent="0.25">
      <c r="A14" t="s">
        <v>46</v>
      </c>
      <c r="B14" t="s">
        <v>27</v>
      </c>
      <c r="C14">
        <v>40</v>
      </c>
      <c r="D14">
        <v>6</v>
      </c>
      <c r="E14">
        <v>15</v>
      </c>
      <c r="F14" s="2">
        <v>1</v>
      </c>
    </row>
    <row r="15" spans="1:6" x14ac:dyDescent="0.25">
      <c r="A15" t="s">
        <v>46</v>
      </c>
      <c r="B15" t="s">
        <v>29</v>
      </c>
      <c r="C15">
        <v>0</v>
      </c>
      <c r="D15">
        <v>3</v>
      </c>
      <c r="F15" s="2">
        <v>0</v>
      </c>
    </row>
    <row r="16" spans="1:6" x14ac:dyDescent="0.25">
      <c r="A16" t="s">
        <v>46</v>
      </c>
      <c r="B16" t="s">
        <v>30</v>
      </c>
      <c r="C16">
        <v>2</v>
      </c>
      <c r="D16">
        <v>5</v>
      </c>
      <c r="F16" s="2">
        <v>0.4</v>
      </c>
    </row>
    <row r="17" spans="1:6" x14ac:dyDescent="0.25">
      <c r="A17" t="s">
        <v>46</v>
      </c>
      <c r="B17" t="s">
        <v>31</v>
      </c>
      <c r="C17">
        <v>22</v>
      </c>
      <c r="D17">
        <v>0</v>
      </c>
      <c r="F17" s="2">
        <v>1</v>
      </c>
    </row>
    <row r="18" spans="1:6" x14ac:dyDescent="0.25">
      <c r="A18" t="s">
        <v>46</v>
      </c>
      <c r="B18" t="s">
        <v>49</v>
      </c>
      <c r="C18">
        <v>1</v>
      </c>
      <c r="D18">
        <v>0</v>
      </c>
      <c r="F18" s="2">
        <v>1</v>
      </c>
    </row>
    <row r="19" spans="1:6" x14ac:dyDescent="0.25">
      <c r="A19" t="s">
        <v>46</v>
      </c>
      <c r="B19" t="s">
        <v>32</v>
      </c>
      <c r="C19">
        <v>65</v>
      </c>
      <c r="D19">
        <v>3</v>
      </c>
      <c r="F19" s="2">
        <v>1</v>
      </c>
    </row>
    <row r="20" spans="1:6" x14ac:dyDescent="0.25">
      <c r="A20" t="s">
        <v>46</v>
      </c>
      <c r="B20" t="s">
        <v>33</v>
      </c>
      <c r="C20">
        <v>8</v>
      </c>
      <c r="D20">
        <v>0</v>
      </c>
      <c r="F20" s="2">
        <v>1</v>
      </c>
    </row>
    <row r="21" spans="1:6" x14ac:dyDescent="0.25">
      <c r="A21" t="s">
        <v>46</v>
      </c>
      <c r="B21" t="s">
        <v>34</v>
      </c>
      <c r="C21">
        <v>1</v>
      </c>
      <c r="D21">
        <v>0</v>
      </c>
      <c r="F21" s="2">
        <v>1</v>
      </c>
    </row>
    <row r="22" spans="1:6" x14ac:dyDescent="0.25">
      <c r="F22" s="2">
        <f>AVERAGE(F2:F21)</f>
        <v>0.91999999999999993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K18" sqref="K18"/>
    </sheetView>
  </sheetViews>
  <sheetFormatPr defaultRowHeight="15" x14ac:dyDescent="0.25"/>
  <cols>
    <col min="1" max="1" width="9.5703125" bestFit="1" customWidth="1"/>
    <col min="2" max="2" width="36.5703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50</v>
      </c>
      <c r="B2" t="s">
        <v>7</v>
      </c>
      <c r="C2">
        <v>21</v>
      </c>
      <c r="D2">
        <v>15</v>
      </c>
      <c r="E2">
        <v>15</v>
      </c>
      <c r="F2" s="2">
        <v>1</v>
      </c>
    </row>
    <row r="3" spans="1:6" x14ac:dyDescent="0.25">
      <c r="A3" t="s">
        <v>50</v>
      </c>
      <c r="B3" t="s">
        <v>12</v>
      </c>
      <c r="C3">
        <v>15</v>
      </c>
      <c r="D3">
        <v>6</v>
      </c>
      <c r="E3">
        <v>15</v>
      </c>
      <c r="F3" s="2">
        <v>1</v>
      </c>
    </row>
    <row r="4" spans="1:6" x14ac:dyDescent="0.25">
      <c r="A4" t="s">
        <v>50</v>
      </c>
      <c r="B4" t="s">
        <v>13</v>
      </c>
      <c r="C4">
        <v>3</v>
      </c>
      <c r="D4">
        <v>0</v>
      </c>
      <c r="F4" s="2">
        <v>1</v>
      </c>
    </row>
    <row r="5" spans="1:6" x14ac:dyDescent="0.25">
      <c r="A5" t="s">
        <v>50</v>
      </c>
      <c r="B5" t="s">
        <v>14</v>
      </c>
      <c r="C5">
        <v>27</v>
      </c>
      <c r="D5">
        <v>15</v>
      </c>
      <c r="E5">
        <v>15</v>
      </c>
      <c r="F5" s="2">
        <v>1</v>
      </c>
    </row>
    <row r="6" spans="1:6" x14ac:dyDescent="0.25">
      <c r="A6" t="s">
        <v>50</v>
      </c>
      <c r="B6" t="s">
        <v>16</v>
      </c>
      <c r="C6">
        <v>1</v>
      </c>
      <c r="D6">
        <v>0</v>
      </c>
      <c r="F6" s="2">
        <v>1</v>
      </c>
    </row>
    <row r="7" spans="1:6" x14ac:dyDescent="0.25">
      <c r="A7" t="s">
        <v>50</v>
      </c>
      <c r="B7" t="s">
        <v>19</v>
      </c>
      <c r="C7">
        <v>19</v>
      </c>
      <c r="D7">
        <v>12</v>
      </c>
      <c r="E7">
        <v>10</v>
      </c>
      <c r="F7" s="2">
        <v>1</v>
      </c>
    </row>
    <row r="8" spans="1:6" x14ac:dyDescent="0.25">
      <c r="A8" t="s">
        <v>50</v>
      </c>
      <c r="B8" t="s">
        <v>51</v>
      </c>
      <c r="C8">
        <v>1</v>
      </c>
      <c r="D8">
        <v>0</v>
      </c>
      <c r="F8" s="2">
        <v>1</v>
      </c>
    </row>
    <row r="9" spans="1:6" x14ac:dyDescent="0.25">
      <c r="A9" t="s">
        <v>50</v>
      </c>
      <c r="B9" t="s">
        <v>21</v>
      </c>
      <c r="C9">
        <v>27</v>
      </c>
      <c r="D9">
        <v>20</v>
      </c>
      <c r="E9">
        <v>15</v>
      </c>
      <c r="F9" s="2">
        <v>1</v>
      </c>
    </row>
    <row r="10" spans="1:6" x14ac:dyDescent="0.25">
      <c r="A10" t="s">
        <v>50</v>
      </c>
      <c r="B10" t="s">
        <v>25</v>
      </c>
      <c r="C10">
        <v>5</v>
      </c>
      <c r="D10">
        <v>2</v>
      </c>
      <c r="F10" s="2">
        <v>1</v>
      </c>
    </row>
    <row r="11" spans="1:6" x14ac:dyDescent="0.25">
      <c r="A11" t="s">
        <v>50</v>
      </c>
      <c r="B11" t="s">
        <v>52</v>
      </c>
      <c r="C11">
        <v>1</v>
      </c>
      <c r="D11">
        <v>0</v>
      </c>
      <c r="F11" s="2">
        <v>1</v>
      </c>
    </row>
    <row r="12" spans="1:6" x14ac:dyDescent="0.25">
      <c r="A12" t="s">
        <v>50</v>
      </c>
      <c r="B12" t="s">
        <v>27</v>
      </c>
      <c r="C12">
        <v>18</v>
      </c>
      <c r="D12">
        <v>16</v>
      </c>
      <c r="E12">
        <v>15</v>
      </c>
      <c r="F12" s="2">
        <v>1</v>
      </c>
    </row>
    <row r="13" spans="1:6" x14ac:dyDescent="0.25">
      <c r="A13" t="s">
        <v>50</v>
      </c>
      <c r="B13" t="s">
        <v>53</v>
      </c>
      <c r="C13">
        <v>1</v>
      </c>
      <c r="D13">
        <v>0</v>
      </c>
      <c r="F13" s="2">
        <v>1</v>
      </c>
    </row>
    <row r="14" spans="1:6" x14ac:dyDescent="0.25">
      <c r="A14" t="s">
        <v>50</v>
      </c>
      <c r="B14" t="s">
        <v>45</v>
      </c>
      <c r="C14">
        <v>3</v>
      </c>
      <c r="D14">
        <v>0</v>
      </c>
      <c r="F14" s="2">
        <v>1</v>
      </c>
    </row>
    <row r="15" spans="1:6" x14ac:dyDescent="0.25">
      <c r="A15" t="s">
        <v>50</v>
      </c>
      <c r="B15" t="s">
        <v>31</v>
      </c>
      <c r="C15">
        <v>1</v>
      </c>
      <c r="D15">
        <v>0</v>
      </c>
      <c r="F15" s="2">
        <v>1</v>
      </c>
    </row>
    <row r="16" spans="1:6" x14ac:dyDescent="0.25">
      <c r="A16" t="s">
        <v>50</v>
      </c>
      <c r="B16" t="s">
        <v>32</v>
      </c>
      <c r="C16">
        <v>0</v>
      </c>
      <c r="D16">
        <v>1</v>
      </c>
      <c r="F16" s="2">
        <v>0</v>
      </c>
    </row>
    <row r="17" spans="1:6" x14ac:dyDescent="0.25">
      <c r="A17" t="s">
        <v>50</v>
      </c>
      <c r="B17" t="s">
        <v>33</v>
      </c>
      <c r="C17">
        <v>2</v>
      </c>
      <c r="D17">
        <v>0</v>
      </c>
      <c r="F17" s="2">
        <v>1</v>
      </c>
    </row>
    <row r="18" spans="1:6" x14ac:dyDescent="0.25">
      <c r="F18" s="2">
        <f>AVERAGE(F2:F17)</f>
        <v>0.9375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F9" sqref="F9"/>
    </sheetView>
  </sheetViews>
  <sheetFormatPr defaultRowHeight="15" x14ac:dyDescent="0.25"/>
  <cols>
    <col min="1" max="1" width="9.5703125" bestFit="1" customWidth="1"/>
    <col min="2" max="2" width="25.5703125" bestFit="1" customWidth="1"/>
    <col min="3" max="3" width="12.42578125" bestFit="1" customWidth="1"/>
    <col min="4" max="4" width="12.140625" bestFit="1" customWidth="1"/>
    <col min="6" max="6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54</v>
      </c>
      <c r="B2" t="s">
        <v>7</v>
      </c>
      <c r="C2">
        <v>0</v>
      </c>
      <c r="D2">
        <v>1</v>
      </c>
      <c r="E2">
        <v>15</v>
      </c>
      <c r="F2" s="2">
        <v>0</v>
      </c>
    </row>
    <row r="3" spans="1:6" x14ac:dyDescent="0.25">
      <c r="A3" t="s">
        <v>54</v>
      </c>
      <c r="B3" t="s">
        <v>14</v>
      </c>
      <c r="C3">
        <v>0</v>
      </c>
      <c r="D3">
        <v>16</v>
      </c>
      <c r="E3">
        <v>15</v>
      </c>
      <c r="F3" s="2">
        <v>0</v>
      </c>
    </row>
    <row r="4" spans="1:6" x14ac:dyDescent="0.25">
      <c r="A4" t="s">
        <v>54</v>
      </c>
      <c r="B4" t="s">
        <v>19</v>
      </c>
      <c r="C4">
        <v>1</v>
      </c>
      <c r="D4">
        <v>5</v>
      </c>
      <c r="E4">
        <v>10</v>
      </c>
      <c r="F4" s="2">
        <v>0.1</v>
      </c>
    </row>
    <row r="5" spans="1:6" x14ac:dyDescent="0.25">
      <c r="A5" t="s">
        <v>54</v>
      </c>
      <c r="B5" t="s">
        <v>21</v>
      </c>
      <c r="C5">
        <v>0</v>
      </c>
      <c r="D5">
        <v>2</v>
      </c>
      <c r="E5">
        <v>15</v>
      </c>
      <c r="F5" s="2">
        <v>0</v>
      </c>
    </row>
    <row r="6" spans="1:6" x14ac:dyDescent="0.25">
      <c r="A6" t="s">
        <v>54</v>
      </c>
      <c r="B6" t="s">
        <v>27</v>
      </c>
      <c r="C6">
        <v>0</v>
      </c>
      <c r="D6">
        <v>6</v>
      </c>
      <c r="E6">
        <v>15</v>
      </c>
      <c r="F6" s="2">
        <v>0</v>
      </c>
    </row>
    <row r="7" spans="1:6" x14ac:dyDescent="0.25">
      <c r="A7" t="s">
        <v>54</v>
      </c>
      <c r="B7" t="s">
        <v>32</v>
      </c>
      <c r="C7">
        <v>0</v>
      </c>
      <c r="D7">
        <v>1</v>
      </c>
      <c r="F7" s="2">
        <v>0</v>
      </c>
    </row>
    <row r="8" spans="1:6" x14ac:dyDescent="0.25">
      <c r="F8" s="2">
        <f>AVERAGE(F2:F7)</f>
        <v>1.6666666666666666E-2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BGH</vt:lpstr>
      <vt:lpstr>BRH</vt:lpstr>
      <vt:lpstr>BRT</vt:lpstr>
      <vt:lpstr>CMC</vt:lpstr>
      <vt:lpstr>CRH</vt:lpstr>
      <vt:lpstr>CVM</vt:lpstr>
      <vt:lpstr>DMC</vt:lpstr>
      <vt:lpstr>EVR</vt:lpstr>
      <vt:lpstr>FEU</vt:lpstr>
      <vt:lpstr>GMH</vt:lpstr>
      <vt:lpstr>JLM</vt:lpstr>
      <vt:lpstr>LCP</vt:lpstr>
      <vt:lpstr>MAR</vt:lpstr>
      <vt:lpstr>MMH</vt:lpstr>
      <vt:lpstr>NKI</vt:lpstr>
      <vt:lpstr>NMC</vt:lpstr>
      <vt:lpstr>ONP</vt:lpstr>
      <vt:lpstr>PGH</vt:lpstr>
      <vt:lpstr>RMC</vt:lpstr>
      <vt:lpstr>RTH</vt:lpstr>
      <vt:lpstr>SLH</vt:lpstr>
      <vt:lpstr>STU</vt:lpstr>
      <vt:lpstr>VSM</vt:lpstr>
      <vt:lpstr>ZMC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Maricel Alea</cp:lastModifiedBy>
  <dcterms:created xsi:type="dcterms:W3CDTF">2025-05-06T04:40:14Z</dcterms:created>
  <dcterms:modified xsi:type="dcterms:W3CDTF">2025-05-06T06:49:11Z</dcterms:modified>
</cp:coreProperties>
</file>