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projet-5-credits\Gestion\Estimations\"/>
    </mc:Choice>
  </mc:AlternateContent>
  <xr:revisionPtr revIDLastSave="0" documentId="13_ncr:1_{C6E50441-05E2-45BB-93D8-CE0160A241A4}" xr6:coauthVersionLast="45" xr6:coauthVersionMax="45" xr10:uidLastSave="{00000000-0000-0000-0000-000000000000}"/>
  <bookViews>
    <workbookView xWindow="29820" yWindow="645" windowWidth="21990" windowHeight="13800" xr2:uid="{4E4A5E19-7556-4C86-A701-DB9D7891D5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E24" i="1"/>
  <c r="E25" i="1"/>
  <c r="E26" i="1"/>
  <c r="E27" i="1"/>
  <c r="E23" i="1"/>
  <c r="E19" i="1"/>
  <c r="E20" i="1"/>
  <c r="E18" i="1"/>
  <c r="E7" i="1"/>
  <c r="E8" i="1"/>
  <c r="E9" i="1"/>
  <c r="E10" i="1"/>
  <c r="E11" i="1"/>
  <c r="E12" i="1"/>
  <c r="E13" i="1"/>
  <c r="E14" i="1"/>
  <c r="E16" i="1" l="1"/>
  <c r="E29" i="1" s="1"/>
</calcChain>
</file>

<file path=xl/sharedStrings.xml><?xml version="1.0" encoding="utf-8"?>
<sst xmlns="http://schemas.openxmlformats.org/spreadsheetml/2006/main" count="33" uniqueCount="26">
  <si>
    <t xml:space="preserve">Achat de materiel </t>
  </si>
  <si>
    <t>Qte.</t>
  </si>
  <si>
    <t>Prix/unit</t>
  </si>
  <si>
    <t>Prix</t>
  </si>
  <si>
    <t>Platforme robotique</t>
  </si>
  <si>
    <t>Camera</t>
  </si>
  <si>
    <t>Systeme de manutention de la balle</t>
  </si>
  <si>
    <t>Autre capteur</t>
  </si>
  <si>
    <t>Microcontrolleur ESP32</t>
  </si>
  <si>
    <t>Server local et ses composant</t>
  </si>
  <si>
    <t>Manette de controlle</t>
  </si>
  <si>
    <t>Terrain</t>
  </si>
  <si>
    <t xml:space="preserve"> </t>
  </si>
  <si>
    <t>Achat de logiciel et outil informatique</t>
  </si>
  <si>
    <t>Main d'oeuvre et ing.</t>
  </si>
  <si>
    <t>Recherche et documentation</t>
  </si>
  <si>
    <t>Conception</t>
  </si>
  <si>
    <t>Programation et implementation</t>
  </si>
  <si>
    <t>Test et amelioration</t>
  </si>
  <si>
    <t>Fabrication des robots</t>
  </si>
  <si>
    <t>Grand total</t>
  </si>
  <si>
    <t>Logiciel d'inteligence artificiel</t>
  </si>
  <si>
    <t>Logiciel  de simulation</t>
  </si>
  <si>
    <t xml:space="preserve">Logiciel instlaler sur le serveur </t>
  </si>
  <si>
    <t>Sous-total ($)</t>
  </si>
  <si>
    <t>Sous-total des heures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</si>
</sst>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2" fontId="0" fillId="0" borderId="0" xfId="0" applyNumberFormat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C3508DD-2C49-4AE1-B96D-956138E1BFE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47D9-64F0-4BF2-AD12-BEA79E168782}">
  <dimension ref="B6:F29"/>
  <sheetViews>
    <sheetView tabSelected="1" workbookViewId="0">
      <selection activeCell="L10" sqref="L10"/>
    </sheetView>
  </sheetViews>
  <sheetFormatPr defaultRowHeight="15" x14ac:dyDescent="0.25"/>
  <cols>
    <col min="2" max="2" width="47.140625" customWidth="1"/>
    <col min="3" max="5" width="10.7109375" customWidth="1"/>
  </cols>
  <sheetData>
    <row r="6" spans="2:6" x14ac:dyDescent="0.25">
      <c r="B6" s="5" t="s">
        <v>0</v>
      </c>
      <c r="C6" s="5" t="s">
        <v>1</v>
      </c>
      <c r="D6" s="5" t="s">
        <v>2</v>
      </c>
      <c r="E6" s="5" t="s">
        <v>3</v>
      </c>
      <c r="F6" s="6"/>
    </row>
    <row r="7" spans="2:6" x14ac:dyDescent="0.25">
      <c r="B7" s="6" t="s">
        <v>4</v>
      </c>
      <c r="C7" s="1">
        <v>4</v>
      </c>
      <c r="D7" s="9">
        <v>120</v>
      </c>
      <c r="E7" s="9">
        <f>D7*C7</f>
        <v>480</v>
      </c>
      <c r="F7" s="6"/>
    </row>
    <row r="8" spans="2:6" x14ac:dyDescent="0.25">
      <c r="B8" s="6" t="s">
        <v>5</v>
      </c>
      <c r="C8" s="1">
        <v>1</v>
      </c>
      <c r="D8" s="9">
        <v>100</v>
      </c>
      <c r="E8" s="9">
        <f t="shared" ref="E8:E14" si="0">D8*C8</f>
        <v>100</v>
      </c>
      <c r="F8" s="6"/>
    </row>
    <row r="9" spans="2:6" x14ac:dyDescent="0.25">
      <c r="B9" s="6" t="s">
        <v>6</v>
      </c>
      <c r="C9" s="1">
        <v>4</v>
      </c>
      <c r="D9" s="9">
        <v>40</v>
      </c>
      <c r="E9" s="9">
        <f t="shared" si="0"/>
        <v>160</v>
      </c>
      <c r="F9" s="6"/>
    </row>
    <row r="10" spans="2:6" x14ac:dyDescent="0.25">
      <c r="B10" s="6" t="s">
        <v>7</v>
      </c>
      <c r="C10" s="1">
        <v>4</v>
      </c>
      <c r="D10" s="9">
        <v>40</v>
      </c>
      <c r="E10" s="9">
        <f t="shared" si="0"/>
        <v>160</v>
      </c>
      <c r="F10" s="6"/>
    </row>
    <row r="11" spans="2:6" x14ac:dyDescent="0.25">
      <c r="B11" s="6" t="s">
        <v>8</v>
      </c>
      <c r="C11" s="1">
        <v>4</v>
      </c>
      <c r="D11" s="9">
        <v>10</v>
      </c>
      <c r="E11" s="9">
        <f t="shared" si="0"/>
        <v>40</v>
      </c>
      <c r="F11" s="6"/>
    </row>
    <row r="12" spans="2:6" x14ac:dyDescent="0.25">
      <c r="B12" s="6" t="s">
        <v>9</v>
      </c>
      <c r="C12" s="1">
        <v>1</v>
      </c>
      <c r="D12" s="9">
        <v>1500</v>
      </c>
      <c r="E12" s="9">
        <f t="shared" si="0"/>
        <v>1500</v>
      </c>
      <c r="F12" s="6"/>
    </row>
    <row r="13" spans="2:6" x14ac:dyDescent="0.25">
      <c r="B13" s="6" t="s">
        <v>10</v>
      </c>
      <c r="C13" s="1">
        <v>2</v>
      </c>
      <c r="D13" s="9">
        <v>80</v>
      </c>
      <c r="E13" s="9">
        <f t="shared" si="0"/>
        <v>160</v>
      </c>
      <c r="F13" s="6"/>
    </row>
    <row r="14" spans="2:6" x14ac:dyDescent="0.25">
      <c r="B14" s="6" t="s">
        <v>11</v>
      </c>
      <c r="C14" s="1">
        <v>1</v>
      </c>
      <c r="D14" s="9">
        <v>150</v>
      </c>
      <c r="E14" s="9">
        <f t="shared" si="0"/>
        <v>150</v>
      </c>
      <c r="F14" s="6"/>
    </row>
    <row r="15" spans="2:6" x14ac:dyDescent="0.25">
      <c r="B15" s="6" t="s">
        <v>12</v>
      </c>
      <c r="C15" s="1"/>
      <c r="D15" s="9"/>
      <c r="E15" s="9"/>
      <c r="F15" s="6"/>
    </row>
    <row r="16" spans="2:6" x14ac:dyDescent="0.25">
      <c r="B16" s="7" t="s">
        <v>24</v>
      </c>
      <c r="C16" s="2"/>
      <c r="D16" s="10"/>
      <c r="E16" s="10">
        <f>SUM(E7:E14)</f>
        <v>2750</v>
      </c>
      <c r="F16" s="6"/>
    </row>
    <row r="17" spans="2:6" x14ac:dyDescent="0.25">
      <c r="B17" s="5" t="s">
        <v>13</v>
      </c>
      <c r="C17" s="3" t="s">
        <v>1</v>
      </c>
      <c r="D17" s="11" t="s">
        <v>2</v>
      </c>
      <c r="E17" s="11" t="s">
        <v>3</v>
      </c>
      <c r="F17" s="6"/>
    </row>
    <row r="18" spans="2:6" x14ac:dyDescent="0.25">
      <c r="B18" s="6" t="s">
        <v>21</v>
      </c>
      <c r="C18" s="1">
        <v>1</v>
      </c>
      <c r="D18" s="9">
        <v>0</v>
      </c>
      <c r="E18" s="9">
        <f>-D18*C18</f>
        <v>0</v>
      </c>
      <c r="F18" s="6"/>
    </row>
    <row r="19" spans="2:6" x14ac:dyDescent="0.25">
      <c r="B19" s="6" t="s">
        <v>22</v>
      </c>
      <c r="C19" s="1">
        <v>1</v>
      </c>
      <c r="D19" s="9">
        <v>0</v>
      </c>
      <c r="E19" s="9">
        <f t="shared" ref="E19:E20" si="1">-D19*C19</f>
        <v>0</v>
      </c>
      <c r="F19" s="6"/>
    </row>
    <row r="20" spans="2:6" x14ac:dyDescent="0.25">
      <c r="B20" s="6" t="s">
        <v>23</v>
      </c>
      <c r="C20" s="1">
        <v>1</v>
      </c>
      <c r="D20" s="9">
        <v>0</v>
      </c>
      <c r="E20" s="9">
        <f t="shared" si="1"/>
        <v>0</v>
      </c>
      <c r="F20" s="6"/>
    </row>
    <row r="21" spans="2:6" x14ac:dyDescent="0.25">
      <c r="B21" s="7" t="s">
        <v>24</v>
      </c>
      <c r="C21" s="2"/>
      <c r="D21" s="10"/>
      <c r="E21" s="10">
        <v>0</v>
      </c>
      <c r="F21" s="6"/>
    </row>
    <row r="22" spans="2:6" x14ac:dyDescent="0.25">
      <c r="B22" s="5" t="s">
        <v>14</v>
      </c>
      <c r="C22" s="3" t="s">
        <v>1</v>
      </c>
      <c r="D22" s="11" t="s">
        <v>2</v>
      </c>
      <c r="E22" s="11" t="s">
        <v>3</v>
      </c>
      <c r="F22" s="6"/>
    </row>
    <row r="23" spans="2:6" x14ac:dyDescent="0.25">
      <c r="B23" s="6" t="s">
        <v>15</v>
      </c>
      <c r="C23" s="1">
        <v>150</v>
      </c>
      <c r="D23" s="9">
        <v>60</v>
      </c>
      <c r="E23" s="9">
        <f>D23*C23</f>
        <v>9000</v>
      </c>
      <c r="F23" s="6"/>
    </row>
    <row r="24" spans="2:6" x14ac:dyDescent="0.25">
      <c r="B24" s="6" t="s">
        <v>16</v>
      </c>
      <c r="C24" s="1">
        <v>100</v>
      </c>
      <c r="D24" s="9">
        <v>60</v>
      </c>
      <c r="E24" s="9">
        <f t="shared" ref="E24:E27" si="2">D24*C24</f>
        <v>6000</v>
      </c>
      <c r="F24" s="6"/>
    </row>
    <row r="25" spans="2:6" x14ac:dyDescent="0.25">
      <c r="B25" s="6" t="s">
        <v>17</v>
      </c>
      <c r="C25" s="1">
        <v>370</v>
      </c>
      <c r="D25" s="9">
        <v>60</v>
      </c>
      <c r="E25" s="9">
        <f t="shared" si="2"/>
        <v>22200</v>
      </c>
      <c r="F25" s="6"/>
    </row>
    <row r="26" spans="2:6" x14ac:dyDescent="0.25">
      <c r="B26" s="6" t="s">
        <v>18</v>
      </c>
      <c r="C26" s="1">
        <v>100</v>
      </c>
      <c r="D26" s="9">
        <v>60</v>
      </c>
      <c r="E26" s="9">
        <f t="shared" si="2"/>
        <v>6000</v>
      </c>
      <c r="F26" s="6"/>
    </row>
    <row r="27" spans="2:6" x14ac:dyDescent="0.25">
      <c r="B27" s="6" t="s">
        <v>19</v>
      </c>
      <c r="C27" s="1">
        <v>25</v>
      </c>
      <c r="D27" s="9">
        <v>60</v>
      </c>
      <c r="E27" s="9">
        <f t="shared" si="2"/>
        <v>1500</v>
      </c>
      <c r="F27" s="6"/>
    </row>
    <row r="28" spans="2:6" x14ac:dyDescent="0.25">
      <c r="B28" s="7" t="s">
        <v>25</v>
      </c>
      <c r="C28" s="2"/>
      <c r="D28" s="10"/>
      <c r="E28" s="10">
        <f>SUM(E23:E27)</f>
        <v>44700</v>
      </c>
      <c r="F28" s="6"/>
    </row>
    <row r="29" spans="2:6" x14ac:dyDescent="0.25">
      <c r="B29" s="8" t="s">
        <v>20</v>
      </c>
      <c r="C29" s="4"/>
      <c r="D29" s="12"/>
      <c r="E29" s="12">
        <f>E16+E21+E28</f>
        <v>47450</v>
      </c>
      <c r="F29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2020-11-20T20:45:05Z</dcterms:created>
  <dcterms:modified xsi:type="dcterms:W3CDTF">2020-11-20T21:06:00Z</dcterms:modified>
</cp:coreProperties>
</file>