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Estimations\"/>
    </mc:Choice>
  </mc:AlternateContent>
  <xr:revisionPtr revIDLastSave="0" documentId="13_ncr:1_{E480B475-40D2-4E3E-8231-AF3EC7B160D7}" xr6:coauthVersionLast="45" xr6:coauthVersionMax="45" xr10:uidLastSave="{00000000-0000-0000-0000-000000000000}"/>
  <bookViews>
    <workbookView xWindow="-120" yWindow="-120" windowWidth="29040" windowHeight="15840" activeTab="4" xr2:uid="{DCA747CD-7DC4-46D1-993D-905F0F3B32BE}"/>
  </bookViews>
  <sheets>
    <sheet name="solution general" sheetId="4" r:id="rId1"/>
    <sheet name="dev board" sheetId="1" r:id="rId2"/>
    <sheet name="api" sheetId="3" r:id="rId3"/>
    <sheet name="systeme de gudage" sheetId="5" r:id="rId4"/>
    <sheet name="robot fram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<sst xmlns="http://schemas.openxmlformats.org/spreadsheetml/2006/main" count="101" uniqueCount="62">
  <si>
    <t>sol 4</t>
  </si>
  <si>
    <t>solution</t>
  </si>
  <si>
    <t>matrice de descision</t>
  </si>
  <si>
    <t>plateforme de development</t>
  </si>
  <si>
    <t>Aspect analysé</t>
  </si>
  <si>
    <t>Ponderation (1 - 5)</t>
  </si>
  <si>
    <t>Cote 1-5</t>
  </si>
  <si>
    <t>Total</t>
  </si>
  <si>
    <t>Solutions</t>
  </si>
  <si>
    <t>Jetson nano</t>
  </si>
  <si>
    <t>Coral</t>
  </si>
  <si>
    <t>Raspbery pi</t>
  </si>
  <si>
    <t>cout</t>
  </si>
  <si>
    <t>facilité d'utilisation</t>
  </si>
  <si>
    <t>conpatibilité</t>
  </si>
  <si>
    <t>forte comunauté</t>
  </si>
  <si>
    <t>support</t>
  </si>
  <si>
    <t>consomation electrique</t>
  </si>
  <si>
    <t>capacité de calcul pour AI</t>
  </si>
  <si>
    <t>performance general</t>
  </si>
  <si>
    <t>memoire RAM</t>
  </si>
  <si>
    <t>disponibilité  de GPIO</t>
  </si>
  <si>
    <t>connectivité</t>
  </si>
  <si>
    <t>Tensorlow</t>
  </si>
  <si>
    <t>PyTorch</t>
  </si>
  <si>
    <t>Cout</t>
  </si>
  <si>
    <t>performance</t>
  </si>
  <si>
    <t>acceleration materiel disponible</t>
  </si>
  <si>
    <t>SciKit Learn</t>
  </si>
  <si>
    <t>comunauté</t>
  </si>
  <si>
    <t>documentation</t>
  </si>
  <si>
    <t>abondance d'exemple</t>
  </si>
  <si>
    <t>systeme de guidage du robot</t>
  </si>
  <si>
    <t>aprentassage machine API</t>
  </si>
  <si>
    <t>Camera mono</t>
  </si>
  <si>
    <t>camera steréo</t>
  </si>
  <si>
    <t>Lidar</t>
  </si>
  <si>
    <t>Lidar + camera</t>
  </si>
  <si>
    <t>dimention physique</t>
  </si>
  <si>
    <t>demande sur le processeur</t>
  </si>
  <si>
    <t>prescision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</si>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</sst>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3C8A-589A-4866-8CC1-BA107A2B02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E48C-75EE-43FC-9F92-2C6C0E825192}">
  <dimension ref="A1:J21"/>
  <sheetViews>
    <sheetView workbookViewId="0">
      <selection activeCell="I8" sqref="I8:J8"/>
    </sheetView>
  </sheetViews>
  <sheetFormatPr defaultRowHeight="15" x14ac:dyDescent="0.25"/>
  <cols>
    <col min="1" max="1" width="60.7109375" customWidth="1"/>
    <col min="2" max="2" width="12.5703125" customWidth="1"/>
    <col min="3" max="10" width="10.7109375" customWidth="1"/>
  </cols>
  <sheetData>
    <row r="1" spans="1:10" ht="23.25" customHeight="1" x14ac:dyDescent="0.25"/>
    <row r="2" spans="1:10" ht="15.75" customHeight="1" x14ac:dyDescent="0.25">
      <c r="C2">
        <v>0</v>
      </c>
    </row>
    <row r="5" spans="1:10" x14ac:dyDescent="0.25">
      <c r="A5" t="s">
        <v>2</v>
      </c>
    </row>
    <row r="7" spans="1:10" x14ac:dyDescent="0.25">
      <c r="B7" s="1"/>
      <c r="C7" s="5" t="s">
        <v>8</v>
      </c>
      <c r="D7" s="5"/>
      <c r="E7" s="5"/>
      <c r="F7" s="5"/>
      <c r="G7" s="5"/>
      <c r="H7" s="5"/>
      <c r="I7" s="5"/>
      <c r="J7" s="5"/>
    </row>
    <row r="8" spans="1:10" x14ac:dyDescent="0.25">
      <c r="A8" s="4" t="s">
        <v>4</v>
      </c>
      <c r="B8" s="6" t="s">
        <v>5</v>
      </c>
      <c r="C8" s="6" t="s">
        <v>9</v>
      </c>
      <c r="D8" s="6"/>
      <c r="E8" s="4" t="s">
        <v>10</v>
      </c>
      <c r="F8" s="4"/>
      <c r="G8" s="4" t="s">
        <v>11</v>
      </c>
      <c r="H8" s="4"/>
      <c r="I8" s="4" t="s">
        <v>0</v>
      </c>
      <c r="J8" s="4"/>
    </row>
    <row r="9" spans="1:10" x14ac:dyDescent="0.25">
      <c r="A9" s="4"/>
      <c r="B9" s="6"/>
      <c r="C9" s="2" t="s">
        <v>6</v>
      </c>
      <c r="D9" s="2" t="s">
        <v>7</v>
      </c>
      <c r="E9" s="2" t="s">
        <v>6</v>
      </c>
      <c r="F9" s="2" t="s">
        <v>7</v>
      </c>
      <c r="G9" s="2" t="s">
        <v>6</v>
      </c>
      <c r="H9" s="2" t="s">
        <v>7</v>
      </c>
      <c r="I9" s="2" t="s">
        <v>6</v>
      </c>
      <c r="J9" s="2" t="s">
        <v>7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t="s">
        <v>12</v>
      </c>
    </row>
    <row r="12" spans="1:10" x14ac:dyDescent="0.25">
      <c r="A12" t="s">
        <v>13</v>
      </c>
    </row>
    <row r="13" spans="1:10" x14ac:dyDescent="0.25">
      <c r="A13" t="s">
        <v>14</v>
      </c>
    </row>
    <row r="14" spans="1:10" x14ac:dyDescent="0.25">
      <c r="A14" t="s">
        <v>15</v>
      </c>
    </row>
    <row r="15" spans="1:10" x14ac:dyDescent="0.25">
      <c r="A15" t="s">
        <v>16</v>
      </c>
    </row>
    <row r="16" spans="1:10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</sheetData>
  <mergeCells count="7">
    <mergeCell ref="I8:J8"/>
    <mergeCell ref="C7:J7"/>
    <mergeCell ref="A8:A9"/>
    <mergeCell ref="B8:B9"/>
    <mergeCell ref="C8:D8"/>
    <mergeCell ref="E8:F8"/>
    <mergeCell ref="G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45FF-7630-4AF6-B7D5-41763E4D817D}">
  <dimension ref="A5:J15"/>
  <sheetViews>
    <sheetView workbookViewId="0">
      <selection activeCell="A16" sqref="A16"/>
    </sheetView>
  </sheetViews>
  <sheetFormatPr defaultRowHeight="15" x14ac:dyDescent="0.25"/>
  <cols>
    <col min="1" max="1" width="60.7109375" customWidth="1"/>
    <col min="2" max="2" width="12.140625" customWidth="1"/>
    <col min="3" max="10" width="10.7109375" customWidth="1"/>
  </cols>
  <sheetData>
    <row r="5" spans="1:10" x14ac:dyDescent="0.25">
      <c r="B5" s="1"/>
      <c r="C5" s="5" t="s">
        <v>8</v>
      </c>
      <c r="D5" s="5"/>
      <c r="E5" s="5"/>
      <c r="F5" s="5"/>
      <c r="G5" s="5"/>
      <c r="H5" s="5"/>
      <c r="I5" s="5"/>
      <c r="J5" s="5"/>
    </row>
    <row r="6" spans="1:10" x14ac:dyDescent="0.25">
      <c r="A6" s="4" t="s">
        <v>4</v>
      </c>
      <c r="B6" s="6" t="s">
        <v>5</v>
      </c>
      <c r="C6" s="6" t="s">
        <v>23</v>
      </c>
      <c r="D6" s="6"/>
      <c r="E6" s="4" t="s">
        <v>24</v>
      </c>
      <c r="F6" s="4"/>
      <c r="G6" s="4" t="s">
        <v>28</v>
      </c>
      <c r="H6" s="4"/>
      <c r="I6" s="4" t="s">
        <v>0</v>
      </c>
      <c r="J6" s="4"/>
    </row>
    <row r="7" spans="1:10" x14ac:dyDescent="0.25">
      <c r="A7" s="4"/>
      <c r="B7" s="6"/>
      <c r="C7" s="2" t="s">
        <v>6</v>
      </c>
      <c r="D7" s="2" t="s">
        <v>7</v>
      </c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1:10" x14ac:dyDescent="0.25">
      <c r="A8" s="3" t="s">
        <v>33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t="s">
        <v>25</v>
      </c>
    </row>
    <row r="10" spans="1:10" x14ac:dyDescent="0.25">
      <c r="A10" t="s">
        <v>13</v>
      </c>
    </row>
    <row r="11" spans="1:10" x14ac:dyDescent="0.25">
      <c r="A11" t="s">
        <v>26</v>
      </c>
    </row>
    <row r="12" spans="1:10" x14ac:dyDescent="0.25">
      <c r="A12" t="s">
        <v>27</v>
      </c>
    </row>
    <row r="13" spans="1:10" x14ac:dyDescent="0.25">
      <c r="A13" t="s">
        <v>29</v>
      </c>
    </row>
    <row r="14" spans="1:10" x14ac:dyDescent="0.25">
      <c r="A14" t="s">
        <v>30</v>
      </c>
    </row>
    <row r="15" spans="1:10" x14ac:dyDescent="0.25">
      <c r="A15" t="s">
        <v>31</v>
      </c>
    </row>
  </sheetData>
  <mergeCells count="7">
    <mergeCell ref="C5:J5"/>
    <mergeCell ref="A6:A7"/>
    <mergeCell ref="B6:B7"/>
    <mergeCell ref="C6:D6"/>
    <mergeCell ref="E6:F6"/>
    <mergeCell ref="G6:H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BE86-4C64-44F1-A1A9-696966C4A94F}">
  <dimension ref="A4:J11"/>
  <sheetViews>
    <sheetView workbookViewId="0">
      <selection activeCell="E29" sqref="E29:E30"/>
    </sheetView>
  </sheetViews>
  <sheetFormatPr defaultRowHeight="15" x14ac:dyDescent="0.25"/>
  <cols>
    <col min="1" max="1" width="60.7109375" customWidth="1"/>
    <col min="2" max="2" width="12.140625" customWidth="1"/>
    <col min="3" max="10" width="10.7109375" customWidth="1"/>
  </cols>
  <sheetData>
    <row r="4" spans="1:10" x14ac:dyDescent="0.25">
      <c r="B4" s="1"/>
      <c r="C4" s="7" t="s">
        <v>1</v>
      </c>
      <c r="D4" s="7"/>
      <c r="E4" s="7"/>
      <c r="F4" s="7"/>
      <c r="G4" s="7"/>
      <c r="H4" s="7"/>
      <c r="I4" s="7"/>
      <c r="J4" s="7"/>
    </row>
    <row r="5" spans="1:10" x14ac:dyDescent="0.25">
      <c r="A5" s="8" t="s">
        <v>4</v>
      </c>
      <c r="B5" s="10" t="s">
        <v>5</v>
      </c>
      <c r="C5" s="12" t="s">
        <v>34</v>
      </c>
      <c r="D5" s="13"/>
      <c r="E5" s="14" t="s">
        <v>35</v>
      </c>
      <c r="F5" s="15"/>
      <c r="G5" s="14" t="s">
        <v>36</v>
      </c>
      <c r="H5" s="15"/>
      <c r="I5" s="14" t="s">
        <v>37</v>
      </c>
      <c r="J5" s="15"/>
    </row>
    <row r="6" spans="1:10" x14ac:dyDescent="0.25">
      <c r="A6" s="9"/>
      <c r="B6" s="11"/>
      <c r="C6" s="2" t="s">
        <v>6</v>
      </c>
      <c r="D6" s="2" t="s">
        <v>7</v>
      </c>
      <c r="E6" s="2" t="s">
        <v>6</v>
      </c>
      <c r="F6" s="2" t="s">
        <v>7</v>
      </c>
      <c r="G6" s="2" t="s">
        <v>6</v>
      </c>
      <c r="H6" s="2" t="s">
        <v>7</v>
      </c>
      <c r="I6" s="2" t="s">
        <v>6</v>
      </c>
      <c r="J6" s="2" t="s">
        <v>7</v>
      </c>
    </row>
    <row r="7" spans="1:10" x14ac:dyDescent="0.25">
      <c r="A7" s="3" t="s">
        <v>32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t="s">
        <v>12</v>
      </c>
    </row>
    <row r="9" spans="1:10" x14ac:dyDescent="0.25">
      <c r="A9" t="s">
        <v>38</v>
      </c>
    </row>
    <row r="10" spans="1:10" x14ac:dyDescent="0.25">
      <c r="A10" t="s">
        <v>39</v>
      </c>
    </row>
    <row r="11" spans="1:10" x14ac:dyDescent="0.25">
      <c r="A11" t="s">
        <v>40</v>
      </c>
    </row>
  </sheetData>
  <mergeCells count="7">
    <mergeCell ref="C4:J4"/>
    <mergeCell ref="A5:A6"/>
    <mergeCell ref="B5:B6"/>
    <mergeCell ref="C5:D5"/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tabSelected="1" workbookViewId="0">
      <selection activeCell="H32" sqref="H32"/>
    </sheetView>
  </sheetViews>
  <sheetFormatPr defaultRowHeight="15" x14ac:dyDescent="0.25"/>
  <cols>
    <col min="1" max="1" width="60.7109375" customWidth="1"/>
    <col min="2" max="2" width="12.140625" customWidth="1"/>
    <col min="3" max="8" width="10.7109375" customWidth="1"/>
  </cols>
  <sheetData>
    <row r="4" spans="1:8" x14ac:dyDescent="0.25">
      <c r="B4" s="1"/>
      <c r="C4" s="7" t="s">
        <v>1</v>
      </c>
      <c r="D4" s="7"/>
      <c r="E4" s="7"/>
      <c r="F4" s="7"/>
      <c r="G4" s="7"/>
      <c r="H4" s="7"/>
    </row>
    <row r="5" spans="1:8" x14ac:dyDescent="0.25">
      <c r="A5" s="8" t="s">
        <v>4</v>
      </c>
      <c r="B5" s="10" t="s">
        <v>5</v>
      </c>
      <c r="C5" s="12" t="s">
        <v>53</v>
      </c>
      <c r="D5" s="13"/>
      <c r="E5" s="14" t="s">
        <v>54</v>
      </c>
      <c r="F5" s="15"/>
      <c r="G5" s="14" t="s">
        <v>55</v>
      </c>
      <c r="H5" s="15"/>
    </row>
    <row r="6" spans="1:8" x14ac:dyDescent="0.25">
      <c r="A6" s="9"/>
      <c r="B6" s="11"/>
      <c r="C6" s="2" t="s">
        <v>6</v>
      </c>
      <c r="D6" s="2" t="s">
        <v>7</v>
      </c>
      <c r="E6" s="2" t="s">
        <v>6</v>
      </c>
      <c r="F6" s="2" t="s">
        <v>7</v>
      </c>
      <c r="G6" s="2" t="s">
        <v>6</v>
      </c>
      <c r="H6" s="2" t="s">
        <v>7</v>
      </c>
    </row>
    <row r="7" spans="1:8" x14ac:dyDescent="0.25">
      <c r="A7" s="3" t="s">
        <v>41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56</v>
      </c>
      <c r="B8">
        <v>5</v>
      </c>
      <c r="C8">
        <v>2</v>
      </c>
      <c r="D8">
        <f>$B8*$C8</f>
        <v>10</v>
      </c>
      <c r="E8">
        <v>4</v>
      </c>
      <c r="F8">
        <f>B8*E8</f>
        <v>20</v>
      </c>
      <c r="G8">
        <v>5</v>
      </c>
      <c r="H8">
        <f>G8*B8</f>
        <v>25</v>
      </c>
    </row>
    <row r="9" spans="1:8" x14ac:dyDescent="0.25">
      <c r="A9" t="s">
        <v>42</v>
      </c>
      <c r="B9">
        <v>4</v>
      </c>
      <c r="C9">
        <v>5</v>
      </c>
      <c r="D9">
        <f t="shared" ref="D9:D23" si="0">$B9*$C9</f>
        <v>20</v>
      </c>
      <c r="E9">
        <v>3</v>
      </c>
      <c r="F9">
        <f t="shared" ref="F9:F23" si="1">B9*E9</f>
        <v>12</v>
      </c>
      <c r="G9">
        <v>1</v>
      </c>
      <c r="H9">
        <f t="shared" ref="H9:H23" si="2">G9*B9</f>
        <v>4</v>
      </c>
    </row>
    <row r="10" spans="1:8" x14ac:dyDescent="0.25">
      <c r="A10" t="s">
        <v>43</v>
      </c>
      <c r="B10">
        <v>4</v>
      </c>
      <c r="C10">
        <v>5</v>
      </c>
      <c r="D10">
        <f t="shared" si="0"/>
        <v>20</v>
      </c>
      <c r="E10">
        <v>5</v>
      </c>
      <c r="F10">
        <f t="shared" si="1"/>
        <v>20</v>
      </c>
      <c r="G10">
        <v>1</v>
      </c>
      <c r="H10">
        <f t="shared" si="2"/>
        <v>4</v>
      </c>
    </row>
    <row r="11" spans="1:8" x14ac:dyDescent="0.25">
      <c r="A11" t="s">
        <v>57</v>
      </c>
      <c r="B11">
        <v>3</v>
      </c>
      <c r="C11">
        <v>1</v>
      </c>
      <c r="D11">
        <f t="shared" si="0"/>
        <v>3</v>
      </c>
      <c r="E11">
        <v>5</v>
      </c>
      <c r="F11">
        <f t="shared" si="1"/>
        <v>15</v>
      </c>
      <c r="G11">
        <v>5</v>
      </c>
      <c r="H11">
        <f t="shared" si="2"/>
        <v>15</v>
      </c>
    </row>
    <row r="12" spans="1:8" x14ac:dyDescent="0.25">
      <c r="A12" t="s">
        <v>44</v>
      </c>
      <c r="B12">
        <v>2</v>
      </c>
      <c r="C12">
        <v>2</v>
      </c>
      <c r="D12">
        <f t="shared" si="0"/>
        <v>4</v>
      </c>
      <c r="E12">
        <v>5</v>
      </c>
      <c r="F12">
        <f t="shared" si="1"/>
        <v>10</v>
      </c>
      <c r="G12">
        <v>5</v>
      </c>
      <c r="H12">
        <f t="shared" si="2"/>
        <v>10</v>
      </c>
    </row>
    <row r="13" spans="1:8" x14ac:dyDescent="0.25">
      <c r="A13" t="s">
        <v>45</v>
      </c>
      <c r="B13">
        <v>2</v>
      </c>
      <c r="C13">
        <v>2</v>
      </c>
      <c r="D13">
        <f t="shared" si="0"/>
        <v>4</v>
      </c>
      <c r="E13">
        <v>5</v>
      </c>
      <c r="F13">
        <f t="shared" si="1"/>
        <v>10</v>
      </c>
      <c r="G13">
        <v>5</v>
      </c>
      <c r="H13">
        <f t="shared" si="2"/>
        <v>10</v>
      </c>
    </row>
    <row r="14" spans="1:8" x14ac:dyDescent="0.25">
      <c r="A14" t="s">
        <v>46</v>
      </c>
      <c r="B14">
        <v>3</v>
      </c>
      <c r="C14">
        <v>3</v>
      </c>
      <c r="D14">
        <f t="shared" si="0"/>
        <v>9</v>
      </c>
      <c r="E14">
        <v>2</v>
      </c>
      <c r="F14">
        <f t="shared" si="1"/>
        <v>6</v>
      </c>
      <c r="G14">
        <v>5</v>
      </c>
      <c r="H14">
        <f t="shared" si="2"/>
        <v>15</v>
      </c>
    </row>
    <row r="15" spans="1:8" x14ac:dyDescent="0.25">
      <c r="A15" t="s">
        <v>47</v>
      </c>
      <c r="B15">
        <v>2</v>
      </c>
      <c r="C15">
        <v>5</v>
      </c>
      <c r="D15">
        <f t="shared" si="0"/>
        <v>10</v>
      </c>
      <c r="E15">
        <v>5</v>
      </c>
      <c r="F15">
        <f t="shared" si="1"/>
        <v>10</v>
      </c>
      <c r="G15">
        <v>3</v>
      </c>
      <c r="H15">
        <f t="shared" si="2"/>
        <v>6</v>
      </c>
    </row>
    <row r="16" spans="1:8" x14ac:dyDescent="0.25">
      <c r="A16" t="s">
        <v>58</v>
      </c>
      <c r="B16">
        <v>4</v>
      </c>
      <c r="C16">
        <v>2</v>
      </c>
      <c r="D16">
        <f t="shared" si="0"/>
        <v>8</v>
      </c>
      <c r="E16">
        <v>4</v>
      </c>
      <c r="F16">
        <f t="shared" si="1"/>
        <v>16</v>
      </c>
      <c r="G16">
        <v>5</v>
      </c>
      <c r="H16">
        <f t="shared" si="2"/>
        <v>20</v>
      </c>
    </row>
    <row r="17" spans="1:8" x14ac:dyDescent="0.25">
      <c r="A17" t="s">
        <v>59</v>
      </c>
      <c r="B17">
        <v>5</v>
      </c>
      <c r="C17">
        <v>5</v>
      </c>
      <c r="D17">
        <f t="shared" si="0"/>
        <v>25</v>
      </c>
      <c r="E17">
        <v>4</v>
      </c>
      <c r="F17">
        <f t="shared" si="1"/>
        <v>20</v>
      </c>
      <c r="G17">
        <v>4</v>
      </c>
      <c r="H17">
        <f t="shared" si="2"/>
        <v>20</v>
      </c>
    </row>
    <row r="18" spans="1:8" x14ac:dyDescent="0.25">
      <c r="A18" t="s">
        <v>48</v>
      </c>
      <c r="B18">
        <v>4</v>
      </c>
      <c r="C18">
        <v>5</v>
      </c>
      <c r="D18">
        <f t="shared" si="0"/>
        <v>20</v>
      </c>
      <c r="E18">
        <v>3</v>
      </c>
      <c r="F18">
        <f t="shared" si="1"/>
        <v>12</v>
      </c>
      <c r="G18">
        <v>3</v>
      </c>
      <c r="H18">
        <f t="shared" si="2"/>
        <v>12</v>
      </c>
    </row>
    <row r="19" spans="1:8" x14ac:dyDescent="0.25">
      <c r="A19" t="s">
        <v>61</v>
      </c>
      <c r="B19">
        <v>5</v>
      </c>
      <c r="C19">
        <v>5</v>
      </c>
      <c r="D19">
        <f t="shared" si="0"/>
        <v>25</v>
      </c>
      <c r="E19">
        <v>4</v>
      </c>
      <c r="F19">
        <f t="shared" si="1"/>
        <v>20</v>
      </c>
      <c r="G19">
        <v>3</v>
      </c>
      <c r="H19">
        <f t="shared" si="2"/>
        <v>15</v>
      </c>
    </row>
    <row r="20" spans="1:8" x14ac:dyDescent="0.25">
      <c r="A20" t="s">
        <v>49</v>
      </c>
      <c r="B20">
        <v>4</v>
      </c>
      <c r="C20">
        <v>5</v>
      </c>
      <c r="D20">
        <f t="shared" si="0"/>
        <v>20</v>
      </c>
      <c r="E20">
        <v>3</v>
      </c>
      <c r="F20">
        <f t="shared" si="1"/>
        <v>12</v>
      </c>
      <c r="G20">
        <v>2</v>
      </c>
      <c r="H20">
        <f t="shared" si="2"/>
        <v>8</v>
      </c>
    </row>
    <row r="21" spans="1:8" x14ac:dyDescent="0.25">
      <c r="A21" t="s">
        <v>50</v>
      </c>
      <c r="B21">
        <v>5</v>
      </c>
      <c r="C21">
        <v>3</v>
      </c>
      <c r="D21">
        <f t="shared" si="0"/>
        <v>15</v>
      </c>
      <c r="E21">
        <v>5</v>
      </c>
      <c r="F21">
        <f t="shared" si="1"/>
        <v>25</v>
      </c>
      <c r="G21">
        <v>5</v>
      </c>
      <c r="H21">
        <f t="shared" si="2"/>
        <v>25</v>
      </c>
    </row>
    <row r="22" spans="1:8" x14ac:dyDescent="0.25">
      <c r="A22" t="s">
        <v>51</v>
      </c>
      <c r="B22">
        <v>5</v>
      </c>
      <c r="C22">
        <v>4</v>
      </c>
      <c r="D22">
        <f t="shared" si="0"/>
        <v>20</v>
      </c>
      <c r="E22">
        <v>4</v>
      </c>
      <c r="F22">
        <f t="shared" si="1"/>
        <v>20</v>
      </c>
      <c r="G22">
        <v>5</v>
      </c>
      <c r="H22">
        <f t="shared" si="2"/>
        <v>25</v>
      </c>
    </row>
    <row r="23" spans="1:8" x14ac:dyDescent="0.25">
      <c r="A23" t="s">
        <v>52</v>
      </c>
      <c r="B23">
        <v>4</v>
      </c>
      <c r="C23">
        <v>3</v>
      </c>
      <c r="D23">
        <f t="shared" si="0"/>
        <v>12</v>
      </c>
      <c r="E23">
        <v>4</v>
      </c>
      <c r="F23">
        <f t="shared" si="1"/>
        <v>16</v>
      </c>
      <c r="G23">
        <v>4</v>
      </c>
      <c r="H23">
        <f t="shared" si="2"/>
        <v>16</v>
      </c>
    </row>
    <row r="26" spans="1:8" x14ac:dyDescent="0.25">
      <c r="A26" s="16" t="s">
        <v>60</v>
      </c>
      <c r="B26" s="16"/>
      <c r="C26" s="16"/>
      <c r="D26" s="16">
        <f>SUM(D8:D23)</f>
        <v>225</v>
      </c>
      <c r="E26" s="16"/>
      <c r="F26" s="16">
        <f>SUM(F8:F23)</f>
        <v>244</v>
      </c>
      <c r="G26" s="16"/>
      <c r="H26" s="16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 general</vt:lpstr>
      <vt:lpstr>dev board</vt:lpstr>
      <vt:lpstr>api</vt:lpstr>
      <vt:lpstr>systeme de gudage</vt:lpstr>
      <vt:lpstr>robot 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dcterms:created xsi:type="dcterms:W3CDTF">2020-09-20T17:15:05Z</dcterms:created>
  <dcterms:modified xsi:type="dcterms:W3CDTF">2020-10-02T19:24:23Z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