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projet-5-credits\Gestion\Estimations\"/>
    </mc:Choice>
  </mc:AlternateContent>
  <xr:revisionPtr revIDLastSave="0" documentId="13_ncr:1_{C18584CE-FAF7-470A-8CC8-D6AB7157D2F2}" xr6:coauthVersionLast="45" xr6:coauthVersionMax="45" xr10:uidLastSave="{00000000-0000-0000-0000-000000000000}"/>
  <bookViews>
    <workbookView xWindow="28680" yWindow="-120" windowWidth="25440" windowHeight="15390" activeTab="1" xr2:uid="{DCA747CD-7DC4-46D1-993D-905F0F3B32BE}"/>
  </bookViews>
  <sheets>
    <sheet name="choix solution" sheetId="2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6" l="1"/>
  <c r="G41" i="6"/>
  <c r="E41" i="6"/>
  <c r="E26" i="6"/>
  <c r="E27" i="6"/>
  <c r="E36" i="6"/>
  <c r="E28" i="6"/>
  <c r="E29" i="6"/>
  <c r="E13" i="6"/>
  <c r="E14" i="6"/>
  <c r="E32" i="6"/>
  <c r="E37" i="6"/>
  <c r="E38" i="6"/>
  <c r="E30" i="6"/>
  <c r="E31" i="6"/>
  <c r="E19" i="6"/>
  <c r="E20" i="6"/>
  <c r="E21" i="6"/>
  <c r="E12" i="6"/>
  <c r="I21" i="6"/>
  <c r="G21" i="6"/>
  <c r="I20" i="6"/>
  <c r="G20" i="6"/>
  <c r="I19" i="6"/>
  <c r="G19" i="6"/>
  <c r="I31" i="6"/>
  <c r="G31" i="6"/>
  <c r="I30" i="6"/>
  <c r="G30" i="6"/>
  <c r="I38" i="6"/>
  <c r="G38" i="6"/>
  <c r="I37" i="6"/>
  <c r="G37" i="6"/>
  <c r="I32" i="6"/>
  <c r="G32" i="6"/>
  <c r="I14" i="6"/>
  <c r="G14" i="6"/>
  <c r="I13" i="6"/>
  <c r="G13" i="6"/>
  <c r="I29" i="6"/>
  <c r="G29" i="6"/>
  <c r="I28" i="6"/>
  <c r="G28" i="6"/>
  <c r="I36" i="6"/>
  <c r="G36" i="6"/>
  <c r="I27" i="6"/>
  <c r="G27" i="6"/>
  <c r="I26" i="6"/>
  <c r="G26" i="6"/>
  <c r="I12" i="6"/>
  <c r="G12" i="6"/>
  <c r="H26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8" i="2"/>
  <c r="F19" i="2"/>
  <c r="D19" i="2"/>
  <c r="D26" i="2" s="1"/>
  <c r="F26" i="2"/>
  <c r="F9" i="2"/>
  <c r="F10" i="2"/>
  <c r="F11" i="2"/>
  <c r="F12" i="2"/>
  <c r="F13" i="2"/>
  <c r="F14" i="2"/>
  <c r="F15" i="2"/>
  <c r="F16" i="2"/>
  <c r="F17" i="2"/>
  <c r="F18" i="2"/>
  <c r="F20" i="2"/>
  <c r="F21" i="2"/>
  <c r="F22" i="2"/>
  <c r="F23" i="2"/>
  <c r="F8" i="2"/>
  <c r="D9" i="2"/>
  <c r="D10" i="2"/>
  <c r="D11" i="2"/>
  <c r="D12" i="2"/>
  <c r="D13" i="2"/>
  <c r="D14" i="2"/>
  <c r="D15" i="2"/>
  <c r="D16" i="2"/>
  <c r="D17" i="2"/>
  <c r="D18" i="2"/>
  <c r="D20" i="2"/>
  <c r="D21" i="2"/>
  <c r="D22" i="2"/>
  <c r="D23" i="2"/>
  <c r="D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tc={0D102D88-F278-4A60-A621-7BEDD36B7133}</author>
  </authors>
  <commentList>
    <comment ref="G23" authorId="0" shapeId="0" xr:uid="{0D102D88-F278-4A60-A621-7BEDD36B7133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Serveur aux states centrale aux charbon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tc={AE8B13D9-A396-4C43-A20E-8A7B163F45C6}</author>
  </authors>
  <commentList>
    <comment ref="H21" authorId="0" shapeId="0" xr:uid="{AE8B13D9-A396-4C43-A20E-8A7B163F45C6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Serveur aux states centrale aux charbon</t>
      </text>
    </comment>
  </commentList>
</comments>
</file>

<file path=xl/sharedStrings.xml><?xml version="1.0" encoding="utf-8"?>
<sst xmlns="http://schemas.openxmlformats.org/spreadsheetml/2006/main" count="63" uniqueCount="31">
  <si>
    <t>solution</t>
  </si>
  <si>
    <t>Aspect analysé</t>
  </si>
  <si>
    <t>Ponderation (1 - 5)</t>
  </si>
  <si>
    <t>Cote 1-5</t>
  </si>
  <si>
    <t>Total</t>
  </si>
  <si>
    <t>chassis du robot</t>
  </si>
  <si>
    <t>dépendance au réseau</t>
  </si>
  <si>
    <t>dépendance au service</t>
  </si>
  <si>
    <t>possibilité de co-opération</t>
  </si>
  <si>
    <t>Possibilité d'expansion</t>
  </si>
  <si>
    <t>cout d'acquisition</t>
  </si>
  <si>
    <t>Cout d'utilisation</t>
  </si>
  <si>
    <t>facilité de déploiement</t>
  </si>
  <si>
    <t>sécurité réseau</t>
  </si>
  <si>
    <t>sécurité machine</t>
  </si>
  <si>
    <t>Transportabilité (sst)</t>
  </si>
  <si>
    <t>Environnement (piles, achats)</t>
  </si>
  <si>
    <t>Edge</t>
  </si>
  <si>
    <t>Local</t>
  </si>
  <si>
    <t>Cloud</t>
  </si>
  <si>
    <t>Respet des échéanciers</t>
  </si>
  <si>
    <t>respet des dimensions</t>
  </si>
  <si>
    <t>capacité minimum de calcul</t>
  </si>
  <si>
    <t>Temps de déploiement (en preséntation)</t>
  </si>
  <si>
    <t>total</t>
  </si>
  <si>
    <t>fiabilité réseau</t>
  </si>
  <si>
    <t>santé securité et environement</t>
  </si>
  <si>
    <t>informatique et reseaux</t>
  </si>
  <si>
    <t>gesttion de projet général</t>
  </si>
  <si>
    <t>utilisation en presentation</t>
  </si>
  <si>
    <t>capacité de calcul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</si>
</sst>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0" xfId="0" applyFont="1" applyFill="1"/>
    <xf numFmtId="0" fontId="0" fillId="2" borderId="1" xfId="0" applyFill="1" applyBorder="1" applyAlignment="1">
      <alignment horizontal="center" vertical="center"/>
    </xf>
    <xf numFmtId="0" fontId="0" fillId="4" borderId="0" xfId="0" applyFill="1"/>
    <xf numFmtId="0" fontId="0" fillId="2" borderId="1" xfId="0" applyFill="1" applyBorder="1" applyAlignment="1">
      <alignment horizontal="center" vertical="center"/>
    </xf>
    <xf numFmtId="0" fontId="0" fillId="5" borderId="0" xfId="0" applyFill="1"/>
    <xf numFmtId="0" fontId="1" fillId="3" borderId="6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4" borderId="0" xfId="0" applyFont="1" applyFill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njamin Quessy" id="{40BE89BA-05C6-4A7B-83BD-3E59A0799A9B}" userId="S::benjamin.quessy1@uqac.ca::4b27e83d-87b2-4311-ae2d-73b856a0b21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3" dT="2020-10-02T19:21:38.47" personId="{40BE89BA-05C6-4A7B-83BD-3E59A0799A9B}" id="{0D102D88-F278-4A60-A621-7BEDD36B7133}">
    <text>Serveur aux states centrale aux charbon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1" dT="2020-10-02T19:21:38.47" personId="{40BE89BA-05C6-4A7B-83BD-3E59A0799A9B}" id="{AE8B13D9-A396-4C43-A20E-8A7B163F45C6}">
    <text>Serveur aux states centrale aux charbon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C88B1-6FB7-4D72-96A3-EA95B82191E4}">
  <dimension ref="A4:H26"/>
  <sheetViews>
    <sheetView workbookViewId="0">
      <selection activeCell="A3" sqref="A3:H28"/>
    </sheetView>
  </sheetViews>
  <sheetFormatPr defaultRowHeight="15" x14ac:dyDescent="0.25"/>
  <cols>
    <col min="1" max="1" width="60.7109375" customWidth="1"/>
    <col min="2" max="2" width="12.140625" customWidth="1"/>
    <col min="3" max="8" width="10.7109375" customWidth="1"/>
  </cols>
  <sheetData>
    <row r="4" spans="1:8" x14ac:dyDescent="0.25">
      <c r="B4" s="1"/>
      <c r="C4" s="6" t="s">
        <v>0</v>
      </c>
      <c r="D4" s="6"/>
      <c r="E4" s="6"/>
      <c r="F4" s="6"/>
      <c r="G4" s="6"/>
      <c r="H4" s="6"/>
    </row>
    <row r="5" spans="1:8" x14ac:dyDescent="0.25">
      <c r="A5" s="7" t="s">
        <v>1</v>
      </c>
      <c r="B5" s="9" t="s">
        <v>2</v>
      </c>
      <c r="C5" s="11" t="s">
        <v>17</v>
      </c>
      <c r="D5" s="12"/>
      <c r="E5" s="13" t="s">
        <v>18</v>
      </c>
      <c r="F5" s="14"/>
      <c r="G5" s="13" t="s">
        <v>19</v>
      </c>
      <c r="H5" s="14"/>
    </row>
    <row r="6" spans="1:8" x14ac:dyDescent="0.25">
      <c r="A6" s="8"/>
      <c r="B6" s="10"/>
      <c r="C6" s="2" t="s">
        <v>3</v>
      </c>
      <c r="D6" s="2" t="s">
        <v>4</v>
      </c>
      <c r="E6" s="2" t="s">
        <v>3</v>
      </c>
      <c r="F6" s="2" t="s">
        <v>4</v>
      </c>
      <c r="G6" s="2" t="s">
        <v>3</v>
      </c>
      <c r="H6" s="2" t="s">
        <v>4</v>
      </c>
    </row>
    <row r="7" spans="1:8" x14ac:dyDescent="0.25">
      <c r="A7" s="3" t="s">
        <v>5</v>
      </c>
      <c r="B7" s="3"/>
      <c r="C7" s="3"/>
      <c r="D7" s="3"/>
      <c r="E7" s="3"/>
      <c r="F7" s="3"/>
      <c r="G7" s="3"/>
      <c r="H7" s="3"/>
    </row>
    <row r="8" spans="1:8" x14ac:dyDescent="0.25">
      <c r="A8" t="s">
        <v>20</v>
      </c>
      <c r="B8">
        <v>5</v>
      </c>
      <c r="C8">
        <v>2</v>
      </c>
      <c r="D8">
        <f>$B8*$C8</f>
        <v>10</v>
      </c>
      <c r="E8">
        <v>4</v>
      </c>
      <c r="F8">
        <f>B8*E8</f>
        <v>20</v>
      </c>
      <c r="G8">
        <v>5</v>
      </c>
      <c r="H8">
        <f>G8*B8</f>
        <v>25</v>
      </c>
    </row>
    <row r="9" spans="1:8" x14ac:dyDescent="0.25">
      <c r="A9" t="s">
        <v>6</v>
      </c>
      <c r="B9">
        <v>4</v>
      </c>
      <c r="C9">
        <v>5</v>
      </c>
      <c r="D9">
        <f t="shared" ref="D9:D23" si="0">$B9*$C9</f>
        <v>20</v>
      </c>
      <c r="E9">
        <v>3</v>
      </c>
      <c r="F9">
        <f t="shared" ref="F9:F23" si="1">B9*E9</f>
        <v>12</v>
      </c>
      <c r="G9">
        <v>1</v>
      </c>
      <c r="H9">
        <f t="shared" ref="H9:H23" si="2">G9*B9</f>
        <v>4</v>
      </c>
    </row>
    <row r="10" spans="1:8" x14ac:dyDescent="0.25">
      <c r="A10" t="s">
        <v>7</v>
      </c>
      <c r="B10">
        <v>4</v>
      </c>
      <c r="C10">
        <v>5</v>
      </c>
      <c r="D10">
        <f t="shared" si="0"/>
        <v>20</v>
      </c>
      <c r="E10">
        <v>5</v>
      </c>
      <c r="F10">
        <f t="shared" si="1"/>
        <v>20</v>
      </c>
      <c r="G10">
        <v>1</v>
      </c>
      <c r="H10">
        <f t="shared" si="2"/>
        <v>4</v>
      </c>
    </row>
    <row r="11" spans="1:8" x14ac:dyDescent="0.25">
      <c r="A11" t="s">
        <v>21</v>
      </c>
      <c r="B11">
        <v>3</v>
      </c>
      <c r="C11">
        <v>1</v>
      </c>
      <c r="D11">
        <f t="shared" si="0"/>
        <v>3</v>
      </c>
      <c r="E11">
        <v>5</v>
      </c>
      <c r="F11">
        <f t="shared" si="1"/>
        <v>15</v>
      </c>
      <c r="G11">
        <v>5</v>
      </c>
      <c r="H11">
        <f t="shared" si="2"/>
        <v>15</v>
      </c>
    </row>
    <row r="12" spans="1:8" x14ac:dyDescent="0.25">
      <c r="A12" t="s">
        <v>8</v>
      </c>
      <c r="B12">
        <v>2</v>
      </c>
      <c r="C12">
        <v>2</v>
      </c>
      <c r="D12">
        <f t="shared" si="0"/>
        <v>4</v>
      </c>
      <c r="E12">
        <v>5</v>
      </c>
      <c r="F12">
        <f t="shared" si="1"/>
        <v>10</v>
      </c>
      <c r="G12">
        <v>5</v>
      </c>
      <c r="H12">
        <f t="shared" si="2"/>
        <v>10</v>
      </c>
    </row>
    <row r="13" spans="1:8" x14ac:dyDescent="0.25">
      <c r="A13" t="s">
        <v>9</v>
      </c>
      <c r="B13">
        <v>2</v>
      </c>
      <c r="C13">
        <v>2</v>
      </c>
      <c r="D13">
        <f t="shared" si="0"/>
        <v>4</v>
      </c>
      <c r="E13">
        <v>5</v>
      </c>
      <c r="F13">
        <f t="shared" si="1"/>
        <v>10</v>
      </c>
      <c r="G13">
        <v>5</v>
      </c>
      <c r="H13">
        <f t="shared" si="2"/>
        <v>10</v>
      </c>
    </row>
    <row r="14" spans="1:8" x14ac:dyDescent="0.25">
      <c r="A14" t="s">
        <v>10</v>
      </c>
      <c r="B14">
        <v>3</v>
      </c>
      <c r="C14">
        <v>3</v>
      </c>
      <c r="D14">
        <f t="shared" si="0"/>
        <v>9</v>
      </c>
      <c r="E14">
        <v>2</v>
      </c>
      <c r="F14">
        <f t="shared" si="1"/>
        <v>6</v>
      </c>
      <c r="G14">
        <v>5</v>
      </c>
      <c r="H14">
        <f t="shared" si="2"/>
        <v>15</v>
      </c>
    </row>
    <row r="15" spans="1:8" x14ac:dyDescent="0.25">
      <c r="A15" t="s">
        <v>11</v>
      </c>
      <c r="B15">
        <v>2</v>
      </c>
      <c r="C15">
        <v>5</v>
      </c>
      <c r="D15">
        <f t="shared" si="0"/>
        <v>10</v>
      </c>
      <c r="E15">
        <v>5</v>
      </c>
      <c r="F15">
        <f t="shared" si="1"/>
        <v>10</v>
      </c>
      <c r="G15">
        <v>3</v>
      </c>
      <c r="H15">
        <f t="shared" si="2"/>
        <v>6</v>
      </c>
    </row>
    <row r="16" spans="1:8" x14ac:dyDescent="0.25">
      <c r="A16" t="s">
        <v>22</v>
      </c>
      <c r="B16">
        <v>4</v>
      </c>
      <c r="C16">
        <v>2</v>
      </c>
      <c r="D16">
        <f t="shared" si="0"/>
        <v>8</v>
      </c>
      <c r="E16">
        <v>4</v>
      </c>
      <c r="F16">
        <f t="shared" si="1"/>
        <v>16</v>
      </c>
      <c r="G16">
        <v>5</v>
      </c>
      <c r="H16">
        <f t="shared" si="2"/>
        <v>20</v>
      </c>
    </row>
    <row r="17" spans="1:8" x14ac:dyDescent="0.25">
      <c r="A17" t="s">
        <v>23</v>
      </c>
      <c r="B17">
        <v>5</v>
      </c>
      <c r="C17">
        <v>5</v>
      </c>
      <c r="D17">
        <f t="shared" si="0"/>
        <v>25</v>
      </c>
      <c r="E17">
        <v>4</v>
      </c>
      <c r="F17">
        <f t="shared" si="1"/>
        <v>20</v>
      </c>
      <c r="G17">
        <v>4</v>
      </c>
      <c r="H17">
        <f t="shared" si="2"/>
        <v>20</v>
      </c>
    </row>
    <row r="18" spans="1:8" x14ac:dyDescent="0.25">
      <c r="A18" t="s">
        <v>12</v>
      </c>
      <c r="B18">
        <v>4</v>
      </c>
      <c r="C18">
        <v>5</v>
      </c>
      <c r="D18">
        <f t="shared" si="0"/>
        <v>20</v>
      </c>
      <c r="E18">
        <v>3</v>
      </c>
      <c r="F18">
        <f t="shared" si="1"/>
        <v>12</v>
      </c>
      <c r="G18">
        <v>3</v>
      </c>
      <c r="H18">
        <f t="shared" si="2"/>
        <v>12</v>
      </c>
    </row>
    <row r="19" spans="1:8" x14ac:dyDescent="0.25">
      <c r="A19" t="s">
        <v>25</v>
      </c>
      <c r="B19">
        <v>5</v>
      </c>
      <c r="C19">
        <v>5</v>
      </c>
      <c r="D19">
        <f t="shared" si="0"/>
        <v>25</v>
      </c>
      <c r="E19">
        <v>4</v>
      </c>
      <c r="F19">
        <f t="shared" si="1"/>
        <v>20</v>
      </c>
      <c r="G19">
        <v>3</v>
      </c>
      <c r="H19">
        <f t="shared" si="2"/>
        <v>15</v>
      </c>
    </row>
    <row r="20" spans="1:8" x14ac:dyDescent="0.25">
      <c r="A20" t="s">
        <v>13</v>
      </c>
      <c r="B20">
        <v>4</v>
      </c>
      <c r="C20">
        <v>5</v>
      </c>
      <c r="D20">
        <f t="shared" si="0"/>
        <v>20</v>
      </c>
      <c r="E20">
        <v>3</v>
      </c>
      <c r="F20">
        <f t="shared" si="1"/>
        <v>12</v>
      </c>
      <c r="G20">
        <v>2</v>
      </c>
      <c r="H20">
        <f t="shared" si="2"/>
        <v>8</v>
      </c>
    </row>
    <row r="21" spans="1:8" x14ac:dyDescent="0.25">
      <c r="A21" t="s">
        <v>14</v>
      </c>
      <c r="B21">
        <v>5</v>
      </c>
      <c r="C21">
        <v>3</v>
      </c>
      <c r="D21">
        <f t="shared" si="0"/>
        <v>15</v>
      </c>
      <c r="E21">
        <v>5</v>
      </c>
      <c r="F21">
        <f t="shared" si="1"/>
        <v>25</v>
      </c>
      <c r="G21">
        <v>5</v>
      </c>
      <c r="H21">
        <f t="shared" si="2"/>
        <v>25</v>
      </c>
    </row>
    <row r="22" spans="1:8" x14ac:dyDescent="0.25">
      <c r="A22" t="s">
        <v>15</v>
      </c>
      <c r="B22">
        <v>5</v>
      </c>
      <c r="C22">
        <v>4</v>
      </c>
      <c r="D22">
        <f t="shared" si="0"/>
        <v>20</v>
      </c>
      <c r="E22">
        <v>4</v>
      </c>
      <c r="F22">
        <f t="shared" si="1"/>
        <v>20</v>
      </c>
      <c r="G22">
        <v>5</v>
      </c>
      <c r="H22">
        <f t="shared" si="2"/>
        <v>25</v>
      </c>
    </row>
    <row r="23" spans="1:8" x14ac:dyDescent="0.25">
      <c r="A23" t="s">
        <v>16</v>
      </c>
      <c r="B23">
        <v>4</v>
      </c>
      <c r="C23">
        <v>3</v>
      </c>
      <c r="D23">
        <f t="shared" si="0"/>
        <v>12</v>
      </c>
      <c r="E23">
        <v>4</v>
      </c>
      <c r="F23">
        <f t="shared" si="1"/>
        <v>16</v>
      </c>
      <c r="G23">
        <v>4</v>
      </c>
      <c r="H23">
        <f t="shared" si="2"/>
        <v>16</v>
      </c>
    </row>
    <row r="26" spans="1:8" x14ac:dyDescent="0.25">
      <c r="A26" s="5" t="s">
        <v>24</v>
      </c>
      <c r="B26" s="5"/>
      <c r="C26" s="5"/>
      <c r="D26" s="5">
        <f>SUM(D8:D23)</f>
        <v>225</v>
      </c>
      <c r="E26" s="5"/>
      <c r="F26" s="5">
        <f>SUM(F8:F23)</f>
        <v>244</v>
      </c>
      <c r="G26" s="5"/>
      <c r="H26" s="5">
        <f>SUM(H8:H23)</f>
        <v>230</v>
      </c>
    </row>
  </sheetData>
  <mergeCells count="6">
    <mergeCell ref="C4:H4"/>
    <mergeCell ref="A5:A6"/>
    <mergeCell ref="B5:B6"/>
    <mergeCell ref="C5:D5"/>
    <mergeCell ref="E5:F5"/>
    <mergeCell ref="G5:H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46E8-2BFC-4DBD-B851-C753D7AF04E4}">
  <dimension ref="B8:I41"/>
  <sheetViews>
    <sheetView tabSelected="1" workbookViewId="0">
      <selection activeCell="B13" sqref="B13"/>
    </sheetView>
  </sheetViews>
  <sheetFormatPr defaultRowHeight="15" x14ac:dyDescent="0.25"/>
  <cols>
    <col min="2" max="2" width="43.28515625" customWidth="1"/>
    <col min="3" max="3" width="12.42578125" customWidth="1"/>
    <col min="4" max="9" width="15.7109375" customWidth="1"/>
  </cols>
  <sheetData>
    <row r="8" spans="2:9" x14ac:dyDescent="0.25">
      <c r="C8" s="1"/>
      <c r="D8" s="6" t="s">
        <v>0</v>
      </c>
      <c r="E8" s="6"/>
      <c r="F8" s="6"/>
      <c r="G8" s="6"/>
      <c r="H8" s="6"/>
      <c r="I8" s="6"/>
    </row>
    <row r="9" spans="2:9" x14ac:dyDescent="0.25">
      <c r="B9" s="16" t="s">
        <v>1</v>
      </c>
      <c r="C9" s="9" t="s">
        <v>2</v>
      </c>
      <c r="D9" s="11" t="s">
        <v>17</v>
      </c>
      <c r="E9" s="12"/>
      <c r="F9" s="13" t="s">
        <v>18</v>
      </c>
      <c r="G9" s="14"/>
      <c r="H9" s="13" t="s">
        <v>19</v>
      </c>
      <c r="I9" s="14"/>
    </row>
    <row r="10" spans="2:9" x14ac:dyDescent="0.25">
      <c r="B10" s="17"/>
      <c r="C10" s="10"/>
      <c r="D10" s="4" t="s">
        <v>3</v>
      </c>
      <c r="E10" s="4" t="s">
        <v>4</v>
      </c>
      <c r="F10" s="4" t="s">
        <v>3</v>
      </c>
      <c r="G10" s="4" t="s">
        <v>4</v>
      </c>
      <c r="H10" s="4" t="s">
        <v>3</v>
      </c>
      <c r="I10" s="4" t="s">
        <v>4</v>
      </c>
    </row>
    <row r="11" spans="2:9" x14ac:dyDescent="0.25">
      <c r="B11" s="15" t="s">
        <v>28</v>
      </c>
      <c r="C11" s="3"/>
      <c r="D11" s="3"/>
      <c r="E11" s="3"/>
      <c r="F11" s="3"/>
      <c r="G11" s="3"/>
      <c r="H11" s="3"/>
      <c r="I11" s="3"/>
    </row>
    <row r="12" spans="2:9" x14ac:dyDescent="0.25">
      <c r="B12" t="s">
        <v>20</v>
      </c>
      <c r="C12">
        <v>5</v>
      </c>
      <c r="D12">
        <v>2</v>
      </c>
      <c r="E12">
        <f>D12*C12</f>
        <v>10</v>
      </c>
      <c r="F12">
        <v>4</v>
      </c>
      <c r="G12">
        <f>C12*F12</f>
        <v>20</v>
      </c>
      <c r="H12">
        <v>5</v>
      </c>
      <c r="I12">
        <f>H12*C12</f>
        <v>25</v>
      </c>
    </row>
    <row r="13" spans="2:9" x14ac:dyDescent="0.25">
      <c r="B13" t="s">
        <v>10</v>
      </c>
      <c r="C13">
        <v>3</v>
      </c>
      <c r="D13">
        <v>3</v>
      </c>
      <c r="E13">
        <f>D13*C13</f>
        <v>9</v>
      </c>
      <c r="F13">
        <v>2</v>
      </c>
      <c r="G13">
        <f>C13*F13</f>
        <v>6</v>
      </c>
      <c r="H13">
        <v>5</v>
      </c>
      <c r="I13">
        <f>H13*C13</f>
        <v>15</v>
      </c>
    </row>
    <row r="14" spans="2:9" x14ac:dyDescent="0.25">
      <c r="B14" t="s">
        <v>11</v>
      </c>
      <c r="C14">
        <v>2</v>
      </c>
      <c r="D14">
        <v>5</v>
      </c>
      <c r="E14">
        <f>D14*C14</f>
        <v>10</v>
      </c>
      <c r="F14">
        <v>5</v>
      </c>
      <c r="G14">
        <f>C14*F14</f>
        <v>10</v>
      </c>
      <c r="H14">
        <v>3</v>
      </c>
      <c r="I14">
        <f>H14*C14</f>
        <v>6</v>
      </c>
    </row>
    <row r="18" spans="2:9" x14ac:dyDescent="0.25">
      <c r="B18" s="15" t="s">
        <v>26</v>
      </c>
      <c r="C18" s="3"/>
      <c r="D18" s="3"/>
      <c r="E18" s="3"/>
      <c r="F18" s="3"/>
      <c r="G18" s="3"/>
      <c r="H18" s="3"/>
      <c r="I18" s="3"/>
    </row>
    <row r="19" spans="2:9" x14ac:dyDescent="0.25">
      <c r="B19" t="s">
        <v>14</v>
      </c>
      <c r="C19">
        <v>5</v>
      </c>
      <c r="D19">
        <v>3</v>
      </c>
      <c r="E19">
        <f>D19*C19</f>
        <v>15</v>
      </c>
      <c r="F19">
        <v>5</v>
      </c>
      <c r="G19">
        <f>C19*F19</f>
        <v>25</v>
      </c>
      <c r="H19">
        <v>5</v>
      </c>
      <c r="I19">
        <f>H19*C19</f>
        <v>25</v>
      </c>
    </row>
    <row r="20" spans="2:9" x14ac:dyDescent="0.25">
      <c r="B20" t="s">
        <v>15</v>
      </c>
      <c r="C20">
        <v>5</v>
      </c>
      <c r="D20">
        <v>4</v>
      </c>
      <c r="E20">
        <f>D20*C20</f>
        <v>20</v>
      </c>
      <c r="F20">
        <v>4</v>
      </c>
      <c r="G20">
        <f>C20*F20</f>
        <v>20</v>
      </c>
      <c r="H20">
        <v>5</v>
      </c>
      <c r="I20">
        <f>H20*C20</f>
        <v>25</v>
      </c>
    </row>
    <row r="21" spans="2:9" x14ac:dyDescent="0.25">
      <c r="B21" t="s">
        <v>16</v>
      </c>
      <c r="C21">
        <v>4</v>
      </c>
      <c r="D21">
        <v>3</v>
      </c>
      <c r="E21">
        <f>D21*C21</f>
        <v>12</v>
      </c>
      <c r="F21">
        <v>4</v>
      </c>
      <c r="G21">
        <f>C21*F21</f>
        <v>16</v>
      </c>
      <c r="H21">
        <v>4</v>
      </c>
      <c r="I21">
        <f>H21*C21</f>
        <v>16</v>
      </c>
    </row>
    <row r="25" spans="2:9" x14ac:dyDescent="0.25">
      <c r="B25" s="15" t="s">
        <v>27</v>
      </c>
      <c r="C25" s="3"/>
      <c r="D25" s="3"/>
      <c r="E25" s="3"/>
      <c r="F25" s="3"/>
      <c r="G25" s="3"/>
      <c r="H25" s="3"/>
      <c r="I25" s="3"/>
    </row>
    <row r="26" spans="2:9" x14ac:dyDescent="0.25">
      <c r="B26" t="s">
        <v>6</v>
      </c>
      <c r="C26">
        <v>4</v>
      </c>
      <c r="D26">
        <v>5</v>
      </c>
      <c r="E26">
        <f>D26*C26</f>
        <v>20</v>
      </c>
      <c r="F26">
        <v>3</v>
      </c>
      <c r="G26">
        <f>C26*F26</f>
        <v>12</v>
      </c>
      <c r="H26">
        <v>1</v>
      </c>
      <c r="I26">
        <f>H26*C26</f>
        <v>4</v>
      </c>
    </row>
    <row r="27" spans="2:9" x14ac:dyDescent="0.25">
      <c r="B27" t="s">
        <v>7</v>
      </c>
      <c r="C27">
        <v>4</v>
      </c>
      <c r="D27">
        <v>5</v>
      </c>
      <c r="E27">
        <f>D27*C27</f>
        <v>20</v>
      </c>
      <c r="F27">
        <v>5</v>
      </c>
      <c r="G27">
        <f>C27*F27</f>
        <v>20</v>
      </c>
      <c r="H27">
        <v>1</v>
      </c>
      <c r="I27">
        <f>H27*C27</f>
        <v>4</v>
      </c>
    </row>
    <row r="28" spans="2:9" x14ac:dyDescent="0.25">
      <c r="B28" t="s">
        <v>8</v>
      </c>
      <c r="C28">
        <v>2</v>
      </c>
      <c r="D28">
        <v>2</v>
      </c>
      <c r="E28">
        <f>D28*C28</f>
        <v>4</v>
      </c>
      <c r="F28">
        <v>5</v>
      </c>
      <c r="G28">
        <f>C28*F28</f>
        <v>10</v>
      </c>
      <c r="H28">
        <v>5</v>
      </c>
      <c r="I28">
        <f>H28*C28</f>
        <v>10</v>
      </c>
    </row>
    <row r="29" spans="2:9" x14ac:dyDescent="0.25">
      <c r="B29" t="s">
        <v>9</v>
      </c>
      <c r="C29">
        <v>2</v>
      </c>
      <c r="D29">
        <v>2</v>
      </c>
      <c r="E29">
        <f>D29*C29</f>
        <v>4</v>
      </c>
      <c r="F29">
        <v>5</v>
      </c>
      <c r="G29">
        <f>C29*F29</f>
        <v>10</v>
      </c>
      <c r="H29">
        <v>5</v>
      </c>
      <c r="I29">
        <f>H29*C29</f>
        <v>10</v>
      </c>
    </row>
    <row r="30" spans="2:9" x14ac:dyDescent="0.25">
      <c r="B30" t="s">
        <v>25</v>
      </c>
      <c r="C30">
        <v>5</v>
      </c>
      <c r="D30">
        <v>5</v>
      </c>
      <c r="E30">
        <f>D30*C30</f>
        <v>25</v>
      </c>
      <c r="F30">
        <v>4</v>
      </c>
      <c r="G30">
        <f>C30*F30</f>
        <v>20</v>
      </c>
      <c r="H30">
        <v>3</v>
      </c>
      <c r="I30">
        <f>H30*C30</f>
        <v>15</v>
      </c>
    </row>
    <row r="31" spans="2:9" x14ac:dyDescent="0.25">
      <c r="B31" t="s">
        <v>13</v>
      </c>
      <c r="C31">
        <v>4</v>
      </c>
      <c r="D31">
        <v>5</v>
      </c>
      <c r="E31">
        <f>D31*C31</f>
        <v>20</v>
      </c>
      <c r="F31">
        <v>3</v>
      </c>
      <c r="G31">
        <f>C31*F31</f>
        <v>12</v>
      </c>
      <c r="H31">
        <v>2</v>
      </c>
      <c r="I31">
        <f>H31*C31</f>
        <v>8</v>
      </c>
    </row>
    <row r="32" spans="2:9" x14ac:dyDescent="0.25">
      <c r="B32" t="s">
        <v>30</v>
      </c>
      <c r="C32">
        <v>4</v>
      </c>
      <c r="D32">
        <v>2</v>
      </c>
      <c r="E32">
        <f>D32*C32</f>
        <v>8</v>
      </c>
      <c r="F32">
        <v>4</v>
      </c>
      <c r="G32">
        <f>C32*F32</f>
        <v>16</v>
      </c>
      <c r="H32">
        <v>5</v>
      </c>
      <c r="I32">
        <f>H32*C32</f>
        <v>20</v>
      </c>
    </row>
    <row r="35" spans="2:9" x14ac:dyDescent="0.25">
      <c r="B35" s="15" t="s">
        <v>29</v>
      </c>
      <c r="C35" s="3"/>
      <c r="D35" s="3"/>
      <c r="E35" s="3"/>
      <c r="F35" s="3"/>
      <c r="G35" s="3"/>
      <c r="H35" s="3"/>
      <c r="I35" s="3"/>
    </row>
    <row r="36" spans="2:9" x14ac:dyDescent="0.25">
      <c r="B36" t="s">
        <v>21</v>
      </c>
      <c r="C36">
        <v>3</v>
      </c>
      <c r="D36">
        <v>1</v>
      </c>
      <c r="E36">
        <f>D36*C36</f>
        <v>3</v>
      </c>
      <c r="F36">
        <v>5</v>
      </c>
      <c r="G36">
        <f>C36*F36</f>
        <v>15</v>
      </c>
      <c r="H36">
        <v>5</v>
      </c>
      <c r="I36">
        <f>H36*C36</f>
        <v>15</v>
      </c>
    </row>
    <row r="37" spans="2:9" x14ac:dyDescent="0.25">
      <c r="B37" t="s">
        <v>23</v>
      </c>
      <c r="C37">
        <v>5</v>
      </c>
      <c r="D37">
        <v>5</v>
      </c>
      <c r="E37">
        <f t="shared" ref="E37:E38" si="0">D37*C37</f>
        <v>25</v>
      </c>
      <c r="F37">
        <v>4</v>
      </c>
      <c r="G37">
        <f t="shared" ref="G37:G38" si="1">C37*F37</f>
        <v>20</v>
      </c>
      <c r="H37">
        <v>4</v>
      </c>
      <c r="I37">
        <f t="shared" ref="I37:I38" si="2">H37*C37</f>
        <v>20</v>
      </c>
    </row>
    <row r="38" spans="2:9" x14ac:dyDescent="0.25">
      <c r="B38" t="s">
        <v>12</v>
      </c>
      <c r="C38">
        <v>4</v>
      </c>
      <c r="D38">
        <v>5</v>
      </c>
      <c r="E38">
        <f t="shared" si="0"/>
        <v>20</v>
      </c>
      <c r="F38">
        <v>3</v>
      </c>
      <c r="G38">
        <f t="shared" si="1"/>
        <v>12</v>
      </c>
      <c r="H38">
        <v>3</v>
      </c>
      <c r="I38">
        <f t="shared" si="2"/>
        <v>12</v>
      </c>
    </row>
    <row r="41" spans="2:9" x14ac:dyDescent="0.25">
      <c r="B41" s="5" t="s">
        <v>24</v>
      </c>
      <c r="C41" s="5"/>
      <c r="D41" s="5"/>
      <c r="E41" s="5">
        <f>SUM(E12:E40)</f>
        <v>225</v>
      </c>
      <c r="F41" s="5"/>
      <c r="G41" s="5">
        <f>SUM(G12:G40)</f>
        <v>244</v>
      </c>
      <c r="H41" s="5"/>
      <c r="I41" s="5">
        <f>SUM(I12:I40)</f>
        <v>230</v>
      </c>
    </row>
  </sheetData>
  <mergeCells count="6">
    <mergeCell ref="D8:I8"/>
    <mergeCell ref="B9:B10"/>
    <mergeCell ref="C9:C10"/>
    <mergeCell ref="D9:E9"/>
    <mergeCell ref="F9:G9"/>
    <mergeCell ref="H9:I9"/>
  </mergeCells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363A2BDE411C4BA7725D7F4DFA5D10" ma:contentTypeVersion="6" ma:contentTypeDescription="Create a new document." ma:contentTypeScope="" ma:versionID="0b0a661350901121da497ecff65aa1b1">
  <xsd:schema xmlns:xsd="http://www.w3.org/2001/XMLSchema" xmlns:xs="http://www.w3.org/2001/XMLSchema" xmlns:p="http://schemas.microsoft.com/office/2006/metadata/properties" xmlns:ns2="b01810b4-46bc-4b16-bbb7-ff0231894c60" targetNamespace="http://schemas.microsoft.com/office/2006/metadata/properties" ma:root="true" ma:fieldsID="30665dda15a9972ce96fa4c18aeb19d4" ns2:_="">
    <xsd:import namespace="b01810b4-46bc-4b16-bbb7-ff0231894c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810b4-46bc-4b16-bbb7-ff0231894c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1C1473-7608-43DA-A288-F18A7576E91F}">
  <ds:schemaRefs>
    <ds:schemaRef ds:uri="b01810b4-46bc-4b16-bbb7-ff0231894c60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9623E1A-2FEF-49E9-BEF0-661D27C6EB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736018-0FEB-4400-9C1B-17924D6E87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1810b4-46bc-4b16-bbb7-ff0231894c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choix solution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2020-09-20T17:15:05Z</dcterms:created>
  <dcterms:modified xsi:type="dcterms:W3CDTF">2020-10-02T19:39:18Z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0x010100CF363A2BDE411C4BA7725D7F4DFA5D10</vt:lpwstr>
  </property>
</Properties>
</file>