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jamin\Documents\GitHub\projet-5-credits\Gestion\Estimations\"/>
    </mc:Choice>
  </mc:AlternateContent>
  <xr:revisionPtr revIDLastSave="0" documentId="13_ncr:1_{E77652CD-5E6C-486B-92E5-8F30F215E64D}" xr6:coauthVersionLast="45" xr6:coauthVersionMax="45" xr10:uidLastSave="{00000000-0000-0000-0000-000000000000}"/>
  <bookViews>
    <workbookView xWindow="-120" yWindow="-120" windowWidth="29040" windowHeight="15840" activeTab="3" xr2:uid="{DCA747CD-7DC4-46D1-993D-905F0F3B32BE}"/>
  </bookViews>
  <sheets>
    <sheet name="solution general" sheetId="4" r:id="rId1"/>
    <sheet name="dev board" sheetId="1" r:id="rId2"/>
    <sheet name="api" sheetId="3" r:id="rId3"/>
    <sheet name="systeme de gudage" sheetId="5" r:id="rId4"/>
    <sheet name="robot frame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6" i="2" l="1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8" i="2"/>
  <c r="F19" i="2"/>
  <c r="D19" i="2"/>
  <c r="D26" i="2" s="1"/>
  <c r="F26" i="2"/>
  <c r="F9" i="2"/>
  <c r="F10" i="2"/>
  <c r="F11" i="2"/>
  <c r="F12" i="2"/>
  <c r="F13" i="2"/>
  <c r="F14" i="2"/>
  <c r="F15" i="2"/>
  <c r="F16" i="2"/>
  <c r="F17" i="2"/>
  <c r="F18" i="2"/>
  <c r="F20" i="2"/>
  <c r="F21" i="2"/>
  <c r="F22" i="2"/>
  <c r="F23" i="2"/>
  <c r="F8" i="2"/>
  <c r="D9" i="2"/>
  <c r="D10" i="2"/>
  <c r="D11" i="2"/>
  <c r="D12" i="2"/>
  <c r="D13" i="2"/>
  <c r="D14" i="2"/>
  <c r="D15" i="2"/>
  <c r="D16" i="2"/>
  <c r="D17" i="2"/>
  <c r="D18" i="2"/>
  <c r="D20" i="2"/>
  <c r="D21" i="2"/>
  <c r="D22" i="2"/>
  <c r="D23" i="2"/>
  <c r="D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tc={0D102D88-F278-4A60-A621-7BEDD36B7133}</author>
  </authors>
  <commentList>
    <comment ref="G23" authorId="0" shapeId="0" xr:uid="{0D102D88-F278-4A60-A621-7BEDD36B7133}">
      <text>
        <t>[Threaded comment]
Your version of Excel allows you to read this threaded comment; however, any edits to it will get removed if the file is opened in a newer version of Excel. Learn more: https://go.microsoft.com/fwlink/?linkid=870924
Comment:
    Serveur aux states centrale aux charbon</t>
      </text>
    </comment>
  </commentList>
</comments>
</file>

<file path=xl/sharedStrings.xml><?xml version="1.0" encoding="utf-8"?>
<sst xmlns="http://schemas.openxmlformats.org/spreadsheetml/2006/main" count="101" uniqueCount="62">
  <si>
    <t>sol 4</t>
  </si>
  <si>
    <t>solution</t>
  </si>
  <si>
    <t>matrice de descision</t>
  </si>
  <si>
    <t>plateforme de development</t>
  </si>
  <si>
    <t>Aspect analysé</t>
  </si>
  <si>
    <t>Ponderation (1 - 5)</t>
  </si>
  <si>
    <t>Cote 1-5</t>
  </si>
  <si>
    <t>Total</t>
  </si>
  <si>
    <t>Solutions</t>
  </si>
  <si>
    <t>Jetson nano</t>
  </si>
  <si>
    <t>Coral</t>
  </si>
  <si>
    <t>Raspbery pi</t>
  </si>
  <si>
    <t>cout</t>
  </si>
  <si>
    <t>facilité d'utilisation</t>
  </si>
  <si>
    <t>conpatibilité</t>
  </si>
  <si>
    <t>forte comunauté</t>
  </si>
  <si>
    <t>support</t>
  </si>
  <si>
    <t>consomation electrique</t>
  </si>
  <si>
    <t>capacité de calcul pour AI</t>
  </si>
  <si>
    <t>performance general</t>
  </si>
  <si>
    <t>memoire RAM</t>
  </si>
  <si>
    <t>disponibilité  de GPIO</t>
  </si>
  <si>
    <t>connectivité</t>
  </si>
  <si>
    <t>Tensorlow</t>
  </si>
  <si>
    <t>PyTorch</t>
  </si>
  <si>
    <t>Cout</t>
  </si>
  <si>
    <t>performance</t>
  </si>
  <si>
    <t>acceleration materiel disponible</t>
  </si>
  <si>
    <t>SciKit Learn</t>
  </si>
  <si>
    <t>comunauté</t>
  </si>
  <si>
    <t>documentation</t>
  </si>
  <si>
    <t>abondance d'exemple</t>
  </si>
  <si>
    <t>systeme de guidage du robot</t>
  </si>
  <si>
    <t>aprentassage machine API</t>
  </si>
  <si>
    <t>Camera mono</t>
  </si>
  <si>
    <t>camera steréo</t>
  </si>
  <si>
    <t>Lidar</t>
  </si>
  <si>
    <t>Lidar + camera</t>
  </si>
  <si>
    <t>dimention physique</t>
  </si>
  <si>
    <t>demande sur le processeur</t>
  </si>
  <si>
    <t>prescision</t>
  </si>
  <si>
    <t>chassis du robot</t>
  </si>
  <si>
    <t>dépendance au réseau</t>
  </si>
  <si>
    <t>dépendance au service</t>
  </si>
  <si>
    <t>possibilité de co-opération</t>
  </si>
  <si>
    <t>Possibilité d'expansion</t>
  </si>
  <si>
    <t>cout d'acquisition</t>
  </si>
  <si>
    <t>Cout d'utilisation</t>
  </si>
  <si>
    <t>facilité de déploiement</t>
  </si>
  <si>
    <t>sécurité réseau</t>
  </si>
  <si>
    <t>sécurité machine</t>
  </si>
  <si>
    <t>Transportabilité (sst)</t>
  </si>
  <si>
    <t>Environnement (piles, achats)</t>
  </si>
  <si>
    <t>Edge</t>
  </si>
  <si>
    <t>Local</t>
  </si>
  <si>
    <t>Cloud</t>
  </si>
  <si>
    <t>Respet des échéanciers</t>
  </si>
  <si>
    <t>respet des dimensions</t>
  </si>
  <si>
    <t>capacité minimum de calcul</t>
  </si>
  <si>
    <t>Temps de déploiement (en preséntation)</t>
  </si>
  <si>
    <t>total</t>
  </si>
  <si>
    <t>fiabilité réseau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</si>
</sst>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2"/>
      <name val="Calibri"/>
      <family val="2"/>
      <scheme val="minor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2" tint="-9.9978637043366805E-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3" borderId="0" xfId="0" applyFont="1" applyFill="1"/>
    <xf numFmtId="0" fontId="0" fillId="2" borderId="1" xfId="0" applyFill="1" applyBorder="1" applyAlignment="1">
      <alignment horizontal="center" vertical="center"/>
    </xf>
    <xf numFmtId="0" fontId="0" fillId="4" borderId="0" xfId="0" applyFill="1"/>
    <xf numFmtId="0" fontId="0" fillId="2" borderId="1" xfId="0" applyFill="1" applyBorder="1" applyAlignment="1">
      <alignment horizontal="center" vertical="center"/>
    </xf>
    <xf numFmtId="0" fontId="1" fillId="3" borderId="0" xfId="0" applyFont="1" applyFill="1" applyAlignment="1">
      <alignment horizontal="center"/>
    </xf>
    <xf numFmtId="0" fontId="0" fillId="2" borderId="1" xfId="0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Benjamin Quessy" id="{40BE89BA-05C6-4A7B-83BD-3E59A0799A9B}" userId="S::benjamin.quessy1@uqac.ca::4b27e83d-87b2-4311-ae2d-73b856a0b213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23" dT="2020-10-02T19:21:38.47" personId="{40BE89BA-05C6-4A7B-83BD-3E59A0799A9B}" id="{0D102D88-F278-4A60-A621-7BEDD36B7133}">
    <text>Serveur aux states centrale aux charbon</text>
  </threadedComment>
</ThreadedComment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73C8A-589A-4866-8CC1-BA107A2B0298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C7E48C-75EE-43FC-9F92-2C6C0E825192}">
  <dimension ref="A1:J21"/>
  <sheetViews>
    <sheetView workbookViewId="0">
      <selection activeCell="I8" sqref="I8:J8"/>
    </sheetView>
  </sheetViews>
  <sheetFormatPr defaultRowHeight="15" x14ac:dyDescent="0.25"/>
  <cols>
    <col min="1" max="1" width="60.7109375" customWidth="1"/>
    <col min="2" max="2" width="12.5703125" customWidth="1"/>
    <col min="3" max="10" width="10.7109375" customWidth="1"/>
  </cols>
  <sheetData>
    <row r="1" spans="1:10" ht="23.25" customHeight="1" x14ac:dyDescent="0.25"/>
    <row r="2" spans="1:10" ht="15.75" customHeight="1" x14ac:dyDescent="0.25">
      <c r="C2">
        <v>0</v>
      </c>
    </row>
    <row r="5" spans="1:10" x14ac:dyDescent="0.25">
      <c r="A5" t="s">
        <v>2</v>
      </c>
    </row>
    <row r="7" spans="1:10" x14ac:dyDescent="0.25">
      <c r="B7" s="1"/>
      <c r="C7" s="5" t="s">
        <v>8</v>
      </c>
      <c r="D7" s="5"/>
      <c r="E7" s="5"/>
      <c r="F7" s="5"/>
      <c r="G7" s="5"/>
      <c r="H7" s="5"/>
      <c r="I7" s="5"/>
      <c r="J7" s="5"/>
    </row>
    <row r="8" spans="1:10" x14ac:dyDescent="0.25">
      <c r="A8" s="4" t="s">
        <v>4</v>
      </c>
      <c r="B8" s="6" t="s">
        <v>5</v>
      </c>
      <c r="C8" s="6" t="s">
        <v>9</v>
      </c>
      <c r="D8" s="6"/>
      <c r="E8" s="4" t="s">
        <v>10</v>
      </c>
      <c r="F8" s="4"/>
      <c r="G8" s="4" t="s">
        <v>11</v>
      </c>
      <c r="H8" s="4"/>
      <c r="I8" s="4" t="s">
        <v>0</v>
      </c>
      <c r="J8" s="4"/>
    </row>
    <row r="9" spans="1:10" x14ac:dyDescent="0.25">
      <c r="A9" s="4"/>
      <c r="B9" s="6"/>
      <c r="C9" s="2" t="s">
        <v>6</v>
      </c>
      <c r="D9" s="2" t="s">
        <v>7</v>
      </c>
      <c r="E9" s="2" t="s">
        <v>6</v>
      </c>
      <c r="F9" s="2" t="s">
        <v>7</v>
      </c>
      <c r="G9" s="2" t="s">
        <v>6</v>
      </c>
      <c r="H9" s="2" t="s">
        <v>7</v>
      </c>
      <c r="I9" s="2" t="s">
        <v>6</v>
      </c>
      <c r="J9" s="2" t="s">
        <v>7</v>
      </c>
    </row>
    <row r="10" spans="1:10" x14ac:dyDescent="0.25">
      <c r="A10" s="3" t="s">
        <v>3</v>
      </c>
      <c r="B10" s="3"/>
      <c r="C10" s="3"/>
      <c r="D10" s="3"/>
      <c r="E10" s="3"/>
      <c r="F10" s="3"/>
      <c r="G10" s="3"/>
      <c r="H10" s="3"/>
      <c r="I10" s="3"/>
      <c r="J10" s="3"/>
    </row>
    <row r="11" spans="1:10" x14ac:dyDescent="0.25">
      <c r="A11" t="s">
        <v>12</v>
      </c>
    </row>
    <row r="12" spans="1:10" x14ac:dyDescent="0.25">
      <c r="A12" t="s">
        <v>13</v>
      </c>
    </row>
    <row r="13" spans="1:10" x14ac:dyDescent="0.25">
      <c r="A13" t="s">
        <v>14</v>
      </c>
    </row>
    <row r="14" spans="1:10" x14ac:dyDescent="0.25">
      <c r="A14" t="s">
        <v>15</v>
      </c>
    </row>
    <row r="15" spans="1:10" x14ac:dyDescent="0.25">
      <c r="A15" t="s">
        <v>16</v>
      </c>
    </row>
    <row r="16" spans="1:10" x14ac:dyDescent="0.25">
      <c r="A16" t="s">
        <v>17</v>
      </c>
    </row>
    <row r="17" spans="1:1" x14ac:dyDescent="0.25">
      <c r="A17" t="s">
        <v>18</v>
      </c>
    </row>
    <row r="18" spans="1:1" x14ac:dyDescent="0.25">
      <c r="A18" t="s">
        <v>19</v>
      </c>
    </row>
    <row r="19" spans="1:1" x14ac:dyDescent="0.25">
      <c r="A19" t="s">
        <v>20</v>
      </c>
    </row>
    <row r="20" spans="1:1" x14ac:dyDescent="0.25">
      <c r="A20" t="s">
        <v>21</v>
      </c>
    </row>
    <row r="21" spans="1:1" x14ac:dyDescent="0.25">
      <c r="A21" t="s">
        <v>22</v>
      </c>
    </row>
  </sheetData>
  <mergeCells count="7">
    <mergeCell ref="I8:J8"/>
    <mergeCell ref="C7:J7"/>
    <mergeCell ref="A8:A9"/>
    <mergeCell ref="B8:B9"/>
    <mergeCell ref="C8:D8"/>
    <mergeCell ref="E8:F8"/>
    <mergeCell ref="G8:H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BB45FF-7630-4AF6-B7D5-41763E4D817D}">
  <dimension ref="A5:J15"/>
  <sheetViews>
    <sheetView workbookViewId="0">
      <selection activeCell="A16" sqref="A16"/>
    </sheetView>
  </sheetViews>
  <sheetFormatPr defaultRowHeight="15" x14ac:dyDescent="0.25"/>
  <cols>
    <col min="1" max="1" width="60.7109375" customWidth="1"/>
    <col min="2" max="2" width="12.140625" customWidth="1"/>
    <col min="3" max="10" width="10.7109375" customWidth="1"/>
  </cols>
  <sheetData>
    <row r="5" spans="1:10" x14ac:dyDescent="0.25">
      <c r="B5" s="1"/>
      <c r="C5" s="5" t="s">
        <v>8</v>
      </c>
      <c r="D5" s="5"/>
      <c r="E5" s="5"/>
      <c r="F5" s="5"/>
      <c r="G5" s="5"/>
      <c r="H5" s="5"/>
      <c r="I5" s="5"/>
      <c r="J5" s="5"/>
    </row>
    <row r="6" spans="1:10" x14ac:dyDescent="0.25">
      <c r="A6" s="4" t="s">
        <v>4</v>
      </c>
      <c r="B6" s="6" t="s">
        <v>5</v>
      </c>
      <c r="C6" s="6" t="s">
        <v>23</v>
      </c>
      <c r="D6" s="6"/>
      <c r="E6" s="4" t="s">
        <v>24</v>
      </c>
      <c r="F6" s="4"/>
      <c r="G6" s="4" t="s">
        <v>28</v>
      </c>
      <c r="H6" s="4"/>
      <c r="I6" s="4" t="s">
        <v>0</v>
      </c>
      <c r="J6" s="4"/>
    </row>
    <row r="7" spans="1:10" x14ac:dyDescent="0.25">
      <c r="A7" s="4"/>
      <c r="B7" s="6"/>
      <c r="C7" s="2" t="s">
        <v>6</v>
      </c>
      <c r="D7" s="2" t="s">
        <v>7</v>
      </c>
      <c r="E7" s="2" t="s">
        <v>6</v>
      </c>
      <c r="F7" s="2" t="s">
        <v>7</v>
      </c>
      <c r="G7" s="2" t="s">
        <v>6</v>
      </c>
      <c r="H7" s="2" t="s">
        <v>7</v>
      </c>
      <c r="I7" s="2" t="s">
        <v>6</v>
      </c>
      <c r="J7" s="2" t="s">
        <v>7</v>
      </c>
    </row>
    <row r="8" spans="1:10" x14ac:dyDescent="0.25">
      <c r="A8" s="3" t="s">
        <v>33</v>
      </c>
      <c r="B8" s="3"/>
      <c r="C8" s="3"/>
      <c r="D8" s="3"/>
      <c r="E8" s="3"/>
      <c r="F8" s="3"/>
      <c r="G8" s="3"/>
      <c r="H8" s="3"/>
      <c r="I8" s="3"/>
      <c r="J8" s="3"/>
    </row>
    <row r="9" spans="1:10" x14ac:dyDescent="0.25">
      <c r="A9" t="s">
        <v>25</v>
      </c>
    </row>
    <row r="10" spans="1:10" x14ac:dyDescent="0.25">
      <c r="A10" t="s">
        <v>13</v>
      </c>
    </row>
    <row r="11" spans="1:10" x14ac:dyDescent="0.25">
      <c r="A11" t="s">
        <v>26</v>
      </c>
    </row>
    <row r="12" spans="1:10" x14ac:dyDescent="0.25">
      <c r="A12" t="s">
        <v>27</v>
      </c>
    </row>
    <row r="13" spans="1:10" x14ac:dyDescent="0.25">
      <c r="A13" t="s">
        <v>29</v>
      </c>
    </row>
    <row r="14" spans="1:10" x14ac:dyDescent="0.25">
      <c r="A14" t="s">
        <v>30</v>
      </c>
    </row>
    <row r="15" spans="1:10" x14ac:dyDescent="0.25">
      <c r="A15" t="s">
        <v>31</v>
      </c>
    </row>
  </sheetData>
  <mergeCells count="7">
    <mergeCell ref="C5:J5"/>
    <mergeCell ref="A6:A7"/>
    <mergeCell ref="B6:B7"/>
    <mergeCell ref="C6:D6"/>
    <mergeCell ref="E6:F6"/>
    <mergeCell ref="G6:H6"/>
    <mergeCell ref="I6:J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2BE86-4C64-44F1-A1A9-696966C4A94F}">
  <dimension ref="A4:J11"/>
  <sheetViews>
    <sheetView tabSelected="1" workbookViewId="0">
      <selection activeCell="C15" sqref="C15"/>
    </sheetView>
  </sheetViews>
  <sheetFormatPr defaultRowHeight="15" x14ac:dyDescent="0.25"/>
  <cols>
    <col min="1" max="1" width="60.7109375" customWidth="1"/>
    <col min="2" max="2" width="12.140625" customWidth="1"/>
    <col min="3" max="10" width="10.7109375" customWidth="1"/>
  </cols>
  <sheetData>
    <row r="4" spans="1:10" x14ac:dyDescent="0.25">
      <c r="B4" s="1"/>
      <c r="C4" s="7" t="s">
        <v>1</v>
      </c>
      <c r="D4" s="7"/>
      <c r="E4" s="7"/>
      <c r="F4" s="7"/>
      <c r="G4" s="7"/>
      <c r="H4" s="7"/>
      <c r="I4" s="7"/>
      <c r="J4" s="7"/>
    </row>
    <row r="5" spans="1:10" x14ac:dyDescent="0.25">
      <c r="A5" s="8" t="s">
        <v>4</v>
      </c>
      <c r="B5" s="10" t="s">
        <v>5</v>
      </c>
      <c r="C5" s="12" t="s">
        <v>34</v>
      </c>
      <c r="D5" s="13"/>
      <c r="E5" s="14" t="s">
        <v>35</v>
      </c>
      <c r="F5" s="15"/>
      <c r="G5" s="14" t="s">
        <v>36</v>
      </c>
      <c r="H5" s="15"/>
      <c r="I5" s="14" t="s">
        <v>37</v>
      </c>
      <c r="J5" s="15"/>
    </row>
    <row r="6" spans="1:10" x14ac:dyDescent="0.25">
      <c r="A6" s="9"/>
      <c r="B6" s="11"/>
      <c r="C6" s="2" t="s">
        <v>6</v>
      </c>
      <c r="D6" s="2" t="s">
        <v>7</v>
      </c>
      <c r="E6" s="2" t="s">
        <v>6</v>
      </c>
      <c r="F6" s="2" t="s">
        <v>7</v>
      </c>
      <c r="G6" s="2" t="s">
        <v>6</v>
      </c>
      <c r="H6" s="2" t="s">
        <v>7</v>
      </c>
      <c r="I6" s="2" t="s">
        <v>6</v>
      </c>
      <c r="J6" s="2" t="s">
        <v>7</v>
      </c>
    </row>
    <row r="7" spans="1:10" x14ac:dyDescent="0.25">
      <c r="A7" s="3" t="s">
        <v>32</v>
      </c>
      <c r="B7" s="3"/>
      <c r="C7" s="3"/>
      <c r="D7" s="3"/>
      <c r="E7" s="3"/>
      <c r="F7" s="3"/>
      <c r="G7" s="3"/>
      <c r="H7" s="3"/>
      <c r="I7" s="3"/>
      <c r="J7" s="3"/>
    </row>
    <row r="8" spans="1:10" x14ac:dyDescent="0.25">
      <c r="A8" t="s">
        <v>12</v>
      </c>
    </row>
    <row r="9" spans="1:10" x14ac:dyDescent="0.25">
      <c r="A9" t="s">
        <v>38</v>
      </c>
    </row>
    <row r="10" spans="1:10" x14ac:dyDescent="0.25">
      <c r="A10" t="s">
        <v>39</v>
      </c>
    </row>
    <row r="11" spans="1:10" x14ac:dyDescent="0.25">
      <c r="A11" t="s">
        <v>40</v>
      </c>
    </row>
  </sheetData>
  <mergeCells count="7">
    <mergeCell ref="C4:J4"/>
    <mergeCell ref="A5:A6"/>
    <mergeCell ref="B5:B6"/>
    <mergeCell ref="C5:D5"/>
    <mergeCell ref="E5:F5"/>
    <mergeCell ref="G5:H5"/>
    <mergeCell ref="I5:J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C88B1-6FB7-4D72-96A3-EA95B82191E4}">
  <dimension ref="A4:H26"/>
  <sheetViews>
    <sheetView workbookViewId="0">
      <selection activeCell="C34" sqref="C34"/>
    </sheetView>
  </sheetViews>
  <sheetFormatPr defaultRowHeight="15" x14ac:dyDescent="0.25"/>
  <cols>
    <col min="1" max="1" width="60.7109375" customWidth="1"/>
    <col min="2" max="2" width="12.140625" customWidth="1"/>
    <col min="3" max="8" width="10.7109375" customWidth="1"/>
  </cols>
  <sheetData>
    <row r="4" spans="1:8" x14ac:dyDescent="0.25">
      <c r="B4" s="1"/>
      <c r="C4" s="7" t="s">
        <v>1</v>
      </c>
      <c r="D4" s="7"/>
      <c r="E4" s="7"/>
      <c r="F4" s="7"/>
      <c r="G4" s="7"/>
      <c r="H4" s="7"/>
    </row>
    <row r="5" spans="1:8" x14ac:dyDescent="0.25">
      <c r="A5" s="8" t="s">
        <v>4</v>
      </c>
      <c r="B5" s="10" t="s">
        <v>5</v>
      </c>
      <c r="C5" s="12" t="s">
        <v>53</v>
      </c>
      <c r="D5" s="13"/>
      <c r="E5" s="14" t="s">
        <v>54</v>
      </c>
      <c r="F5" s="15"/>
      <c r="G5" s="14" t="s">
        <v>55</v>
      </c>
      <c r="H5" s="15"/>
    </row>
    <row r="6" spans="1:8" x14ac:dyDescent="0.25">
      <c r="A6" s="9"/>
      <c r="B6" s="11"/>
      <c r="C6" s="2" t="s">
        <v>6</v>
      </c>
      <c r="D6" s="2" t="s">
        <v>7</v>
      </c>
      <c r="E6" s="2" t="s">
        <v>6</v>
      </c>
      <c r="F6" s="2" t="s">
        <v>7</v>
      </c>
      <c r="G6" s="2" t="s">
        <v>6</v>
      </c>
      <c r="H6" s="2" t="s">
        <v>7</v>
      </c>
    </row>
    <row r="7" spans="1:8" x14ac:dyDescent="0.25">
      <c r="A7" s="3" t="s">
        <v>41</v>
      </c>
      <c r="B7" s="3"/>
      <c r="C7" s="3"/>
      <c r="D7" s="3"/>
      <c r="E7" s="3"/>
      <c r="F7" s="3"/>
      <c r="G7" s="3"/>
      <c r="H7" s="3"/>
    </row>
    <row r="8" spans="1:8" x14ac:dyDescent="0.25">
      <c r="A8" t="s">
        <v>56</v>
      </c>
      <c r="B8">
        <v>5</v>
      </c>
      <c r="C8">
        <v>2</v>
      </c>
      <c r="D8">
        <f>$B8*$C8</f>
        <v>10</v>
      </c>
      <c r="E8">
        <v>4</v>
      </c>
      <c r="F8">
        <f>B8*E8</f>
        <v>20</v>
      </c>
      <c r="G8">
        <v>5</v>
      </c>
      <c r="H8">
        <f>G8*B8</f>
        <v>25</v>
      </c>
    </row>
    <row r="9" spans="1:8" x14ac:dyDescent="0.25">
      <c r="A9" t="s">
        <v>42</v>
      </c>
      <c r="B9">
        <v>4</v>
      </c>
      <c r="C9">
        <v>5</v>
      </c>
      <c r="D9">
        <f t="shared" ref="D9:D23" si="0">$B9*$C9</f>
        <v>20</v>
      </c>
      <c r="E9">
        <v>3</v>
      </c>
      <c r="F9">
        <f t="shared" ref="F9:F23" si="1">B9*E9</f>
        <v>12</v>
      </c>
      <c r="G9">
        <v>1</v>
      </c>
      <c r="H9">
        <f t="shared" ref="H9:H23" si="2">G9*B9</f>
        <v>4</v>
      </c>
    </row>
    <row r="10" spans="1:8" x14ac:dyDescent="0.25">
      <c r="A10" t="s">
        <v>43</v>
      </c>
      <c r="B10">
        <v>4</v>
      </c>
      <c r="C10">
        <v>5</v>
      </c>
      <c r="D10">
        <f t="shared" si="0"/>
        <v>20</v>
      </c>
      <c r="E10">
        <v>5</v>
      </c>
      <c r="F10">
        <f t="shared" si="1"/>
        <v>20</v>
      </c>
      <c r="G10">
        <v>1</v>
      </c>
      <c r="H10">
        <f t="shared" si="2"/>
        <v>4</v>
      </c>
    </row>
    <row r="11" spans="1:8" x14ac:dyDescent="0.25">
      <c r="A11" t="s">
        <v>57</v>
      </c>
      <c r="B11">
        <v>3</v>
      </c>
      <c r="C11">
        <v>1</v>
      </c>
      <c r="D11">
        <f t="shared" si="0"/>
        <v>3</v>
      </c>
      <c r="E11">
        <v>5</v>
      </c>
      <c r="F11">
        <f t="shared" si="1"/>
        <v>15</v>
      </c>
      <c r="G11">
        <v>5</v>
      </c>
      <c r="H11">
        <f t="shared" si="2"/>
        <v>15</v>
      </c>
    </row>
    <row r="12" spans="1:8" x14ac:dyDescent="0.25">
      <c r="A12" t="s">
        <v>44</v>
      </c>
      <c r="B12">
        <v>2</v>
      </c>
      <c r="C12">
        <v>2</v>
      </c>
      <c r="D12">
        <f t="shared" si="0"/>
        <v>4</v>
      </c>
      <c r="E12">
        <v>5</v>
      </c>
      <c r="F12">
        <f t="shared" si="1"/>
        <v>10</v>
      </c>
      <c r="G12">
        <v>5</v>
      </c>
      <c r="H12">
        <f t="shared" si="2"/>
        <v>10</v>
      </c>
    </row>
    <row r="13" spans="1:8" x14ac:dyDescent="0.25">
      <c r="A13" t="s">
        <v>45</v>
      </c>
      <c r="B13">
        <v>2</v>
      </c>
      <c r="C13">
        <v>2</v>
      </c>
      <c r="D13">
        <f t="shared" si="0"/>
        <v>4</v>
      </c>
      <c r="E13">
        <v>5</v>
      </c>
      <c r="F13">
        <f t="shared" si="1"/>
        <v>10</v>
      </c>
      <c r="G13">
        <v>5</v>
      </c>
      <c r="H13">
        <f t="shared" si="2"/>
        <v>10</v>
      </c>
    </row>
    <row r="14" spans="1:8" x14ac:dyDescent="0.25">
      <c r="A14" t="s">
        <v>46</v>
      </c>
      <c r="B14">
        <v>3</v>
      </c>
      <c r="C14">
        <v>3</v>
      </c>
      <c r="D14">
        <f t="shared" si="0"/>
        <v>9</v>
      </c>
      <c r="E14">
        <v>2</v>
      </c>
      <c r="F14">
        <f t="shared" si="1"/>
        <v>6</v>
      </c>
      <c r="G14">
        <v>5</v>
      </c>
      <c r="H14">
        <f t="shared" si="2"/>
        <v>15</v>
      </c>
    </row>
    <row r="15" spans="1:8" x14ac:dyDescent="0.25">
      <c r="A15" t="s">
        <v>47</v>
      </c>
      <c r="B15">
        <v>2</v>
      </c>
      <c r="C15">
        <v>5</v>
      </c>
      <c r="D15">
        <f t="shared" si="0"/>
        <v>10</v>
      </c>
      <c r="E15">
        <v>5</v>
      </c>
      <c r="F15">
        <f t="shared" si="1"/>
        <v>10</v>
      </c>
      <c r="G15">
        <v>3</v>
      </c>
      <c r="H15">
        <f t="shared" si="2"/>
        <v>6</v>
      </c>
    </row>
    <row r="16" spans="1:8" x14ac:dyDescent="0.25">
      <c r="A16" t="s">
        <v>58</v>
      </c>
      <c r="B16">
        <v>4</v>
      </c>
      <c r="C16">
        <v>2</v>
      </c>
      <c r="D16">
        <f t="shared" si="0"/>
        <v>8</v>
      </c>
      <c r="E16">
        <v>4</v>
      </c>
      <c r="F16">
        <f t="shared" si="1"/>
        <v>16</v>
      </c>
      <c r="G16">
        <v>5</v>
      </c>
      <c r="H16">
        <f t="shared" si="2"/>
        <v>20</v>
      </c>
    </row>
    <row r="17" spans="1:8" x14ac:dyDescent="0.25">
      <c r="A17" t="s">
        <v>59</v>
      </c>
      <c r="B17">
        <v>5</v>
      </c>
      <c r="C17">
        <v>5</v>
      </c>
      <c r="D17">
        <f t="shared" si="0"/>
        <v>25</v>
      </c>
      <c r="E17">
        <v>4</v>
      </c>
      <c r="F17">
        <f t="shared" si="1"/>
        <v>20</v>
      </c>
      <c r="G17">
        <v>4</v>
      </c>
      <c r="H17">
        <f t="shared" si="2"/>
        <v>20</v>
      </c>
    </row>
    <row r="18" spans="1:8" x14ac:dyDescent="0.25">
      <c r="A18" t="s">
        <v>48</v>
      </c>
      <c r="B18">
        <v>4</v>
      </c>
      <c r="C18">
        <v>5</v>
      </c>
      <c r="D18">
        <f t="shared" si="0"/>
        <v>20</v>
      </c>
      <c r="E18">
        <v>3</v>
      </c>
      <c r="F18">
        <f t="shared" si="1"/>
        <v>12</v>
      </c>
      <c r="G18">
        <v>3</v>
      </c>
      <c r="H18">
        <f t="shared" si="2"/>
        <v>12</v>
      </c>
    </row>
    <row r="19" spans="1:8" x14ac:dyDescent="0.25">
      <c r="A19" t="s">
        <v>61</v>
      </c>
      <c r="B19">
        <v>5</v>
      </c>
      <c r="C19">
        <v>5</v>
      </c>
      <c r="D19">
        <f t="shared" si="0"/>
        <v>25</v>
      </c>
      <c r="E19">
        <v>4</v>
      </c>
      <c r="F19">
        <f t="shared" si="1"/>
        <v>20</v>
      </c>
      <c r="G19">
        <v>3</v>
      </c>
      <c r="H19">
        <f t="shared" si="2"/>
        <v>15</v>
      </c>
    </row>
    <row r="20" spans="1:8" x14ac:dyDescent="0.25">
      <c r="A20" t="s">
        <v>49</v>
      </c>
      <c r="B20">
        <v>4</v>
      </c>
      <c r="C20">
        <v>5</v>
      </c>
      <c r="D20">
        <f t="shared" si="0"/>
        <v>20</v>
      </c>
      <c r="E20">
        <v>3</v>
      </c>
      <c r="F20">
        <f t="shared" si="1"/>
        <v>12</v>
      </c>
      <c r="G20">
        <v>2</v>
      </c>
      <c r="H20">
        <f t="shared" si="2"/>
        <v>8</v>
      </c>
    </row>
    <row r="21" spans="1:8" x14ac:dyDescent="0.25">
      <c r="A21" t="s">
        <v>50</v>
      </c>
      <c r="B21">
        <v>5</v>
      </c>
      <c r="C21">
        <v>3</v>
      </c>
      <c r="D21">
        <f t="shared" si="0"/>
        <v>15</v>
      </c>
      <c r="E21">
        <v>5</v>
      </c>
      <c r="F21">
        <f t="shared" si="1"/>
        <v>25</v>
      </c>
      <c r="G21">
        <v>5</v>
      </c>
      <c r="H21">
        <f t="shared" si="2"/>
        <v>25</v>
      </c>
    </row>
    <row r="22" spans="1:8" x14ac:dyDescent="0.25">
      <c r="A22" t="s">
        <v>51</v>
      </c>
      <c r="B22">
        <v>5</v>
      </c>
      <c r="C22">
        <v>4</v>
      </c>
      <c r="D22">
        <f t="shared" si="0"/>
        <v>20</v>
      </c>
      <c r="E22">
        <v>4</v>
      </c>
      <c r="F22">
        <f t="shared" si="1"/>
        <v>20</v>
      </c>
      <c r="G22">
        <v>5</v>
      </c>
      <c r="H22">
        <f t="shared" si="2"/>
        <v>25</v>
      </c>
    </row>
    <row r="23" spans="1:8" x14ac:dyDescent="0.25">
      <c r="A23" t="s">
        <v>52</v>
      </c>
      <c r="B23">
        <v>4</v>
      </c>
      <c r="C23">
        <v>3</v>
      </c>
      <c r="D23">
        <f t="shared" si="0"/>
        <v>12</v>
      </c>
      <c r="E23">
        <v>4</v>
      </c>
      <c r="F23">
        <f t="shared" si="1"/>
        <v>16</v>
      </c>
      <c r="G23">
        <v>4</v>
      </c>
      <c r="H23">
        <f t="shared" si="2"/>
        <v>16</v>
      </c>
    </row>
    <row r="26" spans="1:8" x14ac:dyDescent="0.25">
      <c r="A26" s="16" t="s">
        <v>60</v>
      </c>
      <c r="B26" s="16"/>
      <c r="C26" s="16"/>
      <c r="D26" s="16">
        <f>SUM(D8:D23)</f>
        <v>225</v>
      </c>
      <c r="E26" s="16"/>
      <c r="F26" s="16">
        <f>SUM(F8:F23)</f>
        <v>244</v>
      </c>
      <c r="G26" s="16"/>
      <c r="H26" s="16">
        <f>SUM(H8:H23)</f>
        <v>230</v>
      </c>
    </row>
  </sheetData>
  <mergeCells count="6">
    <mergeCell ref="C4:H4"/>
    <mergeCell ref="A5:A6"/>
    <mergeCell ref="B5:B6"/>
    <mergeCell ref="C5:D5"/>
    <mergeCell ref="E5:F5"/>
    <mergeCell ref="G5:H5"/>
  </mergeCells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F363A2BDE411C4BA7725D7F4DFA5D10" ma:contentTypeVersion="6" ma:contentTypeDescription="Create a new document." ma:contentTypeScope="" ma:versionID="0b0a661350901121da497ecff65aa1b1">
  <xsd:schema xmlns:xsd="http://www.w3.org/2001/XMLSchema" xmlns:xs="http://www.w3.org/2001/XMLSchema" xmlns:p="http://schemas.microsoft.com/office/2006/metadata/properties" xmlns:ns2="b01810b4-46bc-4b16-bbb7-ff0231894c60" targetNamespace="http://schemas.microsoft.com/office/2006/metadata/properties" ma:root="true" ma:fieldsID="30665dda15a9972ce96fa4c18aeb19d4" ns2:_="">
    <xsd:import namespace="b01810b4-46bc-4b16-bbb7-ff0231894c6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01810b4-46bc-4b16-bbb7-ff0231894c6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9623E1A-2FEF-49E9-BEF0-661D27C6EBE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51C1473-7608-43DA-A288-F18A7576E91F}">
  <ds:schemaRefs>
    <ds:schemaRef ds:uri="b01810b4-46bc-4b16-bbb7-ff0231894c60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13736018-0FEB-4400-9C1B-17924D6E877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01810b4-46bc-4b16-bbb7-ff0231894c6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solution general</vt:lpstr>
      <vt:lpstr>dev board</vt:lpstr>
      <vt:lpstr>api</vt:lpstr>
      <vt:lpstr>systeme de gudage</vt:lpstr>
      <vt:lpstr>robot frame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Benjamin</cp:lastModifiedBy>
  <dcterms:created xsi:type="dcterms:W3CDTF">2020-09-20T17:15:05Z</dcterms:created>
  <dcterms:modified xsi:type="dcterms:W3CDTF">2020-10-02T19:23:15Z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0x010100CF363A2BDE411C4BA7725D7F4DFA5D10</vt:lpwstr>
  </property>
</Properties>
</file>