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1/Documents/"/>
    </mc:Choice>
  </mc:AlternateContent>
  <xr:revisionPtr revIDLastSave="0" documentId="13_ncr:1_{8AE0F186-F892-7F4C-916A-B3CECCD1F9A2}" xr6:coauthVersionLast="47" xr6:coauthVersionMax="47" xr10:uidLastSave="{00000000-0000-0000-0000-000000000000}"/>
  <bookViews>
    <workbookView xWindow="7300" yWindow="500" windowWidth="21500" windowHeight="13720" xr2:uid="{D76CD13C-6F81-7644-ACDE-8D492086C1DB}"/>
  </bookViews>
  <sheets>
    <sheet name="Even" sheetId="1" r:id="rId1"/>
    <sheet name="PP - 5v4" sheetId="3" r:id="rId2"/>
    <sheet name="PP - 5v3" sheetId="9" r:id="rId3"/>
    <sheet name="PP - 4v3" sheetId="10" r:id="rId4"/>
    <sheet name="PK - 5v4" sheetId="4" r:id="rId5"/>
    <sheet name="PK - 5v3" sheetId="5" r:id="rId6"/>
    <sheet name="PK - 4v3" sheetId="6" r:id="rId7"/>
    <sheet name="OT" sheetId="7" r:id="rId8"/>
    <sheet name="OT - PP 4v3" sheetId="8" r:id="rId9"/>
    <sheet name="OT - PK 4v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7" i="7" l="1"/>
  <c r="AZ47" i="7"/>
  <c r="AY47" i="7"/>
  <c r="AX47" i="7"/>
  <c r="AV47" i="7"/>
  <c r="AU47" i="7"/>
  <c r="AT47" i="7"/>
  <c r="AS47" i="7"/>
  <c r="AQ47" i="7"/>
  <c r="AP47" i="7"/>
  <c r="AO47" i="7"/>
  <c r="AN47" i="7"/>
  <c r="AL47" i="7"/>
  <c r="AH47" i="7"/>
  <c r="AG47" i="7"/>
  <c r="AF47" i="7"/>
  <c r="AE47" i="7"/>
  <c r="AC47" i="7"/>
  <c r="AB47" i="7"/>
  <c r="AA47" i="7"/>
  <c r="Z47" i="7"/>
  <c r="X47" i="7"/>
  <c r="W47" i="7"/>
  <c r="V47" i="7"/>
  <c r="U47" i="7"/>
  <c r="S47" i="7"/>
  <c r="R47" i="7"/>
  <c r="Q47" i="7"/>
  <c r="O47" i="7"/>
  <c r="N47" i="7"/>
  <c r="M47" i="7"/>
  <c r="K47" i="7"/>
  <c r="J47" i="7"/>
  <c r="I47" i="7"/>
  <c r="G47" i="7"/>
  <c r="F47" i="7"/>
  <c r="E47" i="7"/>
  <c r="D47" i="7"/>
  <c r="BA46" i="7"/>
  <c r="AZ46" i="7"/>
  <c r="AY46" i="7"/>
  <c r="AX46" i="7"/>
  <c r="AX50" i="7" s="1"/>
  <c r="AV46" i="7"/>
  <c r="AU46" i="7"/>
  <c r="AU50" i="7" s="1"/>
  <c r="AT46" i="7"/>
  <c r="AT50" i="7" s="1"/>
  <c r="AS46" i="7"/>
  <c r="AS50" i="7" s="1"/>
  <c r="AQ46" i="7"/>
  <c r="AP46" i="7"/>
  <c r="AO46" i="7"/>
  <c r="AN46" i="7"/>
  <c r="AN50" i="7" s="1"/>
  <c r="AL46" i="7"/>
  <c r="AH46" i="7"/>
  <c r="AH50" i="7" s="1"/>
  <c r="AG46" i="7"/>
  <c r="AF46" i="7"/>
  <c r="AF50" i="7" s="1"/>
  <c r="AE46" i="7"/>
  <c r="AC46" i="7"/>
  <c r="AB46" i="7"/>
  <c r="AA46" i="7"/>
  <c r="AA50" i="7" s="1"/>
  <c r="Z46" i="7"/>
  <c r="X46" i="7"/>
  <c r="X50" i="7" s="1"/>
  <c r="W46" i="7"/>
  <c r="W50" i="7" s="1"/>
  <c r="V46" i="7"/>
  <c r="V50" i="7" s="1"/>
  <c r="U46" i="7"/>
  <c r="S46" i="7"/>
  <c r="R46" i="7"/>
  <c r="Q46" i="7"/>
  <c r="Q50" i="7" s="1"/>
  <c r="O46" i="7"/>
  <c r="N46" i="7"/>
  <c r="N50" i="7" s="1"/>
  <c r="M46" i="7"/>
  <c r="K46" i="7"/>
  <c r="K50" i="7" s="1"/>
  <c r="J46" i="7"/>
  <c r="I46" i="7"/>
  <c r="G46" i="7"/>
  <c r="F46" i="7"/>
  <c r="F50" i="7" s="1"/>
  <c r="E46" i="7"/>
  <c r="D46" i="7"/>
  <c r="M50" i="7"/>
  <c r="R50" i="7"/>
  <c r="AB50" i="7"/>
  <c r="AG50" i="7"/>
  <c r="AO50" i="7"/>
  <c r="AY50" i="7"/>
  <c r="BA47" i="6"/>
  <c r="AZ47" i="6"/>
  <c r="AY47" i="6"/>
  <c r="AX47" i="6"/>
  <c r="AV47" i="6"/>
  <c r="AU47" i="6"/>
  <c r="AT47" i="6"/>
  <c r="AS47" i="6"/>
  <c r="AQ47" i="6"/>
  <c r="AP47" i="6"/>
  <c r="AO47" i="6"/>
  <c r="AN47" i="6"/>
  <c r="AL47" i="6"/>
  <c r="AH47" i="6"/>
  <c r="AG47" i="6"/>
  <c r="AF47" i="6"/>
  <c r="AE47" i="6"/>
  <c r="AC47" i="6"/>
  <c r="AB47" i="6"/>
  <c r="AA47" i="6"/>
  <c r="Z47" i="6"/>
  <c r="X47" i="6"/>
  <c r="W47" i="6"/>
  <c r="V47" i="6"/>
  <c r="U47" i="6"/>
  <c r="S47" i="6"/>
  <c r="R47" i="6"/>
  <c r="Q47" i="6"/>
  <c r="O47" i="6"/>
  <c r="N47" i="6"/>
  <c r="M47" i="6"/>
  <c r="K47" i="6"/>
  <c r="J47" i="6"/>
  <c r="I47" i="6"/>
  <c r="G47" i="6"/>
  <c r="F47" i="6"/>
  <c r="E47" i="6"/>
  <c r="D47" i="6"/>
  <c r="BA46" i="6"/>
  <c r="AZ46" i="6"/>
  <c r="AZ50" i="6" s="1"/>
  <c r="AY46" i="6"/>
  <c r="AY50" i="6" s="1"/>
  <c r="AX46" i="6"/>
  <c r="AV46" i="6"/>
  <c r="AU46" i="6"/>
  <c r="AU50" i="6" s="1"/>
  <c r="AT46" i="6"/>
  <c r="AT50" i="6" s="1"/>
  <c r="AS46" i="6"/>
  <c r="AQ46" i="6"/>
  <c r="AP46" i="6"/>
  <c r="AP50" i="6" s="1"/>
  <c r="AO46" i="6"/>
  <c r="AN46" i="6"/>
  <c r="AL46" i="6"/>
  <c r="AH46" i="6"/>
  <c r="AH50" i="6" s="1"/>
  <c r="AG46" i="6"/>
  <c r="AG50" i="6" s="1"/>
  <c r="AF46" i="6"/>
  <c r="AE46" i="6"/>
  <c r="AC46" i="6"/>
  <c r="AC50" i="6" s="1"/>
  <c r="AB46" i="6"/>
  <c r="AB50" i="6" s="1"/>
  <c r="AA46" i="6"/>
  <c r="Z46" i="6"/>
  <c r="X46" i="6"/>
  <c r="W46" i="6"/>
  <c r="W50" i="6" s="1"/>
  <c r="V46" i="6"/>
  <c r="U46" i="6"/>
  <c r="S46" i="6"/>
  <c r="R46" i="6"/>
  <c r="Q46" i="6"/>
  <c r="O46" i="6"/>
  <c r="N46" i="6"/>
  <c r="N50" i="6" s="1"/>
  <c r="M46" i="6"/>
  <c r="M50" i="6" s="1"/>
  <c r="K46" i="6"/>
  <c r="J46" i="6"/>
  <c r="I46" i="6"/>
  <c r="G46" i="6"/>
  <c r="G50" i="6" s="1"/>
  <c r="F46" i="6"/>
  <c r="E46" i="6"/>
  <c r="D46" i="6"/>
  <c r="D50" i="6" s="1"/>
  <c r="BA47" i="5"/>
  <c r="AZ47" i="5"/>
  <c r="AY47" i="5"/>
  <c r="AX47" i="5"/>
  <c r="AV47" i="5"/>
  <c r="AU47" i="5"/>
  <c r="AT47" i="5"/>
  <c r="AS47" i="5"/>
  <c r="AQ47" i="5"/>
  <c r="AP47" i="5"/>
  <c r="AO47" i="5"/>
  <c r="AN47" i="5"/>
  <c r="AL47" i="5"/>
  <c r="AH47" i="5"/>
  <c r="AG47" i="5"/>
  <c r="AF47" i="5"/>
  <c r="AE47" i="5"/>
  <c r="AC47" i="5"/>
  <c r="AB47" i="5"/>
  <c r="AA47" i="5"/>
  <c r="Z47" i="5"/>
  <c r="X47" i="5"/>
  <c r="W47" i="5"/>
  <c r="V47" i="5"/>
  <c r="U47" i="5"/>
  <c r="S47" i="5"/>
  <c r="R47" i="5"/>
  <c r="Q47" i="5"/>
  <c r="O47" i="5"/>
  <c r="N47" i="5"/>
  <c r="M47" i="5"/>
  <c r="K47" i="5"/>
  <c r="J47" i="5"/>
  <c r="I47" i="5"/>
  <c r="G47" i="5"/>
  <c r="F47" i="5"/>
  <c r="E47" i="5"/>
  <c r="D47" i="5"/>
  <c r="BA46" i="5"/>
  <c r="BA50" i="5" s="1"/>
  <c r="AZ46" i="5"/>
  <c r="AY46" i="5"/>
  <c r="AY50" i="5" s="1"/>
  <c r="AX46" i="5"/>
  <c r="AV46" i="5"/>
  <c r="AU46" i="5"/>
  <c r="AT46" i="5"/>
  <c r="AT50" i="5" s="1"/>
  <c r="AS46" i="5"/>
  <c r="AQ46" i="5"/>
  <c r="AP46" i="5"/>
  <c r="AO46" i="5"/>
  <c r="AO50" i="5" s="1"/>
  <c r="AN46" i="5"/>
  <c r="AL46" i="5"/>
  <c r="AH46" i="5"/>
  <c r="AG46" i="5"/>
  <c r="AG50" i="5" s="1"/>
  <c r="AF46" i="5"/>
  <c r="AE46" i="5"/>
  <c r="AC46" i="5"/>
  <c r="AB46" i="5"/>
  <c r="AB50" i="5" s="1"/>
  <c r="AA46" i="5"/>
  <c r="Z46" i="5"/>
  <c r="X46" i="5"/>
  <c r="W46" i="5"/>
  <c r="W50" i="5" s="1"/>
  <c r="V46" i="5"/>
  <c r="U46" i="5"/>
  <c r="S46" i="5"/>
  <c r="R46" i="5"/>
  <c r="R50" i="5" s="1"/>
  <c r="Q46" i="5"/>
  <c r="O46" i="5"/>
  <c r="N46" i="5"/>
  <c r="M46" i="5"/>
  <c r="M50" i="5" s="1"/>
  <c r="K46" i="5"/>
  <c r="J46" i="5"/>
  <c r="I46" i="5"/>
  <c r="G46" i="5"/>
  <c r="G50" i="5" s="1"/>
  <c r="F46" i="5"/>
  <c r="E46" i="5"/>
  <c r="D46" i="5"/>
  <c r="BA47" i="4"/>
  <c r="AZ47" i="4"/>
  <c r="AY47" i="4"/>
  <c r="AX47" i="4"/>
  <c r="AV47" i="4"/>
  <c r="AU47" i="4"/>
  <c r="AT47" i="4"/>
  <c r="AS47" i="4"/>
  <c r="AQ47" i="4"/>
  <c r="AP47" i="4"/>
  <c r="AO47" i="4"/>
  <c r="AN47" i="4"/>
  <c r="AL47" i="4"/>
  <c r="AH47" i="4"/>
  <c r="AG47" i="4"/>
  <c r="AF47" i="4"/>
  <c r="AE47" i="4"/>
  <c r="AC47" i="4"/>
  <c r="AB47" i="4"/>
  <c r="AA47" i="4"/>
  <c r="Z47" i="4"/>
  <c r="X47" i="4"/>
  <c r="W47" i="4"/>
  <c r="V47" i="4"/>
  <c r="U47" i="4"/>
  <c r="S47" i="4"/>
  <c r="R47" i="4"/>
  <c r="Q47" i="4"/>
  <c r="O47" i="4"/>
  <c r="N47" i="4"/>
  <c r="M47" i="4"/>
  <c r="K47" i="4"/>
  <c r="J47" i="4"/>
  <c r="I47" i="4"/>
  <c r="G47" i="4"/>
  <c r="F47" i="4"/>
  <c r="E47" i="4"/>
  <c r="D47" i="4"/>
  <c r="BA46" i="4"/>
  <c r="AZ46" i="4"/>
  <c r="AY46" i="4"/>
  <c r="AX46" i="4"/>
  <c r="AV46" i="4"/>
  <c r="AU46" i="4"/>
  <c r="AT46" i="4"/>
  <c r="AS46" i="4"/>
  <c r="AQ46" i="4"/>
  <c r="AP46" i="4"/>
  <c r="AO46" i="4"/>
  <c r="AN46" i="4"/>
  <c r="AL46" i="4"/>
  <c r="AH46" i="4"/>
  <c r="AG46" i="4"/>
  <c r="AF46" i="4"/>
  <c r="AE46" i="4"/>
  <c r="AC46" i="4"/>
  <c r="AB46" i="4"/>
  <c r="AA46" i="4"/>
  <c r="Z46" i="4"/>
  <c r="X46" i="4"/>
  <c r="W46" i="4"/>
  <c r="V46" i="4"/>
  <c r="U46" i="4"/>
  <c r="S46" i="4"/>
  <c r="R46" i="4"/>
  <c r="Q46" i="4"/>
  <c r="O46" i="4"/>
  <c r="N46" i="4"/>
  <c r="M46" i="4"/>
  <c r="K46" i="4"/>
  <c r="J46" i="4"/>
  <c r="I46" i="4"/>
  <c r="G46" i="4"/>
  <c r="F46" i="4"/>
  <c r="E46" i="4"/>
  <c r="D46" i="4"/>
  <c r="BA47" i="10"/>
  <c r="AZ47" i="10"/>
  <c r="AY47" i="10"/>
  <c r="AX47" i="10"/>
  <c r="AV47" i="10"/>
  <c r="AU47" i="10"/>
  <c r="AT47" i="10"/>
  <c r="AS47" i="10"/>
  <c r="AQ47" i="10"/>
  <c r="AP47" i="10"/>
  <c r="AO47" i="10"/>
  <c r="AN47" i="10"/>
  <c r="AL47" i="10"/>
  <c r="AH47" i="10"/>
  <c r="AG47" i="10"/>
  <c r="AF47" i="10"/>
  <c r="AE47" i="10"/>
  <c r="AC47" i="10"/>
  <c r="AB47" i="10"/>
  <c r="AA47" i="10"/>
  <c r="Z47" i="10"/>
  <c r="X47" i="10"/>
  <c r="W47" i="10"/>
  <c r="V47" i="10"/>
  <c r="U47" i="10"/>
  <c r="S47" i="10"/>
  <c r="R47" i="10"/>
  <c r="Q47" i="10"/>
  <c r="O47" i="10"/>
  <c r="N47" i="10"/>
  <c r="M47" i="10"/>
  <c r="K47" i="10"/>
  <c r="J47" i="10"/>
  <c r="I47" i="10"/>
  <c r="G47" i="10"/>
  <c r="F47" i="10"/>
  <c r="E47" i="10"/>
  <c r="D47" i="10"/>
  <c r="BA46" i="10"/>
  <c r="AZ46" i="10"/>
  <c r="AY46" i="10"/>
  <c r="AY50" i="10" s="1"/>
  <c r="AX46" i="10"/>
  <c r="AV46" i="10"/>
  <c r="AU46" i="10"/>
  <c r="AT46" i="10"/>
  <c r="AT50" i="10" s="1"/>
  <c r="AS46" i="10"/>
  <c r="AQ46" i="10"/>
  <c r="AP46" i="10"/>
  <c r="AO46" i="10"/>
  <c r="AN46" i="10"/>
  <c r="AL46" i="10"/>
  <c r="AH46" i="10"/>
  <c r="AG46" i="10"/>
  <c r="AG50" i="10" s="1"/>
  <c r="AF46" i="10"/>
  <c r="AE46" i="10"/>
  <c r="AC46" i="10"/>
  <c r="AB46" i="10"/>
  <c r="AB50" i="10" s="1"/>
  <c r="AA46" i="10"/>
  <c r="Z46" i="10"/>
  <c r="X46" i="10"/>
  <c r="W46" i="10"/>
  <c r="W50" i="10" s="1"/>
  <c r="V46" i="10"/>
  <c r="U46" i="10"/>
  <c r="S46" i="10"/>
  <c r="R46" i="10"/>
  <c r="Q46" i="10"/>
  <c r="O46" i="10"/>
  <c r="N46" i="10"/>
  <c r="M46" i="10"/>
  <c r="M50" i="10" s="1"/>
  <c r="K46" i="10"/>
  <c r="K50" i="10" s="1"/>
  <c r="J46" i="10"/>
  <c r="I46" i="10"/>
  <c r="G46" i="10"/>
  <c r="G50" i="10" s="1"/>
  <c r="F46" i="10"/>
  <c r="E46" i="10"/>
  <c r="D46" i="10"/>
  <c r="BA47" i="9"/>
  <c r="AZ47" i="9"/>
  <c r="AY47" i="9"/>
  <c r="AX47" i="9"/>
  <c r="AV47" i="9"/>
  <c r="AU47" i="9"/>
  <c r="AT47" i="9"/>
  <c r="AS47" i="9"/>
  <c r="AQ47" i="9"/>
  <c r="AP47" i="9"/>
  <c r="AO47" i="9"/>
  <c r="AN47" i="9"/>
  <c r="AL47" i="9"/>
  <c r="AH47" i="9"/>
  <c r="AG47" i="9"/>
  <c r="AF47" i="9"/>
  <c r="AE47" i="9"/>
  <c r="AC47" i="9"/>
  <c r="AB47" i="9"/>
  <c r="AA47" i="9"/>
  <c r="Z47" i="9"/>
  <c r="X47" i="9"/>
  <c r="W47" i="9"/>
  <c r="V47" i="9"/>
  <c r="U47" i="9"/>
  <c r="S47" i="9"/>
  <c r="R47" i="9"/>
  <c r="Q47" i="9"/>
  <c r="O47" i="9"/>
  <c r="N47" i="9"/>
  <c r="M47" i="9"/>
  <c r="K47" i="9"/>
  <c r="J47" i="9"/>
  <c r="I47" i="9"/>
  <c r="G47" i="9"/>
  <c r="F47" i="9"/>
  <c r="E47" i="9"/>
  <c r="D47" i="9"/>
  <c r="BA46" i="9"/>
  <c r="AZ46" i="9"/>
  <c r="AY46" i="9"/>
  <c r="AY50" i="9" s="1"/>
  <c r="AX46" i="9"/>
  <c r="AV46" i="9"/>
  <c r="AU46" i="9"/>
  <c r="AT46" i="9"/>
  <c r="AT50" i="9" s="1"/>
  <c r="AS46" i="9"/>
  <c r="AQ46" i="9"/>
  <c r="AP46" i="9"/>
  <c r="AO46" i="9"/>
  <c r="AO50" i="9" s="1"/>
  <c r="AN46" i="9"/>
  <c r="AL46" i="9"/>
  <c r="AH46" i="9"/>
  <c r="AG46" i="9"/>
  <c r="AG50" i="9" s="1"/>
  <c r="AF46" i="9"/>
  <c r="AE46" i="9"/>
  <c r="AC46" i="9"/>
  <c r="AB46" i="9"/>
  <c r="AA46" i="9"/>
  <c r="Z46" i="9"/>
  <c r="X46" i="9"/>
  <c r="W46" i="9"/>
  <c r="W50" i="9" s="1"/>
  <c r="V46" i="9"/>
  <c r="U46" i="9"/>
  <c r="S46" i="9"/>
  <c r="R46" i="9"/>
  <c r="Q46" i="9"/>
  <c r="O46" i="9"/>
  <c r="N46" i="9"/>
  <c r="M46" i="9"/>
  <c r="K46" i="9"/>
  <c r="J46" i="9"/>
  <c r="I46" i="9"/>
  <c r="G46" i="9"/>
  <c r="F46" i="9"/>
  <c r="E46" i="9"/>
  <c r="D46" i="9"/>
  <c r="D50" i="9" s="1"/>
  <c r="BA47" i="3"/>
  <c r="AZ47" i="3"/>
  <c r="AY47" i="3"/>
  <c r="AX47" i="3"/>
  <c r="AV47" i="3"/>
  <c r="AU47" i="3"/>
  <c r="AT47" i="3"/>
  <c r="AS47" i="3"/>
  <c r="AQ47" i="3"/>
  <c r="AP47" i="3"/>
  <c r="AO47" i="3"/>
  <c r="AN47" i="3"/>
  <c r="AL47" i="3"/>
  <c r="AH47" i="3"/>
  <c r="AG47" i="3"/>
  <c r="AF47" i="3"/>
  <c r="AE47" i="3"/>
  <c r="AC47" i="3"/>
  <c r="AB47" i="3"/>
  <c r="AA47" i="3"/>
  <c r="Z47" i="3"/>
  <c r="X47" i="3"/>
  <c r="W47" i="3"/>
  <c r="V47" i="3"/>
  <c r="U47" i="3"/>
  <c r="S47" i="3"/>
  <c r="R47" i="3"/>
  <c r="Q47" i="3"/>
  <c r="O47" i="3"/>
  <c r="N47" i="3"/>
  <c r="M47" i="3"/>
  <c r="K47" i="3"/>
  <c r="J47" i="3"/>
  <c r="I47" i="3"/>
  <c r="G47" i="3"/>
  <c r="F47" i="3"/>
  <c r="E47" i="3"/>
  <c r="D47" i="3"/>
  <c r="BA46" i="3"/>
  <c r="AZ46" i="3"/>
  <c r="AZ50" i="3" s="1"/>
  <c r="AY46" i="3"/>
  <c r="AY50" i="3" s="1"/>
  <c r="AX46" i="3"/>
  <c r="AV46" i="3"/>
  <c r="AU46" i="3"/>
  <c r="AU50" i="3" s="1"/>
  <c r="AT46" i="3"/>
  <c r="AS46" i="3"/>
  <c r="AQ46" i="3"/>
  <c r="AP46" i="3"/>
  <c r="AP50" i="3" s="1"/>
  <c r="AO46" i="3"/>
  <c r="AO50" i="3" s="1"/>
  <c r="AN46" i="3"/>
  <c r="AL46" i="3"/>
  <c r="AH46" i="3"/>
  <c r="AH50" i="3" s="1"/>
  <c r="AG46" i="3"/>
  <c r="AG50" i="3" s="1"/>
  <c r="AF46" i="3"/>
  <c r="AE46" i="3"/>
  <c r="AC46" i="3"/>
  <c r="AC50" i="3" s="1"/>
  <c r="AB46" i="3"/>
  <c r="AB50" i="3" s="1"/>
  <c r="AA46" i="3"/>
  <c r="Z46" i="3"/>
  <c r="X46" i="3"/>
  <c r="X50" i="3" s="1"/>
  <c r="W46" i="3"/>
  <c r="V46" i="3"/>
  <c r="U46" i="3"/>
  <c r="S46" i="3"/>
  <c r="S50" i="3" s="1"/>
  <c r="R46" i="3"/>
  <c r="R50" i="3" s="1"/>
  <c r="Q46" i="3"/>
  <c r="O46" i="3"/>
  <c r="N46" i="3"/>
  <c r="N50" i="3" s="1"/>
  <c r="M46" i="3"/>
  <c r="M50" i="3" s="1"/>
  <c r="K46" i="3"/>
  <c r="J46" i="3"/>
  <c r="I46" i="3"/>
  <c r="I50" i="3" s="1"/>
  <c r="G46" i="3"/>
  <c r="G50" i="3" s="1"/>
  <c r="F46" i="3"/>
  <c r="E46" i="3"/>
  <c r="D46" i="3"/>
  <c r="D50" i="3" s="1"/>
  <c r="V50" i="9"/>
  <c r="BA47" i="11"/>
  <c r="AZ47" i="11"/>
  <c r="AY47" i="11"/>
  <c r="AX47" i="11"/>
  <c r="AV47" i="11"/>
  <c r="AU47" i="11"/>
  <c r="AT47" i="11"/>
  <c r="AS47" i="11"/>
  <c r="AQ47" i="11"/>
  <c r="AP47" i="11"/>
  <c r="AO47" i="11"/>
  <c r="AN47" i="11"/>
  <c r="AL47" i="11"/>
  <c r="AH47" i="11"/>
  <c r="AG47" i="11"/>
  <c r="AF47" i="11"/>
  <c r="AE47" i="11"/>
  <c r="AC47" i="11"/>
  <c r="AB47" i="11"/>
  <c r="AA47" i="11"/>
  <c r="Z47" i="11"/>
  <c r="X47" i="11"/>
  <c r="W47" i="11"/>
  <c r="V47" i="11"/>
  <c r="U47" i="11"/>
  <c r="S47" i="11"/>
  <c r="R47" i="11"/>
  <c r="Q47" i="11"/>
  <c r="O47" i="11"/>
  <c r="N47" i="11"/>
  <c r="M47" i="11"/>
  <c r="K47" i="11"/>
  <c r="J47" i="11"/>
  <c r="I47" i="11"/>
  <c r="G47" i="11"/>
  <c r="F47" i="11"/>
  <c r="E47" i="11"/>
  <c r="D47" i="11"/>
  <c r="BA46" i="11"/>
  <c r="BA50" i="11" s="1"/>
  <c r="AZ46" i="11"/>
  <c r="AZ50" i="11" s="1"/>
  <c r="AY46" i="11"/>
  <c r="AY50" i="11" s="1"/>
  <c r="AX46" i="11"/>
  <c r="AX50" i="11" s="1"/>
  <c r="AV46" i="11"/>
  <c r="AV50" i="11" s="1"/>
  <c r="AU46" i="11"/>
  <c r="AU50" i="11" s="1"/>
  <c r="AT46" i="11"/>
  <c r="AT50" i="11" s="1"/>
  <c r="AS46" i="11"/>
  <c r="AS50" i="11" s="1"/>
  <c r="AQ46" i="11"/>
  <c r="AQ50" i="11" s="1"/>
  <c r="AP46" i="11"/>
  <c r="AP50" i="11" s="1"/>
  <c r="AO46" i="11"/>
  <c r="AO50" i="11" s="1"/>
  <c r="AN46" i="11"/>
  <c r="AN50" i="11" s="1"/>
  <c r="AL46" i="11"/>
  <c r="AL50" i="11" s="1"/>
  <c r="AH46" i="11"/>
  <c r="AH50" i="11" s="1"/>
  <c r="AG46" i="11"/>
  <c r="AG50" i="11" s="1"/>
  <c r="AF46" i="11"/>
  <c r="AF50" i="11" s="1"/>
  <c r="AE46" i="11"/>
  <c r="AE50" i="11" s="1"/>
  <c r="AC46" i="11"/>
  <c r="AC50" i="11" s="1"/>
  <c r="AB46" i="11"/>
  <c r="AB50" i="11" s="1"/>
  <c r="AA46" i="11"/>
  <c r="AA50" i="11" s="1"/>
  <c r="Z46" i="11"/>
  <c r="Z50" i="11" s="1"/>
  <c r="X46" i="11"/>
  <c r="X50" i="11" s="1"/>
  <c r="W46" i="11"/>
  <c r="W50" i="11" s="1"/>
  <c r="V46" i="11"/>
  <c r="V50" i="11" s="1"/>
  <c r="U46" i="11"/>
  <c r="U50" i="11" s="1"/>
  <c r="S46" i="11"/>
  <c r="S50" i="11" s="1"/>
  <c r="R46" i="11"/>
  <c r="R50" i="11" s="1"/>
  <c r="Q46" i="11"/>
  <c r="Q50" i="11" s="1"/>
  <c r="O46" i="11"/>
  <c r="O50" i="11" s="1"/>
  <c r="N46" i="11"/>
  <c r="N50" i="11" s="1"/>
  <c r="M46" i="11"/>
  <c r="M50" i="11" s="1"/>
  <c r="K46" i="11"/>
  <c r="K50" i="11" s="1"/>
  <c r="J46" i="11"/>
  <c r="J50" i="11" s="1"/>
  <c r="I46" i="11"/>
  <c r="I50" i="11" s="1"/>
  <c r="G46" i="11"/>
  <c r="G50" i="11" s="1"/>
  <c r="F46" i="11"/>
  <c r="F50" i="11" s="1"/>
  <c r="E46" i="11"/>
  <c r="E50" i="11" s="1"/>
  <c r="D46" i="11"/>
  <c r="D50" i="11" s="1"/>
  <c r="BA50" i="10"/>
  <c r="AX50" i="10"/>
  <c r="AV50" i="10"/>
  <c r="AS50" i="10"/>
  <c r="AQ50" i="10"/>
  <c r="AO50" i="10"/>
  <c r="AN50" i="10"/>
  <c r="AL50" i="10"/>
  <c r="AF50" i="10"/>
  <c r="AE50" i="10"/>
  <c r="AA50" i="10"/>
  <c r="Z50" i="10"/>
  <c r="V50" i="10"/>
  <c r="U50" i="10"/>
  <c r="R50" i="10"/>
  <c r="Q50" i="10"/>
  <c r="O50" i="10"/>
  <c r="J50" i="10"/>
  <c r="F50" i="10"/>
  <c r="BA50" i="9"/>
  <c r="AZ50" i="9"/>
  <c r="AX50" i="9"/>
  <c r="AV50" i="9"/>
  <c r="AU50" i="9"/>
  <c r="AS50" i="9"/>
  <c r="AQ50" i="9"/>
  <c r="AP50" i="9"/>
  <c r="AN50" i="9"/>
  <c r="AL50" i="9"/>
  <c r="AH50" i="9"/>
  <c r="AF50" i="9"/>
  <c r="AE50" i="9"/>
  <c r="AC50" i="9"/>
  <c r="AA50" i="9"/>
  <c r="Z50" i="9"/>
  <c r="X50" i="9"/>
  <c r="U50" i="9"/>
  <c r="S50" i="9"/>
  <c r="R50" i="9"/>
  <c r="Q50" i="9"/>
  <c r="O50" i="9"/>
  <c r="N50" i="9"/>
  <c r="M50" i="9"/>
  <c r="K50" i="9"/>
  <c r="J50" i="9"/>
  <c r="I50" i="9"/>
  <c r="G50" i="9"/>
  <c r="F50" i="9"/>
  <c r="E50" i="9"/>
  <c r="BA47" i="8"/>
  <c r="AZ47" i="8"/>
  <c r="AY47" i="8"/>
  <c r="AX47" i="8"/>
  <c r="AV47" i="8"/>
  <c r="AU47" i="8"/>
  <c r="AT47" i="8"/>
  <c r="AS47" i="8"/>
  <c r="AQ47" i="8"/>
  <c r="AP47" i="8"/>
  <c r="AO47" i="8"/>
  <c r="AN47" i="8"/>
  <c r="AL47" i="8"/>
  <c r="AH47" i="8"/>
  <c r="AG47" i="8"/>
  <c r="AF47" i="8"/>
  <c r="AE47" i="8"/>
  <c r="AC47" i="8"/>
  <c r="AB47" i="8"/>
  <c r="AA47" i="8"/>
  <c r="Z47" i="8"/>
  <c r="X47" i="8"/>
  <c r="W47" i="8"/>
  <c r="V47" i="8"/>
  <c r="U47" i="8"/>
  <c r="S47" i="8"/>
  <c r="R47" i="8"/>
  <c r="Q47" i="8"/>
  <c r="O47" i="8"/>
  <c r="N47" i="8"/>
  <c r="M47" i="8"/>
  <c r="K47" i="8"/>
  <c r="J47" i="8"/>
  <c r="I47" i="8"/>
  <c r="G47" i="8"/>
  <c r="F47" i="8"/>
  <c r="E47" i="8"/>
  <c r="D47" i="8"/>
  <c r="BA46" i="8"/>
  <c r="BA50" i="8" s="1"/>
  <c r="AZ46" i="8"/>
  <c r="AZ50" i="8" s="1"/>
  <c r="AY46" i="8"/>
  <c r="AY50" i="8" s="1"/>
  <c r="AX46" i="8"/>
  <c r="AX50" i="8" s="1"/>
  <c r="AV46" i="8"/>
  <c r="AV50" i="8" s="1"/>
  <c r="AU46" i="8"/>
  <c r="AU50" i="8" s="1"/>
  <c r="AT46" i="8"/>
  <c r="AT50" i="8" s="1"/>
  <c r="AS46" i="8"/>
  <c r="AS50" i="8" s="1"/>
  <c r="AQ46" i="8"/>
  <c r="AQ50" i="8" s="1"/>
  <c r="AP46" i="8"/>
  <c r="AP50" i="8" s="1"/>
  <c r="AO46" i="8"/>
  <c r="AO50" i="8" s="1"/>
  <c r="AN46" i="8"/>
  <c r="AN50" i="8" s="1"/>
  <c r="AL46" i="8"/>
  <c r="AL50" i="8" s="1"/>
  <c r="AH46" i="8"/>
  <c r="AH50" i="8" s="1"/>
  <c r="AG46" i="8"/>
  <c r="AG50" i="8" s="1"/>
  <c r="AF46" i="8"/>
  <c r="AF50" i="8" s="1"/>
  <c r="AE46" i="8"/>
  <c r="AE50" i="8" s="1"/>
  <c r="AC46" i="8"/>
  <c r="AC50" i="8" s="1"/>
  <c r="AB46" i="8"/>
  <c r="AB50" i="8" s="1"/>
  <c r="AA46" i="8"/>
  <c r="AA50" i="8" s="1"/>
  <c r="Z46" i="8"/>
  <c r="Z50" i="8" s="1"/>
  <c r="X46" i="8"/>
  <c r="X50" i="8" s="1"/>
  <c r="W46" i="8"/>
  <c r="W50" i="8" s="1"/>
  <c r="V46" i="8"/>
  <c r="V50" i="8" s="1"/>
  <c r="U46" i="8"/>
  <c r="U50" i="8" s="1"/>
  <c r="S46" i="8"/>
  <c r="S50" i="8" s="1"/>
  <c r="R46" i="8"/>
  <c r="R50" i="8" s="1"/>
  <c r="Q46" i="8"/>
  <c r="Q50" i="8" s="1"/>
  <c r="O46" i="8"/>
  <c r="O50" i="8" s="1"/>
  <c r="N46" i="8"/>
  <c r="N50" i="8" s="1"/>
  <c r="M46" i="8"/>
  <c r="M50" i="8" s="1"/>
  <c r="K46" i="8"/>
  <c r="K50" i="8" s="1"/>
  <c r="J46" i="8"/>
  <c r="J50" i="8" s="1"/>
  <c r="I46" i="8"/>
  <c r="I50" i="8" s="1"/>
  <c r="G46" i="8"/>
  <c r="G50" i="8" s="1"/>
  <c r="F46" i="8"/>
  <c r="F50" i="8" s="1"/>
  <c r="E46" i="8"/>
  <c r="E50" i="8" s="1"/>
  <c r="D46" i="8"/>
  <c r="D50" i="8" s="1"/>
  <c r="BA50" i="3"/>
  <c r="AX50" i="3"/>
  <c r="AV50" i="3"/>
  <c r="AT50" i="3"/>
  <c r="AS50" i="3"/>
  <c r="AQ50" i="3"/>
  <c r="AN50" i="3"/>
  <c r="AL50" i="3"/>
  <c r="AF50" i="3"/>
  <c r="AE50" i="3"/>
  <c r="AA50" i="3"/>
  <c r="Z50" i="3"/>
  <c r="W50" i="3"/>
  <c r="V50" i="3"/>
  <c r="U50" i="3"/>
  <c r="Q50" i="3"/>
  <c r="O50" i="3"/>
  <c r="K50" i="3"/>
  <c r="J50" i="3"/>
  <c r="F50" i="3"/>
  <c r="E50" i="3"/>
  <c r="BA50" i="7"/>
  <c r="AZ50" i="7"/>
  <c r="AV50" i="7"/>
  <c r="AQ50" i="7"/>
  <c r="AP50" i="7"/>
  <c r="AL50" i="7"/>
  <c r="AE50" i="7"/>
  <c r="AC50" i="7"/>
  <c r="Z50" i="7"/>
  <c r="U50" i="7"/>
  <c r="S50" i="7"/>
  <c r="O50" i="7"/>
  <c r="J50" i="7"/>
  <c r="I50" i="7"/>
  <c r="G50" i="7"/>
  <c r="E50" i="7"/>
  <c r="D50" i="7"/>
  <c r="BA50" i="6"/>
  <c r="AX50" i="6"/>
  <c r="AV50" i="6"/>
  <c r="AS50" i="6"/>
  <c r="AQ50" i="6"/>
  <c r="AO50" i="6"/>
  <c r="AN50" i="6"/>
  <c r="AL50" i="6"/>
  <c r="AF50" i="6"/>
  <c r="AE50" i="6"/>
  <c r="AA50" i="6"/>
  <c r="Z50" i="6"/>
  <c r="V50" i="6"/>
  <c r="U50" i="6"/>
  <c r="R50" i="6"/>
  <c r="Q50" i="6"/>
  <c r="O50" i="6"/>
  <c r="K50" i="6"/>
  <c r="J50" i="6"/>
  <c r="F50" i="6"/>
  <c r="E50" i="6"/>
  <c r="AZ50" i="5"/>
  <c r="AX50" i="5"/>
  <c r="AV50" i="5"/>
  <c r="AU50" i="5"/>
  <c r="AS50" i="5"/>
  <c r="AQ50" i="5"/>
  <c r="AP50" i="5"/>
  <c r="AN50" i="5"/>
  <c r="AL50" i="5"/>
  <c r="AH50" i="5"/>
  <c r="AF50" i="5"/>
  <c r="AE50" i="5"/>
  <c r="AC50" i="5"/>
  <c r="AA50" i="5"/>
  <c r="Z50" i="5"/>
  <c r="X50" i="5"/>
  <c r="V50" i="5"/>
  <c r="U50" i="5"/>
  <c r="S50" i="5"/>
  <c r="Q50" i="5"/>
  <c r="O50" i="5"/>
  <c r="N50" i="5"/>
  <c r="J50" i="5"/>
  <c r="I50" i="5"/>
  <c r="F50" i="5"/>
  <c r="E50" i="5"/>
  <c r="D50" i="5"/>
  <c r="BA50" i="4"/>
  <c r="AZ50" i="4"/>
  <c r="AY50" i="4"/>
  <c r="AX50" i="4"/>
  <c r="AV50" i="4"/>
  <c r="AU50" i="4"/>
  <c r="AT50" i="4"/>
  <c r="AS50" i="4"/>
  <c r="AQ50" i="4"/>
  <c r="AP50" i="4"/>
  <c r="AO50" i="4"/>
  <c r="AN50" i="4"/>
  <c r="AL50" i="4"/>
  <c r="AH50" i="4"/>
  <c r="AG50" i="4"/>
  <c r="AF50" i="4"/>
  <c r="AE50" i="4"/>
  <c r="AC50" i="4"/>
  <c r="AB50" i="4"/>
  <c r="AA50" i="4"/>
  <c r="Z50" i="4"/>
  <c r="X50" i="4"/>
  <c r="W50" i="4"/>
  <c r="V50" i="4"/>
  <c r="U50" i="4"/>
  <c r="S50" i="4"/>
  <c r="R50" i="4"/>
  <c r="Q50" i="4"/>
  <c r="O50" i="4"/>
  <c r="N50" i="4"/>
  <c r="M50" i="4"/>
  <c r="K50" i="4"/>
  <c r="J50" i="4"/>
  <c r="I50" i="4"/>
  <c r="G50" i="4"/>
  <c r="F50" i="4"/>
  <c r="E50" i="4"/>
  <c r="D50" i="4"/>
  <c r="BA47" i="1"/>
  <c r="AZ47" i="1"/>
  <c r="AY47" i="1"/>
  <c r="AX47" i="1"/>
  <c r="AV47" i="1"/>
  <c r="AU47" i="1"/>
  <c r="AT47" i="1"/>
  <c r="AS47" i="1"/>
  <c r="AQ47" i="1"/>
  <c r="AP47" i="1"/>
  <c r="AO47" i="1"/>
  <c r="AN47" i="1"/>
  <c r="AL47" i="1"/>
  <c r="AH47" i="1"/>
  <c r="AG47" i="1"/>
  <c r="AF47" i="1"/>
  <c r="AE47" i="1"/>
  <c r="AC47" i="1"/>
  <c r="AB47" i="1"/>
  <c r="AA47" i="1"/>
  <c r="Z47" i="1"/>
  <c r="X47" i="1"/>
  <c r="W47" i="1"/>
  <c r="V47" i="1"/>
  <c r="U47" i="1"/>
  <c r="S47" i="1"/>
  <c r="R47" i="1"/>
  <c r="Q47" i="1"/>
  <c r="O47" i="1"/>
  <c r="N47" i="1"/>
  <c r="M47" i="1"/>
  <c r="K47" i="1"/>
  <c r="J47" i="1"/>
  <c r="I47" i="1"/>
  <c r="G47" i="1"/>
  <c r="F47" i="1"/>
  <c r="E47" i="1"/>
  <c r="D47" i="1"/>
  <c r="BA46" i="1"/>
  <c r="BA50" i="1" s="1"/>
  <c r="AZ46" i="1"/>
  <c r="AZ50" i="1" s="1"/>
  <c r="AY46" i="1"/>
  <c r="AY50" i="1" s="1"/>
  <c r="AX46" i="1"/>
  <c r="AX50" i="1" s="1"/>
  <c r="AV46" i="1"/>
  <c r="AV50" i="1" s="1"/>
  <c r="AU46" i="1"/>
  <c r="AU50" i="1" s="1"/>
  <c r="AT46" i="1"/>
  <c r="AT50" i="1" s="1"/>
  <c r="AS46" i="1"/>
  <c r="AS50" i="1" s="1"/>
  <c r="AQ46" i="1"/>
  <c r="AQ50" i="1" s="1"/>
  <c r="AP46" i="1"/>
  <c r="AP50" i="1" s="1"/>
  <c r="AO46" i="1"/>
  <c r="AO50" i="1" s="1"/>
  <c r="AN46" i="1"/>
  <c r="AN50" i="1" s="1"/>
  <c r="AL46" i="1"/>
  <c r="AL50" i="1" s="1"/>
  <c r="AH46" i="1"/>
  <c r="AH50" i="1" s="1"/>
  <c r="AG46" i="1"/>
  <c r="AG50" i="1" s="1"/>
  <c r="AF46" i="1"/>
  <c r="AF50" i="1" s="1"/>
  <c r="AE46" i="1"/>
  <c r="AE50" i="1" s="1"/>
  <c r="AC46" i="1"/>
  <c r="AC50" i="1" s="1"/>
  <c r="AB46" i="1"/>
  <c r="AB50" i="1" s="1"/>
  <c r="AA46" i="1"/>
  <c r="AA50" i="1" s="1"/>
  <c r="Z46" i="1"/>
  <c r="Z50" i="1" s="1"/>
  <c r="X46" i="1"/>
  <c r="X50" i="1" s="1"/>
  <c r="W46" i="1"/>
  <c r="W50" i="1" s="1"/>
  <c r="V46" i="1"/>
  <c r="V50" i="1" s="1"/>
  <c r="U46" i="1"/>
  <c r="U50" i="1" s="1"/>
  <c r="S46" i="1"/>
  <c r="S50" i="1" s="1"/>
  <c r="R46" i="1"/>
  <c r="R50" i="1" s="1"/>
  <c r="Q46" i="1"/>
  <c r="Q50" i="1" s="1"/>
  <c r="O46" i="1"/>
  <c r="O50" i="1" s="1"/>
  <c r="N46" i="1"/>
  <c r="N50" i="1" s="1"/>
  <c r="M46" i="1"/>
  <c r="M50" i="1" s="1"/>
  <c r="K46" i="1"/>
  <c r="K50" i="1" s="1"/>
  <c r="J46" i="1"/>
  <c r="J50" i="1" s="1"/>
  <c r="I46" i="1"/>
  <c r="I50" i="1" s="1"/>
  <c r="F46" i="1"/>
  <c r="F50" i="1" s="1"/>
  <c r="G46" i="1"/>
  <c r="G50" i="1" s="1"/>
  <c r="E46" i="1"/>
  <c r="E50" i="1" s="1"/>
  <c r="D46" i="1"/>
  <c r="D50" i="1" s="1"/>
  <c r="M54" i="11" l="1"/>
  <c r="M51" i="11"/>
  <c r="W54" i="11"/>
  <c r="W51" i="11"/>
  <c r="AO54" i="11"/>
  <c r="AO51" i="11"/>
  <c r="E51" i="11"/>
  <c r="E54" i="11"/>
  <c r="J51" i="11"/>
  <c r="J54" i="11"/>
  <c r="O51" i="11"/>
  <c r="O54" i="11"/>
  <c r="U51" i="11"/>
  <c r="U54" i="11"/>
  <c r="Z51" i="11"/>
  <c r="Z54" i="11"/>
  <c r="AE51" i="11"/>
  <c r="AE54" i="11"/>
  <c r="AL51" i="11"/>
  <c r="AL54" i="11"/>
  <c r="AQ51" i="11"/>
  <c r="AQ54" i="11"/>
  <c r="AV51" i="11"/>
  <c r="AV54" i="11"/>
  <c r="BA51" i="11"/>
  <c r="BA54" i="11"/>
  <c r="R54" i="11"/>
  <c r="R51" i="11"/>
  <c r="AG54" i="11"/>
  <c r="AG51" i="11"/>
  <c r="F54" i="11"/>
  <c r="F51" i="11"/>
  <c r="K54" i="11"/>
  <c r="K51" i="11"/>
  <c r="Q54" i="11"/>
  <c r="Q51" i="11"/>
  <c r="V54" i="11"/>
  <c r="V51" i="11"/>
  <c r="AA54" i="11"/>
  <c r="AA51" i="11"/>
  <c r="AF54" i="11"/>
  <c r="AF51" i="11"/>
  <c r="AN54" i="11"/>
  <c r="AN51" i="11"/>
  <c r="AS54" i="11"/>
  <c r="AS51" i="11"/>
  <c r="AX54" i="11"/>
  <c r="AX51" i="11"/>
  <c r="AY54" i="11"/>
  <c r="AY51" i="11"/>
  <c r="G54" i="11"/>
  <c r="G51" i="11"/>
  <c r="AB54" i="11"/>
  <c r="AB51" i="11"/>
  <c r="AT54" i="11"/>
  <c r="AT51" i="11"/>
  <c r="D51" i="11"/>
  <c r="D54" i="11"/>
  <c r="I51" i="11"/>
  <c r="I54" i="11"/>
  <c r="N51" i="11"/>
  <c r="N54" i="11"/>
  <c r="S51" i="11"/>
  <c r="S54" i="11"/>
  <c r="X51" i="11"/>
  <c r="X54" i="11"/>
  <c r="AC51" i="11"/>
  <c r="AC54" i="11"/>
  <c r="AH51" i="11"/>
  <c r="AH54" i="11"/>
  <c r="AP51" i="11"/>
  <c r="AP54" i="11"/>
  <c r="AU51" i="11"/>
  <c r="AU54" i="11"/>
  <c r="AZ51" i="11"/>
  <c r="AZ54" i="11"/>
  <c r="O51" i="6"/>
  <c r="O54" i="6"/>
  <c r="U51" i="6"/>
  <c r="U54" i="6"/>
  <c r="Z51" i="6"/>
  <c r="Z54" i="6"/>
  <c r="AQ51" i="6"/>
  <c r="AQ54" i="6"/>
  <c r="AV51" i="6"/>
  <c r="AV54" i="6"/>
  <c r="BA51" i="6"/>
  <c r="BA54" i="6"/>
  <c r="F51" i="6"/>
  <c r="F54" i="6"/>
  <c r="K51" i="6"/>
  <c r="K54" i="6"/>
  <c r="Q51" i="6"/>
  <c r="Q54" i="6"/>
  <c r="V51" i="6"/>
  <c r="V54" i="6"/>
  <c r="AA51" i="6"/>
  <c r="AA54" i="6"/>
  <c r="AF51" i="6"/>
  <c r="AF54" i="6"/>
  <c r="AN51" i="6"/>
  <c r="AN54" i="6"/>
  <c r="AS51" i="6"/>
  <c r="AS54" i="6"/>
  <c r="AX51" i="6"/>
  <c r="AX54" i="6"/>
  <c r="J51" i="6"/>
  <c r="J54" i="6"/>
  <c r="AL51" i="6"/>
  <c r="AL54" i="6"/>
  <c r="G51" i="6"/>
  <c r="G54" i="6"/>
  <c r="M51" i="6"/>
  <c r="M54" i="6"/>
  <c r="R51" i="6"/>
  <c r="R54" i="6"/>
  <c r="W51" i="6"/>
  <c r="W54" i="6"/>
  <c r="AB51" i="6"/>
  <c r="AB54" i="6"/>
  <c r="AG51" i="6"/>
  <c r="AG54" i="6"/>
  <c r="AO51" i="6"/>
  <c r="AO54" i="6"/>
  <c r="AT51" i="6"/>
  <c r="AT54" i="6"/>
  <c r="AY51" i="6"/>
  <c r="AY54" i="6"/>
  <c r="E51" i="6"/>
  <c r="E54" i="6"/>
  <c r="AE51" i="6"/>
  <c r="AE54" i="6"/>
  <c r="D51" i="6"/>
  <c r="D54" i="6"/>
  <c r="I51" i="6"/>
  <c r="I54" i="6"/>
  <c r="N51" i="6"/>
  <c r="N54" i="6"/>
  <c r="S54" i="6"/>
  <c r="S51" i="6"/>
  <c r="X54" i="6"/>
  <c r="X51" i="6"/>
  <c r="AC54" i="6"/>
  <c r="AC51" i="6"/>
  <c r="AH54" i="6"/>
  <c r="AH51" i="6"/>
  <c r="AP54" i="6"/>
  <c r="AP51" i="6"/>
  <c r="AU51" i="6"/>
  <c r="AU54" i="6"/>
  <c r="AZ51" i="6"/>
  <c r="AZ54" i="6"/>
  <c r="E51" i="10"/>
  <c r="E54" i="10"/>
  <c r="J51" i="10"/>
  <c r="J54" i="10"/>
  <c r="Z51" i="10"/>
  <c r="Z54" i="10"/>
  <c r="AE51" i="10"/>
  <c r="AE54" i="10"/>
  <c r="AL51" i="10"/>
  <c r="AL54" i="10"/>
  <c r="BA51" i="10"/>
  <c r="BA54" i="10"/>
  <c r="F51" i="10"/>
  <c r="F54" i="10"/>
  <c r="K54" i="10"/>
  <c r="K51" i="10"/>
  <c r="Q54" i="10"/>
  <c r="Q51" i="10"/>
  <c r="V54" i="10"/>
  <c r="V51" i="10"/>
  <c r="AA54" i="10"/>
  <c r="AA51" i="10"/>
  <c r="AF54" i="10"/>
  <c r="AF51" i="10"/>
  <c r="AN54" i="10"/>
  <c r="AN51" i="10"/>
  <c r="AS54" i="10"/>
  <c r="AS51" i="10"/>
  <c r="AX54" i="10"/>
  <c r="AX51" i="10"/>
  <c r="O51" i="10"/>
  <c r="O54" i="10"/>
  <c r="AV51" i="10"/>
  <c r="AV54" i="10"/>
  <c r="G54" i="10"/>
  <c r="G51" i="10"/>
  <c r="M54" i="10"/>
  <c r="M51" i="10"/>
  <c r="R54" i="10"/>
  <c r="R51" i="10"/>
  <c r="W54" i="10"/>
  <c r="W51" i="10"/>
  <c r="AB54" i="10"/>
  <c r="AB51" i="10"/>
  <c r="AG54" i="10"/>
  <c r="AG51" i="10"/>
  <c r="AO54" i="10"/>
  <c r="AO51" i="10"/>
  <c r="AT54" i="10"/>
  <c r="AT51" i="10"/>
  <c r="AY54" i="10"/>
  <c r="AY51" i="10"/>
  <c r="U51" i="10"/>
  <c r="U54" i="10"/>
  <c r="AQ51" i="10"/>
  <c r="AQ54" i="10"/>
  <c r="D51" i="10"/>
  <c r="D54" i="10"/>
  <c r="I51" i="10"/>
  <c r="I54" i="10"/>
  <c r="N51" i="10"/>
  <c r="N54" i="10"/>
  <c r="S51" i="10"/>
  <c r="S54" i="10"/>
  <c r="X51" i="10"/>
  <c r="X54" i="10"/>
  <c r="AC51" i="10"/>
  <c r="AC54" i="10"/>
  <c r="AH51" i="10"/>
  <c r="AH54" i="10"/>
  <c r="AP51" i="10"/>
  <c r="AP54" i="10"/>
  <c r="AU51" i="10"/>
  <c r="AU54" i="10"/>
  <c r="AZ51" i="10"/>
  <c r="AZ54" i="10"/>
  <c r="BA54" i="8"/>
  <c r="BA51" i="8"/>
  <c r="AZ51" i="8"/>
  <c r="AZ54" i="8"/>
  <c r="AY51" i="8"/>
  <c r="AY54" i="8"/>
  <c r="AX54" i="8"/>
  <c r="AX51" i="8"/>
  <c r="AV51" i="8"/>
  <c r="AV54" i="8"/>
  <c r="AU51" i="8"/>
  <c r="AU54" i="8"/>
  <c r="AT51" i="8"/>
  <c r="AT54" i="8"/>
  <c r="AS54" i="8"/>
  <c r="AS51" i="8"/>
  <c r="AQ54" i="8"/>
  <c r="AQ51" i="8"/>
  <c r="AP51" i="8"/>
  <c r="AP54" i="8"/>
  <c r="AO51" i="8"/>
  <c r="AO54" i="8"/>
  <c r="AN54" i="8"/>
  <c r="AN51" i="8"/>
  <c r="AL54" i="8"/>
  <c r="AL51" i="8"/>
  <c r="AH51" i="8"/>
  <c r="AH54" i="8"/>
  <c r="AF54" i="8"/>
  <c r="AF51" i="8"/>
  <c r="AG51" i="8"/>
  <c r="AG54" i="8"/>
  <c r="AE54" i="8"/>
  <c r="AE51" i="8"/>
  <c r="AB51" i="8"/>
  <c r="AB54" i="8"/>
  <c r="AC51" i="8"/>
  <c r="AC54" i="8"/>
  <c r="AA54" i="8"/>
  <c r="AA51" i="8"/>
  <c r="Z54" i="8"/>
  <c r="Z51" i="8"/>
  <c r="X51" i="8"/>
  <c r="X54" i="8"/>
  <c r="W51" i="8"/>
  <c r="W54" i="8"/>
  <c r="V54" i="8"/>
  <c r="V51" i="8"/>
  <c r="U51" i="8"/>
  <c r="U54" i="8"/>
  <c r="S51" i="8"/>
  <c r="S54" i="8"/>
  <c r="R51" i="8"/>
  <c r="R54" i="8"/>
  <c r="Q54" i="8"/>
  <c r="Q51" i="8"/>
  <c r="N51" i="8"/>
  <c r="N54" i="8"/>
  <c r="O51" i="8"/>
  <c r="O54" i="8"/>
  <c r="M51" i="8"/>
  <c r="M54" i="8"/>
  <c r="J51" i="8"/>
  <c r="J54" i="8"/>
  <c r="K54" i="8"/>
  <c r="K51" i="8"/>
  <c r="I51" i="8"/>
  <c r="I54" i="8"/>
  <c r="G51" i="8"/>
  <c r="G54" i="8"/>
  <c r="F54" i="8"/>
  <c r="F51" i="8"/>
  <c r="E54" i="8"/>
  <c r="E51" i="8"/>
  <c r="D51" i="8"/>
  <c r="D54" i="8"/>
  <c r="AZ54" i="9"/>
  <c r="AZ51" i="9"/>
  <c r="BA51" i="9"/>
  <c r="BA54" i="9"/>
  <c r="AY54" i="9"/>
  <c r="AY51" i="9"/>
  <c r="AX51" i="9"/>
  <c r="AX54" i="9"/>
  <c r="AV51" i="9"/>
  <c r="AV54" i="9"/>
  <c r="AU54" i="9"/>
  <c r="AU51" i="9"/>
  <c r="AT54" i="9"/>
  <c r="AT51" i="9"/>
  <c r="AS51" i="9"/>
  <c r="AS54" i="9"/>
  <c r="AQ51" i="9"/>
  <c r="AQ54" i="9"/>
  <c r="AP54" i="9"/>
  <c r="AP51" i="9"/>
  <c r="AO54" i="9"/>
  <c r="AO51" i="9"/>
  <c r="AN51" i="9"/>
  <c r="AN54" i="9"/>
  <c r="AL51" i="9"/>
  <c r="AL54" i="9"/>
  <c r="AG51" i="9"/>
  <c r="AG54" i="9"/>
  <c r="AH54" i="9"/>
  <c r="AH51" i="9"/>
  <c r="AF51" i="9"/>
  <c r="AF54" i="9"/>
  <c r="AE51" i="9"/>
  <c r="AE54" i="9"/>
  <c r="AB51" i="9"/>
  <c r="AB54" i="9"/>
  <c r="AC54" i="9"/>
  <c r="AC51" i="9"/>
  <c r="AA51" i="9"/>
  <c r="AA54" i="9"/>
  <c r="W51" i="9"/>
  <c r="W54" i="9"/>
  <c r="X54" i="9"/>
  <c r="X51" i="9"/>
  <c r="Z54" i="9"/>
  <c r="Z51" i="9"/>
  <c r="V51" i="9"/>
  <c r="V54" i="9"/>
  <c r="U51" i="9"/>
  <c r="U54" i="9"/>
  <c r="S54" i="9"/>
  <c r="S51" i="9"/>
  <c r="R54" i="9"/>
  <c r="R51" i="9"/>
  <c r="Q51" i="9"/>
  <c r="Q54" i="9"/>
  <c r="O51" i="9"/>
  <c r="O54" i="9"/>
  <c r="N54" i="9"/>
  <c r="N51" i="9"/>
  <c r="M51" i="9"/>
  <c r="M54" i="9"/>
  <c r="J51" i="9"/>
  <c r="J54" i="9"/>
  <c r="K51" i="9"/>
  <c r="K54" i="9"/>
  <c r="I54" i="9"/>
  <c r="I51" i="9"/>
  <c r="G51" i="9"/>
  <c r="G54" i="9"/>
  <c r="F51" i="9"/>
  <c r="F54" i="9"/>
  <c r="E51" i="9"/>
  <c r="E54" i="9"/>
  <c r="D54" i="9"/>
  <c r="D51" i="9"/>
  <c r="AZ51" i="7"/>
  <c r="AZ54" i="7"/>
  <c r="BA51" i="7"/>
  <c r="BA54" i="7"/>
  <c r="AY54" i="7"/>
  <c r="AY51" i="7"/>
  <c r="AX51" i="7"/>
  <c r="AX54" i="7"/>
  <c r="AV54" i="7"/>
  <c r="AV51" i="7"/>
  <c r="AU51" i="7"/>
  <c r="AU54" i="7"/>
  <c r="AT54" i="7"/>
  <c r="AT51" i="7"/>
  <c r="AS51" i="7"/>
  <c r="AS54" i="7"/>
  <c r="AQ54" i="7"/>
  <c r="AQ51" i="7"/>
  <c r="AP51" i="7"/>
  <c r="AP54" i="7"/>
  <c r="AO54" i="7"/>
  <c r="AO51" i="7"/>
  <c r="AN51" i="7"/>
  <c r="AN54" i="7"/>
  <c r="AL54" i="7"/>
  <c r="AL51" i="7"/>
  <c r="AH54" i="7"/>
  <c r="AH51" i="7"/>
  <c r="AG51" i="7"/>
  <c r="AG54" i="7"/>
  <c r="AF51" i="7"/>
  <c r="AF54" i="7"/>
  <c r="AE54" i="7"/>
  <c r="AE51" i="7"/>
  <c r="AC51" i="7"/>
  <c r="AC54" i="7"/>
  <c r="AB54" i="7"/>
  <c r="AB51" i="7"/>
  <c r="AA51" i="7"/>
  <c r="AA54" i="7"/>
  <c r="Z54" i="7"/>
  <c r="Z51" i="7"/>
  <c r="X51" i="7"/>
  <c r="X54" i="7"/>
  <c r="W54" i="7"/>
  <c r="W51" i="7"/>
  <c r="V51" i="7"/>
  <c r="V54" i="7"/>
  <c r="U54" i="7"/>
  <c r="U51" i="7"/>
  <c r="S51" i="7"/>
  <c r="S54" i="7"/>
  <c r="R54" i="7"/>
  <c r="R51" i="7"/>
  <c r="Q51" i="7"/>
  <c r="Q54" i="7"/>
  <c r="O54" i="7"/>
  <c r="O51" i="7"/>
  <c r="N54" i="7"/>
  <c r="N51" i="7"/>
  <c r="M54" i="7"/>
  <c r="M51" i="7"/>
  <c r="K51" i="7"/>
  <c r="K54" i="7"/>
  <c r="J54" i="7"/>
  <c r="J51" i="7"/>
  <c r="I51" i="7"/>
  <c r="I54" i="7"/>
  <c r="G54" i="7"/>
  <c r="G51" i="7"/>
  <c r="F51" i="7"/>
  <c r="F54" i="7"/>
  <c r="E54" i="7"/>
  <c r="E51" i="7"/>
  <c r="D51" i="7"/>
  <c r="D54" i="7"/>
  <c r="BA51" i="5"/>
  <c r="BA54" i="5"/>
  <c r="AZ54" i="5"/>
  <c r="AZ51" i="5"/>
  <c r="AY54" i="5"/>
  <c r="AY51" i="5"/>
  <c r="AX51" i="5"/>
  <c r="AX54" i="5"/>
  <c r="AV51" i="5"/>
  <c r="AV54" i="5"/>
  <c r="AU54" i="5"/>
  <c r="AU51" i="5"/>
  <c r="AT54" i="5"/>
  <c r="AT51" i="5"/>
  <c r="AS51" i="5"/>
  <c r="AS54" i="5"/>
  <c r="AQ51" i="5"/>
  <c r="AQ54" i="5"/>
  <c r="AP54" i="5"/>
  <c r="AP51" i="5"/>
  <c r="AO51" i="5"/>
  <c r="AO54" i="5"/>
  <c r="AN51" i="5"/>
  <c r="AN54" i="5"/>
  <c r="AL51" i="5"/>
  <c r="AL54" i="5"/>
  <c r="AH54" i="5"/>
  <c r="AH51" i="5"/>
  <c r="AG54" i="5"/>
  <c r="AG51" i="5"/>
  <c r="AF51" i="5"/>
  <c r="AF54" i="5"/>
  <c r="AE51" i="5"/>
  <c r="AE54" i="5"/>
  <c r="AC54" i="5"/>
  <c r="AC51" i="5"/>
  <c r="AB54" i="5"/>
  <c r="AB51" i="5"/>
  <c r="AA51" i="5"/>
  <c r="AA54" i="5"/>
  <c r="Z51" i="5"/>
  <c r="Z54" i="5"/>
  <c r="X54" i="5"/>
  <c r="X51" i="5"/>
  <c r="W51" i="5"/>
  <c r="W54" i="5"/>
  <c r="V51" i="5"/>
  <c r="V54" i="5"/>
  <c r="U51" i="5"/>
  <c r="U54" i="5"/>
  <c r="S54" i="5"/>
  <c r="S51" i="5"/>
  <c r="R51" i="5"/>
  <c r="R54" i="5"/>
  <c r="Q51" i="5"/>
  <c r="Q54" i="5"/>
  <c r="O51" i="5"/>
  <c r="O54" i="5"/>
  <c r="N54" i="5"/>
  <c r="N51" i="5"/>
  <c r="M54" i="5"/>
  <c r="M51" i="5"/>
  <c r="K51" i="5"/>
  <c r="K54" i="5"/>
  <c r="J51" i="5"/>
  <c r="J54" i="5"/>
  <c r="I54" i="5"/>
  <c r="I51" i="5"/>
  <c r="G51" i="5"/>
  <c r="G54" i="5"/>
  <c r="F51" i="5"/>
  <c r="F54" i="5"/>
  <c r="E51" i="5"/>
  <c r="E54" i="5"/>
  <c r="D54" i="5"/>
  <c r="D51" i="5"/>
  <c r="BA54" i="4"/>
  <c r="BA51" i="4"/>
  <c r="AZ51" i="4"/>
  <c r="AZ54" i="4"/>
  <c r="AY54" i="4"/>
  <c r="AY51" i="4"/>
  <c r="AX54" i="4"/>
  <c r="AX51" i="4"/>
  <c r="AV54" i="4"/>
  <c r="AV51" i="4"/>
  <c r="AU51" i="4"/>
  <c r="AU54" i="4"/>
  <c r="AT54" i="4"/>
  <c r="AT51" i="4"/>
  <c r="AS51" i="4"/>
  <c r="AS54" i="4"/>
  <c r="AQ54" i="4"/>
  <c r="AQ51" i="4"/>
  <c r="AP51" i="4"/>
  <c r="AP54" i="4"/>
  <c r="AO54" i="4"/>
  <c r="AO51" i="4"/>
  <c r="AN51" i="4"/>
  <c r="AN54" i="4"/>
  <c r="AL54" i="4"/>
  <c r="AL51" i="4"/>
  <c r="AH51" i="4"/>
  <c r="AH54" i="4"/>
  <c r="AG54" i="4"/>
  <c r="AG51" i="4"/>
  <c r="AF51" i="4"/>
  <c r="AF54" i="4"/>
  <c r="AE54" i="4"/>
  <c r="AE51" i="4"/>
  <c r="AC51" i="4"/>
  <c r="AC54" i="4"/>
  <c r="AB54" i="4"/>
  <c r="AB51" i="4"/>
  <c r="AA51" i="4"/>
  <c r="AA54" i="4"/>
  <c r="Z54" i="4"/>
  <c r="Z51" i="4"/>
  <c r="X51" i="4"/>
  <c r="X54" i="4"/>
  <c r="W54" i="4"/>
  <c r="W51" i="4"/>
  <c r="V51" i="4"/>
  <c r="V54" i="4"/>
  <c r="U51" i="4"/>
  <c r="U54" i="4"/>
  <c r="S51" i="4"/>
  <c r="S54" i="4"/>
  <c r="R54" i="4"/>
  <c r="R51" i="4"/>
  <c r="Q51" i="4"/>
  <c r="Q54" i="4"/>
  <c r="O54" i="4"/>
  <c r="O51" i="4"/>
  <c r="N51" i="4"/>
  <c r="N54" i="4"/>
  <c r="M54" i="4"/>
  <c r="M51" i="4"/>
  <c r="K51" i="4"/>
  <c r="K54" i="4"/>
  <c r="J54" i="4"/>
  <c r="J51" i="4"/>
  <c r="I51" i="4"/>
  <c r="I54" i="4"/>
  <c r="G54" i="4"/>
  <c r="G51" i="4"/>
  <c r="F54" i="4"/>
  <c r="F51" i="4"/>
  <c r="E54" i="4"/>
  <c r="E51" i="4"/>
  <c r="D51" i="4"/>
  <c r="D54" i="4"/>
  <c r="BA54" i="3"/>
  <c r="BA51" i="3"/>
  <c r="AZ51" i="3"/>
  <c r="AZ54" i="3"/>
  <c r="AY54" i="3"/>
  <c r="AY51" i="3"/>
  <c r="AX51" i="3"/>
  <c r="AX54" i="3"/>
  <c r="AV54" i="3"/>
  <c r="AV51" i="3"/>
  <c r="AU51" i="3"/>
  <c r="AU54" i="3"/>
  <c r="AT51" i="3"/>
  <c r="AT54" i="3"/>
  <c r="AS51" i="3"/>
  <c r="AS54" i="3"/>
  <c r="AQ54" i="3"/>
  <c r="AQ51" i="3"/>
  <c r="AP54" i="3"/>
  <c r="AP51" i="3"/>
  <c r="AO51" i="3"/>
  <c r="AO54" i="3"/>
  <c r="AN51" i="3"/>
  <c r="AN54" i="3"/>
  <c r="AL54" i="3"/>
  <c r="AL51" i="3"/>
  <c r="AH51" i="3"/>
  <c r="AH54" i="3"/>
  <c r="AG54" i="3"/>
  <c r="AG51" i="3"/>
  <c r="AF54" i="3"/>
  <c r="AF51" i="3"/>
  <c r="AE54" i="3"/>
  <c r="AE51" i="3"/>
  <c r="AC54" i="3"/>
  <c r="AC51" i="3"/>
  <c r="AB51" i="3"/>
  <c r="AB54" i="3"/>
  <c r="AA51" i="3"/>
  <c r="AA54" i="3"/>
  <c r="Z54" i="3"/>
  <c r="Z51" i="3"/>
  <c r="X51" i="3"/>
  <c r="X54" i="3"/>
  <c r="W54" i="3"/>
  <c r="W51" i="3"/>
  <c r="V51" i="3"/>
  <c r="V54" i="3"/>
  <c r="U54" i="3"/>
  <c r="U51" i="3"/>
  <c r="S51" i="3"/>
  <c r="S54" i="3"/>
  <c r="R54" i="3"/>
  <c r="R51" i="3"/>
  <c r="Q51" i="3"/>
  <c r="Q54" i="3"/>
  <c r="O51" i="3"/>
  <c r="O54" i="3"/>
  <c r="N54" i="3"/>
  <c r="N51" i="3"/>
  <c r="M51" i="3"/>
  <c r="M54" i="3"/>
  <c r="K51" i="3"/>
  <c r="K54" i="3"/>
  <c r="J54" i="3"/>
  <c r="J51" i="3"/>
  <c r="I51" i="3"/>
  <c r="I54" i="3"/>
  <c r="G54" i="3"/>
  <c r="G51" i="3"/>
  <c r="F51" i="3"/>
  <c r="F54" i="3"/>
  <c r="E54" i="3"/>
  <c r="E51" i="3"/>
  <c r="D51" i="3"/>
  <c r="D54" i="3"/>
  <c r="AZ54" i="1"/>
  <c r="AZ51" i="1"/>
  <c r="AX51" i="1"/>
  <c r="AX54" i="1"/>
  <c r="AY51" i="1"/>
  <c r="AY54" i="1"/>
  <c r="BA51" i="1"/>
  <c r="BA54" i="1"/>
  <c r="AV54" i="1"/>
  <c r="AV51" i="1"/>
  <c r="AU51" i="1"/>
  <c r="AU54" i="1"/>
  <c r="AT54" i="1"/>
  <c r="AT51" i="1"/>
  <c r="AS51" i="1"/>
  <c r="AS54" i="1"/>
  <c r="AQ51" i="1"/>
  <c r="AQ54" i="1"/>
  <c r="AP51" i="1"/>
  <c r="AP54" i="1"/>
  <c r="AO54" i="1"/>
  <c r="AO51" i="1"/>
  <c r="AN51" i="1"/>
  <c r="AN54" i="1"/>
  <c r="AL54" i="1"/>
  <c r="AL51" i="1"/>
  <c r="AH51" i="1"/>
  <c r="AH54" i="1"/>
  <c r="AG54" i="1"/>
  <c r="AG51" i="1"/>
  <c r="AF51" i="1"/>
  <c r="AF54" i="1"/>
  <c r="AE54" i="1"/>
  <c r="AE51" i="1"/>
  <c r="AC51" i="1"/>
  <c r="AC54" i="1"/>
  <c r="AB54" i="1"/>
  <c r="AB51" i="1"/>
  <c r="AA51" i="1"/>
  <c r="AA54" i="1"/>
  <c r="Z54" i="1"/>
  <c r="Z51" i="1"/>
  <c r="X51" i="1"/>
  <c r="X54" i="1"/>
  <c r="W54" i="1"/>
  <c r="W51" i="1"/>
  <c r="V51" i="1"/>
  <c r="V54" i="1"/>
  <c r="U54" i="1"/>
  <c r="U51" i="1"/>
  <c r="S54" i="1"/>
  <c r="S51" i="1"/>
  <c r="R51" i="1"/>
  <c r="R54" i="1"/>
  <c r="Q51" i="1"/>
  <c r="Q54" i="1"/>
  <c r="O54" i="1"/>
  <c r="O51" i="1"/>
  <c r="N51" i="1"/>
  <c r="N54" i="1"/>
  <c r="M54" i="1"/>
  <c r="M51" i="1"/>
  <c r="K51" i="1"/>
  <c r="K54" i="1"/>
  <c r="J54" i="1"/>
  <c r="J51" i="1"/>
  <c r="I51" i="1"/>
  <c r="I54" i="1"/>
  <c r="G51" i="1"/>
  <c r="G54" i="1"/>
  <c r="F51" i="1"/>
  <c r="F54" i="1"/>
  <c r="E51" i="1"/>
  <c r="E54" i="1"/>
  <c r="D51" i="1"/>
  <c r="D54" i="1"/>
  <c r="K50" i="5"/>
  <c r="I50" i="6"/>
  <c r="S50" i="6"/>
  <c r="X50" i="6"/>
  <c r="I50" i="10"/>
  <c r="D50" i="10"/>
  <c r="E50" i="10"/>
  <c r="N50" i="10"/>
  <c r="S50" i="10"/>
  <c r="X50" i="10"/>
  <c r="AC50" i="10"/>
  <c r="AH50" i="10"/>
  <c r="AP50" i="10"/>
  <c r="AU50" i="10"/>
  <c r="AZ50" i="10"/>
  <c r="AB50" i="9"/>
</calcChain>
</file>

<file path=xl/sharedStrings.xml><?xml version="1.0" encoding="utf-8"?>
<sst xmlns="http://schemas.openxmlformats.org/spreadsheetml/2006/main" count="1121" uniqueCount="46">
  <si>
    <t>Blocked Shots</t>
  </si>
  <si>
    <t>Zone 1</t>
  </si>
  <si>
    <t>Zone 2</t>
  </si>
  <si>
    <t xml:space="preserve">Zone 3 </t>
  </si>
  <si>
    <t>Zone 4</t>
  </si>
  <si>
    <t>Hits</t>
  </si>
  <si>
    <t>D Zone</t>
  </si>
  <si>
    <t>N Zone</t>
  </si>
  <si>
    <t>O Zone</t>
  </si>
  <si>
    <t>Giveaways</t>
  </si>
  <si>
    <t>Takeaways</t>
  </si>
  <si>
    <t>Faceoffs</t>
  </si>
  <si>
    <t>WW</t>
  </si>
  <si>
    <t>WL</t>
  </si>
  <si>
    <t>LW</t>
  </si>
  <si>
    <t>LL</t>
  </si>
  <si>
    <t>D</t>
  </si>
  <si>
    <t>Zone</t>
  </si>
  <si>
    <t>N</t>
  </si>
  <si>
    <t>O</t>
  </si>
  <si>
    <t>Point Totals</t>
  </si>
  <si>
    <t>Chances</t>
  </si>
  <si>
    <t>Shot Attempts</t>
  </si>
  <si>
    <t>Shots on Goal</t>
  </si>
  <si>
    <t>Z.E.</t>
  </si>
  <si>
    <t>Z</t>
  </si>
  <si>
    <t>E</t>
  </si>
  <si>
    <t>T</t>
  </si>
  <si>
    <t>Skate In</t>
  </si>
  <si>
    <t>Zone 3</t>
  </si>
  <si>
    <t>Dump In</t>
  </si>
  <si>
    <t>Chip In</t>
  </si>
  <si>
    <t>Pass In</t>
  </si>
  <si>
    <t>Orlando</t>
  </si>
  <si>
    <t>R</t>
  </si>
  <si>
    <t>Y</t>
  </si>
  <si>
    <t>AVG</t>
  </si>
  <si>
    <t>/Game</t>
  </si>
  <si>
    <t>Goals</t>
  </si>
  <si>
    <t>Totals</t>
  </si>
  <si>
    <t xml:space="preserve"> </t>
  </si>
  <si>
    <t>% Contribution</t>
  </si>
  <si>
    <t>Orlando (72)</t>
  </si>
  <si>
    <t>Brodzinski</t>
  </si>
  <si>
    <t>Brodzinski (71)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</si>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</sst>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" fontId="3" fillId="0" borderId="1" xfId="0" applyNumberFormat="1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16" fontId="3" fillId="6" borderId="1" xfId="0" applyNumberFormat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16" fontId="1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4" fillId="7" borderId="2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5" fillId="9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right"/>
    </xf>
    <xf numFmtId="0" fontId="3" fillId="10" borderId="1" xfId="0" applyFont="1" applyFill="1" applyBorder="1"/>
    <xf numFmtId="10" fontId="3" fillId="1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ED75-0526-EC4C-ABA6-36C2646CEF53}">
  <dimension ref="A1:BR119"/>
  <sheetViews>
    <sheetView tabSelected="1" topLeftCell="A37" workbookViewId="0">
      <pane xSplit="2" topLeftCell="C1" activePane="topRight" state="frozen"/>
      <selection pane="topRight" activeCell="BB42" sqref="BB42"/>
    </sheetView>
  </sheetViews>
  <sheetFormatPr baseColWidth="10" defaultRowHeight="16" x14ac:dyDescent="0.2"/>
  <cols>
    <col min="1" max="1" width="7" style="5" customWidth="1"/>
    <col min="2" max="2" width="14.33203125" style="5" customWidth="1"/>
    <col min="3" max="3" width="1.6640625" style="6" customWidth="1"/>
    <col min="4" max="4" width="6.83203125" style="5" customWidth="1"/>
    <col min="5" max="5" width="6.6640625" style="5" customWidth="1"/>
    <col min="6" max="6" width="6.83203125" style="5" customWidth="1"/>
    <col min="7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4" width="6.83203125" style="5" customWidth="1"/>
    <col min="15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0" width="6.6640625" style="5" customWidth="1"/>
    <col min="41" max="41" width="6.83203125" style="5" customWidth="1"/>
    <col min="42" max="43" width="6.6640625" style="5" customWidth="1"/>
    <col min="44" max="44" width="1.6640625" style="6" customWidth="1"/>
    <col min="45" max="45" width="6.6640625" style="5" customWidth="1"/>
    <col min="46" max="46" width="6.83203125" style="5" customWidth="1"/>
    <col min="47" max="48" width="6.6640625" style="5" customWidth="1"/>
    <col min="49" max="49" width="1.6640625" style="6" customWidth="1"/>
    <col min="50" max="50" width="6.6640625" style="5" customWidth="1"/>
    <col min="51" max="51" width="6.83203125" style="5" customWidth="1"/>
    <col min="52" max="52" width="6.6640625" style="5" customWidth="1"/>
    <col min="53" max="53" width="6.832031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13</v>
      </c>
      <c r="E5" s="11">
        <v>37</v>
      </c>
      <c r="F5" s="11">
        <v>15</v>
      </c>
      <c r="G5" s="11">
        <v>6</v>
      </c>
      <c r="H5" s="12"/>
      <c r="I5" s="11">
        <v>123</v>
      </c>
      <c r="J5" s="11">
        <v>37</v>
      </c>
      <c r="K5" s="11">
        <v>90</v>
      </c>
      <c r="L5" s="12"/>
      <c r="M5" s="11">
        <v>36</v>
      </c>
      <c r="N5" s="11">
        <v>25</v>
      </c>
      <c r="O5" s="11">
        <v>42</v>
      </c>
      <c r="P5" s="12"/>
      <c r="Q5" s="11">
        <v>53</v>
      </c>
      <c r="R5" s="11">
        <v>13</v>
      </c>
      <c r="S5" s="11">
        <v>37</v>
      </c>
      <c r="T5" s="12"/>
      <c r="U5" s="16">
        <v>42</v>
      </c>
      <c r="V5" s="16">
        <v>1</v>
      </c>
      <c r="W5" s="16">
        <v>2</v>
      </c>
      <c r="X5" s="16">
        <v>46</v>
      </c>
      <c r="Y5" s="17"/>
      <c r="Z5" s="16">
        <v>45</v>
      </c>
      <c r="AA5" s="16">
        <v>4</v>
      </c>
      <c r="AB5" s="16">
        <v>2</v>
      </c>
      <c r="AC5" s="16">
        <v>40</v>
      </c>
      <c r="AD5" s="17"/>
      <c r="AE5" s="16">
        <v>27</v>
      </c>
      <c r="AF5" s="16">
        <v>3</v>
      </c>
      <c r="AG5" s="16">
        <v>1</v>
      </c>
      <c r="AH5" s="16">
        <v>36</v>
      </c>
      <c r="AI5" s="12"/>
      <c r="AJ5" s="12"/>
      <c r="AK5" s="12"/>
      <c r="AL5" s="11">
        <v>131</v>
      </c>
      <c r="AM5" s="12"/>
      <c r="AN5" s="11">
        <v>85</v>
      </c>
      <c r="AO5" s="11">
        <v>88</v>
      </c>
      <c r="AP5" s="11">
        <v>44</v>
      </c>
      <c r="AQ5" s="11">
        <v>48</v>
      </c>
      <c r="AR5" s="12"/>
      <c r="AS5" s="11">
        <v>50</v>
      </c>
      <c r="AT5" s="11">
        <v>19</v>
      </c>
      <c r="AU5" s="11">
        <v>22</v>
      </c>
      <c r="AV5" s="11">
        <v>23</v>
      </c>
      <c r="AW5" s="12"/>
      <c r="AX5" s="11">
        <v>9</v>
      </c>
      <c r="AY5" s="11">
        <v>1</v>
      </c>
      <c r="AZ5" s="11">
        <v>2</v>
      </c>
      <c r="BA5" s="11">
        <v>2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D6" s="22">
        <v>1</v>
      </c>
      <c r="E6" s="22">
        <v>4</v>
      </c>
      <c r="F6" s="22">
        <v>3</v>
      </c>
      <c r="G6" s="22">
        <v>0</v>
      </c>
      <c r="H6" s="6"/>
      <c r="I6" s="22">
        <v>6</v>
      </c>
      <c r="J6" s="22">
        <v>1</v>
      </c>
      <c r="K6" s="22">
        <v>0</v>
      </c>
      <c r="L6" s="6"/>
      <c r="M6" s="22">
        <v>7</v>
      </c>
      <c r="N6" s="22">
        <v>2</v>
      </c>
      <c r="O6" s="22">
        <v>4</v>
      </c>
      <c r="P6" s="6"/>
      <c r="Q6" s="22">
        <v>8</v>
      </c>
      <c r="R6" s="22">
        <v>1</v>
      </c>
      <c r="S6" s="22">
        <v>0</v>
      </c>
      <c r="T6" s="6"/>
      <c r="U6" s="23">
        <v>0</v>
      </c>
      <c r="V6" s="23">
        <v>0</v>
      </c>
      <c r="W6" s="23">
        <v>0</v>
      </c>
      <c r="X6" s="23">
        <v>0</v>
      </c>
      <c r="Y6" s="15"/>
      <c r="Z6" s="23">
        <v>0</v>
      </c>
      <c r="AA6" s="23">
        <v>0</v>
      </c>
      <c r="AB6" s="23">
        <v>0</v>
      </c>
      <c r="AC6" s="23">
        <v>0</v>
      </c>
      <c r="AD6" s="15"/>
      <c r="AE6" s="23">
        <v>0</v>
      </c>
      <c r="AF6" s="23">
        <v>0</v>
      </c>
      <c r="AG6" s="23">
        <v>0</v>
      </c>
      <c r="AH6" s="23">
        <v>0</v>
      </c>
      <c r="AI6" s="6"/>
      <c r="AJ6" s="6"/>
      <c r="AK6" s="6"/>
      <c r="AL6" s="22">
        <v>4.5</v>
      </c>
      <c r="AM6" s="6"/>
      <c r="AN6" s="22">
        <v>1</v>
      </c>
      <c r="AO6" s="22">
        <v>19</v>
      </c>
      <c r="AP6" s="22">
        <v>0</v>
      </c>
      <c r="AQ6" s="22">
        <v>4</v>
      </c>
      <c r="AR6" s="6"/>
      <c r="AS6" s="22">
        <v>0</v>
      </c>
      <c r="AT6" s="22">
        <v>7</v>
      </c>
      <c r="AU6" s="22">
        <v>0</v>
      </c>
      <c r="AV6" s="22">
        <v>1</v>
      </c>
      <c r="AW6" s="6"/>
      <c r="AX6" s="22">
        <v>0</v>
      </c>
      <c r="AY6" s="22">
        <v>1</v>
      </c>
      <c r="AZ6" s="22">
        <v>0</v>
      </c>
      <c r="BA6" s="22">
        <v>1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14</v>
      </c>
      <c r="E8" s="11">
        <v>37</v>
      </c>
      <c r="F8" s="11">
        <v>16</v>
      </c>
      <c r="G8" s="11">
        <v>6</v>
      </c>
      <c r="H8" s="12"/>
      <c r="I8" s="11">
        <v>95</v>
      </c>
      <c r="J8" s="11">
        <v>26</v>
      </c>
      <c r="K8" s="11">
        <v>62</v>
      </c>
      <c r="L8" s="12"/>
      <c r="M8" s="11">
        <v>32</v>
      </c>
      <c r="N8" s="11">
        <v>17</v>
      </c>
      <c r="O8" s="11">
        <v>18</v>
      </c>
      <c r="P8" s="12"/>
      <c r="Q8" s="11">
        <v>50</v>
      </c>
      <c r="R8" s="11">
        <v>18</v>
      </c>
      <c r="S8" s="11">
        <v>28</v>
      </c>
      <c r="T8" s="12"/>
      <c r="U8" s="16">
        <v>30</v>
      </c>
      <c r="V8" s="16">
        <v>4</v>
      </c>
      <c r="W8" s="16">
        <v>3</v>
      </c>
      <c r="X8" s="16">
        <v>30</v>
      </c>
      <c r="Y8" s="17"/>
      <c r="Z8" s="16">
        <v>26</v>
      </c>
      <c r="AA8" s="16">
        <v>0</v>
      </c>
      <c r="AB8" s="16">
        <v>1</v>
      </c>
      <c r="AC8" s="16">
        <v>34</v>
      </c>
      <c r="AD8" s="17"/>
      <c r="AE8" s="16">
        <v>19</v>
      </c>
      <c r="AF8" s="16">
        <v>6</v>
      </c>
      <c r="AG8" s="16">
        <v>4</v>
      </c>
      <c r="AH8" s="16">
        <v>26</v>
      </c>
      <c r="AI8" s="12"/>
      <c r="AJ8" s="12"/>
      <c r="AK8" s="12"/>
      <c r="AL8" s="11">
        <v>78</v>
      </c>
      <c r="AM8" s="12"/>
      <c r="AN8" s="11">
        <v>55</v>
      </c>
      <c r="AO8" s="11">
        <v>77</v>
      </c>
      <c r="AP8" s="11">
        <v>20</v>
      </c>
      <c r="AQ8" s="11">
        <v>20</v>
      </c>
      <c r="AR8" s="12"/>
      <c r="AS8" s="11">
        <v>33</v>
      </c>
      <c r="AT8" s="11">
        <v>28</v>
      </c>
      <c r="AU8" s="11">
        <v>8</v>
      </c>
      <c r="AV8" s="11">
        <v>14</v>
      </c>
      <c r="AW8" s="12"/>
      <c r="AX8" s="11">
        <v>1</v>
      </c>
      <c r="AY8" s="11">
        <v>0</v>
      </c>
      <c r="AZ8" s="11">
        <v>3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D9" s="22">
        <v>1</v>
      </c>
      <c r="E9" s="22">
        <v>4</v>
      </c>
      <c r="F9" s="22">
        <v>3</v>
      </c>
      <c r="G9" s="22">
        <v>0</v>
      </c>
      <c r="H9" s="6"/>
      <c r="I9" s="22">
        <v>2</v>
      </c>
      <c r="J9" s="22">
        <v>0</v>
      </c>
      <c r="K9" s="22">
        <v>0</v>
      </c>
      <c r="L9" s="6"/>
      <c r="M9" s="22">
        <v>8</v>
      </c>
      <c r="N9" s="22">
        <v>2</v>
      </c>
      <c r="O9" s="22">
        <v>0</v>
      </c>
      <c r="P9" s="6"/>
      <c r="Q9" s="22">
        <v>3</v>
      </c>
      <c r="R9" s="22">
        <v>1</v>
      </c>
      <c r="S9" s="22">
        <v>0</v>
      </c>
      <c r="T9" s="6"/>
      <c r="U9" s="23">
        <v>0</v>
      </c>
      <c r="V9" s="23">
        <v>0</v>
      </c>
      <c r="W9" s="23">
        <v>0</v>
      </c>
      <c r="X9" s="23">
        <v>0</v>
      </c>
      <c r="Y9" s="15"/>
      <c r="Z9" s="23">
        <v>0</v>
      </c>
      <c r="AA9" s="23">
        <v>0</v>
      </c>
      <c r="AB9" s="23">
        <v>0</v>
      </c>
      <c r="AC9" s="23">
        <v>0</v>
      </c>
      <c r="AD9" s="15"/>
      <c r="AE9" s="23">
        <v>0</v>
      </c>
      <c r="AF9" s="23">
        <v>0</v>
      </c>
      <c r="AG9" s="23">
        <v>0</v>
      </c>
      <c r="AH9" s="23">
        <v>0</v>
      </c>
      <c r="AI9" s="6"/>
      <c r="AJ9" s="6"/>
      <c r="AK9" s="6"/>
      <c r="AL9" s="22">
        <v>2.5</v>
      </c>
      <c r="AM9" s="6"/>
      <c r="AN9" s="22">
        <v>0</v>
      </c>
      <c r="AO9" s="22">
        <v>16</v>
      </c>
      <c r="AP9" s="22">
        <v>1</v>
      </c>
      <c r="AQ9" s="22">
        <v>2</v>
      </c>
      <c r="AR9" s="6"/>
      <c r="AS9" s="22">
        <v>0</v>
      </c>
      <c r="AT9" s="22">
        <v>8</v>
      </c>
      <c r="AU9" s="22">
        <v>1</v>
      </c>
      <c r="AV9" s="22">
        <v>2</v>
      </c>
      <c r="AW9" s="6"/>
      <c r="AX9" s="22">
        <v>0</v>
      </c>
      <c r="AY9" s="22">
        <v>0</v>
      </c>
      <c r="AZ9" s="22">
        <v>0</v>
      </c>
      <c r="BA9" s="22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17</v>
      </c>
      <c r="E11" s="11">
        <v>53</v>
      </c>
      <c r="F11" s="11">
        <v>8</v>
      </c>
      <c r="G11" s="11">
        <v>13</v>
      </c>
      <c r="H11" s="12"/>
      <c r="I11" s="11">
        <v>159</v>
      </c>
      <c r="J11" s="11">
        <v>36</v>
      </c>
      <c r="K11" s="11">
        <v>75</v>
      </c>
      <c r="L11" s="12"/>
      <c r="M11" s="11">
        <v>41</v>
      </c>
      <c r="N11" s="11">
        <v>29</v>
      </c>
      <c r="O11" s="11">
        <v>33</v>
      </c>
      <c r="P11" s="12"/>
      <c r="Q11" s="11">
        <v>94</v>
      </c>
      <c r="R11" s="11">
        <v>40</v>
      </c>
      <c r="S11" s="11">
        <v>50</v>
      </c>
      <c r="T11" s="12"/>
      <c r="U11" s="16">
        <v>55</v>
      </c>
      <c r="V11" s="16">
        <v>5</v>
      </c>
      <c r="W11" s="16">
        <v>3</v>
      </c>
      <c r="X11" s="16">
        <v>57</v>
      </c>
      <c r="Y11" s="17"/>
      <c r="Z11" s="16">
        <v>29</v>
      </c>
      <c r="AA11" s="16">
        <v>5</v>
      </c>
      <c r="AB11" s="16">
        <v>2</v>
      </c>
      <c r="AC11" s="16">
        <v>51</v>
      </c>
      <c r="AD11" s="17"/>
      <c r="AE11" s="16">
        <v>41</v>
      </c>
      <c r="AF11" s="16">
        <v>11</v>
      </c>
      <c r="AG11" s="16">
        <v>1</v>
      </c>
      <c r="AH11" s="16">
        <v>31</v>
      </c>
      <c r="AI11" s="12"/>
      <c r="AJ11" s="12"/>
      <c r="AK11" s="12"/>
      <c r="AL11" s="11">
        <v>91</v>
      </c>
      <c r="AM11" s="12"/>
      <c r="AN11" s="11">
        <v>73</v>
      </c>
      <c r="AO11" s="11">
        <v>118</v>
      </c>
      <c r="AP11" s="11">
        <v>23</v>
      </c>
      <c r="AQ11" s="11">
        <v>38</v>
      </c>
      <c r="AR11" s="12"/>
      <c r="AS11" s="11">
        <v>42</v>
      </c>
      <c r="AT11" s="11">
        <v>44</v>
      </c>
      <c r="AU11" s="11">
        <v>8</v>
      </c>
      <c r="AV11" s="11">
        <v>21</v>
      </c>
      <c r="AW11" s="12"/>
      <c r="AX11" s="11">
        <v>5</v>
      </c>
      <c r="AY11" s="11">
        <v>2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D12" s="22">
        <v>2</v>
      </c>
      <c r="E12" s="22">
        <v>6</v>
      </c>
      <c r="F12" s="22">
        <v>0</v>
      </c>
      <c r="G12" s="22">
        <v>2</v>
      </c>
      <c r="H12" s="6"/>
      <c r="I12" s="22">
        <v>8</v>
      </c>
      <c r="J12" s="22">
        <v>3</v>
      </c>
      <c r="K12" s="22">
        <v>0</v>
      </c>
      <c r="L12" s="6"/>
      <c r="M12" s="22">
        <v>2</v>
      </c>
      <c r="N12" s="22">
        <v>5</v>
      </c>
      <c r="O12" s="22">
        <v>2</v>
      </c>
      <c r="P12" s="6"/>
      <c r="Q12" s="22">
        <v>10</v>
      </c>
      <c r="R12" s="22">
        <v>3</v>
      </c>
      <c r="S12" s="22">
        <v>1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0</v>
      </c>
      <c r="AI12" s="6"/>
      <c r="AJ12" s="6"/>
      <c r="AK12" s="6"/>
      <c r="AL12" s="22">
        <v>5.5</v>
      </c>
      <c r="AM12" s="6"/>
      <c r="AN12" s="22">
        <v>4</v>
      </c>
      <c r="AO12" s="22">
        <v>14</v>
      </c>
      <c r="AP12" s="22">
        <v>2</v>
      </c>
      <c r="AQ12" s="22">
        <v>2</v>
      </c>
      <c r="AR12" s="6"/>
      <c r="AS12" s="22">
        <v>3</v>
      </c>
      <c r="AT12" s="22">
        <v>4</v>
      </c>
      <c r="AU12" s="22">
        <v>0</v>
      </c>
      <c r="AV12" s="22">
        <v>1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16</v>
      </c>
      <c r="E14" s="11">
        <v>35</v>
      </c>
      <c r="F14" s="11">
        <v>10</v>
      </c>
      <c r="G14" s="11">
        <v>10</v>
      </c>
      <c r="H14" s="12"/>
      <c r="I14" s="11">
        <v>95</v>
      </c>
      <c r="J14" s="11">
        <v>29</v>
      </c>
      <c r="K14" s="11">
        <v>67</v>
      </c>
      <c r="L14" s="12"/>
      <c r="M14" s="11">
        <v>18</v>
      </c>
      <c r="N14" s="11">
        <v>18</v>
      </c>
      <c r="O14" s="11">
        <v>29</v>
      </c>
      <c r="P14" s="12"/>
      <c r="Q14" s="11">
        <v>80</v>
      </c>
      <c r="R14" s="11">
        <v>29</v>
      </c>
      <c r="S14" s="11">
        <v>45</v>
      </c>
      <c r="T14" s="12"/>
      <c r="U14" s="16">
        <v>55</v>
      </c>
      <c r="V14" s="16">
        <v>4</v>
      </c>
      <c r="W14" s="16">
        <v>6</v>
      </c>
      <c r="X14" s="16">
        <v>32</v>
      </c>
      <c r="Y14" s="17"/>
      <c r="Z14" s="16">
        <v>39</v>
      </c>
      <c r="AA14" s="16">
        <v>3</v>
      </c>
      <c r="AB14" s="16">
        <v>4</v>
      </c>
      <c r="AC14" s="16">
        <v>37</v>
      </c>
      <c r="AD14" s="17"/>
      <c r="AE14" s="16">
        <v>31</v>
      </c>
      <c r="AF14" s="16">
        <v>4</v>
      </c>
      <c r="AG14" s="16">
        <v>1</v>
      </c>
      <c r="AH14" s="16">
        <v>35</v>
      </c>
      <c r="AI14" s="12"/>
      <c r="AJ14" s="12"/>
      <c r="AK14" s="12"/>
      <c r="AL14" s="11">
        <v>114.5</v>
      </c>
      <c r="AM14" s="12"/>
      <c r="AN14" s="11">
        <v>81</v>
      </c>
      <c r="AO14" s="11">
        <v>110</v>
      </c>
      <c r="AP14" s="11">
        <v>22</v>
      </c>
      <c r="AQ14" s="11">
        <v>29</v>
      </c>
      <c r="AR14" s="12"/>
      <c r="AS14" s="11">
        <v>50</v>
      </c>
      <c r="AT14" s="11">
        <v>41</v>
      </c>
      <c r="AU14" s="11">
        <v>12</v>
      </c>
      <c r="AV14" s="11">
        <v>18</v>
      </c>
      <c r="AW14" s="12"/>
      <c r="AX14" s="11">
        <v>10</v>
      </c>
      <c r="AY14" s="11">
        <v>0</v>
      </c>
      <c r="AZ14" s="11">
        <v>0</v>
      </c>
      <c r="BA14" s="11">
        <v>1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D15" s="22">
        <v>2</v>
      </c>
      <c r="E15" s="22">
        <v>3</v>
      </c>
      <c r="F15" s="22">
        <v>0</v>
      </c>
      <c r="G15" s="22">
        <v>1</v>
      </c>
      <c r="H15" s="6"/>
      <c r="I15" s="22">
        <v>5</v>
      </c>
      <c r="J15" s="22">
        <v>0</v>
      </c>
      <c r="K15" s="22">
        <v>0</v>
      </c>
      <c r="L15" s="6"/>
      <c r="M15" s="22">
        <v>0</v>
      </c>
      <c r="N15" s="22">
        <v>2</v>
      </c>
      <c r="O15" s="22">
        <v>0</v>
      </c>
      <c r="P15" s="6"/>
      <c r="Q15" s="22">
        <v>10</v>
      </c>
      <c r="R15" s="22">
        <v>0</v>
      </c>
      <c r="S15" s="22">
        <v>0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1</v>
      </c>
      <c r="AM15" s="6"/>
      <c r="AN15" s="22">
        <v>0</v>
      </c>
      <c r="AO15" s="22">
        <v>10</v>
      </c>
      <c r="AP15" s="22">
        <v>0</v>
      </c>
      <c r="AQ15" s="22">
        <v>3</v>
      </c>
      <c r="AR15" s="6"/>
      <c r="AS15" s="22">
        <v>0</v>
      </c>
      <c r="AT15" s="22">
        <v>6</v>
      </c>
      <c r="AU15" s="22">
        <v>0</v>
      </c>
      <c r="AV15" s="22">
        <v>2</v>
      </c>
      <c r="AW15" s="6"/>
      <c r="AX15" s="22">
        <v>0</v>
      </c>
      <c r="AY15" s="22">
        <v>0</v>
      </c>
      <c r="AZ15" s="22">
        <v>0</v>
      </c>
      <c r="BA15" s="22">
        <v>0</v>
      </c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23</v>
      </c>
      <c r="E17" s="11">
        <v>42</v>
      </c>
      <c r="F17" s="11">
        <v>11</v>
      </c>
      <c r="G17" s="11">
        <v>6</v>
      </c>
      <c r="H17" s="12"/>
      <c r="I17" s="11">
        <v>117</v>
      </c>
      <c r="J17" s="11">
        <v>27</v>
      </c>
      <c r="K17" s="11">
        <v>108</v>
      </c>
      <c r="L17" s="12"/>
      <c r="M17" s="11">
        <v>16</v>
      </c>
      <c r="N17" s="11">
        <v>14</v>
      </c>
      <c r="O17" s="11">
        <v>23</v>
      </c>
      <c r="P17" s="12"/>
      <c r="Q17" s="11">
        <v>75</v>
      </c>
      <c r="R17" s="11">
        <v>33</v>
      </c>
      <c r="S17" s="11">
        <v>44</v>
      </c>
      <c r="T17" s="12"/>
      <c r="U17" s="16">
        <v>51</v>
      </c>
      <c r="V17" s="16">
        <v>2</v>
      </c>
      <c r="W17" s="16">
        <v>7</v>
      </c>
      <c r="X17" s="16">
        <v>55</v>
      </c>
      <c r="Y17" s="17"/>
      <c r="Z17" s="16">
        <v>33</v>
      </c>
      <c r="AA17" s="16">
        <v>2</v>
      </c>
      <c r="AB17" s="16">
        <v>3</v>
      </c>
      <c r="AC17" s="16">
        <v>36</v>
      </c>
      <c r="AD17" s="17"/>
      <c r="AE17" s="16">
        <v>29</v>
      </c>
      <c r="AF17" s="16">
        <v>3</v>
      </c>
      <c r="AG17" s="16">
        <v>1</v>
      </c>
      <c r="AH17" s="16">
        <v>34</v>
      </c>
      <c r="AI17" s="12"/>
      <c r="AJ17" s="12"/>
      <c r="AK17" s="12"/>
      <c r="AL17" s="11">
        <v>116.5</v>
      </c>
      <c r="AM17" s="12"/>
      <c r="AN17" s="11">
        <v>79</v>
      </c>
      <c r="AO17" s="11">
        <v>108</v>
      </c>
      <c r="AP17" s="11">
        <v>19</v>
      </c>
      <c r="AQ17" s="11">
        <v>19</v>
      </c>
      <c r="AR17" s="12"/>
      <c r="AS17" s="11">
        <v>53</v>
      </c>
      <c r="AT17" s="11">
        <v>43</v>
      </c>
      <c r="AU17" s="11">
        <v>12</v>
      </c>
      <c r="AV17" s="11">
        <v>10</v>
      </c>
      <c r="AW17" s="12"/>
      <c r="AX17" s="11">
        <v>12</v>
      </c>
      <c r="AY17" s="11">
        <v>1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D18" s="22">
        <v>4</v>
      </c>
      <c r="E18" s="22">
        <v>3</v>
      </c>
      <c r="F18" s="22">
        <v>3</v>
      </c>
      <c r="G18" s="22">
        <v>0</v>
      </c>
      <c r="H18" s="6"/>
      <c r="I18" s="22">
        <v>7</v>
      </c>
      <c r="J18" s="22">
        <v>1</v>
      </c>
      <c r="K18" s="22">
        <v>1</v>
      </c>
      <c r="L18" s="6"/>
      <c r="M18" s="22">
        <v>0</v>
      </c>
      <c r="N18" s="22">
        <v>1</v>
      </c>
      <c r="O18" s="22">
        <v>1</v>
      </c>
      <c r="P18" s="6"/>
      <c r="Q18" s="22">
        <v>10</v>
      </c>
      <c r="R18" s="22">
        <v>4</v>
      </c>
      <c r="S18" s="22">
        <v>2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2.5</v>
      </c>
      <c r="AM18" s="6"/>
      <c r="AN18" s="22">
        <v>1</v>
      </c>
      <c r="AO18" s="22">
        <v>10</v>
      </c>
      <c r="AP18" s="22">
        <v>0</v>
      </c>
      <c r="AQ18" s="22">
        <v>1</v>
      </c>
      <c r="AR18" s="6"/>
      <c r="AS18" s="22">
        <v>1</v>
      </c>
      <c r="AT18" s="22">
        <v>2</v>
      </c>
      <c r="AU18" s="22">
        <v>0</v>
      </c>
      <c r="AV18" s="22">
        <v>1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20</v>
      </c>
      <c r="E20" s="11">
        <v>33</v>
      </c>
      <c r="F20" s="11">
        <v>6</v>
      </c>
      <c r="G20" s="11">
        <v>5</v>
      </c>
      <c r="H20" s="12"/>
      <c r="I20" s="11">
        <v>114</v>
      </c>
      <c r="J20" s="11">
        <v>44</v>
      </c>
      <c r="K20" s="11">
        <v>116</v>
      </c>
      <c r="L20" s="12"/>
      <c r="M20" s="11">
        <v>23</v>
      </c>
      <c r="N20" s="11">
        <v>24</v>
      </c>
      <c r="O20" s="11">
        <v>32</v>
      </c>
      <c r="P20" s="12"/>
      <c r="Q20" s="11">
        <v>64</v>
      </c>
      <c r="R20" s="11">
        <v>38</v>
      </c>
      <c r="S20" s="11">
        <v>49</v>
      </c>
      <c r="T20" s="12"/>
      <c r="U20" s="16">
        <v>37</v>
      </c>
      <c r="V20" s="16">
        <v>0</v>
      </c>
      <c r="W20" s="16">
        <v>3</v>
      </c>
      <c r="X20" s="16">
        <v>37</v>
      </c>
      <c r="Y20" s="17"/>
      <c r="Z20" s="16">
        <v>35</v>
      </c>
      <c r="AA20" s="16">
        <v>1</v>
      </c>
      <c r="AB20" s="16">
        <v>0</v>
      </c>
      <c r="AC20" s="16">
        <v>51</v>
      </c>
      <c r="AD20" s="17"/>
      <c r="AE20" s="16">
        <v>42</v>
      </c>
      <c r="AF20" s="16">
        <v>6</v>
      </c>
      <c r="AG20" s="16">
        <v>3</v>
      </c>
      <c r="AH20" s="16">
        <v>33</v>
      </c>
      <c r="AI20" s="12"/>
      <c r="AJ20" s="12"/>
      <c r="AK20" s="12"/>
      <c r="AL20" s="11">
        <v>126.5</v>
      </c>
      <c r="AM20" s="12"/>
      <c r="AN20" s="11">
        <v>101</v>
      </c>
      <c r="AO20" s="11">
        <v>127</v>
      </c>
      <c r="AP20" s="11">
        <v>28</v>
      </c>
      <c r="AQ20" s="11">
        <v>35</v>
      </c>
      <c r="AR20" s="12"/>
      <c r="AS20" s="11">
        <v>63</v>
      </c>
      <c r="AT20" s="11">
        <v>47</v>
      </c>
      <c r="AU20" s="11">
        <v>15</v>
      </c>
      <c r="AV20" s="11">
        <v>20</v>
      </c>
      <c r="AW20" s="12"/>
      <c r="AX20" s="11">
        <v>8</v>
      </c>
      <c r="AY20" s="11">
        <v>2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D21" s="22">
        <v>2</v>
      </c>
      <c r="E21" s="22">
        <v>5</v>
      </c>
      <c r="F21" s="22">
        <v>1</v>
      </c>
      <c r="G21" s="22">
        <v>0</v>
      </c>
      <c r="H21" s="6"/>
      <c r="I21" s="22">
        <v>7</v>
      </c>
      <c r="J21" s="22">
        <v>1</v>
      </c>
      <c r="K21" s="22">
        <v>1</v>
      </c>
      <c r="L21" s="6"/>
      <c r="M21" s="22">
        <v>4</v>
      </c>
      <c r="N21" s="22">
        <v>5</v>
      </c>
      <c r="O21" s="22">
        <v>2</v>
      </c>
      <c r="P21" s="6"/>
      <c r="Q21" s="22">
        <v>8</v>
      </c>
      <c r="R21" s="22">
        <v>1</v>
      </c>
      <c r="S21" s="22">
        <v>1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0.5</v>
      </c>
      <c r="AM21" s="6"/>
      <c r="AN21" s="22">
        <v>1</v>
      </c>
      <c r="AO21" s="22">
        <v>20</v>
      </c>
      <c r="AP21" s="22">
        <v>0</v>
      </c>
      <c r="AQ21" s="22">
        <v>1</v>
      </c>
      <c r="AR21" s="6"/>
      <c r="AS21" s="22">
        <v>0</v>
      </c>
      <c r="AT21" s="22">
        <v>9</v>
      </c>
      <c r="AU21" s="22">
        <v>0</v>
      </c>
      <c r="AV21" s="22">
        <v>1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21</v>
      </c>
      <c r="E23" s="11">
        <v>54</v>
      </c>
      <c r="F23" s="11">
        <v>6</v>
      </c>
      <c r="G23" s="11">
        <v>6</v>
      </c>
      <c r="H23" s="12"/>
      <c r="I23" s="11">
        <v>151</v>
      </c>
      <c r="J23" s="11">
        <v>54</v>
      </c>
      <c r="K23" s="11">
        <v>92</v>
      </c>
      <c r="L23" s="12"/>
      <c r="M23" s="11">
        <v>23</v>
      </c>
      <c r="N23" s="11">
        <v>16</v>
      </c>
      <c r="O23" s="11">
        <v>35</v>
      </c>
      <c r="P23" s="12"/>
      <c r="Q23" s="11">
        <v>99</v>
      </c>
      <c r="R23" s="11">
        <v>39</v>
      </c>
      <c r="S23" s="11">
        <v>55</v>
      </c>
      <c r="T23" s="12"/>
      <c r="U23" s="16">
        <v>43</v>
      </c>
      <c r="V23" s="16">
        <v>6</v>
      </c>
      <c r="W23" s="16">
        <v>1</v>
      </c>
      <c r="X23" s="16">
        <v>57</v>
      </c>
      <c r="Y23" s="17"/>
      <c r="Z23" s="16">
        <v>57</v>
      </c>
      <c r="AA23" s="16">
        <v>5</v>
      </c>
      <c r="AB23" s="16">
        <v>1</v>
      </c>
      <c r="AC23" s="16">
        <v>48</v>
      </c>
      <c r="AD23" s="17"/>
      <c r="AE23" s="16">
        <v>47</v>
      </c>
      <c r="AF23" s="16">
        <v>7</v>
      </c>
      <c r="AG23" s="16">
        <v>1</v>
      </c>
      <c r="AH23" s="16">
        <v>56</v>
      </c>
      <c r="AI23" s="12"/>
      <c r="AJ23" s="12"/>
      <c r="AK23" s="12"/>
      <c r="AL23" s="11">
        <v>122.5</v>
      </c>
      <c r="AM23" s="12"/>
      <c r="AN23" s="11">
        <v>100</v>
      </c>
      <c r="AO23" s="11">
        <v>111</v>
      </c>
      <c r="AP23" s="11">
        <v>21</v>
      </c>
      <c r="AQ23" s="11">
        <v>28</v>
      </c>
      <c r="AR23" s="12"/>
      <c r="AS23" s="11">
        <v>60</v>
      </c>
      <c r="AT23" s="11">
        <v>48</v>
      </c>
      <c r="AU23" s="11">
        <v>10</v>
      </c>
      <c r="AV23" s="11">
        <v>13</v>
      </c>
      <c r="AW23" s="12"/>
      <c r="AX23" s="11">
        <v>11</v>
      </c>
      <c r="AY23" s="11">
        <v>3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D24" s="22">
        <v>5</v>
      </c>
      <c r="E24" s="22">
        <v>4</v>
      </c>
      <c r="F24" s="22">
        <v>1</v>
      </c>
      <c r="G24" s="22">
        <v>0</v>
      </c>
      <c r="H24" s="6"/>
      <c r="I24" s="22">
        <v>9</v>
      </c>
      <c r="J24" s="22">
        <v>3</v>
      </c>
      <c r="K24" s="22">
        <v>0</v>
      </c>
      <c r="L24" s="6"/>
      <c r="M24" s="22">
        <v>2</v>
      </c>
      <c r="N24" s="22">
        <v>1</v>
      </c>
      <c r="O24" s="22">
        <v>1</v>
      </c>
      <c r="P24" s="6"/>
      <c r="Q24" s="22">
        <v>13</v>
      </c>
      <c r="R24" s="22">
        <v>6</v>
      </c>
      <c r="S24" s="22">
        <v>1</v>
      </c>
      <c r="T24" s="6"/>
      <c r="U24" s="23">
        <v>0</v>
      </c>
      <c r="V24" s="23">
        <v>0</v>
      </c>
      <c r="W24" s="23">
        <v>0</v>
      </c>
      <c r="X24" s="23">
        <v>0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0</v>
      </c>
      <c r="AF24" s="23">
        <v>0</v>
      </c>
      <c r="AG24" s="23">
        <v>0</v>
      </c>
      <c r="AH24" s="23">
        <v>0</v>
      </c>
      <c r="AI24" s="6"/>
      <c r="AJ24" s="6"/>
      <c r="AK24" s="6"/>
      <c r="AL24" s="22">
        <v>8</v>
      </c>
      <c r="AM24" s="6"/>
      <c r="AN24" s="22">
        <v>6</v>
      </c>
      <c r="AO24" s="22">
        <v>20</v>
      </c>
      <c r="AP24" s="22">
        <v>0</v>
      </c>
      <c r="AQ24" s="22">
        <v>1</v>
      </c>
      <c r="AR24" s="6"/>
      <c r="AS24" s="22">
        <v>1</v>
      </c>
      <c r="AT24" s="22">
        <v>7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28</v>
      </c>
      <c r="E26" s="11">
        <v>35</v>
      </c>
      <c r="F26" s="11">
        <v>9</v>
      </c>
      <c r="G26" s="11">
        <v>12</v>
      </c>
      <c r="H26" s="12"/>
      <c r="I26" s="11">
        <v>112</v>
      </c>
      <c r="J26" s="11">
        <v>39</v>
      </c>
      <c r="K26" s="11">
        <v>91</v>
      </c>
      <c r="L26" s="12"/>
      <c r="M26" s="11">
        <v>20</v>
      </c>
      <c r="N26" s="11">
        <v>21</v>
      </c>
      <c r="O26" s="11">
        <v>40</v>
      </c>
      <c r="P26" s="12"/>
      <c r="Q26" s="11">
        <v>53</v>
      </c>
      <c r="R26" s="11">
        <v>26</v>
      </c>
      <c r="S26" s="11">
        <v>33</v>
      </c>
      <c r="T26" s="12"/>
      <c r="U26" s="16">
        <v>54</v>
      </c>
      <c r="V26" s="16">
        <v>3</v>
      </c>
      <c r="W26" s="16">
        <v>4</v>
      </c>
      <c r="X26" s="16">
        <v>29</v>
      </c>
      <c r="Y26" s="17"/>
      <c r="Z26" s="16">
        <v>44</v>
      </c>
      <c r="AA26" s="16">
        <v>5</v>
      </c>
      <c r="AB26" s="16">
        <v>3</v>
      </c>
      <c r="AC26" s="16">
        <v>38</v>
      </c>
      <c r="AD26" s="17"/>
      <c r="AE26" s="16">
        <v>43</v>
      </c>
      <c r="AF26" s="16">
        <v>6</v>
      </c>
      <c r="AG26" s="16">
        <v>3</v>
      </c>
      <c r="AH26" s="16">
        <v>40</v>
      </c>
      <c r="AI26" s="12"/>
      <c r="AJ26" s="12"/>
      <c r="AK26" s="12"/>
      <c r="AL26" s="11">
        <v>115</v>
      </c>
      <c r="AM26" s="12"/>
      <c r="AN26" s="11">
        <v>95</v>
      </c>
      <c r="AO26" s="11">
        <v>126</v>
      </c>
      <c r="AP26" s="11">
        <v>39</v>
      </c>
      <c r="AQ26" s="11">
        <v>48</v>
      </c>
      <c r="AR26" s="12"/>
      <c r="AS26" s="11">
        <v>65</v>
      </c>
      <c r="AT26" s="11">
        <v>42</v>
      </c>
      <c r="AU26" s="11">
        <v>22</v>
      </c>
      <c r="AV26" s="11">
        <v>28</v>
      </c>
      <c r="AW26" s="12"/>
      <c r="AX26" s="11">
        <v>12</v>
      </c>
      <c r="AY26" s="11">
        <v>1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D27" s="22">
        <v>5</v>
      </c>
      <c r="E27" s="22">
        <v>2</v>
      </c>
      <c r="F27" s="22">
        <v>1</v>
      </c>
      <c r="G27" s="22">
        <v>0</v>
      </c>
      <c r="H27" s="6"/>
      <c r="I27" s="22">
        <v>6</v>
      </c>
      <c r="J27" s="22">
        <v>2</v>
      </c>
      <c r="K27" s="22">
        <v>0</v>
      </c>
      <c r="L27" s="6"/>
      <c r="M27" s="22">
        <v>2</v>
      </c>
      <c r="N27" s="22">
        <v>2</v>
      </c>
      <c r="O27" s="22">
        <v>3</v>
      </c>
      <c r="P27" s="6"/>
      <c r="Q27" s="22">
        <v>5</v>
      </c>
      <c r="R27" s="22">
        <v>3</v>
      </c>
      <c r="S27" s="22">
        <v>1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3.5</v>
      </c>
      <c r="AM27" s="6"/>
      <c r="AN27" s="22">
        <v>1</v>
      </c>
      <c r="AO27" s="22">
        <v>21</v>
      </c>
      <c r="AP27" s="22">
        <v>1</v>
      </c>
      <c r="AQ27" s="22">
        <v>0</v>
      </c>
      <c r="AR27" s="6"/>
      <c r="AS27" s="22">
        <v>0</v>
      </c>
      <c r="AT27" s="22">
        <v>7</v>
      </c>
      <c r="AU27" s="22">
        <v>1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20</v>
      </c>
      <c r="E29" s="11">
        <v>46</v>
      </c>
      <c r="F29" s="11">
        <v>9</v>
      </c>
      <c r="G29" s="11">
        <v>6</v>
      </c>
      <c r="H29" s="12"/>
      <c r="I29" s="11">
        <v>157</v>
      </c>
      <c r="J29" s="11">
        <v>41</v>
      </c>
      <c r="K29" s="11">
        <v>131</v>
      </c>
      <c r="L29" s="12"/>
      <c r="M29" s="11">
        <v>29</v>
      </c>
      <c r="N29" s="11">
        <v>25</v>
      </c>
      <c r="O29" s="11">
        <v>33</v>
      </c>
      <c r="P29" s="12"/>
      <c r="Q29" s="11">
        <v>77</v>
      </c>
      <c r="R29" s="11">
        <v>53</v>
      </c>
      <c r="S29" s="11">
        <v>62</v>
      </c>
      <c r="T29" s="12"/>
      <c r="U29" s="16">
        <v>57</v>
      </c>
      <c r="V29" s="16">
        <v>2</v>
      </c>
      <c r="W29" s="16">
        <v>3</v>
      </c>
      <c r="X29" s="16">
        <v>38</v>
      </c>
      <c r="Y29" s="17"/>
      <c r="Z29" s="16">
        <v>42</v>
      </c>
      <c r="AA29" s="16">
        <v>2</v>
      </c>
      <c r="AB29" s="16">
        <v>2</v>
      </c>
      <c r="AC29" s="16">
        <v>53</v>
      </c>
      <c r="AD29" s="17"/>
      <c r="AE29" s="16">
        <v>56</v>
      </c>
      <c r="AF29" s="16">
        <v>9</v>
      </c>
      <c r="AG29" s="16">
        <v>1</v>
      </c>
      <c r="AH29" s="16">
        <v>55</v>
      </c>
      <c r="AI29" s="12"/>
      <c r="AJ29" s="12"/>
      <c r="AK29" s="12"/>
      <c r="AL29" s="11">
        <v>170.5</v>
      </c>
      <c r="AM29" s="12"/>
      <c r="AN29" s="11">
        <v>111</v>
      </c>
      <c r="AO29" s="11">
        <v>151</v>
      </c>
      <c r="AP29" s="11">
        <v>30</v>
      </c>
      <c r="AQ29" s="11">
        <v>60</v>
      </c>
      <c r="AR29" s="12"/>
      <c r="AS29" s="11">
        <v>61</v>
      </c>
      <c r="AT29" s="11">
        <v>59</v>
      </c>
      <c r="AU29" s="11">
        <v>14</v>
      </c>
      <c r="AV29" s="11">
        <v>32</v>
      </c>
      <c r="AW29" s="12"/>
      <c r="AX29" s="11">
        <v>10</v>
      </c>
      <c r="AY29" s="11">
        <v>1</v>
      </c>
      <c r="AZ29" s="11">
        <v>0</v>
      </c>
      <c r="BA29" s="11">
        <v>2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D30" s="22">
        <v>4</v>
      </c>
      <c r="E30" s="22">
        <v>3</v>
      </c>
      <c r="F30" s="22">
        <v>0</v>
      </c>
      <c r="G30" s="22">
        <v>2</v>
      </c>
      <c r="H30" s="6"/>
      <c r="I30" s="22">
        <v>6</v>
      </c>
      <c r="J30" s="22">
        <v>0</v>
      </c>
      <c r="K30" s="22">
        <v>0</v>
      </c>
      <c r="L30" s="6"/>
      <c r="M30" s="22">
        <v>3</v>
      </c>
      <c r="N30" s="22">
        <v>4</v>
      </c>
      <c r="O30" s="22">
        <v>1</v>
      </c>
      <c r="P30" s="6"/>
      <c r="Q30" s="22">
        <v>3</v>
      </c>
      <c r="R30" s="22">
        <v>7</v>
      </c>
      <c r="S30" s="22">
        <v>1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1.5</v>
      </c>
      <c r="AM30" s="6"/>
      <c r="AN30" s="22">
        <v>0</v>
      </c>
      <c r="AO30" s="22">
        <v>24</v>
      </c>
      <c r="AP30" s="22">
        <v>3</v>
      </c>
      <c r="AQ30" s="22">
        <v>2</v>
      </c>
      <c r="AR30" s="6"/>
      <c r="AS30" s="22">
        <v>0</v>
      </c>
      <c r="AT30" s="22">
        <v>8</v>
      </c>
      <c r="AU30" s="22">
        <v>1</v>
      </c>
      <c r="AV30" s="22">
        <v>2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7</v>
      </c>
      <c r="E32" s="11">
        <v>23</v>
      </c>
      <c r="F32" s="11">
        <v>5</v>
      </c>
      <c r="G32" s="11">
        <v>6</v>
      </c>
      <c r="H32" s="12"/>
      <c r="I32" s="11">
        <v>108</v>
      </c>
      <c r="J32" s="11">
        <v>33</v>
      </c>
      <c r="K32" s="11">
        <v>97</v>
      </c>
      <c r="L32" s="12"/>
      <c r="M32" s="11">
        <v>19</v>
      </c>
      <c r="N32" s="11">
        <v>15</v>
      </c>
      <c r="O32" s="11">
        <v>20</v>
      </c>
      <c r="P32" s="12"/>
      <c r="Q32" s="11">
        <v>57</v>
      </c>
      <c r="R32" s="11">
        <v>32</v>
      </c>
      <c r="S32" s="11">
        <v>49</v>
      </c>
      <c r="T32" s="12"/>
      <c r="U32" s="16">
        <v>30</v>
      </c>
      <c r="V32" s="16">
        <v>1</v>
      </c>
      <c r="W32" s="16">
        <v>3</v>
      </c>
      <c r="X32" s="16">
        <v>27</v>
      </c>
      <c r="Y32" s="17"/>
      <c r="Z32" s="16">
        <v>30</v>
      </c>
      <c r="AA32" s="16">
        <v>1</v>
      </c>
      <c r="AB32" s="16">
        <v>0</v>
      </c>
      <c r="AC32" s="16">
        <v>34</v>
      </c>
      <c r="AD32" s="17"/>
      <c r="AE32" s="16">
        <v>29</v>
      </c>
      <c r="AF32" s="16">
        <v>2</v>
      </c>
      <c r="AG32" s="16">
        <v>2</v>
      </c>
      <c r="AH32" s="16">
        <v>42</v>
      </c>
      <c r="AI32" s="12"/>
      <c r="AJ32" s="12"/>
      <c r="AK32" s="12"/>
      <c r="AL32" s="11">
        <v>122</v>
      </c>
      <c r="AM32" s="12"/>
      <c r="AN32" s="11">
        <v>88</v>
      </c>
      <c r="AO32" s="11">
        <v>110</v>
      </c>
      <c r="AP32" s="11">
        <v>26</v>
      </c>
      <c r="AQ32" s="11">
        <v>32</v>
      </c>
      <c r="AR32" s="12"/>
      <c r="AS32" s="11">
        <v>55</v>
      </c>
      <c r="AT32" s="11">
        <v>30</v>
      </c>
      <c r="AU32" s="11">
        <v>13</v>
      </c>
      <c r="AV32" s="11">
        <v>19</v>
      </c>
      <c r="AW32" s="12"/>
      <c r="AX32" s="11">
        <v>8</v>
      </c>
      <c r="AY32" s="11">
        <v>2</v>
      </c>
      <c r="AZ32" s="11">
        <v>0</v>
      </c>
      <c r="BA32" s="11">
        <v>2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D33" s="22">
        <v>2</v>
      </c>
      <c r="E33" s="22">
        <v>0</v>
      </c>
      <c r="F33" s="22">
        <v>0</v>
      </c>
      <c r="G33" s="22">
        <v>0</v>
      </c>
      <c r="H33" s="6"/>
      <c r="I33" s="22">
        <v>4</v>
      </c>
      <c r="J33" s="22">
        <v>2</v>
      </c>
      <c r="K33" s="22">
        <v>1</v>
      </c>
      <c r="L33" s="6"/>
      <c r="M33" s="22">
        <v>3</v>
      </c>
      <c r="N33" s="22">
        <v>0</v>
      </c>
      <c r="O33" s="22">
        <v>2</v>
      </c>
      <c r="P33" s="6"/>
      <c r="Q33" s="22">
        <v>7</v>
      </c>
      <c r="R33" s="22">
        <v>3</v>
      </c>
      <c r="S33" s="22">
        <v>4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0</v>
      </c>
      <c r="AH33" s="23">
        <v>0</v>
      </c>
      <c r="AI33" s="6"/>
      <c r="AJ33" s="6"/>
      <c r="AK33" s="6"/>
      <c r="AL33" s="22">
        <v>3</v>
      </c>
      <c r="AM33" s="6"/>
      <c r="AN33" s="22">
        <v>0</v>
      </c>
      <c r="AO33" s="22">
        <v>16</v>
      </c>
      <c r="AP33" s="22">
        <v>2</v>
      </c>
      <c r="AQ33" s="22">
        <v>1</v>
      </c>
      <c r="AR33" s="6"/>
      <c r="AS33" s="22">
        <v>0</v>
      </c>
      <c r="AT33" s="22">
        <v>6</v>
      </c>
      <c r="AU33" s="22">
        <v>0</v>
      </c>
      <c r="AV33" s="22">
        <v>1</v>
      </c>
      <c r="AW33" s="6"/>
      <c r="AX33" s="22">
        <v>0</v>
      </c>
      <c r="AY33" s="22">
        <v>1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20</v>
      </c>
      <c r="E35" s="11">
        <v>31</v>
      </c>
      <c r="F35" s="11">
        <v>5</v>
      </c>
      <c r="G35" s="11">
        <v>4</v>
      </c>
      <c r="H35" s="12"/>
      <c r="I35" s="11">
        <v>139</v>
      </c>
      <c r="J35" s="11">
        <v>40</v>
      </c>
      <c r="K35" s="11">
        <v>112</v>
      </c>
      <c r="L35" s="12"/>
      <c r="M35" s="11">
        <v>14</v>
      </c>
      <c r="N35" s="11">
        <v>16</v>
      </c>
      <c r="O35" s="11">
        <v>31</v>
      </c>
      <c r="P35" s="12"/>
      <c r="Q35" s="11">
        <v>77</v>
      </c>
      <c r="R35" s="11">
        <v>30</v>
      </c>
      <c r="S35" s="11">
        <v>50</v>
      </c>
      <c r="T35" s="12"/>
      <c r="U35" s="16">
        <v>38</v>
      </c>
      <c r="V35" s="16">
        <v>6</v>
      </c>
      <c r="W35" s="16">
        <v>4</v>
      </c>
      <c r="X35" s="16">
        <v>40</v>
      </c>
      <c r="Y35" s="17"/>
      <c r="Z35" s="16">
        <v>32</v>
      </c>
      <c r="AA35" s="16">
        <v>2</v>
      </c>
      <c r="AB35" s="16">
        <v>4</v>
      </c>
      <c r="AC35" s="16">
        <v>40</v>
      </c>
      <c r="AD35" s="17"/>
      <c r="AE35" s="16">
        <v>32</v>
      </c>
      <c r="AF35" s="16">
        <v>10</v>
      </c>
      <c r="AG35" s="16">
        <v>3</v>
      </c>
      <c r="AH35" s="16">
        <v>43</v>
      </c>
      <c r="AI35" s="12"/>
      <c r="AJ35" s="12"/>
      <c r="AK35" s="12"/>
      <c r="AL35" s="11">
        <v>89.5</v>
      </c>
      <c r="AM35" s="12"/>
      <c r="AN35" s="11">
        <v>82</v>
      </c>
      <c r="AO35" s="11">
        <v>123</v>
      </c>
      <c r="AP35" s="11">
        <v>35</v>
      </c>
      <c r="AQ35" s="11">
        <v>35</v>
      </c>
      <c r="AR35" s="12"/>
      <c r="AS35" s="11">
        <v>50</v>
      </c>
      <c r="AT35" s="11">
        <v>44</v>
      </c>
      <c r="AU35" s="11">
        <v>15</v>
      </c>
      <c r="AV35" s="11">
        <v>18</v>
      </c>
      <c r="AW35" s="12"/>
      <c r="AX35" s="11">
        <v>7</v>
      </c>
      <c r="AY35" s="11">
        <v>0</v>
      </c>
      <c r="AZ35" s="11">
        <v>1</v>
      </c>
      <c r="BA35" s="11">
        <v>1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D36" s="22">
        <v>0</v>
      </c>
      <c r="E36" s="22">
        <v>4</v>
      </c>
      <c r="F36" s="22">
        <v>0</v>
      </c>
      <c r="G36" s="22">
        <v>0</v>
      </c>
      <c r="H36" s="6"/>
      <c r="I36" s="22">
        <v>9</v>
      </c>
      <c r="J36" s="22">
        <v>0</v>
      </c>
      <c r="K36" s="22">
        <v>0</v>
      </c>
      <c r="L36" s="6"/>
      <c r="M36" s="22">
        <v>3</v>
      </c>
      <c r="N36" s="22">
        <v>1</v>
      </c>
      <c r="O36" s="22">
        <v>0</v>
      </c>
      <c r="P36" s="6"/>
      <c r="Q36" s="22">
        <v>5</v>
      </c>
      <c r="R36" s="22">
        <v>2</v>
      </c>
      <c r="S36" s="22">
        <v>3</v>
      </c>
      <c r="T36" s="6"/>
      <c r="U36" s="23">
        <v>0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0</v>
      </c>
      <c r="AG36" s="23">
        <v>0</v>
      </c>
      <c r="AH36" s="23">
        <v>0</v>
      </c>
      <c r="AI36" s="6"/>
      <c r="AJ36" s="6"/>
      <c r="AK36" s="6"/>
      <c r="AL36" s="22">
        <v>4.5</v>
      </c>
      <c r="AM36" s="6"/>
      <c r="AN36" s="22">
        <v>1</v>
      </c>
      <c r="AO36" s="22">
        <v>14</v>
      </c>
      <c r="AP36" s="22">
        <v>1</v>
      </c>
      <c r="AQ36" s="22">
        <v>1</v>
      </c>
      <c r="AR36" s="6"/>
      <c r="AS36" s="22">
        <v>1</v>
      </c>
      <c r="AT36" s="22">
        <v>2</v>
      </c>
      <c r="AU36" s="22">
        <v>0</v>
      </c>
      <c r="AV36" s="22">
        <v>0</v>
      </c>
      <c r="AW36" s="6"/>
      <c r="AX36" s="22">
        <v>1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14</v>
      </c>
      <c r="E38" s="11">
        <v>22</v>
      </c>
      <c r="F38" s="11">
        <v>7</v>
      </c>
      <c r="G38" s="11">
        <v>3</v>
      </c>
      <c r="H38" s="12"/>
      <c r="I38" s="11">
        <v>119</v>
      </c>
      <c r="J38" s="11">
        <v>35</v>
      </c>
      <c r="K38" s="11">
        <v>81</v>
      </c>
      <c r="L38" s="12"/>
      <c r="M38" s="11">
        <v>13</v>
      </c>
      <c r="N38" s="11">
        <v>12</v>
      </c>
      <c r="O38" s="11">
        <v>22</v>
      </c>
      <c r="P38" s="12"/>
      <c r="Q38" s="11">
        <v>72</v>
      </c>
      <c r="R38" s="11">
        <v>17</v>
      </c>
      <c r="S38" s="11">
        <v>27</v>
      </c>
      <c r="T38" s="12"/>
      <c r="U38" s="16">
        <v>35</v>
      </c>
      <c r="V38" s="16">
        <v>1</v>
      </c>
      <c r="W38" s="16">
        <v>2</v>
      </c>
      <c r="X38" s="16">
        <v>27</v>
      </c>
      <c r="Y38" s="17"/>
      <c r="Z38" s="16">
        <v>29</v>
      </c>
      <c r="AA38" s="16">
        <v>3</v>
      </c>
      <c r="AB38" s="16">
        <v>2</v>
      </c>
      <c r="AC38" s="16">
        <v>18</v>
      </c>
      <c r="AD38" s="17"/>
      <c r="AE38" s="16">
        <v>31</v>
      </c>
      <c r="AF38" s="16">
        <v>2</v>
      </c>
      <c r="AG38" s="16">
        <v>0</v>
      </c>
      <c r="AH38" s="16">
        <v>35</v>
      </c>
      <c r="AI38" s="12"/>
      <c r="AJ38" s="12"/>
      <c r="AK38" s="12"/>
      <c r="AL38" s="11">
        <v>61</v>
      </c>
      <c r="AM38" s="12"/>
      <c r="AN38" s="11">
        <v>56</v>
      </c>
      <c r="AO38" s="11">
        <v>91</v>
      </c>
      <c r="AP38" s="11">
        <v>25</v>
      </c>
      <c r="AQ38" s="11">
        <v>15</v>
      </c>
      <c r="AR38" s="12"/>
      <c r="AS38" s="11">
        <v>33</v>
      </c>
      <c r="AT38" s="11">
        <v>40</v>
      </c>
      <c r="AU38" s="11">
        <v>15</v>
      </c>
      <c r="AV38" s="11">
        <v>8</v>
      </c>
      <c r="AW38" s="12"/>
      <c r="AX38" s="11">
        <v>4</v>
      </c>
      <c r="AY38" s="11">
        <v>1</v>
      </c>
      <c r="AZ38" s="11">
        <v>0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D39" s="22">
        <v>0</v>
      </c>
      <c r="E39" s="22">
        <v>2</v>
      </c>
      <c r="F39" s="22">
        <v>2</v>
      </c>
      <c r="G39" s="22">
        <v>1</v>
      </c>
      <c r="H39" s="6"/>
      <c r="I39" s="22">
        <v>0</v>
      </c>
      <c r="J39" s="22">
        <v>1</v>
      </c>
      <c r="K39" s="22">
        <v>1</v>
      </c>
      <c r="L39" s="6"/>
      <c r="M39" s="22">
        <v>2</v>
      </c>
      <c r="N39" s="22">
        <v>1</v>
      </c>
      <c r="O39" s="22">
        <v>0</v>
      </c>
      <c r="P39" s="6"/>
      <c r="Q39" s="22">
        <v>4</v>
      </c>
      <c r="R39" s="22">
        <v>2</v>
      </c>
      <c r="S39" s="22">
        <v>1</v>
      </c>
      <c r="T39" s="6"/>
      <c r="U39" s="23">
        <v>0</v>
      </c>
      <c r="V39" s="23">
        <v>0</v>
      </c>
      <c r="W39" s="23">
        <v>0</v>
      </c>
      <c r="X39" s="23">
        <v>0</v>
      </c>
      <c r="Y39" s="15"/>
      <c r="Z39" s="23">
        <v>0</v>
      </c>
      <c r="AA39" s="23">
        <v>0</v>
      </c>
      <c r="AB39" s="23">
        <v>0</v>
      </c>
      <c r="AC39" s="23">
        <v>0</v>
      </c>
      <c r="AD39" s="15"/>
      <c r="AE39" s="23">
        <v>0</v>
      </c>
      <c r="AF39" s="23">
        <v>0</v>
      </c>
      <c r="AG39" s="23">
        <v>0</v>
      </c>
      <c r="AH39" s="23">
        <v>0</v>
      </c>
      <c r="AI39" s="6"/>
      <c r="AJ39" s="6"/>
      <c r="AK39" s="6"/>
      <c r="AL39" s="22">
        <v>2.5</v>
      </c>
      <c r="AM39" s="6"/>
      <c r="AN39" s="22">
        <v>1</v>
      </c>
      <c r="AO39" s="22">
        <v>23</v>
      </c>
      <c r="AP39" s="22">
        <v>0</v>
      </c>
      <c r="AQ39" s="22">
        <v>2</v>
      </c>
      <c r="AR39" s="6"/>
      <c r="AS39" s="22">
        <v>0</v>
      </c>
      <c r="AT39" s="22">
        <v>8</v>
      </c>
      <c r="AU39" s="22">
        <v>0</v>
      </c>
      <c r="AV39" s="22">
        <v>1</v>
      </c>
      <c r="AW39" s="6"/>
      <c r="AX39" s="22">
        <v>0</v>
      </c>
      <c r="AY39" s="22">
        <v>1</v>
      </c>
      <c r="AZ39" s="22">
        <v>0</v>
      </c>
      <c r="BA39" s="22">
        <v>0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14</v>
      </c>
      <c r="E41" s="11">
        <v>25</v>
      </c>
      <c r="F41" s="11">
        <v>6</v>
      </c>
      <c r="G41" s="11">
        <v>5</v>
      </c>
      <c r="H41" s="12"/>
      <c r="I41" s="11">
        <v>104</v>
      </c>
      <c r="J41" s="11">
        <v>30</v>
      </c>
      <c r="K41" s="11">
        <v>79</v>
      </c>
      <c r="L41" s="12"/>
      <c r="M41" s="11">
        <v>19</v>
      </c>
      <c r="N41" s="11">
        <v>28</v>
      </c>
      <c r="O41" s="11">
        <v>33</v>
      </c>
      <c r="P41" s="12"/>
      <c r="Q41" s="11">
        <v>80</v>
      </c>
      <c r="R41" s="11">
        <v>29</v>
      </c>
      <c r="S41" s="11">
        <v>45</v>
      </c>
      <c r="T41" s="12"/>
      <c r="U41" s="16">
        <v>32</v>
      </c>
      <c r="V41" s="16">
        <v>2</v>
      </c>
      <c r="W41" s="16">
        <v>1</v>
      </c>
      <c r="X41" s="16">
        <v>35</v>
      </c>
      <c r="Y41" s="17"/>
      <c r="Z41" s="16">
        <v>35</v>
      </c>
      <c r="AA41" s="16">
        <v>0</v>
      </c>
      <c r="AB41" s="16">
        <v>2</v>
      </c>
      <c r="AC41" s="16">
        <v>35</v>
      </c>
      <c r="AD41" s="17"/>
      <c r="AE41" s="16">
        <v>28</v>
      </c>
      <c r="AF41" s="16">
        <v>1</v>
      </c>
      <c r="AG41" s="16">
        <v>6</v>
      </c>
      <c r="AH41" s="16">
        <v>35</v>
      </c>
      <c r="AI41" s="12"/>
      <c r="AJ41" s="12"/>
      <c r="AK41" s="12"/>
      <c r="AL41" s="11">
        <v>76.5</v>
      </c>
      <c r="AM41" s="12"/>
      <c r="AN41" s="11">
        <v>73</v>
      </c>
      <c r="AO41" s="11">
        <v>97</v>
      </c>
      <c r="AP41" s="11">
        <v>31</v>
      </c>
      <c r="AQ41" s="11">
        <v>40</v>
      </c>
      <c r="AR41" s="12"/>
      <c r="AS41" s="11">
        <v>41</v>
      </c>
      <c r="AT41" s="11">
        <v>30</v>
      </c>
      <c r="AU41" s="11">
        <v>16</v>
      </c>
      <c r="AV41" s="11">
        <v>26</v>
      </c>
      <c r="AW41" s="12"/>
      <c r="AX41" s="11">
        <v>7</v>
      </c>
      <c r="AY41" s="11">
        <v>1</v>
      </c>
      <c r="AZ41" s="11">
        <v>1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D42" s="22">
        <v>2</v>
      </c>
      <c r="E42" s="22">
        <v>2</v>
      </c>
      <c r="F42" s="22">
        <v>0</v>
      </c>
      <c r="G42" s="22">
        <v>1</v>
      </c>
      <c r="H42" s="6"/>
      <c r="I42" s="22">
        <v>2</v>
      </c>
      <c r="J42" s="22">
        <v>0</v>
      </c>
      <c r="K42" s="22">
        <v>0</v>
      </c>
      <c r="L42" s="6"/>
      <c r="M42" s="22">
        <v>2</v>
      </c>
      <c r="N42" s="22">
        <v>4</v>
      </c>
      <c r="O42" s="22">
        <v>2</v>
      </c>
      <c r="P42" s="6"/>
      <c r="Q42" s="22">
        <v>4</v>
      </c>
      <c r="R42" s="22">
        <v>1</v>
      </c>
      <c r="S42" s="22">
        <v>1</v>
      </c>
      <c r="T42" s="6"/>
      <c r="U42" s="23">
        <v>0</v>
      </c>
      <c r="V42" s="23">
        <v>0</v>
      </c>
      <c r="W42" s="23">
        <v>0</v>
      </c>
      <c r="X42" s="23">
        <v>0</v>
      </c>
      <c r="Y42" s="15"/>
      <c r="Z42" s="23">
        <v>0</v>
      </c>
      <c r="AA42" s="23">
        <v>0</v>
      </c>
      <c r="AB42" s="23">
        <v>0</v>
      </c>
      <c r="AC42" s="23">
        <v>0</v>
      </c>
      <c r="AD42" s="15"/>
      <c r="AE42" s="23">
        <v>0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1.5</v>
      </c>
      <c r="AM42" s="6"/>
      <c r="AN42" s="22">
        <v>2</v>
      </c>
      <c r="AO42" s="22">
        <v>7</v>
      </c>
      <c r="AP42" s="22">
        <v>1</v>
      </c>
      <c r="AQ42" s="22">
        <v>2</v>
      </c>
      <c r="AR42" s="6"/>
      <c r="AS42" s="22">
        <v>0</v>
      </c>
      <c r="AT42" s="22">
        <v>0</v>
      </c>
      <c r="AU42" s="22">
        <v>1</v>
      </c>
      <c r="AV42" s="22">
        <v>2</v>
      </c>
      <c r="AW42" s="6"/>
      <c r="AX42" s="22">
        <v>0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227</v>
      </c>
      <c r="E46" s="11">
        <f t="shared" si="0"/>
        <v>473</v>
      </c>
      <c r="F46" s="11">
        <f t="shared" si="0"/>
        <v>113</v>
      </c>
      <c r="G46" s="11">
        <f t="shared" si="0"/>
        <v>88</v>
      </c>
      <c r="H46" s="12"/>
      <c r="I46" s="11">
        <f t="shared" ref="I46:K47" si="1">SUM(I5, I8, I11, I14, I17, I20, I23, I26, I29, I32, I35, I38, I41)</f>
        <v>1593</v>
      </c>
      <c r="J46" s="11">
        <f t="shared" si="1"/>
        <v>471</v>
      </c>
      <c r="K46" s="11">
        <f t="shared" si="1"/>
        <v>1201</v>
      </c>
      <c r="L46" s="12"/>
      <c r="M46" s="11">
        <f t="shared" ref="M46:O47" si="2">SUM(M5, M8, M11, M14, M17, M20, M23, M26, M29, M32, M35, M38, M41)</f>
        <v>303</v>
      </c>
      <c r="N46" s="11">
        <f t="shared" si="2"/>
        <v>260</v>
      </c>
      <c r="O46" s="11">
        <f t="shared" si="2"/>
        <v>391</v>
      </c>
      <c r="P46" s="12"/>
      <c r="Q46" s="11">
        <f t="shared" ref="Q46:S47" si="3">SUM(Q5, Q8, Q11, Q14, Q17, Q20, Q23, Q26, Q29, Q32, Q35, Q38, Q41)</f>
        <v>931</v>
      </c>
      <c r="R46" s="11">
        <f t="shared" si="3"/>
        <v>397</v>
      </c>
      <c r="S46" s="11">
        <f t="shared" si="3"/>
        <v>574</v>
      </c>
      <c r="T46" s="12"/>
      <c r="U46" s="16">
        <f t="shared" ref="U46:X47" si="4">SUM(U5, U8, U11, U14, U17, U20, U23, U26, U29, U32, U35, U38, U41)</f>
        <v>559</v>
      </c>
      <c r="V46" s="16">
        <f t="shared" si="4"/>
        <v>37</v>
      </c>
      <c r="W46" s="16">
        <f t="shared" si="4"/>
        <v>42</v>
      </c>
      <c r="X46" s="16">
        <f t="shared" si="4"/>
        <v>510</v>
      </c>
      <c r="Y46" s="17"/>
      <c r="Z46" s="16">
        <f t="shared" ref="Z46:AC47" si="5">SUM(Z5, Z8, Z11, Z14, Z17, Z20, Z23, Z26, Z29, Z32, Z35, Z38, Z41)</f>
        <v>476</v>
      </c>
      <c r="AA46" s="16">
        <f t="shared" si="5"/>
        <v>33</v>
      </c>
      <c r="AB46" s="16">
        <f t="shared" si="5"/>
        <v>26</v>
      </c>
      <c r="AC46" s="16">
        <f t="shared" si="5"/>
        <v>515</v>
      </c>
      <c r="AD46" s="17"/>
      <c r="AE46" s="16">
        <f t="shared" ref="AE46:AH47" si="6">SUM(AE5, AE8, AE11, AE14, AE17, AE20, AE23, AE26, AE29, AE32, AE35, AE38, AE41)</f>
        <v>455</v>
      </c>
      <c r="AF46" s="16">
        <f t="shared" si="6"/>
        <v>70</v>
      </c>
      <c r="AG46" s="16">
        <f t="shared" si="6"/>
        <v>27</v>
      </c>
      <c r="AH46" s="16">
        <f t="shared" si="6"/>
        <v>501</v>
      </c>
      <c r="AI46" s="12"/>
      <c r="AJ46" s="12"/>
      <c r="AK46" s="12"/>
      <c r="AL46" s="11">
        <f>SUM(AL5, AL8, AL11, AL14, AL17, AL20, AL23, AL26, AL29, AL32, AL35, AL38, AL41)</f>
        <v>1414.5</v>
      </c>
      <c r="AM46" s="12"/>
      <c r="AN46" s="11">
        <f t="shared" ref="AN46:AQ47" si="7">SUM(AN5, AN8, AN11, AN14, AN17, AN20, AN23, AN26, AN29, AN32, AN35, AN38, AN41)</f>
        <v>1079</v>
      </c>
      <c r="AO46" s="11">
        <f t="shared" si="7"/>
        <v>1437</v>
      </c>
      <c r="AP46" s="11">
        <f t="shared" si="7"/>
        <v>363</v>
      </c>
      <c r="AQ46" s="11">
        <f t="shared" si="7"/>
        <v>447</v>
      </c>
      <c r="AR46" s="12"/>
      <c r="AS46" s="11">
        <f t="shared" ref="AS46:AV47" si="8">SUM(AS5, AS8, AS11, AS14, AS17, AS20, AS23, AS26, AS29, AS32, AS35, AS38, AS41)</f>
        <v>656</v>
      </c>
      <c r="AT46" s="11">
        <f t="shared" si="8"/>
        <v>515</v>
      </c>
      <c r="AU46" s="11">
        <f t="shared" si="8"/>
        <v>182</v>
      </c>
      <c r="AV46" s="11">
        <f t="shared" si="8"/>
        <v>250</v>
      </c>
      <c r="AW46" s="12"/>
      <c r="AX46" s="11">
        <f t="shared" ref="AX46:BA47" si="9">SUM(AX5, AX8, AX11, AX14, AX17, AX20, AX23, AX26, AX29, AX32, AX35, AX38, AX41)</f>
        <v>104</v>
      </c>
      <c r="AY46" s="11">
        <f t="shared" si="9"/>
        <v>15</v>
      </c>
      <c r="AZ46" s="11">
        <f t="shared" si="9"/>
        <v>7</v>
      </c>
      <c r="BA46" s="11">
        <f t="shared" si="9"/>
        <v>8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30</v>
      </c>
      <c r="E47" s="19">
        <f t="shared" si="0"/>
        <v>42</v>
      </c>
      <c r="F47" s="19">
        <f t="shared" si="0"/>
        <v>14</v>
      </c>
      <c r="G47" s="19">
        <f t="shared" si="0"/>
        <v>7</v>
      </c>
      <c r="H47" s="6"/>
      <c r="I47" s="19">
        <f t="shared" si="1"/>
        <v>71</v>
      </c>
      <c r="J47" s="19">
        <f t="shared" si="1"/>
        <v>14</v>
      </c>
      <c r="K47" s="19">
        <f t="shared" si="1"/>
        <v>4</v>
      </c>
      <c r="L47" s="6"/>
      <c r="M47" s="19">
        <f t="shared" si="2"/>
        <v>38</v>
      </c>
      <c r="N47" s="19">
        <f t="shared" si="2"/>
        <v>30</v>
      </c>
      <c r="O47" s="19">
        <f t="shared" si="2"/>
        <v>18</v>
      </c>
      <c r="P47" s="6"/>
      <c r="Q47" s="19">
        <f t="shared" si="3"/>
        <v>90</v>
      </c>
      <c r="R47" s="19">
        <f t="shared" si="3"/>
        <v>34</v>
      </c>
      <c r="S47" s="19">
        <f t="shared" si="3"/>
        <v>16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41</v>
      </c>
      <c r="AM47" s="6"/>
      <c r="AN47" s="19">
        <f t="shared" si="7"/>
        <v>18</v>
      </c>
      <c r="AO47" s="19">
        <f t="shared" si="7"/>
        <v>214</v>
      </c>
      <c r="AP47" s="19">
        <f t="shared" si="7"/>
        <v>11</v>
      </c>
      <c r="AQ47" s="19">
        <f t="shared" si="7"/>
        <v>22</v>
      </c>
      <c r="AR47" s="6"/>
      <c r="AS47" s="19">
        <f t="shared" si="8"/>
        <v>6</v>
      </c>
      <c r="AT47" s="19">
        <f t="shared" si="8"/>
        <v>74</v>
      </c>
      <c r="AU47" s="19">
        <f t="shared" si="8"/>
        <v>4</v>
      </c>
      <c r="AV47" s="19">
        <f t="shared" si="8"/>
        <v>14</v>
      </c>
      <c r="AW47" s="6"/>
      <c r="AX47" s="19">
        <f t="shared" si="9"/>
        <v>1</v>
      </c>
      <c r="AY47" s="19">
        <f t="shared" si="9"/>
        <v>3</v>
      </c>
      <c r="AZ47" s="19">
        <f t="shared" si="9"/>
        <v>0</v>
      </c>
      <c r="BA47" s="19">
        <f t="shared" si="9"/>
        <v>1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3.1527777777777777</v>
      </c>
      <c r="E50" s="11">
        <f t="shared" si="10"/>
        <v>6.5694444444444446</v>
      </c>
      <c r="F50" s="11">
        <f t="shared" si="10"/>
        <v>1.5694444444444444</v>
      </c>
      <c r="G50" s="11">
        <f t="shared" si="10"/>
        <v>1.2222222222222223</v>
      </c>
      <c r="H50" s="12"/>
      <c r="I50" s="11">
        <f t="shared" ref="I50:K50" si="11">I46/72</f>
        <v>22.125</v>
      </c>
      <c r="J50" s="11">
        <f t="shared" si="11"/>
        <v>6.541666666666667</v>
      </c>
      <c r="K50" s="11">
        <f t="shared" si="11"/>
        <v>16.680555555555557</v>
      </c>
      <c r="L50" s="12"/>
      <c r="M50" s="11">
        <f t="shared" ref="M50:O50" si="12">M46/72</f>
        <v>4.208333333333333</v>
      </c>
      <c r="N50" s="11">
        <f t="shared" si="12"/>
        <v>3.6111111111111112</v>
      </c>
      <c r="O50" s="11">
        <f t="shared" si="12"/>
        <v>5.4305555555555554</v>
      </c>
      <c r="P50" s="12"/>
      <c r="Q50" s="11">
        <f t="shared" ref="Q50:S50" si="13">Q46/72</f>
        <v>12.930555555555555</v>
      </c>
      <c r="R50" s="11">
        <f t="shared" si="13"/>
        <v>5.5138888888888893</v>
      </c>
      <c r="S50" s="11">
        <f t="shared" si="13"/>
        <v>7.9722222222222223</v>
      </c>
      <c r="T50" s="12"/>
      <c r="U50" s="16">
        <f t="shared" ref="U50:X50" si="14">U46/72</f>
        <v>7.7638888888888893</v>
      </c>
      <c r="V50" s="16">
        <f t="shared" si="14"/>
        <v>0.51388888888888884</v>
      </c>
      <c r="W50" s="16">
        <f t="shared" si="14"/>
        <v>0.58333333333333337</v>
      </c>
      <c r="X50" s="16">
        <f t="shared" si="14"/>
        <v>7.083333333333333</v>
      </c>
      <c r="Y50" s="17"/>
      <c r="Z50" s="16">
        <f t="shared" ref="Z50:AC50" si="15">Z46/72</f>
        <v>6.6111111111111107</v>
      </c>
      <c r="AA50" s="16">
        <f t="shared" si="15"/>
        <v>0.45833333333333331</v>
      </c>
      <c r="AB50" s="16">
        <f t="shared" si="15"/>
        <v>0.3611111111111111</v>
      </c>
      <c r="AC50" s="16">
        <f t="shared" si="15"/>
        <v>7.1527777777777777</v>
      </c>
      <c r="AD50" s="17"/>
      <c r="AE50" s="16">
        <f t="shared" ref="AE50:AH50" si="16">AE46/72</f>
        <v>6.3194444444444446</v>
      </c>
      <c r="AF50" s="16">
        <f t="shared" si="16"/>
        <v>0.97222222222222221</v>
      </c>
      <c r="AG50" s="16">
        <f t="shared" si="16"/>
        <v>0.375</v>
      </c>
      <c r="AH50" s="16">
        <f t="shared" si="16"/>
        <v>6.958333333333333</v>
      </c>
      <c r="AI50" s="12"/>
      <c r="AJ50" s="12"/>
      <c r="AK50" s="12"/>
      <c r="AL50" s="11">
        <f>AL46/72</f>
        <v>19.645833333333332</v>
      </c>
      <c r="AM50" s="12"/>
      <c r="AN50" s="11">
        <f t="shared" ref="AN50:AQ50" si="17">AN46/72</f>
        <v>14.986111111111111</v>
      </c>
      <c r="AO50" s="11">
        <f t="shared" si="17"/>
        <v>19.958333333333332</v>
      </c>
      <c r="AP50" s="11">
        <f t="shared" si="17"/>
        <v>5.041666666666667</v>
      </c>
      <c r="AQ50" s="11">
        <f t="shared" si="17"/>
        <v>6.208333333333333</v>
      </c>
      <c r="AR50" s="12"/>
      <c r="AS50" s="11">
        <f t="shared" ref="AS50:AV50" si="18">AS46/72</f>
        <v>9.1111111111111107</v>
      </c>
      <c r="AT50" s="11">
        <f t="shared" si="18"/>
        <v>7.1527777777777777</v>
      </c>
      <c r="AU50" s="11">
        <f t="shared" si="18"/>
        <v>2.5277777777777777</v>
      </c>
      <c r="AV50" s="11">
        <f t="shared" si="18"/>
        <v>3.4722222222222223</v>
      </c>
      <c r="AW50" s="12"/>
      <c r="AX50" s="11">
        <f t="shared" ref="AX50:BA50" si="19">AX46/72</f>
        <v>1.4444444444444444</v>
      </c>
      <c r="AY50" s="11">
        <f t="shared" si="19"/>
        <v>0.20833333333333334</v>
      </c>
      <c r="AZ50" s="11">
        <f t="shared" si="19"/>
        <v>9.7222222222222224E-2</v>
      </c>
      <c r="BA50" s="11">
        <f t="shared" si="19"/>
        <v>0.1111111111111111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0.42253521126760563</v>
      </c>
      <c r="E51" s="19">
        <f>E47/71</f>
        <v>0.59154929577464788</v>
      </c>
      <c r="F51" s="19">
        <f>F47/71</f>
        <v>0.19718309859154928</v>
      </c>
      <c r="G51" s="19">
        <f>G47/71</f>
        <v>9.8591549295774641E-2</v>
      </c>
      <c r="H51" s="6"/>
      <c r="I51" s="19">
        <f>I47/71</f>
        <v>1</v>
      </c>
      <c r="J51" s="19">
        <f>J47/71</f>
        <v>0.19718309859154928</v>
      </c>
      <c r="K51" s="19">
        <f>K47/71</f>
        <v>5.6338028169014086E-2</v>
      </c>
      <c r="L51" s="6"/>
      <c r="M51" s="19">
        <f>M47/71</f>
        <v>0.53521126760563376</v>
      </c>
      <c r="N51" s="19">
        <f>N47/71</f>
        <v>0.42253521126760563</v>
      </c>
      <c r="O51" s="19">
        <f>O47/71</f>
        <v>0.25352112676056338</v>
      </c>
      <c r="P51" s="6"/>
      <c r="Q51" s="19">
        <f>Q47/71</f>
        <v>1.267605633802817</v>
      </c>
      <c r="R51" s="19">
        <f>R47/71</f>
        <v>0.47887323943661969</v>
      </c>
      <c r="S51" s="19">
        <f>S47/71</f>
        <v>0.22535211267605634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0.57746478873239437</v>
      </c>
      <c r="AM51" s="6"/>
      <c r="AN51" s="19">
        <f>AN47/71</f>
        <v>0.25352112676056338</v>
      </c>
      <c r="AO51" s="19">
        <f>AO47/71</f>
        <v>3.0140845070422535</v>
      </c>
      <c r="AP51" s="19">
        <f>AP47/71</f>
        <v>0.15492957746478872</v>
      </c>
      <c r="AQ51" s="19">
        <f>AQ47/71</f>
        <v>0.30985915492957744</v>
      </c>
      <c r="AR51" s="6"/>
      <c r="AS51" s="19">
        <f>AS47/71</f>
        <v>8.4507042253521125E-2</v>
      </c>
      <c r="AT51" s="19">
        <f>AT47/71</f>
        <v>1.0422535211267605</v>
      </c>
      <c r="AU51" s="19">
        <f>AU47/71</f>
        <v>5.6338028169014086E-2</v>
      </c>
      <c r="AV51" s="19">
        <f>AV47/71</f>
        <v>0.19718309859154928</v>
      </c>
      <c r="AW51" s="6"/>
      <c r="AX51" s="19">
        <f>AX47/71</f>
        <v>1.4084507042253521E-2</v>
      </c>
      <c r="AY51" s="19">
        <f>AY47/71</f>
        <v>4.2253521126760563E-2</v>
      </c>
      <c r="AZ51" s="19">
        <f>AZ47/71</f>
        <v>0</v>
      </c>
      <c r="BA51" s="19">
        <f>BA47/71</f>
        <v>1.4084507042253521E-2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0.13215859030837004</v>
      </c>
      <c r="E54" s="36">
        <f>E47/E46</f>
        <v>8.8794926004228336E-2</v>
      </c>
      <c r="F54" s="36">
        <f>F47/F46</f>
        <v>0.12389380530973451</v>
      </c>
      <c r="G54" s="36">
        <f>G47/G46</f>
        <v>7.9545454545454544E-2</v>
      </c>
      <c r="I54" s="36">
        <f>I47/I46</f>
        <v>4.4569993722536096E-2</v>
      </c>
      <c r="J54" s="36">
        <f>J47/J46</f>
        <v>2.9723991507430998E-2</v>
      </c>
      <c r="K54" s="36">
        <f>K47/K46</f>
        <v>3.3305578684429643E-3</v>
      </c>
      <c r="M54" s="36">
        <f>M47/M46</f>
        <v>0.1254125412541254</v>
      </c>
      <c r="N54" s="36">
        <f>N47/N46</f>
        <v>0.11538461538461539</v>
      </c>
      <c r="O54" s="36">
        <f>O47/O46</f>
        <v>4.6035805626598467E-2</v>
      </c>
      <c r="Q54" s="36">
        <f>Q47/Q46</f>
        <v>9.6670247046186902E-2</v>
      </c>
      <c r="R54" s="36">
        <f>R47/R46</f>
        <v>8.5642317380352648E-2</v>
      </c>
      <c r="S54" s="36">
        <f>S47/S46</f>
        <v>2.7874564459930314E-2</v>
      </c>
      <c r="U54" s="36">
        <f>U47/U46</f>
        <v>0</v>
      </c>
      <c r="V54" s="36">
        <f>V47/V46</f>
        <v>0</v>
      </c>
      <c r="W54" s="36">
        <f>W47/W46</f>
        <v>0</v>
      </c>
      <c r="X54" s="36">
        <f>X47/X46</f>
        <v>0</v>
      </c>
      <c r="Y54" s="10"/>
      <c r="Z54" s="36">
        <f>Z47/Z46</f>
        <v>0</v>
      </c>
      <c r="AA54" s="36">
        <f>AA47/AA46</f>
        <v>0</v>
      </c>
      <c r="AB54" s="36">
        <f>AB47/AB46</f>
        <v>0</v>
      </c>
      <c r="AC54" s="36">
        <f>AC47/AC46</f>
        <v>0</v>
      </c>
      <c r="AD54" s="10"/>
      <c r="AE54" s="36">
        <f>AE47/AE46</f>
        <v>0</v>
      </c>
      <c r="AF54" s="36">
        <f>AF47/AF46</f>
        <v>0</v>
      </c>
      <c r="AG54" s="36">
        <f>AG47/AG46</f>
        <v>0</v>
      </c>
      <c r="AH54" s="36">
        <f>AH47/AH46</f>
        <v>0</v>
      </c>
      <c r="AL54" s="36">
        <f>AL47/AL46</f>
        <v>2.8985507246376812E-2</v>
      </c>
      <c r="AN54" s="36">
        <f>AN47/AN46</f>
        <v>1.6682113067655237E-2</v>
      </c>
      <c r="AO54" s="36">
        <f>AO47/AO46</f>
        <v>0.14892136395267919</v>
      </c>
      <c r="AP54" s="36">
        <f>AP47/AP46</f>
        <v>3.0303030303030304E-2</v>
      </c>
      <c r="AQ54" s="36">
        <f>AQ47/AQ46</f>
        <v>4.9217002237136466E-2</v>
      </c>
      <c r="AS54" s="36">
        <f>AS47/AS46</f>
        <v>9.1463414634146336E-3</v>
      </c>
      <c r="AT54" s="36">
        <f>AT47/AT46</f>
        <v>0.1436893203883495</v>
      </c>
      <c r="AU54" s="36">
        <f>AU47/AU46</f>
        <v>2.197802197802198E-2</v>
      </c>
      <c r="AV54" s="36">
        <f>AV47/AV46</f>
        <v>5.6000000000000001E-2</v>
      </c>
      <c r="AX54" s="36">
        <f>AX47/AX46</f>
        <v>9.6153846153846159E-3</v>
      </c>
      <c r="AY54" s="36">
        <f>AY47/AY46</f>
        <v>0.2</v>
      </c>
      <c r="AZ54" s="36">
        <f>AZ47/AZ46</f>
        <v>0</v>
      </c>
      <c r="BA54" s="36">
        <f>BA47/BA46</f>
        <v>0.125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  <row r="116" spans="21:34" x14ac:dyDescent="0.2">
      <c r="U116" s="8"/>
      <c r="V116" s="8"/>
      <c r="W116" s="8"/>
      <c r="X116" s="8"/>
      <c r="Y116" s="10"/>
      <c r="Z116" s="8"/>
      <c r="AA116" s="8"/>
      <c r="AB116" s="8"/>
      <c r="AC116" s="8"/>
      <c r="AD116" s="10"/>
      <c r="AE116" s="8"/>
      <c r="AF116" s="8"/>
      <c r="AG116" s="8"/>
      <c r="AH116" s="8"/>
    </row>
    <row r="117" spans="21:34" x14ac:dyDescent="0.2">
      <c r="U117" s="8"/>
      <c r="V117" s="8"/>
      <c r="W117" s="8"/>
      <c r="X117" s="8"/>
      <c r="Y117" s="10"/>
      <c r="Z117" s="8"/>
      <c r="AA117" s="8"/>
      <c r="AB117" s="8"/>
      <c r="AC117" s="8"/>
      <c r="AD117" s="10"/>
      <c r="AE117" s="8"/>
      <c r="AF117" s="8"/>
      <c r="AG117" s="8"/>
      <c r="AH117" s="8"/>
    </row>
    <row r="118" spans="21:34" x14ac:dyDescent="0.2">
      <c r="U118" s="8"/>
      <c r="V118" s="8"/>
      <c r="W118" s="8"/>
      <c r="X118" s="8"/>
      <c r="Y118" s="10"/>
      <c r="Z118" s="8"/>
      <c r="AA118" s="8"/>
      <c r="AB118" s="8"/>
      <c r="AC118" s="8"/>
      <c r="AD118" s="10"/>
      <c r="AE118" s="8"/>
      <c r="AF118" s="8"/>
      <c r="AG118" s="8"/>
      <c r="AH118" s="8"/>
    </row>
    <row r="119" spans="21:34" x14ac:dyDescent="0.2">
      <c r="U119" s="8"/>
      <c r="V119" s="8"/>
      <c r="W119" s="8"/>
      <c r="X119" s="8"/>
      <c r="Y119" s="10"/>
      <c r="Z119" s="8"/>
      <c r="AA119" s="8"/>
      <c r="AB119" s="8"/>
      <c r="AC119" s="8"/>
      <c r="AD119" s="10"/>
      <c r="AE119" s="8"/>
      <c r="AF119" s="8"/>
      <c r="AG119" s="8"/>
      <c r="AH11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BA3C-A7AD-404E-9748-E8335AF60B84}">
  <dimension ref="A1:BR115"/>
  <sheetViews>
    <sheetView topLeftCell="A36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H17" s="12"/>
      <c r="L17" s="12"/>
      <c r="P17" s="12"/>
      <c r="T17" s="12"/>
      <c r="U17" s="16"/>
      <c r="V17" s="16"/>
      <c r="W17" s="16"/>
      <c r="X17" s="16"/>
      <c r="Y17" s="17"/>
      <c r="Z17" s="16"/>
      <c r="AA17" s="16"/>
      <c r="AB17" s="16"/>
      <c r="AC17" s="16"/>
      <c r="AD17" s="17"/>
      <c r="AE17" s="16"/>
      <c r="AF17" s="16"/>
      <c r="AG17" s="16"/>
      <c r="AH17" s="16"/>
      <c r="AI17" s="12"/>
      <c r="AJ17" s="12"/>
      <c r="AK17" s="12"/>
      <c r="AM17" s="12"/>
      <c r="AR17" s="12"/>
      <c r="AW17" s="12"/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0</v>
      </c>
      <c r="T26" s="12"/>
      <c r="U26" s="16">
        <v>0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1</v>
      </c>
      <c r="AD26" s="17"/>
      <c r="AE26" s="16">
        <v>0</v>
      </c>
      <c r="AF26" s="16">
        <v>0</v>
      </c>
      <c r="AG26" s="16">
        <v>0</v>
      </c>
      <c r="AH26" s="16">
        <v>0</v>
      </c>
      <c r="AI26" s="12"/>
      <c r="AJ26" s="12"/>
      <c r="AK26" s="12"/>
      <c r="AL26" s="11">
        <v>0</v>
      </c>
      <c r="AM26" s="12"/>
      <c r="AN26" s="11">
        <v>0</v>
      </c>
      <c r="AO26" s="11">
        <v>0</v>
      </c>
      <c r="AP26" s="11">
        <v>0</v>
      </c>
      <c r="AQ26" s="11">
        <v>0</v>
      </c>
      <c r="AR26" s="12"/>
      <c r="AS26" s="11">
        <v>0</v>
      </c>
      <c r="AT26" s="11">
        <v>0</v>
      </c>
      <c r="AU26" s="11">
        <v>0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H29" s="12"/>
      <c r="L29" s="12"/>
      <c r="P29" s="12"/>
      <c r="T29" s="12"/>
      <c r="U29" s="16"/>
      <c r="V29" s="16"/>
      <c r="W29" s="16"/>
      <c r="X29" s="16"/>
      <c r="Y29" s="17"/>
      <c r="Z29" s="16"/>
      <c r="AA29" s="16"/>
      <c r="AB29" s="16"/>
      <c r="AC29" s="16"/>
      <c r="AD29" s="17"/>
      <c r="AE29" s="16"/>
      <c r="AF29" s="16"/>
      <c r="AG29" s="16"/>
      <c r="AH29" s="16"/>
      <c r="AI29" s="12"/>
      <c r="AJ29" s="12"/>
      <c r="AK29" s="12"/>
      <c r="AM29" s="12"/>
      <c r="AR29" s="12"/>
      <c r="AW29" s="12"/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0</v>
      </c>
      <c r="AM46" s="12"/>
      <c r="AN46" s="11">
        <f t="shared" ref="AN46:AQ47" si="7">SUM(AN5, AN8, AN11, AN14, AN17, AN20, AN23, AN26, AN29, AN32, AN35, AN38, AN41)</f>
        <v>0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0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0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0" si="13">Q46/72</f>
        <v>0</v>
      </c>
      <c r="R50" s="11">
        <f t="shared" si="13"/>
        <v>0</v>
      </c>
      <c r="S50" s="11">
        <f t="shared" si="13"/>
        <v>0</v>
      </c>
      <c r="T50" s="12"/>
      <c r="U50" s="16">
        <f t="shared" ref="U50:X50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0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0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0</v>
      </c>
      <c r="AM50" s="12"/>
      <c r="AN50" s="11">
        <f t="shared" ref="AN50:AQ50" si="17">AN46/72</f>
        <v>0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0" si="18">AS46/72</f>
        <v>0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0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0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</v>
      </c>
      <c r="AM51" s="6"/>
      <c r="AN51" s="19">
        <f>AN47/71</f>
        <v>0</v>
      </c>
      <c r="AO51" s="19">
        <f>AO47/71</f>
        <v>0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 t="e">
        <f>D47/D46</f>
        <v>#DIV/0!</v>
      </c>
      <c r="E54" s="36" t="e">
        <f>E47/E46</f>
        <v>#DIV/0!</v>
      </c>
      <c r="F54" s="36" t="e">
        <f>F47/F46</f>
        <v>#DIV/0!</v>
      </c>
      <c r="G54" s="36" t="e">
        <f>G47/G46</f>
        <v>#DIV/0!</v>
      </c>
      <c r="I54" s="36" t="e">
        <f>I47/I46</f>
        <v>#DIV/0!</v>
      </c>
      <c r="J54" s="36" t="e">
        <f>J47/J46</f>
        <v>#DIV/0!</v>
      </c>
      <c r="K54" s="36" t="e">
        <f>K47/K46</f>
        <v>#DIV/0!</v>
      </c>
      <c r="M54" s="36" t="e">
        <f>M47/M46</f>
        <v>#DIV/0!</v>
      </c>
      <c r="N54" s="36" t="e">
        <f>N47/N46</f>
        <v>#DIV/0!</v>
      </c>
      <c r="O54" s="36" t="e">
        <f>O47/O46</f>
        <v>#DIV/0!</v>
      </c>
      <c r="Q54" s="36" t="e">
        <f>Q47/Q46</f>
        <v>#DIV/0!</v>
      </c>
      <c r="R54" s="36" t="e">
        <f>R47/R46</f>
        <v>#DIV/0!</v>
      </c>
      <c r="S54" s="36" t="e">
        <f>S47/S46</f>
        <v>#DIV/0!</v>
      </c>
      <c r="U54" s="36" t="e">
        <f>U47/U46</f>
        <v>#DIV/0!</v>
      </c>
      <c r="V54" s="36" t="e">
        <f>V47/V46</f>
        <v>#DIV/0!</v>
      </c>
      <c r="W54" s="36" t="e">
        <f>W47/W46</f>
        <v>#DIV/0!</v>
      </c>
      <c r="X54" s="36" t="e">
        <f>X47/X46</f>
        <v>#DIV/0!</v>
      </c>
      <c r="Y54" s="10"/>
      <c r="Z54" s="36" t="e">
        <f>Z47/Z46</f>
        <v>#DIV/0!</v>
      </c>
      <c r="AA54" s="36" t="e">
        <f>AA47/AA46</f>
        <v>#DIV/0!</v>
      </c>
      <c r="AB54" s="36" t="e">
        <f>AB47/AB46</f>
        <v>#DIV/0!</v>
      </c>
      <c r="AC54" s="36">
        <f>AC47/AC46</f>
        <v>0</v>
      </c>
      <c r="AD54" s="10"/>
      <c r="AE54" s="36" t="e">
        <f>AE47/AE46</f>
        <v>#DIV/0!</v>
      </c>
      <c r="AF54" s="36" t="e">
        <f>AF47/AF46</f>
        <v>#DIV/0!</v>
      </c>
      <c r="AG54" s="36" t="e">
        <f>AG47/AG46</f>
        <v>#DIV/0!</v>
      </c>
      <c r="AH54" s="36" t="e">
        <f>AH47/AH46</f>
        <v>#DIV/0!</v>
      </c>
      <c r="AL54" s="36" t="e">
        <f>AL47/AL46</f>
        <v>#DIV/0!</v>
      </c>
      <c r="AN54" s="36" t="e">
        <f>AN47/AN46</f>
        <v>#DIV/0!</v>
      </c>
      <c r="AO54" s="36" t="e">
        <f>AO47/AO46</f>
        <v>#DIV/0!</v>
      </c>
      <c r="AP54" s="36" t="e">
        <f>AP47/AP46</f>
        <v>#DIV/0!</v>
      </c>
      <c r="AQ54" s="36" t="e">
        <f>AQ47/AQ46</f>
        <v>#DIV/0!</v>
      </c>
      <c r="AS54" s="36" t="e">
        <f>AS47/AS46</f>
        <v>#DIV/0!</v>
      </c>
      <c r="AT54" s="36" t="e">
        <f>AT47/AT46</f>
        <v>#DIV/0!</v>
      </c>
      <c r="AU54" s="36" t="e">
        <f>AU47/AU46</f>
        <v>#DIV/0!</v>
      </c>
      <c r="AV54" s="36" t="e">
        <f>AV47/AV46</f>
        <v>#DIV/0!</v>
      </c>
      <c r="AX54" s="36" t="e">
        <f>AX47/AX46</f>
        <v>#DIV/0!</v>
      </c>
      <c r="AY54" s="36" t="e">
        <f>AY47/AY46</f>
        <v>#DIV/0!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923E-66F0-3340-B2D6-D37EEF44E1BC}">
  <dimension ref="A1:BR115"/>
  <sheetViews>
    <sheetView topLeftCell="A42" workbookViewId="0">
      <pane xSplit="2" topLeftCell="Z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5" width="6.83203125" style="5" customWidth="1"/>
    <col min="6" max="6" width="7.83203125" style="5" customWidth="1"/>
    <col min="7" max="7" width="6.6640625" style="5" customWidth="1"/>
    <col min="8" max="8" width="1.6640625" style="6" customWidth="1"/>
    <col min="9" max="9" width="6.83203125" style="5" customWidth="1"/>
    <col min="10" max="11" width="6.6640625" style="5" customWidth="1"/>
    <col min="12" max="12" width="1.6640625" style="6" customWidth="1"/>
    <col min="13" max="13" width="6.83203125" style="5" customWidth="1"/>
    <col min="14" max="15" width="6.6640625" style="5" customWidth="1"/>
    <col min="16" max="16" width="1.6640625" style="6" customWidth="1"/>
    <col min="17" max="19" width="6.832031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0" width="6.6640625" style="5" customWidth="1"/>
    <col min="41" max="41" width="6.83203125" style="5" customWidth="1"/>
    <col min="42" max="43" width="6.6640625" style="5" customWidth="1"/>
    <col min="44" max="44" width="1.6640625" style="6" customWidth="1"/>
    <col min="45" max="45" width="6.6640625" style="5" customWidth="1"/>
    <col min="46" max="46" width="6.83203125" style="5" customWidth="1"/>
    <col min="47" max="48" width="6.6640625" style="5" customWidth="1"/>
    <col min="49" max="49" width="1.6640625" style="6" customWidth="1"/>
    <col min="50" max="50" width="6.6640625" style="5" customWidth="1"/>
    <col min="51" max="53" width="6.832031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1</v>
      </c>
      <c r="F5" s="11">
        <v>0</v>
      </c>
      <c r="G5" s="11">
        <v>0</v>
      </c>
      <c r="H5" s="12"/>
      <c r="I5" s="11">
        <v>4</v>
      </c>
      <c r="J5" s="11">
        <v>0</v>
      </c>
      <c r="K5" s="11">
        <v>1</v>
      </c>
      <c r="L5" s="12"/>
      <c r="M5" s="11">
        <v>0</v>
      </c>
      <c r="N5" s="11">
        <v>4</v>
      </c>
      <c r="O5" s="11">
        <v>9</v>
      </c>
      <c r="P5" s="12"/>
      <c r="Q5" s="11">
        <v>2</v>
      </c>
      <c r="R5" s="11">
        <v>0</v>
      </c>
      <c r="S5" s="11">
        <v>2</v>
      </c>
      <c r="T5" s="12"/>
      <c r="U5" s="16">
        <v>2</v>
      </c>
      <c r="V5" s="16">
        <v>0</v>
      </c>
      <c r="W5" s="16">
        <v>0</v>
      </c>
      <c r="X5" s="16">
        <v>2</v>
      </c>
      <c r="Y5" s="17"/>
      <c r="Z5" s="16">
        <v>3</v>
      </c>
      <c r="AA5" s="16">
        <v>0</v>
      </c>
      <c r="AB5" s="16">
        <v>0</v>
      </c>
      <c r="AC5" s="16">
        <v>5</v>
      </c>
      <c r="AD5" s="17"/>
      <c r="AE5" s="16">
        <v>15</v>
      </c>
      <c r="AF5" s="16">
        <v>4</v>
      </c>
      <c r="AG5" s="16">
        <v>3</v>
      </c>
      <c r="AH5" s="16">
        <v>11</v>
      </c>
      <c r="AI5" s="12"/>
      <c r="AJ5" s="12"/>
      <c r="AK5" s="12"/>
      <c r="AL5" s="11">
        <v>36.5</v>
      </c>
      <c r="AM5" s="12"/>
      <c r="AN5" s="11">
        <v>20</v>
      </c>
      <c r="AO5" s="11">
        <v>39</v>
      </c>
      <c r="AP5" s="11">
        <v>15</v>
      </c>
      <c r="AQ5" s="11">
        <v>2</v>
      </c>
      <c r="AR5" s="12"/>
      <c r="AS5" s="11">
        <v>15</v>
      </c>
      <c r="AT5" s="11">
        <v>13</v>
      </c>
      <c r="AU5" s="11">
        <v>6</v>
      </c>
      <c r="AV5" s="11">
        <v>1</v>
      </c>
      <c r="AW5" s="12"/>
      <c r="AX5" s="11">
        <v>2</v>
      </c>
      <c r="AY5" s="11">
        <v>0</v>
      </c>
      <c r="AZ5" s="11">
        <v>1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D6" s="22">
        <v>0</v>
      </c>
      <c r="E6" s="22">
        <v>0</v>
      </c>
      <c r="F6" s="22">
        <v>0</v>
      </c>
      <c r="G6" s="22">
        <v>0</v>
      </c>
      <c r="H6" s="6"/>
      <c r="I6" s="22">
        <v>1</v>
      </c>
      <c r="J6" s="22">
        <v>0</v>
      </c>
      <c r="K6" s="22">
        <v>0</v>
      </c>
      <c r="L6" s="6"/>
      <c r="M6" s="22">
        <v>0</v>
      </c>
      <c r="N6" s="22">
        <v>0</v>
      </c>
      <c r="O6" s="22">
        <v>0</v>
      </c>
      <c r="P6" s="6"/>
      <c r="Q6" s="22">
        <v>1</v>
      </c>
      <c r="R6" s="22">
        <v>0</v>
      </c>
      <c r="S6" s="22">
        <v>1</v>
      </c>
      <c r="T6" s="6"/>
      <c r="U6" s="23">
        <v>0</v>
      </c>
      <c r="V6" s="23">
        <v>0</v>
      </c>
      <c r="W6" s="23">
        <v>0</v>
      </c>
      <c r="X6" s="23">
        <v>0</v>
      </c>
      <c r="Y6" s="15"/>
      <c r="Z6" s="23">
        <v>0</v>
      </c>
      <c r="AA6" s="23">
        <v>0</v>
      </c>
      <c r="AB6" s="23">
        <v>0</v>
      </c>
      <c r="AC6" s="23">
        <v>0</v>
      </c>
      <c r="AD6" s="15"/>
      <c r="AE6" s="23">
        <v>0</v>
      </c>
      <c r="AF6" s="23">
        <v>0</v>
      </c>
      <c r="AG6" s="23">
        <v>0</v>
      </c>
      <c r="AH6" s="23">
        <v>0</v>
      </c>
      <c r="AI6" s="6"/>
      <c r="AJ6" s="6"/>
      <c r="AK6" s="6"/>
      <c r="AL6" s="22">
        <v>3</v>
      </c>
      <c r="AM6" s="6"/>
      <c r="AN6" s="22">
        <v>0</v>
      </c>
      <c r="AO6" s="22">
        <v>12</v>
      </c>
      <c r="AP6" s="22">
        <v>0</v>
      </c>
      <c r="AQ6" s="22">
        <v>0</v>
      </c>
      <c r="AR6" s="6"/>
      <c r="AS6" s="22">
        <v>0</v>
      </c>
      <c r="AT6" s="22">
        <v>4</v>
      </c>
      <c r="AU6" s="22">
        <v>0</v>
      </c>
      <c r="AV6" s="22">
        <v>0</v>
      </c>
      <c r="AW6" s="6"/>
      <c r="AX6" s="22">
        <v>0</v>
      </c>
      <c r="AY6" s="22">
        <v>0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0</v>
      </c>
      <c r="E8" s="11">
        <v>0</v>
      </c>
      <c r="F8" s="11">
        <v>0</v>
      </c>
      <c r="G8" s="11">
        <v>0</v>
      </c>
      <c r="H8" s="12"/>
      <c r="I8" s="11">
        <v>1</v>
      </c>
      <c r="J8" s="11">
        <v>0</v>
      </c>
      <c r="K8" s="11">
        <v>1</v>
      </c>
      <c r="L8" s="12"/>
      <c r="M8" s="11">
        <v>0</v>
      </c>
      <c r="N8" s="11">
        <v>3</v>
      </c>
      <c r="O8" s="11">
        <v>6</v>
      </c>
      <c r="P8" s="12"/>
      <c r="Q8" s="11">
        <v>0</v>
      </c>
      <c r="R8" s="11">
        <v>0</v>
      </c>
      <c r="S8" s="11">
        <v>1</v>
      </c>
      <c r="T8" s="12"/>
      <c r="U8" s="16">
        <v>0</v>
      </c>
      <c r="V8" s="16">
        <v>0</v>
      </c>
      <c r="W8" s="16">
        <v>0</v>
      </c>
      <c r="X8" s="16">
        <v>0</v>
      </c>
      <c r="Y8" s="17"/>
      <c r="Z8" s="16">
        <v>1</v>
      </c>
      <c r="AA8" s="16">
        <v>0</v>
      </c>
      <c r="AB8" s="16">
        <v>0</v>
      </c>
      <c r="AC8" s="16">
        <v>0</v>
      </c>
      <c r="AD8" s="17"/>
      <c r="AE8" s="16">
        <v>1</v>
      </c>
      <c r="AF8" s="16">
        <v>1</v>
      </c>
      <c r="AG8" s="16">
        <v>1</v>
      </c>
      <c r="AH8" s="16">
        <v>18</v>
      </c>
      <c r="AI8" s="12"/>
      <c r="AJ8" s="12"/>
      <c r="AK8" s="12"/>
      <c r="AL8" s="11">
        <v>26</v>
      </c>
      <c r="AM8" s="12"/>
      <c r="AN8" s="11">
        <v>14</v>
      </c>
      <c r="AO8" s="11">
        <v>7</v>
      </c>
      <c r="AP8" s="11">
        <v>1</v>
      </c>
      <c r="AQ8" s="11">
        <v>1</v>
      </c>
      <c r="AR8" s="12"/>
      <c r="AS8" s="11">
        <v>8</v>
      </c>
      <c r="AT8" s="11">
        <v>3</v>
      </c>
      <c r="AU8" s="11">
        <v>0</v>
      </c>
      <c r="AV8" s="11">
        <v>0</v>
      </c>
      <c r="AW8" s="12"/>
      <c r="AX8" s="11">
        <v>3</v>
      </c>
      <c r="AY8" s="11">
        <v>1</v>
      </c>
      <c r="AZ8" s="11">
        <v>0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D9" s="22">
        <v>0</v>
      </c>
      <c r="E9" s="22">
        <v>0</v>
      </c>
      <c r="F9" s="22">
        <v>0</v>
      </c>
      <c r="G9" s="22">
        <v>0</v>
      </c>
      <c r="H9" s="6"/>
      <c r="I9" s="22">
        <v>0</v>
      </c>
      <c r="J9" s="22">
        <v>0</v>
      </c>
      <c r="K9" s="22">
        <v>0</v>
      </c>
      <c r="L9" s="6"/>
      <c r="M9" s="22">
        <v>0</v>
      </c>
      <c r="N9" s="22">
        <v>0</v>
      </c>
      <c r="O9" s="22">
        <v>1</v>
      </c>
      <c r="P9" s="6"/>
      <c r="Q9" s="22">
        <v>0</v>
      </c>
      <c r="R9" s="22">
        <v>0</v>
      </c>
      <c r="S9" s="22">
        <v>0</v>
      </c>
      <c r="T9" s="6"/>
      <c r="U9" s="23">
        <v>0</v>
      </c>
      <c r="V9" s="23">
        <v>0</v>
      </c>
      <c r="W9" s="23">
        <v>0</v>
      </c>
      <c r="X9" s="23">
        <v>0</v>
      </c>
      <c r="Y9" s="15"/>
      <c r="Z9" s="23">
        <v>0</v>
      </c>
      <c r="AA9" s="23">
        <v>0</v>
      </c>
      <c r="AB9" s="23">
        <v>0</v>
      </c>
      <c r="AC9" s="23">
        <v>0</v>
      </c>
      <c r="AD9" s="15"/>
      <c r="AE9" s="23">
        <v>0</v>
      </c>
      <c r="AF9" s="23">
        <v>0</v>
      </c>
      <c r="AG9" s="23">
        <v>0</v>
      </c>
      <c r="AH9" s="23">
        <v>0</v>
      </c>
      <c r="AI9" s="6"/>
      <c r="AJ9" s="6"/>
      <c r="AK9" s="6"/>
      <c r="AL9" s="22">
        <v>0.5</v>
      </c>
      <c r="AM9" s="6"/>
      <c r="AN9" s="22">
        <v>0</v>
      </c>
      <c r="AO9" s="22">
        <v>2</v>
      </c>
      <c r="AP9" s="22">
        <v>0</v>
      </c>
      <c r="AQ9" s="22">
        <v>0</v>
      </c>
      <c r="AR9" s="6"/>
      <c r="AS9" s="22">
        <v>0</v>
      </c>
      <c r="AT9" s="22">
        <v>1</v>
      </c>
      <c r="AU9" s="22">
        <v>0</v>
      </c>
      <c r="AV9" s="22">
        <v>0</v>
      </c>
      <c r="AW9" s="6"/>
      <c r="AX9" s="22">
        <v>0</v>
      </c>
      <c r="AY9" s="22">
        <v>0</v>
      </c>
      <c r="AZ9" s="22">
        <v>0</v>
      </c>
      <c r="BA9" s="22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0</v>
      </c>
      <c r="E11" s="11">
        <v>0</v>
      </c>
      <c r="F11" s="11">
        <v>0</v>
      </c>
      <c r="G11" s="11">
        <v>0</v>
      </c>
      <c r="H11" s="12"/>
      <c r="I11" s="11">
        <v>1</v>
      </c>
      <c r="J11" s="11">
        <v>0</v>
      </c>
      <c r="K11" s="11">
        <v>2</v>
      </c>
      <c r="L11" s="12"/>
      <c r="M11" s="11">
        <v>0</v>
      </c>
      <c r="N11" s="11">
        <v>2</v>
      </c>
      <c r="O11" s="11">
        <v>10</v>
      </c>
      <c r="P11" s="12"/>
      <c r="Q11" s="11">
        <v>1</v>
      </c>
      <c r="R11" s="11">
        <v>0</v>
      </c>
      <c r="S11" s="11">
        <v>1</v>
      </c>
      <c r="T11" s="12"/>
      <c r="U11" s="16">
        <v>1</v>
      </c>
      <c r="V11" s="16">
        <v>0</v>
      </c>
      <c r="W11" s="16">
        <v>0</v>
      </c>
      <c r="X11" s="16">
        <v>0</v>
      </c>
      <c r="Y11" s="17"/>
      <c r="Z11" s="16">
        <v>2</v>
      </c>
      <c r="AA11" s="16">
        <v>0</v>
      </c>
      <c r="AB11" s="16">
        <v>0</v>
      </c>
      <c r="AC11" s="16">
        <v>1</v>
      </c>
      <c r="AD11" s="17"/>
      <c r="AE11" s="16">
        <v>19</v>
      </c>
      <c r="AF11" s="16">
        <v>0</v>
      </c>
      <c r="AG11" s="16">
        <v>1</v>
      </c>
      <c r="AH11" s="16">
        <v>13</v>
      </c>
      <c r="AI11" s="12"/>
      <c r="AJ11" s="12"/>
      <c r="AK11" s="12"/>
      <c r="AL11" s="11">
        <v>22</v>
      </c>
      <c r="AM11" s="12"/>
      <c r="AN11" s="11">
        <v>16</v>
      </c>
      <c r="AO11" s="11">
        <v>22</v>
      </c>
      <c r="AP11" s="11">
        <v>2</v>
      </c>
      <c r="AQ11" s="11">
        <v>8</v>
      </c>
      <c r="AR11" s="12"/>
      <c r="AS11" s="11">
        <v>10</v>
      </c>
      <c r="AT11" s="11">
        <v>6</v>
      </c>
      <c r="AU11" s="11">
        <v>2</v>
      </c>
      <c r="AV11" s="11">
        <v>3</v>
      </c>
      <c r="AW11" s="12"/>
      <c r="AX11" s="11">
        <v>1</v>
      </c>
      <c r="AY11" s="11">
        <v>1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D12" s="22">
        <v>0</v>
      </c>
      <c r="E12" s="22">
        <v>0</v>
      </c>
      <c r="F12" s="22">
        <v>0</v>
      </c>
      <c r="G12" s="22">
        <v>0</v>
      </c>
      <c r="H12" s="6"/>
      <c r="I12" s="22">
        <v>0</v>
      </c>
      <c r="J12" s="22">
        <v>0</v>
      </c>
      <c r="K12" s="22">
        <v>0</v>
      </c>
      <c r="L12" s="6"/>
      <c r="M12" s="22">
        <v>0</v>
      </c>
      <c r="N12" s="22">
        <v>0</v>
      </c>
      <c r="O12" s="22">
        <v>1</v>
      </c>
      <c r="P12" s="6"/>
      <c r="Q12" s="22">
        <v>1</v>
      </c>
      <c r="R12" s="22">
        <v>0</v>
      </c>
      <c r="S12" s="22">
        <v>0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0</v>
      </c>
      <c r="AI12" s="6"/>
      <c r="AJ12" s="6"/>
      <c r="AK12" s="6"/>
      <c r="AL12" s="22">
        <v>1</v>
      </c>
      <c r="AM12" s="6"/>
      <c r="AN12" s="22">
        <v>0</v>
      </c>
      <c r="AO12" s="22">
        <v>7</v>
      </c>
      <c r="AP12" s="22">
        <v>0</v>
      </c>
      <c r="AQ12" s="22">
        <v>1</v>
      </c>
      <c r="AR12" s="6"/>
      <c r="AS12" s="22">
        <v>0</v>
      </c>
      <c r="AT12" s="22">
        <v>1</v>
      </c>
      <c r="AU12" s="22">
        <v>0</v>
      </c>
      <c r="AV12" s="22">
        <v>1</v>
      </c>
      <c r="AW12" s="6"/>
      <c r="AX12" s="22">
        <v>0</v>
      </c>
      <c r="AY12" s="22">
        <v>1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0</v>
      </c>
      <c r="E14" s="11">
        <v>1</v>
      </c>
      <c r="F14" s="11">
        <v>1</v>
      </c>
      <c r="G14" s="11">
        <v>0</v>
      </c>
      <c r="H14" s="12"/>
      <c r="I14" s="11">
        <v>2</v>
      </c>
      <c r="J14" s="11">
        <v>0</v>
      </c>
      <c r="K14" s="11">
        <v>2</v>
      </c>
      <c r="L14" s="12"/>
      <c r="M14" s="11">
        <v>1</v>
      </c>
      <c r="N14" s="11">
        <v>1</v>
      </c>
      <c r="O14" s="11">
        <v>8</v>
      </c>
      <c r="P14" s="12"/>
      <c r="Q14" s="11">
        <v>1</v>
      </c>
      <c r="R14" s="11">
        <v>0</v>
      </c>
      <c r="S14" s="11">
        <v>7</v>
      </c>
      <c r="T14" s="12"/>
      <c r="U14" s="16">
        <v>0</v>
      </c>
      <c r="V14" s="16">
        <v>0</v>
      </c>
      <c r="W14" s="16">
        <v>0</v>
      </c>
      <c r="X14" s="16">
        <v>0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12</v>
      </c>
      <c r="AF14" s="16">
        <v>2</v>
      </c>
      <c r="AG14" s="16">
        <v>1</v>
      </c>
      <c r="AH14" s="16">
        <v>9</v>
      </c>
      <c r="AI14" s="12"/>
      <c r="AJ14" s="12"/>
      <c r="AK14" s="12"/>
      <c r="AL14" s="11">
        <v>28.5</v>
      </c>
      <c r="AM14" s="12"/>
      <c r="AN14" s="11">
        <v>24</v>
      </c>
      <c r="AO14" s="11">
        <v>32</v>
      </c>
      <c r="AP14" s="11">
        <v>3</v>
      </c>
      <c r="AQ14" s="11">
        <v>1</v>
      </c>
      <c r="AR14" s="12"/>
      <c r="AS14" s="11">
        <v>7</v>
      </c>
      <c r="AT14" s="11">
        <v>16</v>
      </c>
      <c r="AU14" s="11">
        <v>0</v>
      </c>
      <c r="AV14" s="11">
        <v>0</v>
      </c>
      <c r="AW14" s="12"/>
      <c r="AX14" s="11">
        <v>2</v>
      </c>
      <c r="AY14" s="11">
        <v>1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D15" s="22">
        <v>0</v>
      </c>
      <c r="E15" s="22">
        <v>0</v>
      </c>
      <c r="F15" s="22">
        <v>1</v>
      </c>
      <c r="G15" s="22">
        <v>0</v>
      </c>
      <c r="H15" s="6"/>
      <c r="I15" s="22">
        <v>0</v>
      </c>
      <c r="J15" s="22">
        <v>0</v>
      </c>
      <c r="K15" s="22">
        <v>0</v>
      </c>
      <c r="L15" s="6"/>
      <c r="M15" s="22">
        <v>0</v>
      </c>
      <c r="N15" s="22">
        <v>0</v>
      </c>
      <c r="O15" s="22">
        <v>0</v>
      </c>
      <c r="P15" s="6"/>
      <c r="Q15" s="22">
        <v>1</v>
      </c>
      <c r="R15" s="22">
        <v>0</v>
      </c>
      <c r="S15" s="22">
        <v>3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4.5</v>
      </c>
      <c r="AM15" s="6"/>
      <c r="AN15" s="22">
        <v>1</v>
      </c>
      <c r="AO15" s="22">
        <v>17</v>
      </c>
      <c r="AP15" s="22">
        <v>0</v>
      </c>
      <c r="AQ15" s="22">
        <v>0</v>
      </c>
      <c r="AR15" s="6"/>
      <c r="AS15" s="22">
        <v>0</v>
      </c>
      <c r="AT15" s="22">
        <v>9</v>
      </c>
      <c r="AU15" s="22">
        <v>0</v>
      </c>
      <c r="AV15" s="22">
        <v>0</v>
      </c>
      <c r="AW15" s="6"/>
      <c r="AX15" s="22">
        <v>0</v>
      </c>
      <c r="AY15" s="22">
        <v>1</v>
      </c>
      <c r="AZ15" s="22">
        <v>0</v>
      </c>
      <c r="BA15" s="22">
        <v>0</v>
      </c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1</v>
      </c>
      <c r="F17" s="11">
        <v>0</v>
      </c>
      <c r="G17" s="11">
        <v>0</v>
      </c>
      <c r="H17" s="12"/>
      <c r="I17" s="11">
        <v>2</v>
      </c>
      <c r="J17" s="11">
        <v>1</v>
      </c>
      <c r="K17" s="11">
        <v>5</v>
      </c>
      <c r="L17" s="12"/>
      <c r="M17" s="11">
        <v>1</v>
      </c>
      <c r="N17" s="11">
        <v>1</v>
      </c>
      <c r="O17" s="11">
        <v>9</v>
      </c>
      <c r="P17" s="12"/>
      <c r="Q17" s="11">
        <v>2</v>
      </c>
      <c r="R17" s="11">
        <v>1</v>
      </c>
      <c r="S17" s="11">
        <v>8</v>
      </c>
      <c r="T17" s="12"/>
      <c r="U17" s="16">
        <v>3</v>
      </c>
      <c r="V17" s="16">
        <v>0</v>
      </c>
      <c r="W17" s="16">
        <v>0</v>
      </c>
      <c r="X17" s="16">
        <v>1</v>
      </c>
      <c r="Y17" s="17"/>
      <c r="Z17" s="16">
        <v>8</v>
      </c>
      <c r="AA17" s="16">
        <v>0</v>
      </c>
      <c r="AB17" s="16">
        <v>1</v>
      </c>
      <c r="AC17" s="16">
        <v>2</v>
      </c>
      <c r="AD17" s="17"/>
      <c r="AE17" s="16">
        <v>26</v>
      </c>
      <c r="AF17" s="16">
        <v>0</v>
      </c>
      <c r="AG17" s="16">
        <v>5</v>
      </c>
      <c r="AH17" s="16">
        <v>18</v>
      </c>
      <c r="AI17" s="12"/>
      <c r="AJ17" s="12"/>
      <c r="AK17" s="12"/>
      <c r="AL17" s="11">
        <v>65.5</v>
      </c>
      <c r="AM17" s="12"/>
      <c r="AN17" s="11">
        <v>42</v>
      </c>
      <c r="AO17" s="11">
        <v>49</v>
      </c>
      <c r="AP17" s="11">
        <v>6</v>
      </c>
      <c r="AQ17" s="11">
        <v>5</v>
      </c>
      <c r="AR17" s="12"/>
      <c r="AS17" s="11">
        <v>30</v>
      </c>
      <c r="AT17" s="11">
        <v>12</v>
      </c>
      <c r="AU17" s="11">
        <v>4</v>
      </c>
      <c r="AV17" s="11">
        <v>2</v>
      </c>
      <c r="AW17" s="12"/>
      <c r="AX17" s="11">
        <v>4</v>
      </c>
      <c r="AY17" s="11">
        <v>0</v>
      </c>
      <c r="AZ17" s="11">
        <v>0</v>
      </c>
      <c r="BA17" s="11">
        <v>1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2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2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4.5</v>
      </c>
      <c r="AM18" s="6"/>
      <c r="AN18" s="22">
        <v>2</v>
      </c>
      <c r="AO18" s="22">
        <v>19</v>
      </c>
      <c r="AP18" s="22">
        <v>0</v>
      </c>
      <c r="AQ18" s="22">
        <v>0</v>
      </c>
      <c r="AR18" s="6"/>
      <c r="AS18" s="22">
        <v>2</v>
      </c>
      <c r="AT18" s="22">
        <v>4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2</v>
      </c>
      <c r="J20" s="11">
        <v>0</v>
      </c>
      <c r="K20" s="11">
        <v>2</v>
      </c>
      <c r="L20" s="12"/>
      <c r="M20" s="11">
        <v>2</v>
      </c>
      <c r="N20" s="11">
        <v>2</v>
      </c>
      <c r="O20" s="11">
        <v>9</v>
      </c>
      <c r="P20" s="12"/>
      <c r="Q20" s="11">
        <v>1</v>
      </c>
      <c r="R20" s="11">
        <v>0</v>
      </c>
      <c r="S20" s="11">
        <v>3</v>
      </c>
      <c r="T20" s="12"/>
      <c r="U20" s="16">
        <v>0</v>
      </c>
      <c r="V20" s="16">
        <v>0</v>
      </c>
      <c r="W20" s="16">
        <v>0</v>
      </c>
      <c r="X20" s="16">
        <v>2</v>
      </c>
      <c r="Y20" s="17"/>
      <c r="Z20" s="16">
        <v>0</v>
      </c>
      <c r="AA20" s="16">
        <v>0</v>
      </c>
      <c r="AB20" s="16">
        <v>1</v>
      </c>
      <c r="AC20" s="16">
        <v>3</v>
      </c>
      <c r="AD20" s="17"/>
      <c r="AE20" s="16">
        <v>24</v>
      </c>
      <c r="AF20" s="16">
        <v>0</v>
      </c>
      <c r="AG20" s="16">
        <v>2</v>
      </c>
      <c r="AH20" s="16">
        <v>8</v>
      </c>
      <c r="AI20" s="12"/>
      <c r="AJ20" s="12"/>
      <c r="AK20" s="12"/>
      <c r="AL20" s="11">
        <v>56.5</v>
      </c>
      <c r="AM20" s="12"/>
      <c r="AN20" s="11">
        <v>36</v>
      </c>
      <c r="AO20" s="11">
        <v>31</v>
      </c>
      <c r="AP20" s="11">
        <v>9</v>
      </c>
      <c r="AQ20" s="11">
        <v>6</v>
      </c>
      <c r="AR20" s="12"/>
      <c r="AS20" s="11">
        <v>22</v>
      </c>
      <c r="AT20" s="11">
        <v>13</v>
      </c>
      <c r="AU20" s="11">
        <v>4</v>
      </c>
      <c r="AV20" s="11">
        <v>3</v>
      </c>
      <c r="AW20" s="12"/>
      <c r="AX20" s="11">
        <v>2</v>
      </c>
      <c r="AY20" s="11">
        <v>0</v>
      </c>
      <c r="AZ20" s="11">
        <v>1</v>
      </c>
      <c r="BA20" s="11">
        <v>1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0</v>
      </c>
      <c r="J21" s="22">
        <v>0</v>
      </c>
      <c r="K21" s="22">
        <v>0</v>
      </c>
      <c r="L21" s="6"/>
      <c r="M21" s="22">
        <v>1</v>
      </c>
      <c r="N21" s="22">
        <v>0</v>
      </c>
      <c r="O21" s="22">
        <v>3</v>
      </c>
      <c r="P21" s="6"/>
      <c r="Q21" s="22">
        <v>1</v>
      </c>
      <c r="R21" s="22">
        <v>0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5</v>
      </c>
      <c r="AM21" s="6"/>
      <c r="AN21" s="22">
        <v>1</v>
      </c>
      <c r="AO21" s="22">
        <v>11</v>
      </c>
      <c r="AP21" s="22">
        <v>0</v>
      </c>
      <c r="AQ21" s="22">
        <v>1</v>
      </c>
      <c r="AR21" s="6"/>
      <c r="AS21" s="22">
        <v>1</v>
      </c>
      <c r="AT21" s="22">
        <v>5</v>
      </c>
      <c r="AU21" s="22">
        <v>0</v>
      </c>
      <c r="AV21" s="22">
        <v>1</v>
      </c>
      <c r="AW21" s="6"/>
      <c r="AX21" s="22">
        <v>0</v>
      </c>
      <c r="AY21" s="22">
        <v>0</v>
      </c>
      <c r="AZ21" s="22">
        <v>0</v>
      </c>
      <c r="BA21" s="22">
        <v>1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0</v>
      </c>
      <c r="E23" s="11">
        <v>1</v>
      </c>
      <c r="F23" s="11">
        <v>0</v>
      </c>
      <c r="G23" s="11">
        <v>0</v>
      </c>
      <c r="H23" s="12"/>
      <c r="I23" s="11">
        <v>4</v>
      </c>
      <c r="J23" s="11">
        <v>0</v>
      </c>
      <c r="K23" s="11">
        <v>4</v>
      </c>
      <c r="L23" s="12"/>
      <c r="M23" s="11">
        <v>0</v>
      </c>
      <c r="N23" s="11">
        <v>2</v>
      </c>
      <c r="O23" s="11">
        <v>11</v>
      </c>
      <c r="P23" s="12"/>
      <c r="Q23" s="11">
        <v>1</v>
      </c>
      <c r="R23" s="11">
        <v>0</v>
      </c>
      <c r="S23" s="11">
        <v>8</v>
      </c>
      <c r="T23" s="12"/>
      <c r="U23" s="16">
        <v>3</v>
      </c>
      <c r="V23" s="16">
        <v>0</v>
      </c>
      <c r="W23" s="16">
        <v>0</v>
      </c>
      <c r="X23" s="16">
        <v>3</v>
      </c>
      <c r="Y23" s="17"/>
      <c r="Z23" s="16">
        <v>3</v>
      </c>
      <c r="AA23" s="16">
        <v>0</v>
      </c>
      <c r="AB23" s="16">
        <v>0</v>
      </c>
      <c r="AC23" s="16">
        <v>3</v>
      </c>
      <c r="AD23" s="17"/>
      <c r="AE23" s="16">
        <v>18</v>
      </c>
      <c r="AF23" s="16">
        <v>1</v>
      </c>
      <c r="AG23" s="16">
        <v>4</v>
      </c>
      <c r="AH23" s="16">
        <v>12</v>
      </c>
      <c r="AI23" s="12"/>
      <c r="AJ23" s="12"/>
      <c r="AK23" s="12"/>
      <c r="AL23" s="11">
        <v>31.5</v>
      </c>
      <c r="AM23" s="12"/>
      <c r="AN23" s="11">
        <v>27</v>
      </c>
      <c r="AO23" s="11">
        <v>27</v>
      </c>
      <c r="AP23" s="11">
        <v>6</v>
      </c>
      <c r="AQ23" s="11">
        <v>7</v>
      </c>
      <c r="AR23" s="12"/>
      <c r="AS23" s="11">
        <v>16</v>
      </c>
      <c r="AT23" s="11">
        <v>6</v>
      </c>
      <c r="AU23" s="11">
        <v>4</v>
      </c>
      <c r="AV23" s="11">
        <v>5</v>
      </c>
      <c r="AW23" s="12"/>
      <c r="AX23" s="11">
        <v>2</v>
      </c>
      <c r="AY23" s="11">
        <v>1</v>
      </c>
      <c r="AZ23" s="11">
        <v>0</v>
      </c>
      <c r="BA23" s="11">
        <v>2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D24" s="22">
        <v>0</v>
      </c>
      <c r="E24" s="22">
        <v>1</v>
      </c>
      <c r="F24" s="22">
        <v>0</v>
      </c>
      <c r="G24" s="22">
        <v>0</v>
      </c>
      <c r="H24" s="6"/>
      <c r="I24" s="22">
        <v>1</v>
      </c>
      <c r="J24" s="22">
        <v>0</v>
      </c>
      <c r="K24" s="22">
        <v>1</v>
      </c>
      <c r="L24" s="6"/>
      <c r="M24" s="22">
        <v>0</v>
      </c>
      <c r="N24" s="22">
        <v>0</v>
      </c>
      <c r="O24" s="22">
        <v>2</v>
      </c>
      <c r="P24" s="6"/>
      <c r="Q24" s="22">
        <v>1</v>
      </c>
      <c r="R24" s="22">
        <v>0</v>
      </c>
      <c r="S24" s="22">
        <v>2</v>
      </c>
      <c r="T24" s="6"/>
      <c r="U24" s="23">
        <v>0</v>
      </c>
      <c r="V24" s="23">
        <v>0</v>
      </c>
      <c r="W24" s="23">
        <v>0</v>
      </c>
      <c r="X24" s="23">
        <v>0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0</v>
      </c>
      <c r="AF24" s="23">
        <v>0</v>
      </c>
      <c r="AG24" s="23">
        <v>0</v>
      </c>
      <c r="AH24" s="23">
        <v>0</v>
      </c>
      <c r="AI24" s="6"/>
      <c r="AJ24" s="6"/>
      <c r="AK24" s="6"/>
      <c r="AL24" s="22">
        <v>1.5</v>
      </c>
      <c r="AM24" s="6"/>
      <c r="AN24" s="22">
        <v>1</v>
      </c>
      <c r="AO24" s="22">
        <v>11</v>
      </c>
      <c r="AP24" s="22">
        <v>0</v>
      </c>
      <c r="AQ24" s="22">
        <v>1</v>
      </c>
      <c r="AR24" s="6"/>
      <c r="AS24" s="22">
        <v>1</v>
      </c>
      <c r="AT24" s="22">
        <v>3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2</v>
      </c>
      <c r="F26" s="11">
        <v>0</v>
      </c>
      <c r="G26" s="11">
        <v>2</v>
      </c>
      <c r="H26" s="12"/>
      <c r="I26" s="11">
        <v>2</v>
      </c>
      <c r="J26" s="11">
        <v>0</v>
      </c>
      <c r="K26" s="11">
        <v>4</v>
      </c>
      <c r="L26" s="12"/>
      <c r="M26" s="11">
        <v>0</v>
      </c>
      <c r="N26" s="11">
        <v>2</v>
      </c>
      <c r="O26" s="11">
        <v>7</v>
      </c>
      <c r="P26" s="12"/>
      <c r="Q26" s="11">
        <v>2</v>
      </c>
      <c r="R26" s="11">
        <v>0</v>
      </c>
      <c r="S26" s="11">
        <v>4</v>
      </c>
      <c r="T26" s="12"/>
      <c r="U26" s="16">
        <v>3</v>
      </c>
      <c r="V26" s="16">
        <v>0</v>
      </c>
      <c r="W26" s="16">
        <v>0</v>
      </c>
      <c r="X26" s="16">
        <v>0</v>
      </c>
      <c r="Y26" s="17"/>
      <c r="Z26" s="16">
        <v>3</v>
      </c>
      <c r="AA26" s="16">
        <v>0</v>
      </c>
      <c r="AB26" s="16">
        <v>0</v>
      </c>
      <c r="AC26" s="16">
        <v>1</v>
      </c>
      <c r="AD26" s="17"/>
      <c r="AE26" s="16">
        <v>18</v>
      </c>
      <c r="AF26" s="16">
        <v>1</v>
      </c>
      <c r="AG26" s="16">
        <v>0</v>
      </c>
      <c r="AH26" s="16">
        <v>13</v>
      </c>
      <c r="AI26" s="12"/>
      <c r="AJ26" s="12"/>
      <c r="AK26" s="12"/>
      <c r="AL26" s="11">
        <v>26</v>
      </c>
      <c r="AM26" s="12"/>
      <c r="AN26" s="11">
        <v>25</v>
      </c>
      <c r="AO26" s="11">
        <v>27</v>
      </c>
      <c r="AP26" s="11">
        <v>10</v>
      </c>
      <c r="AQ26" s="11">
        <v>7</v>
      </c>
      <c r="AR26" s="12"/>
      <c r="AS26" s="11">
        <v>10</v>
      </c>
      <c r="AT26" s="11">
        <v>11</v>
      </c>
      <c r="AU26" s="11">
        <v>4</v>
      </c>
      <c r="AV26" s="11">
        <v>4</v>
      </c>
      <c r="AW26" s="12"/>
      <c r="AX26" s="11">
        <v>3</v>
      </c>
      <c r="AY26" s="11">
        <v>1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D27" s="22">
        <v>0</v>
      </c>
      <c r="E27" s="22">
        <v>1</v>
      </c>
      <c r="F27" s="22">
        <v>0</v>
      </c>
      <c r="G27" s="22">
        <v>0</v>
      </c>
      <c r="H27" s="6"/>
      <c r="I27" s="22">
        <v>1</v>
      </c>
      <c r="J27" s="22">
        <v>0</v>
      </c>
      <c r="K27" s="22">
        <v>0</v>
      </c>
      <c r="L27" s="6"/>
      <c r="M27" s="22">
        <v>0</v>
      </c>
      <c r="N27" s="22">
        <v>1</v>
      </c>
      <c r="O27" s="22">
        <v>0</v>
      </c>
      <c r="P27" s="6"/>
      <c r="Q27" s="22">
        <v>1</v>
      </c>
      <c r="R27" s="22">
        <v>0</v>
      </c>
      <c r="S27" s="22">
        <v>2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0.5</v>
      </c>
      <c r="AM27" s="6"/>
      <c r="AN27" s="22">
        <v>0</v>
      </c>
      <c r="AO27" s="22">
        <v>5</v>
      </c>
      <c r="AP27" s="22">
        <v>0</v>
      </c>
      <c r="AQ27" s="22">
        <v>1</v>
      </c>
      <c r="AR27" s="6"/>
      <c r="AS27" s="22">
        <v>0</v>
      </c>
      <c r="AT27" s="22">
        <v>0</v>
      </c>
      <c r="AU27" s="22">
        <v>0</v>
      </c>
      <c r="AV27" s="22">
        <v>1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1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2</v>
      </c>
      <c r="K29" s="11">
        <v>8</v>
      </c>
      <c r="L29" s="12"/>
      <c r="M29" s="11">
        <v>1</v>
      </c>
      <c r="N29" s="11">
        <v>0</v>
      </c>
      <c r="O29" s="11">
        <v>8</v>
      </c>
      <c r="P29" s="12"/>
      <c r="Q29" s="11">
        <v>4</v>
      </c>
      <c r="R29" s="11">
        <v>2</v>
      </c>
      <c r="S29" s="11">
        <v>6</v>
      </c>
      <c r="T29" s="12"/>
      <c r="U29" s="16">
        <v>2</v>
      </c>
      <c r="V29" s="16">
        <v>0</v>
      </c>
      <c r="W29" s="16">
        <v>0</v>
      </c>
      <c r="X29" s="16">
        <v>0</v>
      </c>
      <c r="Y29" s="17"/>
      <c r="Z29" s="16">
        <v>2</v>
      </c>
      <c r="AA29" s="16">
        <v>0</v>
      </c>
      <c r="AB29" s="16">
        <v>0</v>
      </c>
      <c r="AC29" s="16">
        <v>0</v>
      </c>
      <c r="AD29" s="17"/>
      <c r="AE29" s="16">
        <v>23</v>
      </c>
      <c r="AF29" s="16">
        <v>0</v>
      </c>
      <c r="AG29" s="16">
        <v>1</v>
      </c>
      <c r="AH29" s="16">
        <v>13</v>
      </c>
      <c r="AI29" s="12"/>
      <c r="AJ29" s="12"/>
      <c r="AK29" s="12"/>
      <c r="AL29" s="11">
        <v>47</v>
      </c>
      <c r="AM29" s="12"/>
      <c r="AN29" s="11">
        <v>34</v>
      </c>
      <c r="AO29" s="11">
        <v>23</v>
      </c>
      <c r="AP29" s="11">
        <v>4</v>
      </c>
      <c r="AQ29" s="11">
        <v>9</v>
      </c>
      <c r="AR29" s="12"/>
      <c r="AS29" s="11">
        <v>20</v>
      </c>
      <c r="AT29" s="11">
        <v>8</v>
      </c>
      <c r="AU29" s="11">
        <v>2</v>
      </c>
      <c r="AV29" s="11">
        <v>5</v>
      </c>
      <c r="AW29" s="12"/>
      <c r="AX29" s="11">
        <v>6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D30" s="22">
        <v>1</v>
      </c>
      <c r="E30" s="22">
        <v>1</v>
      </c>
      <c r="F30" s="22">
        <v>0</v>
      </c>
      <c r="G30" s="22">
        <v>0</v>
      </c>
      <c r="H30" s="6"/>
      <c r="I30" s="22">
        <v>0</v>
      </c>
      <c r="J30" s="22">
        <v>0</v>
      </c>
      <c r="K30" s="22">
        <v>0</v>
      </c>
      <c r="L30" s="6"/>
      <c r="M30" s="22">
        <v>1</v>
      </c>
      <c r="N30" s="22">
        <v>0</v>
      </c>
      <c r="O30" s="22">
        <v>0</v>
      </c>
      <c r="P30" s="6"/>
      <c r="Q30" s="22">
        <v>2</v>
      </c>
      <c r="R30" s="22">
        <v>0</v>
      </c>
      <c r="S30" s="22">
        <v>2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3</v>
      </c>
      <c r="AM30" s="6"/>
      <c r="AN30" s="22">
        <v>0</v>
      </c>
      <c r="AO30" s="22">
        <v>11</v>
      </c>
      <c r="AP30" s="22">
        <v>0</v>
      </c>
      <c r="AQ30" s="22">
        <v>1</v>
      </c>
      <c r="AR30" s="6"/>
      <c r="AS30" s="22">
        <v>0</v>
      </c>
      <c r="AT30" s="22">
        <v>4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1</v>
      </c>
      <c r="E32" s="11">
        <v>0</v>
      </c>
      <c r="F32" s="11">
        <v>0</v>
      </c>
      <c r="G32" s="11">
        <v>0</v>
      </c>
      <c r="H32" s="12"/>
      <c r="I32" s="11">
        <v>3</v>
      </c>
      <c r="J32" s="11">
        <v>0</v>
      </c>
      <c r="K32" s="11">
        <v>5</v>
      </c>
      <c r="L32" s="12"/>
      <c r="M32" s="11">
        <v>0</v>
      </c>
      <c r="N32" s="11">
        <v>5</v>
      </c>
      <c r="O32" s="11">
        <v>9</v>
      </c>
      <c r="P32" s="12"/>
      <c r="Q32" s="11">
        <v>1</v>
      </c>
      <c r="R32" s="11">
        <v>2</v>
      </c>
      <c r="S32" s="11">
        <v>3</v>
      </c>
      <c r="T32" s="12"/>
      <c r="U32" s="16">
        <v>0</v>
      </c>
      <c r="V32" s="16">
        <v>0</v>
      </c>
      <c r="W32" s="16">
        <v>0</v>
      </c>
      <c r="X32" s="16">
        <v>0</v>
      </c>
      <c r="Y32" s="17"/>
      <c r="Z32" s="16">
        <v>2</v>
      </c>
      <c r="AA32" s="16">
        <v>0</v>
      </c>
      <c r="AB32" s="16">
        <v>0</v>
      </c>
      <c r="AC32" s="16">
        <v>5</v>
      </c>
      <c r="AD32" s="17"/>
      <c r="AE32" s="16">
        <v>15</v>
      </c>
      <c r="AF32" s="16">
        <v>1</v>
      </c>
      <c r="AG32" s="16">
        <v>4</v>
      </c>
      <c r="AH32" s="16">
        <v>13</v>
      </c>
      <c r="AI32" s="12"/>
      <c r="AJ32" s="12"/>
      <c r="AK32" s="12"/>
      <c r="AL32" s="11">
        <v>39.5</v>
      </c>
      <c r="AM32" s="12"/>
      <c r="AN32" s="11">
        <v>23</v>
      </c>
      <c r="AO32" s="11">
        <v>25</v>
      </c>
      <c r="AP32" s="11">
        <v>2</v>
      </c>
      <c r="AQ32" s="11">
        <v>8</v>
      </c>
      <c r="AR32" s="12"/>
      <c r="AS32" s="11">
        <v>14</v>
      </c>
      <c r="AT32" s="11">
        <v>10</v>
      </c>
      <c r="AU32" s="11">
        <v>0</v>
      </c>
      <c r="AV32" s="11">
        <v>4</v>
      </c>
      <c r="AW32" s="12"/>
      <c r="AX32" s="11">
        <v>5</v>
      </c>
      <c r="AY32" s="11">
        <v>2</v>
      </c>
      <c r="AZ32" s="11">
        <v>0</v>
      </c>
      <c r="BA32" s="11">
        <v>1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D33" s="22">
        <v>1</v>
      </c>
      <c r="E33" s="22">
        <v>0</v>
      </c>
      <c r="F33" s="22">
        <v>0</v>
      </c>
      <c r="G33" s="22">
        <v>0</v>
      </c>
      <c r="H33" s="6"/>
      <c r="I33" s="22">
        <v>0</v>
      </c>
      <c r="J33" s="22">
        <v>0</v>
      </c>
      <c r="K33" s="22">
        <v>0</v>
      </c>
      <c r="L33" s="6"/>
      <c r="M33" s="22">
        <v>0</v>
      </c>
      <c r="N33" s="22">
        <v>0</v>
      </c>
      <c r="O33" s="22">
        <v>0</v>
      </c>
      <c r="P33" s="6"/>
      <c r="Q33" s="22">
        <v>0</v>
      </c>
      <c r="R33" s="22">
        <v>1</v>
      </c>
      <c r="S33" s="22">
        <v>0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0</v>
      </c>
      <c r="AH33" s="23">
        <v>0</v>
      </c>
      <c r="AI33" s="6"/>
      <c r="AJ33" s="6"/>
      <c r="AK33" s="6"/>
      <c r="AL33" s="22">
        <v>4</v>
      </c>
      <c r="AM33" s="6"/>
      <c r="AN33" s="22">
        <v>0</v>
      </c>
      <c r="AO33" s="22">
        <v>10</v>
      </c>
      <c r="AP33" s="22">
        <v>0</v>
      </c>
      <c r="AQ33" s="22">
        <v>0</v>
      </c>
      <c r="AR33" s="6"/>
      <c r="AS33" s="22">
        <v>0</v>
      </c>
      <c r="AT33" s="22">
        <v>3</v>
      </c>
      <c r="AU33" s="22">
        <v>0</v>
      </c>
      <c r="AV33" s="22">
        <v>0</v>
      </c>
      <c r="AW33" s="6"/>
      <c r="AX33" s="22">
        <v>0</v>
      </c>
      <c r="AY33" s="22">
        <v>1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4</v>
      </c>
      <c r="J35" s="11">
        <v>0</v>
      </c>
      <c r="K35" s="11">
        <v>2</v>
      </c>
      <c r="L35" s="12"/>
      <c r="M35" s="11">
        <v>1</v>
      </c>
      <c r="N35" s="11">
        <v>0</v>
      </c>
      <c r="O35" s="11">
        <v>3</v>
      </c>
      <c r="P35" s="12"/>
      <c r="Q35" s="11">
        <v>5</v>
      </c>
      <c r="R35" s="11">
        <v>2</v>
      </c>
      <c r="S35" s="11">
        <v>3</v>
      </c>
      <c r="T35" s="12"/>
      <c r="U35" s="16">
        <v>1</v>
      </c>
      <c r="V35" s="16">
        <v>0</v>
      </c>
      <c r="W35" s="16">
        <v>0</v>
      </c>
      <c r="X35" s="16">
        <v>0</v>
      </c>
      <c r="Y35" s="17"/>
      <c r="Z35" s="16">
        <v>4</v>
      </c>
      <c r="AA35" s="16">
        <v>0</v>
      </c>
      <c r="AB35" s="16">
        <v>1</v>
      </c>
      <c r="AC35" s="16">
        <v>0</v>
      </c>
      <c r="AD35" s="17"/>
      <c r="AE35" s="16">
        <v>11</v>
      </c>
      <c r="AF35" s="16">
        <v>3</v>
      </c>
      <c r="AG35" s="16">
        <v>0</v>
      </c>
      <c r="AH35" s="16">
        <v>10</v>
      </c>
      <c r="AI35" s="12"/>
      <c r="AJ35" s="12"/>
      <c r="AK35" s="12"/>
      <c r="AL35" s="11">
        <v>24</v>
      </c>
      <c r="AM35" s="12"/>
      <c r="AN35" s="11">
        <v>24</v>
      </c>
      <c r="AO35" s="11">
        <v>23</v>
      </c>
      <c r="AP35" s="11">
        <v>6</v>
      </c>
      <c r="AQ35" s="11">
        <v>5</v>
      </c>
      <c r="AR35" s="12"/>
      <c r="AS35" s="11">
        <v>12</v>
      </c>
      <c r="AT35" s="11">
        <v>12</v>
      </c>
      <c r="AU35" s="11">
        <v>6</v>
      </c>
      <c r="AV35" s="11">
        <v>2</v>
      </c>
      <c r="AW35" s="12"/>
      <c r="AX35" s="11">
        <v>4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1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0</v>
      </c>
      <c r="R36" s="22">
        <v>1</v>
      </c>
      <c r="S36" s="22">
        <v>1</v>
      </c>
      <c r="T36" s="6"/>
      <c r="U36" s="22">
        <v>0</v>
      </c>
      <c r="V36" s="22">
        <v>0</v>
      </c>
      <c r="W36" s="22">
        <v>0</v>
      </c>
      <c r="X36" s="22">
        <v>0</v>
      </c>
      <c r="Y36" s="6"/>
      <c r="Z36" s="22">
        <v>0</v>
      </c>
      <c r="AA36" s="22">
        <v>0</v>
      </c>
      <c r="AB36" s="22">
        <v>0</v>
      </c>
      <c r="AC36" s="22">
        <v>0</v>
      </c>
      <c r="AD36" s="6"/>
      <c r="AE36" s="22">
        <v>0</v>
      </c>
      <c r="AF36" s="22">
        <v>0</v>
      </c>
      <c r="AG36" s="22">
        <v>0</v>
      </c>
      <c r="AH36" s="22">
        <v>0</v>
      </c>
      <c r="AI36" s="6"/>
      <c r="AJ36" s="6"/>
      <c r="AK36" s="6"/>
      <c r="AL36" s="22">
        <v>0</v>
      </c>
      <c r="AM36" s="6"/>
      <c r="AN36" s="22">
        <v>2</v>
      </c>
      <c r="AO36" s="22">
        <v>8</v>
      </c>
      <c r="AP36" s="22">
        <v>0</v>
      </c>
      <c r="AQ36" s="22">
        <v>1</v>
      </c>
      <c r="AR36" s="6"/>
      <c r="AS36" s="22">
        <v>0</v>
      </c>
      <c r="AT36" s="22">
        <v>4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</v>
      </c>
      <c r="E38" s="11">
        <v>0</v>
      </c>
      <c r="F38" s="11">
        <v>0</v>
      </c>
      <c r="G38" s="11">
        <v>0</v>
      </c>
      <c r="H38" s="12"/>
      <c r="I38" s="11">
        <v>0</v>
      </c>
      <c r="J38" s="11">
        <v>0</v>
      </c>
      <c r="K38" s="11">
        <v>4</v>
      </c>
      <c r="L38" s="12"/>
      <c r="M38" s="11">
        <v>0</v>
      </c>
      <c r="N38" s="11">
        <v>3</v>
      </c>
      <c r="O38" s="11">
        <v>4</v>
      </c>
      <c r="P38" s="12"/>
      <c r="Q38" s="11">
        <v>1</v>
      </c>
      <c r="R38" s="11">
        <v>0</v>
      </c>
      <c r="S38" s="11">
        <v>6</v>
      </c>
      <c r="T38" s="12"/>
      <c r="U38" s="16">
        <v>1</v>
      </c>
      <c r="V38" s="16">
        <v>0</v>
      </c>
      <c r="W38" s="16">
        <v>0</v>
      </c>
      <c r="X38" s="16">
        <v>0</v>
      </c>
      <c r="Y38" s="17"/>
      <c r="Z38" s="16">
        <v>5</v>
      </c>
      <c r="AA38" s="16">
        <v>0</v>
      </c>
      <c r="AB38" s="16">
        <v>0</v>
      </c>
      <c r="AC38" s="16">
        <v>2</v>
      </c>
      <c r="AD38" s="17"/>
      <c r="AE38" s="16">
        <v>14</v>
      </c>
      <c r="AF38" s="16">
        <v>0</v>
      </c>
      <c r="AG38" s="16">
        <v>0</v>
      </c>
      <c r="AH38" s="16">
        <v>8</v>
      </c>
      <c r="AI38" s="12"/>
      <c r="AJ38" s="12"/>
      <c r="AK38" s="12"/>
      <c r="AL38" s="11">
        <v>18</v>
      </c>
      <c r="AM38" s="12"/>
      <c r="AN38" s="11">
        <v>13</v>
      </c>
      <c r="AO38" s="11">
        <v>16</v>
      </c>
      <c r="AP38" s="11">
        <v>3</v>
      </c>
      <c r="AQ38" s="11">
        <v>9</v>
      </c>
      <c r="AR38" s="12"/>
      <c r="AS38" s="11">
        <v>9</v>
      </c>
      <c r="AT38" s="11">
        <v>4</v>
      </c>
      <c r="AU38" s="11">
        <v>2</v>
      </c>
      <c r="AV38" s="11">
        <v>3</v>
      </c>
      <c r="AW38" s="12"/>
      <c r="AX38" s="11">
        <v>2</v>
      </c>
      <c r="AY38" s="11">
        <v>0</v>
      </c>
      <c r="AZ38" s="11">
        <v>1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D39" s="22">
        <v>0</v>
      </c>
      <c r="E39" s="22">
        <v>0</v>
      </c>
      <c r="F39" s="22">
        <v>0</v>
      </c>
      <c r="G39" s="22">
        <v>0</v>
      </c>
      <c r="H39" s="6"/>
      <c r="I39" s="22">
        <v>0</v>
      </c>
      <c r="J39" s="22">
        <v>0</v>
      </c>
      <c r="K39" s="22">
        <v>0</v>
      </c>
      <c r="L39" s="6"/>
      <c r="M39" s="22">
        <v>0</v>
      </c>
      <c r="N39" s="22">
        <v>1</v>
      </c>
      <c r="O39" s="22">
        <v>1</v>
      </c>
      <c r="P39" s="6"/>
      <c r="Q39" s="22">
        <v>0</v>
      </c>
      <c r="R39" s="22">
        <v>0</v>
      </c>
      <c r="S39" s="22">
        <v>0</v>
      </c>
      <c r="T39" s="6"/>
      <c r="U39" s="23">
        <v>0</v>
      </c>
      <c r="V39" s="23">
        <v>0</v>
      </c>
      <c r="W39" s="23">
        <v>0</v>
      </c>
      <c r="X39" s="23">
        <v>0</v>
      </c>
      <c r="Y39" s="15"/>
      <c r="Z39" s="23">
        <v>0</v>
      </c>
      <c r="AA39" s="23">
        <v>0</v>
      </c>
      <c r="AB39" s="23">
        <v>0</v>
      </c>
      <c r="AC39" s="23">
        <v>0</v>
      </c>
      <c r="AD39" s="15"/>
      <c r="AE39" s="23">
        <v>0</v>
      </c>
      <c r="AF39" s="23">
        <v>0</v>
      </c>
      <c r="AG39" s="23">
        <v>0</v>
      </c>
      <c r="AH39" s="23">
        <v>0</v>
      </c>
      <c r="AI39" s="6"/>
      <c r="AJ39" s="6"/>
      <c r="AK39" s="6"/>
      <c r="AL39" s="22">
        <v>2.5</v>
      </c>
      <c r="AM39" s="6"/>
      <c r="AN39" s="22">
        <v>0</v>
      </c>
      <c r="AO39" s="22">
        <v>3</v>
      </c>
      <c r="AP39" s="22">
        <v>1</v>
      </c>
      <c r="AQ39" s="22">
        <v>0</v>
      </c>
      <c r="AR39" s="6"/>
      <c r="AS39" s="22">
        <v>0</v>
      </c>
      <c r="AT39" s="22">
        <v>2</v>
      </c>
      <c r="AU39" s="22">
        <v>1</v>
      </c>
      <c r="AV39" s="22">
        <v>0</v>
      </c>
      <c r="AW39" s="6"/>
      <c r="AX39" s="22">
        <v>0</v>
      </c>
      <c r="AY39" s="22">
        <v>0</v>
      </c>
      <c r="AZ39" s="22">
        <v>1</v>
      </c>
      <c r="BA39" s="22">
        <v>0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</v>
      </c>
      <c r="E41" s="11">
        <v>1</v>
      </c>
      <c r="F41" s="11">
        <v>0</v>
      </c>
      <c r="G41" s="11">
        <v>0</v>
      </c>
      <c r="H41" s="12"/>
      <c r="I41" s="11">
        <v>3</v>
      </c>
      <c r="J41" s="11">
        <v>0</v>
      </c>
      <c r="K41" s="11">
        <v>0</v>
      </c>
      <c r="L41" s="12"/>
      <c r="M41" s="11">
        <v>0</v>
      </c>
      <c r="N41" s="11">
        <v>4</v>
      </c>
      <c r="O41" s="11">
        <v>11</v>
      </c>
      <c r="P41" s="12"/>
      <c r="Q41" s="11">
        <v>2</v>
      </c>
      <c r="R41" s="11">
        <v>1</v>
      </c>
      <c r="S41" s="11">
        <v>3</v>
      </c>
      <c r="T41" s="12"/>
      <c r="U41" s="16">
        <v>0</v>
      </c>
      <c r="V41" s="16">
        <v>0</v>
      </c>
      <c r="W41" s="16">
        <v>0</v>
      </c>
      <c r="X41" s="16">
        <v>1</v>
      </c>
      <c r="Y41" s="17"/>
      <c r="Z41" s="16">
        <v>1</v>
      </c>
      <c r="AA41" s="16">
        <v>0</v>
      </c>
      <c r="AB41" s="16">
        <v>1</v>
      </c>
      <c r="AC41" s="16">
        <v>1</v>
      </c>
      <c r="AD41" s="17"/>
      <c r="AE41" s="16">
        <v>7</v>
      </c>
      <c r="AF41" s="16">
        <v>0</v>
      </c>
      <c r="AG41" s="16">
        <v>1</v>
      </c>
      <c r="AH41" s="16">
        <v>12</v>
      </c>
      <c r="AI41" s="12"/>
      <c r="AJ41" s="12"/>
      <c r="AK41" s="12"/>
      <c r="AL41" s="11">
        <v>10</v>
      </c>
      <c r="AM41" s="12"/>
      <c r="AN41" s="11">
        <v>14</v>
      </c>
      <c r="AO41" s="11">
        <v>14</v>
      </c>
      <c r="AP41" s="11">
        <v>2</v>
      </c>
      <c r="AQ41" s="11">
        <v>2</v>
      </c>
      <c r="AR41" s="12"/>
      <c r="AS41" s="11">
        <v>5</v>
      </c>
      <c r="AT41" s="11">
        <v>4</v>
      </c>
      <c r="AU41" s="11">
        <v>2</v>
      </c>
      <c r="AV41" s="11">
        <v>0</v>
      </c>
      <c r="AW41" s="12"/>
      <c r="AX41" s="11">
        <v>1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D42" s="22">
        <v>0</v>
      </c>
      <c r="E42" s="22">
        <v>0</v>
      </c>
      <c r="F42" s="22">
        <v>0</v>
      </c>
      <c r="G42" s="22">
        <v>0</v>
      </c>
      <c r="H42" s="6"/>
      <c r="I42" s="22">
        <v>0</v>
      </c>
      <c r="J42" s="22">
        <v>0</v>
      </c>
      <c r="K42" s="22">
        <v>0</v>
      </c>
      <c r="L42" s="6"/>
      <c r="M42" s="22">
        <v>0</v>
      </c>
      <c r="N42" s="22">
        <v>0</v>
      </c>
      <c r="O42" s="22">
        <v>0</v>
      </c>
      <c r="P42" s="6"/>
      <c r="Q42" s="22">
        <v>0</v>
      </c>
      <c r="R42" s="22">
        <v>0</v>
      </c>
      <c r="S42" s="22">
        <v>1</v>
      </c>
      <c r="T42" s="6"/>
      <c r="U42" s="23">
        <v>0</v>
      </c>
      <c r="V42" s="23">
        <v>0</v>
      </c>
      <c r="W42" s="23">
        <v>0</v>
      </c>
      <c r="X42" s="23">
        <v>0</v>
      </c>
      <c r="Y42" s="15"/>
      <c r="Z42" s="23">
        <v>0</v>
      </c>
      <c r="AA42" s="23">
        <v>0</v>
      </c>
      <c r="AB42" s="23">
        <v>0</v>
      </c>
      <c r="AC42" s="23">
        <v>0</v>
      </c>
      <c r="AD42" s="15"/>
      <c r="AE42" s="23">
        <v>0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0</v>
      </c>
      <c r="AM42" s="6"/>
      <c r="AN42" s="22">
        <v>0</v>
      </c>
      <c r="AO42" s="22">
        <v>3</v>
      </c>
      <c r="AP42" s="22">
        <v>0</v>
      </c>
      <c r="AQ42" s="22">
        <v>0</v>
      </c>
      <c r="AR42" s="6"/>
      <c r="AS42" s="22">
        <v>0</v>
      </c>
      <c r="AT42" s="22">
        <v>1</v>
      </c>
      <c r="AU42" s="22">
        <v>0</v>
      </c>
      <c r="AV42" s="22">
        <v>0</v>
      </c>
      <c r="AW42" s="6"/>
      <c r="AX42" s="22">
        <v>0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4</v>
      </c>
      <c r="E46" s="11">
        <f t="shared" si="0"/>
        <v>7</v>
      </c>
      <c r="F46" s="11">
        <f t="shared" si="0"/>
        <v>1</v>
      </c>
      <c r="G46" s="11">
        <f t="shared" si="0"/>
        <v>2</v>
      </c>
      <c r="H46" s="12"/>
      <c r="I46" s="11">
        <f t="shared" ref="I46:K47" si="1">SUM(I5, I8, I11, I14, I17, I20, I23, I26, I29, I32, I35, I38, I41)</f>
        <v>28</v>
      </c>
      <c r="J46" s="11">
        <f t="shared" si="1"/>
        <v>3</v>
      </c>
      <c r="K46" s="11">
        <f t="shared" si="1"/>
        <v>40</v>
      </c>
      <c r="L46" s="12"/>
      <c r="M46" s="11">
        <f t="shared" ref="M46:O47" si="2">SUM(M5, M8, M11, M14, M17, M20, M23, M26, M29, M32, M35, M38, M41)</f>
        <v>6</v>
      </c>
      <c r="N46" s="11">
        <f t="shared" si="2"/>
        <v>29</v>
      </c>
      <c r="O46" s="11">
        <f t="shared" si="2"/>
        <v>104</v>
      </c>
      <c r="P46" s="12"/>
      <c r="Q46" s="11">
        <f t="shared" ref="Q46:S47" si="3">SUM(Q5, Q8, Q11, Q14, Q17, Q20, Q23, Q26, Q29, Q32, Q35, Q38, Q41)</f>
        <v>23</v>
      </c>
      <c r="R46" s="11">
        <f t="shared" si="3"/>
        <v>8</v>
      </c>
      <c r="S46" s="11">
        <f t="shared" si="3"/>
        <v>55</v>
      </c>
      <c r="T46" s="12"/>
      <c r="U46" s="16">
        <f t="shared" ref="U46:X47" si="4">SUM(U5, U8, U11, U14, U17, U20, U23, U26, U29, U32, U35, U38, U41)</f>
        <v>16</v>
      </c>
      <c r="V46" s="16">
        <f t="shared" si="4"/>
        <v>0</v>
      </c>
      <c r="W46" s="16">
        <f t="shared" si="4"/>
        <v>0</v>
      </c>
      <c r="X46" s="16">
        <f t="shared" si="4"/>
        <v>9</v>
      </c>
      <c r="Y46" s="17"/>
      <c r="Z46" s="16">
        <f t="shared" ref="Z46:AC47" si="5">SUM(Z5, Z8, Z11, Z14, Z17, Z20, Z23, Z26, Z29, Z32, Z35, Z38, Z41)</f>
        <v>34</v>
      </c>
      <c r="AA46" s="16">
        <f t="shared" si="5"/>
        <v>0</v>
      </c>
      <c r="AB46" s="16">
        <f t="shared" si="5"/>
        <v>4</v>
      </c>
      <c r="AC46" s="16">
        <f t="shared" si="5"/>
        <v>23</v>
      </c>
      <c r="AD46" s="17"/>
      <c r="AE46" s="16">
        <f t="shared" ref="AE46:AH47" si="6">SUM(AE5, AE8, AE11, AE14, AE17, AE20, AE23, AE26, AE29, AE32, AE35, AE38, AE41)</f>
        <v>203</v>
      </c>
      <c r="AF46" s="16">
        <f t="shared" si="6"/>
        <v>13</v>
      </c>
      <c r="AG46" s="16">
        <f t="shared" si="6"/>
        <v>23</v>
      </c>
      <c r="AH46" s="16">
        <f t="shared" si="6"/>
        <v>158</v>
      </c>
      <c r="AI46" s="12"/>
      <c r="AJ46" s="12"/>
      <c r="AK46" s="12"/>
      <c r="AL46" s="11">
        <f>SUM(AL5, AL8, AL11, AL14, AL17, AL20, AL23, AL26, AL29, AL32, AL35, AL38, AL41)</f>
        <v>431</v>
      </c>
      <c r="AM46" s="12"/>
      <c r="AN46" s="11">
        <f t="shared" ref="AN46:AQ47" si="7">SUM(AN5, AN8, AN11, AN14, AN17, AN20, AN23, AN26, AN29, AN32, AN35, AN38, AN41)</f>
        <v>312</v>
      </c>
      <c r="AO46" s="11">
        <f t="shared" si="7"/>
        <v>335</v>
      </c>
      <c r="AP46" s="11">
        <f t="shared" si="7"/>
        <v>69</v>
      </c>
      <c r="AQ46" s="11">
        <f t="shared" si="7"/>
        <v>70</v>
      </c>
      <c r="AR46" s="12"/>
      <c r="AS46" s="11">
        <f t="shared" ref="AS46:AV47" si="8">SUM(AS5, AS8, AS11, AS14, AS17, AS20, AS23, AS26, AS29, AS32, AS35, AS38, AS41)</f>
        <v>178</v>
      </c>
      <c r="AT46" s="11">
        <f t="shared" si="8"/>
        <v>118</v>
      </c>
      <c r="AU46" s="11">
        <f t="shared" si="8"/>
        <v>36</v>
      </c>
      <c r="AV46" s="11">
        <f t="shared" si="8"/>
        <v>32</v>
      </c>
      <c r="AW46" s="12"/>
      <c r="AX46" s="11">
        <f t="shared" ref="AX46:BA47" si="9">SUM(AX5, AX8, AX11, AX14, AX17, AX20, AX23, AX26, AX29, AX32, AX35, AX38, AX41)</f>
        <v>37</v>
      </c>
      <c r="AY46" s="11">
        <f t="shared" si="9"/>
        <v>7</v>
      </c>
      <c r="AZ46" s="11">
        <f t="shared" si="9"/>
        <v>3</v>
      </c>
      <c r="BA46" s="11">
        <f t="shared" si="9"/>
        <v>5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2</v>
      </c>
      <c r="E47" s="19">
        <f t="shared" si="0"/>
        <v>3</v>
      </c>
      <c r="F47" s="19">
        <f t="shared" si="0"/>
        <v>1</v>
      </c>
      <c r="G47" s="19">
        <f t="shared" si="0"/>
        <v>0</v>
      </c>
      <c r="H47" s="6"/>
      <c r="I47" s="19">
        <f t="shared" si="1"/>
        <v>6</v>
      </c>
      <c r="J47" s="19">
        <f t="shared" si="1"/>
        <v>0</v>
      </c>
      <c r="K47" s="19">
        <f t="shared" si="1"/>
        <v>1</v>
      </c>
      <c r="L47" s="6"/>
      <c r="M47" s="19">
        <f t="shared" si="2"/>
        <v>2</v>
      </c>
      <c r="N47" s="19">
        <f t="shared" si="2"/>
        <v>2</v>
      </c>
      <c r="O47" s="19">
        <f t="shared" si="2"/>
        <v>8</v>
      </c>
      <c r="P47" s="6"/>
      <c r="Q47" s="19">
        <f t="shared" si="3"/>
        <v>8</v>
      </c>
      <c r="R47" s="19">
        <f t="shared" si="3"/>
        <v>2</v>
      </c>
      <c r="S47" s="19">
        <f t="shared" si="3"/>
        <v>14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30</v>
      </c>
      <c r="AM47" s="6"/>
      <c r="AN47" s="19">
        <f t="shared" si="7"/>
        <v>7</v>
      </c>
      <c r="AO47" s="19">
        <f t="shared" si="7"/>
        <v>119</v>
      </c>
      <c r="AP47" s="19">
        <f t="shared" si="7"/>
        <v>1</v>
      </c>
      <c r="AQ47" s="19">
        <f t="shared" si="7"/>
        <v>6</v>
      </c>
      <c r="AR47" s="6"/>
      <c r="AS47" s="19">
        <f t="shared" si="8"/>
        <v>4</v>
      </c>
      <c r="AT47" s="19">
        <f t="shared" si="8"/>
        <v>41</v>
      </c>
      <c r="AU47" s="19">
        <f t="shared" si="8"/>
        <v>1</v>
      </c>
      <c r="AV47" s="19">
        <f t="shared" si="8"/>
        <v>3</v>
      </c>
      <c r="AW47" s="6"/>
      <c r="AX47" s="19">
        <f t="shared" si="9"/>
        <v>0</v>
      </c>
      <c r="AY47" s="19">
        <f t="shared" si="9"/>
        <v>3</v>
      </c>
      <c r="AZ47" s="19">
        <f t="shared" si="9"/>
        <v>1</v>
      </c>
      <c r="BA47" s="19">
        <f t="shared" si="9"/>
        <v>1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5.5555555555555552E-2</v>
      </c>
      <c r="E50" s="11">
        <f t="shared" si="10"/>
        <v>9.7222222222222224E-2</v>
      </c>
      <c r="F50" s="11">
        <f t="shared" si="10"/>
        <v>1.3888888888888888E-2</v>
      </c>
      <c r="G50" s="11">
        <f t="shared" si="10"/>
        <v>2.7777777777777776E-2</v>
      </c>
      <c r="H50" s="12"/>
      <c r="I50" s="11">
        <f t="shared" ref="I50:K50" si="11">I46/72</f>
        <v>0.3888888888888889</v>
      </c>
      <c r="J50" s="11">
        <f t="shared" si="11"/>
        <v>4.1666666666666664E-2</v>
      </c>
      <c r="K50" s="11">
        <f t="shared" si="11"/>
        <v>0.55555555555555558</v>
      </c>
      <c r="L50" s="12"/>
      <c r="M50" s="11">
        <f t="shared" ref="M50:O50" si="12">M46/72</f>
        <v>8.3333333333333329E-2</v>
      </c>
      <c r="N50" s="11">
        <f t="shared" si="12"/>
        <v>0.40277777777777779</v>
      </c>
      <c r="O50" s="11">
        <f t="shared" si="12"/>
        <v>1.4444444444444444</v>
      </c>
      <c r="P50" s="12"/>
      <c r="Q50" s="11">
        <f t="shared" ref="Q50:S50" si="13">Q46/72</f>
        <v>0.31944444444444442</v>
      </c>
      <c r="R50" s="11">
        <f t="shared" si="13"/>
        <v>0.1111111111111111</v>
      </c>
      <c r="S50" s="11">
        <f t="shared" si="13"/>
        <v>0.76388888888888884</v>
      </c>
      <c r="T50" s="12"/>
      <c r="U50" s="16">
        <f t="shared" ref="U50:X50" si="14">U46/72</f>
        <v>0.22222222222222221</v>
      </c>
      <c r="V50" s="16">
        <f t="shared" si="14"/>
        <v>0</v>
      </c>
      <c r="W50" s="16">
        <f t="shared" si="14"/>
        <v>0</v>
      </c>
      <c r="X50" s="16">
        <f t="shared" si="14"/>
        <v>0.125</v>
      </c>
      <c r="Y50" s="17"/>
      <c r="Z50" s="16">
        <f t="shared" ref="Z50:AC50" si="15">Z46/72</f>
        <v>0.47222222222222221</v>
      </c>
      <c r="AA50" s="16">
        <f t="shared" si="15"/>
        <v>0</v>
      </c>
      <c r="AB50" s="16">
        <f t="shared" si="15"/>
        <v>5.5555555555555552E-2</v>
      </c>
      <c r="AC50" s="16">
        <f t="shared" si="15"/>
        <v>0.31944444444444442</v>
      </c>
      <c r="AD50" s="17"/>
      <c r="AE50" s="16">
        <f t="shared" ref="AE50:AH50" si="16">AE46/72</f>
        <v>2.8194444444444446</v>
      </c>
      <c r="AF50" s="16">
        <f t="shared" si="16"/>
        <v>0.18055555555555555</v>
      </c>
      <c r="AG50" s="16">
        <f t="shared" si="16"/>
        <v>0.31944444444444442</v>
      </c>
      <c r="AH50" s="16">
        <f t="shared" si="16"/>
        <v>2.1944444444444446</v>
      </c>
      <c r="AI50" s="12"/>
      <c r="AJ50" s="12"/>
      <c r="AK50" s="12"/>
      <c r="AL50" s="11">
        <f>AL46/72</f>
        <v>5.9861111111111107</v>
      </c>
      <c r="AM50" s="12"/>
      <c r="AN50" s="11">
        <f t="shared" ref="AN50:AQ50" si="17">AN46/72</f>
        <v>4.333333333333333</v>
      </c>
      <c r="AO50" s="11">
        <f t="shared" si="17"/>
        <v>4.6527777777777777</v>
      </c>
      <c r="AP50" s="11">
        <f t="shared" si="17"/>
        <v>0.95833333333333337</v>
      </c>
      <c r="AQ50" s="11">
        <f t="shared" si="17"/>
        <v>0.97222222222222221</v>
      </c>
      <c r="AR50" s="12"/>
      <c r="AS50" s="11">
        <f t="shared" ref="AS50:AV50" si="18">AS46/72</f>
        <v>2.4722222222222223</v>
      </c>
      <c r="AT50" s="11">
        <f t="shared" si="18"/>
        <v>1.6388888888888888</v>
      </c>
      <c r="AU50" s="11">
        <f t="shared" si="18"/>
        <v>0.5</v>
      </c>
      <c r="AV50" s="11">
        <f t="shared" si="18"/>
        <v>0.44444444444444442</v>
      </c>
      <c r="AW50" s="12"/>
      <c r="AX50" s="11">
        <f t="shared" ref="AX50:BA50" si="19">AX46/72</f>
        <v>0.51388888888888884</v>
      </c>
      <c r="AY50" s="11">
        <f t="shared" si="19"/>
        <v>9.7222222222222224E-2</v>
      </c>
      <c r="AZ50" s="11">
        <f t="shared" si="19"/>
        <v>4.1666666666666664E-2</v>
      </c>
      <c r="BA50" s="11">
        <f t="shared" si="19"/>
        <v>6.9444444444444448E-2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2.8169014084507043E-2</v>
      </c>
      <c r="E51" s="19">
        <f>E47/71</f>
        <v>4.2253521126760563E-2</v>
      </c>
      <c r="F51" s="19">
        <f>F47/71</f>
        <v>1.4084507042253521E-2</v>
      </c>
      <c r="G51" s="19">
        <f>G47/71</f>
        <v>0</v>
      </c>
      <c r="H51" s="6"/>
      <c r="I51" s="19">
        <f>I47/71</f>
        <v>8.4507042253521125E-2</v>
      </c>
      <c r="J51" s="19">
        <f>J47/71</f>
        <v>0</v>
      </c>
      <c r="K51" s="19">
        <f>K47/71</f>
        <v>1.4084507042253521E-2</v>
      </c>
      <c r="L51" s="6"/>
      <c r="M51" s="19">
        <f>M47/71</f>
        <v>2.8169014084507043E-2</v>
      </c>
      <c r="N51" s="19">
        <f>N47/71</f>
        <v>2.8169014084507043E-2</v>
      </c>
      <c r="O51" s="19">
        <f>O47/71</f>
        <v>0.11267605633802817</v>
      </c>
      <c r="P51" s="6"/>
      <c r="Q51" s="19">
        <f>Q47/71</f>
        <v>0.11267605633802817</v>
      </c>
      <c r="R51" s="19">
        <f>R47/71</f>
        <v>2.8169014084507043E-2</v>
      </c>
      <c r="S51" s="19">
        <f>S47/71</f>
        <v>0.19718309859154928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0.42253521126760563</v>
      </c>
      <c r="AM51" s="6"/>
      <c r="AN51" s="19">
        <f>AN47/71</f>
        <v>9.8591549295774641E-2</v>
      </c>
      <c r="AO51" s="19">
        <f>AO47/71</f>
        <v>1.676056338028169</v>
      </c>
      <c r="AP51" s="19">
        <f>AP47/71</f>
        <v>1.4084507042253521E-2</v>
      </c>
      <c r="AQ51" s="19">
        <f>AQ47/71</f>
        <v>8.4507042253521125E-2</v>
      </c>
      <c r="AR51" s="6"/>
      <c r="AS51" s="19">
        <f>AS47/71</f>
        <v>5.6338028169014086E-2</v>
      </c>
      <c r="AT51" s="19">
        <f>AT47/71</f>
        <v>0.57746478873239437</v>
      </c>
      <c r="AU51" s="19">
        <f>AU47/71</f>
        <v>1.4084507042253521E-2</v>
      </c>
      <c r="AV51" s="19">
        <f>AV47/71</f>
        <v>4.2253521126760563E-2</v>
      </c>
      <c r="AW51" s="6"/>
      <c r="AX51" s="19">
        <f>AX47/71</f>
        <v>0</v>
      </c>
      <c r="AY51" s="19">
        <f>AY47/71</f>
        <v>4.2253521126760563E-2</v>
      </c>
      <c r="AZ51" s="19">
        <f>AZ47/71</f>
        <v>1.4084507042253521E-2</v>
      </c>
      <c r="BA51" s="19">
        <f>BA47/71</f>
        <v>1.4084507042253521E-2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0.5</v>
      </c>
      <c r="E54" s="36">
        <f>E47/E46</f>
        <v>0.42857142857142855</v>
      </c>
      <c r="F54" s="36">
        <f>F47/F46</f>
        <v>1</v>
      </c>
      <c r="G54" s="36">
        <f>G47/G46</f>
        <v>0</v>
      </c>
      <c r="I54" s="36">
        <f>I47/I46</f>
        <v>0.21428571428571427</v>
      </c>
      <c r="J54" s="36">
        <f>J47/J46</f>
        <v>0</v>
      </c>
      <c r="K54" s="36">
        <f>K47/K46</f>
        <v>2.5000000000000001E-2</v>
      </c>
      <c r="M54" s="36">
        <f>M47/M46</f>
        <v>0.33333333333333331</v>
      </c>
      <c r="N54" s="36">
        <f>N47/N46</f>
        <v>6.8965517241379309E-2</v>
      </c>
      <c r="O54" s="36">
        <f>O47/O46</f>
        <v>7.6923076923076927E-2</v>
      </c>
      <c r="Q54" s="36">
        <f>Q47/Q46</f>
        <v>0.34782608695652173</v>
      </c>
      <c r="R54" s="36">
        <f>R47/R46</f>
        <v>0.25</v>
      </c>
      <c r="S54" s="36">
        <f>S47/S46</f>
        <v>0.25454545454545452</v>
      </c>
      <c r="U54" s="36">
        <f>U47/U46</f>
        <v>0</v>
      </c>
      <c r="V54" s="36" t="e">
        <f>V47/V46</f>
        <v>#DIV/0!</v>
      </c>
      <c r="W54" s="36" t="e">
        <f>W47/W46</f>
        <v>#DIV/0!</v>
      </c>
      <c r="X54" s="36">
        <f>X47/X46</f>
        <v>0</v>
      </c>
      <c r="Y54" s="10"/>
      <c r="Z54" s="36">
        <f>Z47/Z46</f>
        <v>0</v>
      </c>
      <c r="AA54" s="36" t="e">
        <f>AA47/AA46</f>
        <v>#DIV/0!</v>
      </c>
      <c r="AB54" s="36">
        <f>AB47/AB46</f>
        <v>0</v>
      </c>
      <c r="AC54" s="36">
        <f>AC47/AC46</f>
        <v>0</v>
      </c>
      <c r="AD54" s="10"/>
      <c r="AE54" s="36">
        <f>AE47/AE46</f>
        <v>0</v>
      </c>
      <c r="AF54" s="36">
        <f>AF47/AF46</f>
        <v>0</v>
      </c>
      <c r="AG54" s="36">
        <f>AG47/AG46</f>
        <v>0</v>
      </c>
      <c r="AH54" s="36">
        <f>AH47/AH46</f>
        <v>0</v>
      </c>
      <c r="AL54" s="36">
        <f>AL47/AL46</f>
        <v>6.9605568445475635E-2</v>
      </c>
      <c r="AN54" s="36">
        <f>AN47/AN46</f>
        <v>2.2435897435897436E-2</v>
      </c>
      <c r="AO54" s="36">
        <f>AO47/AO46</f>
        <v>0.35522388059701493</v>
      </c>
      <c r="AP54" s="36">
        <f>AP47/AP46</f>
        <v>1.4492753623188406E-2</v>
      </c>
      <c r="AQ54" s="36">
        <f>AQ47/AQ46</f>
        <v>8.5714285714285715E-2</v>
      </c>
      <c r="AS54" s="36">
        <f>AS47/AS46</f>
        <v>2.247191011235955E-2</v>
      </c>
      <c r="AT54" s="36">
        <f>AT47/AT46</f>
        <v>0.34745762711864409</v>
      </c>
      <c r="AU54" s="36">
        <f>AU47/AU46</f>
        <v>2.7777777777777776E-2</v>
      </c>
      <c r="AV54" s="36">
        <f>AV47/AV46</f>
        <v>9.375E-2</v>
      </c>
      <c r="AX54" s="36">
        <f>AX47/AX46</f>
        <v>0</v>
      </c>
      <c r="AY54" s="36">
        <f>AY47/AY46</f>
        <v>0.42857142857142855</v>
      </c>
      <c r="AZ54" s="36">
        <f>AZ47/AZ46</f>
        <v>0.33333333333333331</v>
      </c>
      <c r="BA54" s="36">
        <f>BA47/BA46</f>
        <v>0.2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C39-9FAA-EE4B-BAFB-A8E63D2D5750}">
  <dimension ref="A1:BR115"/>
  <sheetViews>
    <sheetView topLeftCell="A46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8" width="6.6640625" style="5" customWidth="1"/>
    <col min="19" max="19" width="6.832031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1" width="6.83203125" style="5" customWidth="1"/>
    <col min="42" max="43" width="6.6640625" style="5" customWidth="1"/>
    <col min="44" max="44" width="1.6640625" style="6" customWidth="1"/>
    <col min="45" max="46" width="6.83203125" style="5" customWidth="1"/>
    <col min="47" max="48" width="6.6640625" style="5" customWidth="1"/>
    <col min="49" max="49" width="1.6640625" style="6" customWidth="1"/>
    <col min="50" max="50" width="6.6640625" style="5" customWidth="1"/>
    <col min="51" max="51" width="7.83203125" style="5" customWidth="1"/>
    <col min="52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0</v>
      </c>
      <c r="E11" s="11">
        <v>0</v>
      </c>
      <c r="F11" s="11">
        <v>0</v>
      </c>
      <c r="G11" s="11">
        <v>0</v>
      </c>
      <c r="H11" s="12"/>
      <c r="I11" s="11">
        <v>0</v>
      </c>
      <c r="J11" s="11">
        <v>0</v>
      </c>
      <c r="K11" s="11">
        <v>0</v>
      </c>
      <c r="L11" s="12"/>
      <c r="M11" s="11">
        <v>0</v>
      </c>
      <c r="N11" s="11">
        <v>0</v>
      </c>
      <c r="O11" s="11">
        <v>0</v>
      </c>
      <c r="P11" s="12"/>
      <c r="Q11" s="11">
        <v>0</v>
      </c>
      <c r="R11" s="11">
        <v>0</v>
      </c>
      <c r="S11" s="11">
        <v>0</v>
      </c>
      <c r="T11" s="12"/>
      <c r="U11" s="16">
        <v>1</v>
      </c>
      <c r="V11" s="16">
        <v>0</v>
      </c>
      <c r="W11" s="16">
        <v>0</v>
      </c>
      <c r="X11" s="16">
        <v>0</v>
      </c>
      <c r="Y11" s="17"/>
      <c r="Z11" s="16">
        <v>0</v>
      </c>
      <c r="AA11" s="16">
        <v>0</v>
      </c>
      <c r="AB11" s="16">
        <v>0</v>
      </c>
      <c r="AC11" s="16">
        <v>0</v>
      </c>
      <c r="AD11" s="17"/>
      <c r="AE11" s="16">
        <v>4</v>
      </c>
      <c r="AF11" s="16">
        <v>0</v>
      </c>
      <c r="AG11" s="16">
        <v>0</v>
      </c>
      <c r="AH11" s="16">
        <v>1</v>
      </c>
      <c r="AI11" s="12"/>
      <c r="AJ11" s="12"/>
      <c r="AK11" s="12"/>
      <c r="AL11" s="11">
        <v>3</v>
      </c>
      <c r="AM11" s="12"/>
      <c r="AN11" s="11">
        <v>4</v>
      </c>
      <c r="AO11" s="11">
        <v>4</v>
      </c>
      <c r="AP11" s="11">
        <v>2</v>
      </c>
      <c r="AQ11" s="11">
        <v>1</v>
      </c>
      <c r="AR11" s="12"/>
      <c r="AS11" s="11">
        <v>1</v>
      </c>
      <c r="AT11" s="11">
        <v>1</v>
      </c>
      <c r="AU11" s="11">
        <v>2</v>
      </c>
      <c r="AV11" s="11">
        <v>1</v>
      </c>
      <c r="AW11" s="12"/>
      <c r="AX11" s="11">
        <v>0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1</v>
      </c>
      <c r="P17" s="12"/>
      <c r="Q17" s="11">
        <v>0</v>
      </c>
      <c r="R17" s="11">
        <v>0</v>
      </c>
      <c r="S17" s="11">
        <v>1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4</v>
      </c>
      <c r="AF17" s="16">
        <v>0</v>
      </c>
      <c r="AG17" s="16">
        <v>2</v>
      </c>
      <c r="AH17" s="16">
        <v>2</v>
      </c>
      <c r="AI17" s="12"/>
      <c r="AJ17" s="12"/>
      <c r="AK17" s="12"/>
      <c r="AL17" s="11">
        <v>22</v>
      </c>
      <c r="AM17" s="12"/>
      <c r="AN17" s="11">
        <v>12</v>
      </c>
      <c r="AO17" s="11">
        <v>3</v>
      </c>
      <c r="AP17" s="11">
        <v>1</v>
      </c>
      <c r="AQ17" s="11">
        <v>1</v>
      </c>
      <c r="AR17" s="12"/>
      <c r="AS17" s="11">
        <v>8</v>
      </c>
      <c r="AT17" s="11">
        <v>2</v>
      </c>
      <c r="AU17" s="11">
        <v>1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1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2.5</v>
      </c>
      <c r="AM18" s="6"/>
      <c r="AN18" s="22">
        <v>1</v>
      </c>
      <c r="AO18" s="22">
        <v>3</v>
      </c>
      <c r="AP18" s="22">
        <v>0</v>
      </c>
      <c r="AQ18" s="22">
        <v>0</v>
      </c>
      <c r="AR18" s="6"/>
      <c r="AS18" s="22">
        <v>1</v>
      </c>
      <c r="AT18" s="22">
        <v>2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0</v>
      </c>
      <c r="J20" s="11">
        <v>0</v>
      </c>
      <c r="K20" s="11">
        <v>0</v>
      </c>
      <c r="L20" s="12"/>
      <c r="M20" s="11">
        <v>0</v>
      </c>
      <c r="N20" s="11">
        <v>0</v>
      </c>
      <c r="O20" s="11">
        <v>0</v>
      </c>
      <c r="P20" s="12"/>
      <c r="Q20" s="11">
        <v>0</v>
      </c>
      <c r="R20" s="11">
        <v>0</v>
      </c>
      <c r="S20" s="11">
        <v>0</v>
      </c>
      <c r="T20" s="12"/>
      <c r="U20" s="16">
        <v>0</v>
      </c>
      <c r="V20" s="16">
        <v>0</v>
      </c>
      <c r="W20" s="16">
        <v>0</v>
      </c>
      <c r="X20" s="16">
        <v>0</v>
      </c>
      <c r="Y20" s="17"/>
      <c r="Z20" s="16">
        <v>0</v>
      </c>
      <c r="AA20" s="16">
        <v>0</v>
      </c>
      <c r="AB20" s="16">
        <v>0</v>
      </c>
      <c r="AC20" s="16">
        <v>0</v>
      </c>
      <c r="AD20" s="17"/>
      <c r="AE20" s="16">
        <v>2</v>
      </c>
      <c r="AF20" s="16">
        <v>0</v>
      </c>
      <c r="AG20" s="16">
        <v>0</v>
      </c>
      <c r="AH20" s="16">
        <v>0</v>
      </c>
      <c r="AI20" s="12"/>
      <c r="AJ20" s="12"/>
      <c r="AK20" s="12"/>
      <c r="AL20" s="11">
        <v>3.5</v>
      </c>
      <c r="AM20" s="12"/>
      <c r="AN20" s="11">
        <v>1</v>
      </c>
      <c r="AO20" s="11">
        <v>1</v>
      </c>
      <c r="AP20" s="11">
        <v>0</v>
      </c>
      <c r="AQ20" s="11">
        <v>0</v>
      </c>
      <c r="AR20" s="12"/>
      <c r="AS20" s="11">
        <v>0</v>
      </c>
      <c r="AT20" s="11">
        <v>1</v>
      </c>
      <c r="AU20" s="11">
        <v>0</v>
      </c>
      <c r="AV20" s="11">
        <v>0</v>
      </c>
      <c r="AW20" s="12"/>
      <c r="AX20" s="11">
        <v>0</v>
      </c>
      <c r="AY20" s="11">
        <v>1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0</v>
      </c>
      <c r="J21" s="22">
        <v>0</v>
      </c>
      <c r="K21" s="22">
        <v>0</v>
      </c>
      <c r="L21" s="6"/>
      <c r="M21" s="22">
        <v>0</v>
      </c>
      <c r="N21" s="22">
        <v>0</v>
      </c>
      <c r="O21" s="22">
        <v>0</v>
      </c>
      <c r="P21" s="6"/>
      <c r="Q21" s="22">
        <v>0</v>
      </c>
      <c r="R21" s="22">
        <v>0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1.5</v>
      </c>
      <c r="AM21" s="6"/>
      <c r="AN21" s="22">
        <v>0</v>
      </c>
      <c r="AO21" s="22">
        <v>1</v>
      </c>
      <c r="AP21" s="22">
        <v>0</v>
      </c>
      <c r="AQ21" s="22">
        <v>0</v>
      </c>
      <c r="AR21" s="6"/>
      <c r="AS21" s="22">
        <v>0</v>
      </c>
      <c r="AT21" s="22">
        <v>1</v>
      </c>
      <c r="AU21" s="22">
        <v>0</v>
      </c>
      <c r="AV21" s="22">
        <v>0</v>
      </c>
      <c r="AW21" s="6"/>
      <c r="AX21" s="22">
        <v>0</v>
      </c>
      <c r="AY21" s="22">
        <v>1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1</v>
      </c>
      <c r="T26" s="12"/>
      <c r="U26" s="16">
        <v>0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1</v>
      </c>
      <c r="AD26" s="17"/>
      <c r="AE26" s="16">
        <v>2</v>
      </c>
      <c r="AF26" s="16">
        <v>0</v>
      </c>
      <c r="AG26" s="16">
        <v>0</v>
      </c>
      <c r="AH26" s="16">
        <v>2</v>
      </c>
      <c r="AI26" s="12"/>
      <c r="AJ26" s="12"/>
      <c r="AK26" s="12"/>
      <c r="AL26" s="11">
        <v>4.5</v>
      </c>
      <c r="AM26" s="12"/>
      <c r="AN26" s="11">
        <v>8</v>
      </c>
      <c r="AO26" s="11">
        <v>0</v>
      </c>
      <c r="AP26" s="11">
        <v>0</v>
      </c>
      <c r="AQ26" s="11">
        <v>1</v>
      </c>
      <c r="AR26" s="12"/>
      <c r="AS26" s="11">
        <v>4</v>
      </c>
      <c r="AT26" s="11">
        <v>0</v>
      </c>
      <c r="AU26" s="11">
        <v>0</v>
      </c>
      <c r="AV26" s="11">
        <v>0</v>
      </c>
      <c r="AW26" s="12"/>
      <c r="AX26" s="11">
        <v>1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D27" s="22">
        <v>0</v>
      </c>
      <c r="E27" s="22">
        <v>0</v>
      </c>
      <c r="F27" s="22">
        <v>0</v>
      </c>
      <c r="G27" s="22">
        <v>0</v>
      </c>
      <c r="H27" s="6"/>
      <c r="I27" s="22">
        <v>0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0</v>
      </c>
      <c r="P27" s="6"/>
      <c r="Q27" s="22">
        <v>0</v>
      </c>
      <c r="R27" s="22">
        <v>0</v>
      </c>
      <c r="S27" s="22">
        <v>0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1</v>
      </c>
      <c r="AM27" s="6"/>
      <c r="AN27" s="22">
        <v>3</v>
      </c>
      <c r="AO27" s="22">
        <v>0</v>
      </c>
      <c r="AP27" s="22">
        <v>0</v>
      </c>
      <c r="AQ27" s="22">
        <v>0</v>
      </c>
      <c r="AR27" s="6"/>
      <c r="AS27" s="22">
        <v>2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0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1</v>
      </c>
      <c r="AH29" s="16">
        <v>0</v>
      </c>
      <c r="AI29" s="12"/>
      <c r="AJ29" s="12"/>
      <c r="AK29" s="12"/>
      <c r="AL29" s="11">
        <v>2</v>
      </c>
      <c r="AM29" s="12"/>
      <c r="AN29" s="11">
        <v>3</v>
      </c>
      <c r="AO29" s="11">
        <v>1</v>
      </c>
      <c r="AP29" s="11">
        <v>0</v>
      </c>
      <c r="AQ29" s="11">
        <v>1</v>
      </c>
      <c r="AR29" s="12"/>
      <c r="AS29" s="11">
        <v>2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D30" s="22">
        <v>0</v>
      </c>
      <c r="E30" s="22">
        <v>0</v>
      </c>
      <c r="F30" s="22">
        <v>0</v>
      </c>
      <c r="G30" s="22">
        <v>0</v>
      </c>
      <c r="H30" s="6"/>
      <c r="I30" s="22">
        <v>0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0.5</v>
      </c>
      <c r="AM30" s="6"/>
      <c r="AN30" s="22">
        <v>1</v>
      </c>
      <c r="AO30" s="22">
        <v>1</v>
      </c>
      <c r="AP30" s="22">
        <v>0</v>
      </c>
      <c r="AQ30" s="22">
        <v>0</v>
      </c>
      <c r="AR30" s="6"/>
      <c r="AS30" s="22">
        <v>1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0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0</v>
      </c>
      <c r="R32" s="11">
        <v>0</v>
      </c>
      <c r="S32" s="11">
        <v>0</v>
      </c>
      <c r="T32" s="12"/>
      <c r="U32" s="16">
        <v>0</v>
      </c>
      <c r="V32" s="16">
        <v>0</v>
      </c>
      <c r="W32" s="16">
        <v>0</v>
      </c>
      <c r="X32" s="16">
        <v>0</v>
      </c>
      <c r="Y32" s="17"/>
      <c r="Z32" s="16">
        <v>0</v>
      </c>
      <c r="AA32" s="16">
        <v>0</v>
      </c>
      <c r="AB32" s="16">
        <v>0</v>
      </c>
      <c r="AC32" s="16">
        <v>0</v>
      </c>
      <c r="AD32" s="17"/>
      <c r="AE32" s="16">
        <v>1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0</v>
      </c>
      <c r="AM32" s="12"/>
      <c r="AN32" s="11">
        <v>1</v>
      </c>
      <c r="AO32" s="11">
        <v>0</v>
      </c>
      <c r="AP32" s="11">
        <v>0</v>
      </c>
      <c r="AQ32" s="11">
        <v>0</v>
      </c>
      <c r="AR32" s="12"/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1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2</v>
      </c>
      <c r="T46" s="12"/>
      <c r="U46" s="16">
        <f t="shared" ref="U46:X47" si="4">SUM(U5, U8, U11, U14, U17, U20, U23, U26, U29, U32, U35, U38, U41)</f>
        <v>1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1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13</v>
      </c>
      <c r="AF46" s="16">
        <f t="shared" si="6"/>
        <v>0</v>
      </c>
      <c r="AG46" s="16">
        <f t="shared" si="6"/>
        <v>3</v>
      </c>
      <c r="AH46" s="16">
        <f t="shared" si="6"/>
        <v>5</v>
      </c>
      <c r="AI46" s="12"/>
      <c r="AJ46" s="12"/>
      <c r="AK46" s="12"/>
      <c r="AL46" s="11">
        <f>SUM(AL5, AL8, AL11, AL14, AL17, AL20, AL23, AL26, AL29, AL32, AL35, AL38, AL41)</f>
        <v>35</v>
      </c>
      <c r="AM46" s="12"/>
      <c r="AN46" s="11">
        <f t="shared" ref="AN46:AQ47" si="7">SUM(AN5, AN8, AN11, AN14, AN17, AN20, AN23, AN26, AN29, AN32, AN35, AN38, AN41)</f>
        <v>29</v>
      </c>
      <c r="AO46" s="11">
        <f t="shared" si="7"/>
        <v>9</v>
      </c>
      <c r="AP46" s="11">
        <f t="shared" si="7"/>
        <v>3</v>
      </c>
      <c r="AQ46" s="11">
        <f t="shared" si="7"/>
        <v>4</v>
      </c>
      <c r="AR46" s="12"/>
      <c r="AS46" s="11">
        <f t="shared" ref="AS46:AV47" si="8">SUM(AS5, AS8, AS11, AS14, AS17, AS20, AS23, AS26, AS29, AS32, AS35, AS38, AS41)</f>
        <v>15</v>
      </c>
      <c r="AT46" s="11">
        <f t="shared" si="8"/>
        <v>4</v>
      </c>
      <c r="AU46" s="11">
        <f t="shared" si="8"/>
        <v>3</v>
      </c>
      <c r="AV46" s="11">
        <f t="shared" si="8"/>
        <v>1</v>
      </c>
      <c r="AW46" s="12"/>
      <c r="AX46" s="11">
        <f t="shared" ref="AX46:BA47" si="9">SUM(AX5, AX8, AX11, AX14, AX17, AX20, AX23, AX26, AX29, AX32, AX35, AX38, AX41)</f>
        <v>2</v>
      </c>
      <c r="AY46" s="11">
        <f t="shared" si="9"/>
        <v>1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1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5.5</v>
      </c>
      <c r="AM47" s="6"/>
      <c r="AN47" s="19">
        <f t="shared" si="7"/>
        <v>5</v>
      </c>
      <c r="AO47" s="19">
        <f t="shared" si="7"/>
        <v>5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4</v>
      </c>
      <c r="AT47" s="19">
        <f t="shared" si="8"/>
        <v>3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1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0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0</v>
      </c>
      <c r="N50" s="11">
        <f t="shared" si="12"/>
        <v>0</v>
      </c>
      <c r="O50" s="11">
        <f t="shared" si="12"/>
        <v>1.3888888888888888E-2</v>
      </c>
      <c r="P50" s="12"/>
      <c r="Q50" s="11">
        <f t="shared" ref="Q50:S50" si="13">Q46/72</f>
        <v>0</v>
      </c>
      <c r="R50" s="11">
        <f t="shared" si="13"/>
        <v>0</v>
      </c>
      <c r="S50" s="11">
        <f t="shared" si="13"/>
        <v>2.7777777777777776E-2</v>
      </c>
      <c r="T50" s="12"/>
      <c r="U50" s="16">
        <f t="shared" ref="U50:X50" si="14">U46/72</f>
        <v>1.3888888888888888E-2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0" si="15">Z46/72</f>
        <v>1.3888888888888888E-2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0" si="16">AE46/72</f>
        <v>0.18055555555555555</v>
      </c>
      <c r="AF50" s="16">
        <f t="shared" si="16"/>
        <v>0</v>
      </c>
      <c r="AG50" s="16">
        <f t="shared" si="16"/>
        <v>4.1666666666666664E-2</v>
      </c>
      <c r="AH50" s="16">
        <f t="shared" si="16"/>
        <v>6.9444444444444448E-2</v>
      </c>
      <c r="AI50" s="12"/>
      <c r="AJ50" s="12"/>
      <c r="AK50" s="12"/>
      <c r="AL50" s="11">
        <f>AL46/72</f>
        <v>0.4861111111111111</v>
      </c>
      <c r="AM50" s="12"/>
      <c r="AN50" s="11">
        <f t="shared" ref="AN50:AQ50" si="17">AN46/72</f>
        <v>0.40277777777777779</v>
      </c>
      <c r="AO50" s="11">
        <f t="shared" si="17"/>
        <v>0.125</v>
      </c>
      <c r="AP50" s="11">
        <f t="shared" si="17"/>
        <v>4.1666666666666664E-2</v>
      </c>
      <c r="AQ50" s="11">
        <f t="shared" si="17"/>
        <v>5.5555555555555552E-2</v>
      </c>
      <c r="AR50" s="12"/>
      <c r="AS50" s="11">
        <f t="shared" ref="AS50:AV50" si="18">AS46/72</f>
        <v>0.20833333333333334</v>
      </c>
      <c r="AT50" s="11">
        <f t="shared" si="18"/>
        <v>5.5555555555555552E-2</v>
      </c>
      <c r="AU50" s="11">
        <f t="shared" si="18"/>
        <v>4.1666666666666664E-2</v>
      </c>
      <c r="AV50" s="11">
        <f t="shared" si="18"/>
        <v>1.3888888888888888E-2</v>
      </c>
      <c r="AW50" s="12"/>
      <c r="AX50" s="11">
        <f t="shared" ref="AX50:BA50" si="19">AX46/72</f>
        <v>2.7777777777777776E-2</v>
      </c>
      <c r="AY50" s="11">
        <f t="shared" si="19"/>
        <v>1.3888888888888888E-2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0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1.4084507042253521E-2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7.746478873239436E-2</v>
      </c>
      <c r="AM51" s="6"/>
      <c r="AN51" s="19">
        <f>AN47/71</f>
        <v>7.0422535211267609E-2</v>
      </c>
      <c r="AO51" s="19">
        <f>AO47/71</f>
        <v>7.0422535211267609E-2</v>
      </c>
      <c r="AP51" s="19">
        <f>AP47/71</f>
        <v>0</v>
      </c>
      <c r="AQ51" s="19">
        <f>AQ47/71</f>
        <v>0</v>
      </c>
      <c r="AR51" s="6"/>
      <c r="AS51" s="19">
        <f>AS47/71</f>
        <v>5.6338028169014086E-2</v>
      </c>
      <c r="AT51" s="19">
        <f>AT47/71</f>
        <v>4.2253521126760563E-2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1.4084507042253521E-2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 t="e">
        <f>D47/D46</f>
        <v>#DIV/0!</v>
      </c>
      <c r="E54" s="36" t="e">
        <f>E47/E46</f>
        <v>#DIV/0!</v>
      </c>
      <c r="F54" s="36" t="e">
        <f>F47/F46</f>
        <v>#DIV/0!</v>
      </c>
      <c r="G54" s="36" t="e">
        <f>G47/G46</f>
        <v>#DIV/0!</v>
      </c>
      <c r="I54" s="36" t="e">
        <f>I47/I46</f>
        <v>#DIV/0!</v>
      </c>
      <c r="J54" s="36" t="e">
        <f>J47/J46</f>
        <v>#DIV/0!</v>
      </c>
      <c r="K54" s="36" t="e">
        <f>K47/K46</f>
        <v>#DIV/0!</v>
      </c>
      <c r="M54" s="36" t="e">
        <f>M47/M46</f>
        <v>#DIV/0!</v>
      </c>
      <c r="N54" s="36" t="e">
        <f>N47/N46</f>
        <v>#DIV/0!</v>
      </c>
      <c r="O54" s="36">
        <f>O47/O46</f>
        <v>0</v>
      </c>
      <c r="Q54" s="36" t="e">
        <f>Q47/Q46</f>
        <v>#DIV/0!</v>
      </c>
      <c r="R54" s="36" t="e">
        <f>R47/R46</f>
        <v>#DIV/0!</v>
      </c>
      <c r="S54" s="36">
        <f>S47/S46</f>
        <v>0.5</v>
      </c>
      <c r="U54" s="36">
        <f>U47/U46</f>
        <v>0</v>
      </c>
      <c r="V54" s="36" t="e">
        <f>V47/V46</f>
        <v>#DIV/0!</v>
      </c>
      <c r="W54" s="36" t="e">
        <f>W47/W46</f>
        <v>#DIV/0!</v>
      </c>
      <c r="X54" s="36" t="e">
        <f>X47/X46</f>
        <v>#DIV/0!</v>
      </c>
      <c r="Y54" s="10"/>
      <c r="Z54" s="36">
        <f>Z47/Z46</f>
        <v>0</v>
      </c>
      <c r="AA54" s="36" t="e">
        <f>AA47/AA46</f>
        <v>#DIV/0!</v>
      </c>
      <c r="AB54" s="36" t="e">
        <f>AB47/AB46</f>
        <v>#DIV/0!</v>
      </c>
      <c r="AC54" s="36">
        <f>AC47/AC46</f>
        <v>0</v>
      </c>
      <c r="AD54" s="10"/>
      <c r="AE54" s="36">
        <f>AE47/AE46</f>
        <v>0</v>
      </c>
      <c r="AF54" s="36" t="e">
        <f>AF47/AF46</f>
        <v>#DIV/0!</v>
      </c>
      <c r="AG54" s="36">
        <f>AG47/AG46</f>
        <v>0</v>
      </c>
      <c r="AH54" s="36">
        <f>AH47/AH46</f>
        <v>0</v>
      </c>
      <c r="AL54" s="36">
        <f>AL47/AL46</f>
        <v>0.15714285714285714</v>
      </c>
      <c r="AN54" s="36">
        <f>AN47/AN46</f>
        <v>0.17241379310344829</v>
      </c>
      <c r="AO54" s="36">
        <f>AO47/AO46</f>
        <v>0.55555555555555558</v>
      </c>
      <c r="AP54" s="36">
        <f>AP47/AP46</f>
        <v>0</v>
      </c>
      <c r="AQ54" s="36">
        <f>AQ47/AQ46</f>
        <v>0</v>
      </c>
      <c r="AS54" s="36">
        <f>AS47/AS46</f>
        <v>0.26666666666666666</v>
      </c>
      <c r="AT54" s="36">
        <f>AT47/AT46</f>
        <v>0.75</v>
      </c>
      <c r="AU54" s="36">
        <f>AU47/AU46</f>
        <v>0</v>
      </c>
      <c r="AV54" s="36">
        <f>AV47/AV46</f>
        <v>0</v>
      </c>
      <c r="AX54" s="36">
        <f>AX47/AX46</f>
        <v>0</v>
      </c>
      <c r="AY54" s="36">
        <f>AY47/AY46</f>
        <v>1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5F4-09AA-204E-BDDA-75558E4716C8}">
  <dimension ref="A1:BR115"/>
  <sheetViews>
    <sheetView topLeftCell="A34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1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0</v>
      </c>
      <c r="Y29" s="17"/>
      <c r="Z29" s="16">
        <v>0</v>
      </c>
      <c r="AA29" s="16">
        <v>0</v>
      </c>
      <c r="AB29" s="16">
        <v>0</v>
      </c>
      <c r="AC29" s="16">
        <v>1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0</v>
      </c>
      <c r="AM29" s="12"/>
      <c r="AN29" s="11">
        <v>0</v>
      </c>
      <c r="AO29" s="11">
        <v>1</v>
      </c>
      <c r="AP29" s="11">
        <v>0</v>
      </c>
      <c r="AQ29" s="11">
        <v>0</v>
      </c>
      <c r="AR29" s="12"/>
      <c r="AS29" s="11">
        <v>0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0</v>
      </c>
      <c r="S35" s="11">
        <v>0</v>
      </c>
      <c r="T35" s="12"/>
      <c r="U35" s="16">
        <v>0</v>
      </c>
      <c r="V35" s="16">
        <v>0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1</v>
      </c>
      <c r="AI35" s="12"/>
      <c r="AJ35" s="12"/>
      <c r="AK35" s="12"/>
      <c r="AL35" s="11">
        <v>2</v>
      </c>
      <c r="AM35" s="12"/>
      <c r="AN35" s="11">
        <v>1</v>
      </c>
      <c r="AO35" s="11">
        <v>0</v>
      </c>
      <c r="AP35" s="11">
        <v>0</v>
      </c>
      <c r="AQ35" s="11">
        <v>1</v>
      </c>
      <c r="AR35" s="12"/>
      <c r="AS35" s="11">
        <v>1</v>
      </c>
      <c r="AT35" s="11">
        <v>0</v>
      </c>
      <c r="AU35" s="11">
        <v>0</v>
      </c>
      <c r="AV35" s="11">
        <v>0</v>
      </c>
      <c r="AW35" s="12"/>
      <c r="AX35" s="11">
        <v>1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1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2</v>
      </c>
      <c r="AI46" s="12"/>
      <c r="AJ46" s="12"/>
      <c r="AK46" s="12"/>
      <c r="AL46" s="11">
        <f>SUM(AL5, AL8, AL11, AL14, AL17, AL20, AL23, AL26, AL29, AL32, AL35, AL38, AL41)</f>
        <v>2</v>
      </c>
      <c r="AM46" s="12"/>
      <c r="AN46" s="11">
        <f t="shared" ref="AN46:AQ47" si="7">SUM(AN5, AN8, AN11, AN14, AN17, AN20, AN23, AN26, AN29, AN32, AN35, AN38, AN41)</f>
        <v>1</v>
      </c>
      <c r="AO46" s="11">
        <f t="shared" si="7"/>
        <v>1</v>
      </c>
      <c r="AP46" s="11">
        <f t="shared" si="7"/>
        <v>0</v>
      </c>
      <c r="AQ46" s="11">
        <f t="shared" si="7"/>
        <v>1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1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0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0" si="13">Q46/72</f>
        <v>0</v>
      </c>
      <c r="R50" s="11">
        <f t="shared" si="13"/>
        <v>0</v>
      </c>
      <c r="S50" s="11">
        <f t="shared" si="13"/>
        <v>0</v>
      </c>
      <c r="T50" s="12"/>
      <c r="U50" s="16">
        <f t="shared" ref="U50:X50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0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1.3888888888888888E-2</v>
      </c>
      <c r="AD50" s="17"/>
      <c r="AE50" s="16">
        <f t="shared" ref="AE50:AH50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2.7777777777777776E-2</v>
      </c>
      <c r="AI50" s="12"/>
      <c r="AJ50" s="12"/>
      <c r="AK50" s="12"/>
      <c r="AL50" s="11">
        <f>AL46/72</f>
        <v>2.7777777777777776E-2</v>
      </c>
      <c r="AM50" s="12"/>
      <c r="AN50" s="11">
        <f t="shared" ref="AN50:AQ50" si="17">AN46/72</f>
        <v>1.3888888888888888E-2</v>
      </c>
      <c r="AO50" s="11">
        <f t="shared" si="17"/>
        <v>1.3888888888888888E-2</v>
      </c>
      <c r="AP50" s="11">
        <f t="shared" si="17"/>
        <v>0</v>
      </c>
      <c r="AQ50" s="11">
        <f t="shared" si="17"/>
        <v>1.3888888888888888E-2</v>
      </c>
      <c r="AR50" s="12"/>
      <c r="AS50" s="11">
        <f t="shared" ref="AS50:AV50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0" si="19">AX46/72</f>
        <v>1.3888888888888888E-2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0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</v>
      </c>
      <c r="AM51" s="6"/>
      <c r="AN51" s="19">
        <f>AN47/71</f>
        <v>0</v>
      </c>
      <c r="AO51" s="19">
        <f>AO47/71</f>
        <v>0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 t="e">
        <f>D47/D46</f>
        <v>#DIV/0!</v>
      </c>
      <c r="E54" s="36" t="e">
        <f>E47/E46</f>
        <v>#DIV/0!</v>
      </c>
      <c r="F54" s="36" t="e">
        <f>F47/F46</f>
        <v>#DIV/0!</v>
      </c>
      <c r="G54" s="36" t="e">
        <f>G47/G46</f>
        <v>#DIV/0!</v>
      </c>
      <c r="I54" s="36" t="e">
        <f>I47/I46</f>
        <v>#DIV/0!</v>
      </c>
      <c r="J54" s="36" t="e">
        <f>J47/J46</f>
        <v>#DIV/0!</v>
      </c>
      <c r="K54" s="36" t="e">
        <f>K47/K46</f>
        <v>#DIV/0!</v>
      </c>
      <c r="M54" s="36" t="e">
        <f>M47/M46</f>
        <v>#DIV/0!</v>
      </c>
      <c r="N54" s="36" t="e">
        <f>N47/N46</f>
        <v>#DIV/0!</v>
      </c>
      <c r="O54" s="36" t="e">
        <f>O47/O46</f>
        <v>#DIV/0!</v>
      </c>
      <c r="Q54" s="36" t="e">
        <f>Q47/Q46</f>
        <v>#DIV/0!</v>
      </c>
      <c r="R54" s="36" t="e">
        <f>R47/R46</f>
        <v>#DIV/0!</v>
      </c>
      <c r="S54" s="36" t="e">
        <f>S47/S46</f>
        <v>#DIV/0!</v>
      </c>
      <c r="U54" s="36" t="e">
        <f>U47/U46</f>
        <v>#DIV/0!</v>
      </c>
      <c r="V54" s="36" t="e">
        <f>V47/V46</f>
        <v>#DIV/0!</v>
      </c>
      <c r="W54" s="36" t="e">
        <f>W47/W46</f>
        <v>#DIV/0!</v>
      </c>
      <c r="X54" s="36" t="e">
        <f>X47/X46</f>
        <v>#DIV/0!</v>
      </c>
      <c r="Y54" s="10"/>
      <c r="Z54" s="36" t="e">
        <f>Z47/Z46</f>
        <v>#DIV/0!</v>
      </c>
      <c r="AA54" s="36" t="e">
        <f>AA47/AA46</f>
        <v>#DIV/0!</v>
      </c>
      <c r="AB54" s="36" t="e">
        <f>AB47/AB46</f>
        <v>#DIV/0!</v>
      </c>
      <c r="AC54" s="36">
        <f>AC47/AC46</f>
        <v>0</v>
      </c>
      <c r="AD54" s="10"/>
      <c r="AE54" s="36" t="e">
        <f>AE47/AE46</f>
        <v>#DIV/0!</v>
      </c>
      <c r="AF54" s="36" t="e">
        <f>AF47/AF46</f>
        <v>#DIV/0!</v>
      </c>
      <c r="AG54" s="36" t="e">
        <f>AG47/AG46</f>
        <v>#DIV/0!</v>
      </c>
      <c r="AH54" s="36">
        <f>AH47/AH46</f>
        <v>0</v>
      </c>
      <c r="AL54" s="36">
        <f>AL47/AL46</f>
        <v>0</v>
      </c>
      <c r="AN54" s="36">
        <f>AN47/AN46</f>
        <v>0</v>
      </c>
      <c r="AO54" s="36">
        <f>AO47/AO46</f>
        <v>0</v>
      </c>
      <c r="AP54" s="36" t="e">
        <f>AP47/AP46</f>
        <v>#DIV/0!</v>
      </c>
      <c r="AQ54" s="36">
        <f>AQ47/AQ46</f>
        <v>0</v>
      </c>
      <c r="AS54" s="36">
        <f>AS47/AS46</f>
        <v>0</v>
      </c>
      <c r="AT54" s="36" t="e">
        <f>AT47/AT46</f>
        <v>#DIV/0!</v>
      </c>
      <c r="AU54" s="36" t="e">
        <f>AU47/AU46</f>
        <v>#DIV/0!</v>
      </c>
      <c r="AV54" s="36" t="e">
        <f>AV47/AV46</f>
        <v>#DIV/0!</v>
      </c>
      <c r="AX54" s="36">
        <f>AX47/AX46</f>
        <v>0</v>
      </c>
      <c r="AY54" s="36" t="e">
        <f>AY47/AY46</f>
        <v>#DIV/0!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B671-94AC-7047-8BC9-EA3EA1563DE1}">
  <dimension ref="A1:BR115"/>
  <sheetViews>
    <sheetView topLeftCell="A43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5" width="6.6640625" style="5" customWidth="1"/>
    <col min="6" max="7" width="6.832031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832031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8</v>
      </c>
      <c r="E5" s="11">
        <v>12</v>
      </c>
      <c r="F5" s="11">
        <v>4</v>
      </c>
      <c r="G5" s="11">
        <v>5</v>
      </c>
      <c r="H5" s="12"/>
      <c r="I5" s="11">
        <v>23</v>
      </c>
      <c r="J5" s="11">
        <v>1</v>
      </c>
      <c r="K5" s="11">
        <v>1</v>
      </c>
      <c r="L5" s="12"/>
      <c r="M5" s="11">
        <v>10</v>
      </c>
      <c r="N5" s="11">
        <v>1</v>
      </c>
      <c r="O5" s="11">
        <v>1</v>
      </c>
      <c r="P5" s="12"/>
      <c r="Q5" s="11">
        <v>15</v>
      </c>
      <c r="R5" s="11">
        <v>2</v>
      </c>
      <c r="S5" s="11">
        <v>3</v>
      </c>
      <c r="T5" s="12"/>
      <c r="U5" s="16">
        <v>22</v>
      </c>
      <c r="V5" s="16">
        <v>6</v>
      </c>
      <c r="W5" s="16">
        <v>0</v>
      </c>
      <c r="X5" s="16">
        <v>21</v>
      </c>
      <c r="Y5" s="17"/>
      <c r="Z5" s="16">
        <v>3</v>
      </c>
      <c r="AA5" s="16">
        <v>1</v>
      </c>
      <c r="AB5" s="16">
        <v>0</v>
      </c>
      <c r="AC5" s="16">
        <v>3</v>
      </c>
      <c r="AD5" s="17"/>
      <c r="AE5" s="16">
        <v>1</v>
      </c>
      <c r="AF5" s="16">
        <v>0</v>
      </c>
      <c r="AG5" s="16">
        <v>0</v>
      </c>
      <c r="AH5" s="16">
        <v>1</v>
      </c>
      <c r="AI5" s="12"/>
      <c r="AJ5" s="12"/>
      <c r="AK5" s="12"/>
      <c r="AL5" s="11">
        <v>4</v>
      </c>
      <c r="AM5" s="12"/>
      <c r="AN5" s="11">
        <v>2</v>
      </c>
      <c r="AO5" s="11">
        <v>0</v>
      </c>
      <c r="AP5" s="11">
        <v>3</v>
      </c>
      <c r="AQ5" s="11">
        <v>1</v>
      </c>
      <c r="AR5" s="12"/>
      <c r="AS5" s="11">
        <v>1</v>
      </c>
      <c r="AT5" s="11">
        <v>0</v>
      </c>
      <c r="AU5" s="11">
        <v>2</v>
      </c>
      <c r="AV5" s="11">
        <v>0</v>
      </c>
      <c r="AW5" s="12"/>
      <c r="AX5" s="11">
        <v>0</v>
      </c>
      <c r="AY5" s="11">
        <v>0</v>
      </c>
      <c r="AZ5" s="11">
        <v>1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D6" s="22">
        <v>0</v>
      </c>
      <c r="E6" s="22">
        <v>1</v>
      </c>
      <c r="F6" s="22">
        <v>1</v>
      </c>
      <c r="G6" s="22">
        <v>0</v>
      </c>
      <c r="H6" s="6"/>
      <c r="I6" s="22">
        <v>0</v>
      </c>
      <c r="J6" s="22">
        <v>0</v>
      </c>
      <c r="K6" s="22">
        <v>0</v>
      </c>
      <c r="L6" s="6"/>
      <c r="M6" s="22">
        <v>2</v>
      </c>
      <c r="N6" s="22">
        <v>0</v>
      </c>
      <c r="O6" s="22">
        <v>0</v>
      </c>
      <c r="P6" s="6"/>
      <c r="Q6" s="22">
        <v>0</v>
      </c>
      <c r="R6" s="22">
        <v>0</v>
      </c>
      <c r="S6" s="22">
        <v>0</v>
      </c>
      <c r="T6" s="6"/>
      <c r="U6" s="23">
        <v>0</v>
      </c>
      <c r="V6" s="23">
        <v>0</v>
      </c>
      <c r="W6" s="23">
        <v>0</v>
      </c>
      <c r="X6" s="23">
        <v>0</v>
      </c>
      <c r="Y6" s="15"/>
      <c r="Z6" s="23">
        <v>0</v>
      </c>
      <c r="AA6" s="23">
        <v>0</v>
      </c>
      <c r="AB6" s="23">
        <v>0</v>
      </c>
      <c r="AC6" s="23">
        <v>0</v>
      </c>
      <c r="AD6" s="15"/>
      <c r="AE6" s="23">
        <v>0</v>
      </c>
      <c r="AF6" s="23">
        <v>0</v>
      </c>
      <c r="AG6" s="23">
        <v>0</v>
      </c>
      <c r="AH6" s="23">
        <v>0</v>
      </c>
      <c r="AI6" s="6"/>
      <c r="AJ6" s="6"/>
      <c r="AK6" s="6"/>
      <c r="AL6" s="22">
        <v>0</v>
      </c>
      <c r="AM6" s="6"/>
      <c r="AN6" s="22">
        <v>0</v>
      </c>
      <c r="AO6" s="22">
        <v>0</v>
      </c>
      <c r="AP6" s="22">
        <v>0</v>
      </c>
      <c r="AQ6" s="22">
        <v>0</v>
      </c>
      <c r="AR6" s="6"/>
      <c r="AS6" s="22">
        <v>0</v>
      </c>
      <c r="AT6" s="22">
        <v>0</v>
      </c>
      <c r="AU6" s="22">
        <v>0</v>
      </c>
      <c r="AV6" s="22">
        <v>0</v>
      </c>
      <c r="AW6" s="6"/>
      <c r="AX6" s="22">
        <v>0</v>
      </c>
      <c r="AY6" s="22">
        <v>0</v>
      </c>
      <c r="AZ6" s="22">
        <v>0</v>
      </c>
      <c r="BA6" s="22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D8" s="11">
        <v>5</v>
      </c>
      <c r="E8" s="11">
        <v>8</v>
      </c>
      <c r="F8" s="11">
        <v>2</v>
      </c>
      <c r="G8" s="11">
        <v>1</v>
      </c>
      <c r="H8" s="12"/>
      <c r="I8" s="11">
        <v>5</v>
      </c>
      <c r="J8" s="11">
        <v>0</v>
      </c>
      <c r="K8" s="11">
        <v>0</v>
      </c>
      <c r="L8" s="12"/>
      <c r="M8" s="11">
        <v>3</v>
      </c>
      <c r="N8" s="11">
        <v>0</v>
      </c>
      <c r="O8" s="11">
        <v>2</v>
      </c>
      <c r="P8" s="12"/>
      <c r="Q8" s="11">
        <v>10</v>
      </c>
      <c r="R8" s="11">
        <v>3</v>
      </c>
      <c r="S8" s="11">
        <v>1</v>
      </c>
      <c r="T8" s="12"/>
      <c r="U8" s="16">
        <v>13</v>
      </c>
      <c r="V8" s="16">
        <v>5</v>
      </c>
      <c r="W8" s="16">
        <v>0</v>
      </c>
      <c r="X8" s="16">
        <v>15</v>
      </c>
      <c r="Y8" s="17"/>
      <c r="Z8" s="16">
        <v>0</v>
      </c>
      <c r="AA8" s="16">
        <v>0</v>
      </c>
      <c r="AB8" s="16">
        <v>0</v>
      </c>
      <c r="AC8" s="16">
        <v>2</v>
      </c>
      <c r="AD8" s="17"/>
      <c r="AE8" s="16">
        <v>0</v>
      </c>
      <c r="AF8" s="16">
        <v>0</v>
      </c>
      <c r="AG8" s="16">
        <v>0</v>
      </c>
      <c r="AH8" s="16">
        <v>1</v>
      </c>
      <c r="AI8" s="12"/>
      <c r="AJ8" s="12"/>
      <c r="AK8" s="12"/>
      <c r="AL8" s="11">
        <v>7</v>
      </c>
      <c r="AM8" s="12"/>
      <c r="AN8" s="11">
        <v>3</v>
      </c>
      <c r="AO8" s="11">
        <v>0</v>
      </c>
      <c r="AP8" s="11">
        <v>0</v>
      </c>
      <c r="AQ8" s="11">
        <v>1</v>
      </c>
      <c r="AR8" s="12"/>
      <c r="AS8" s="11">
        <v>3</v>
      </c>
      <c r="AT8" s="11">
        <v>0</v>
      </c>
      <c r="AU8" s="11">
        <v>0</v>
      </c>
      <c r="AV8" s="11">
        <v>1</v>
      </c>
      <c r="AW8" s="12"/>
      <c r="AX8" s="11">
        <v>1</v>
      </c>
      <c r="AY8" s="11">
        <v>0</v>
      </c>
      <c r="AZ8" s="11">
        <v>0</v>
      </c>
      <c r="BA8" s="11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D9" s="22">
        <v>1</v>
      </c>
      <c r="E9" s="22">
        <v>0</v>
      </c>
      <c r="F9" s="22">
        <v>2</v>
      </c>
      <c r="G9" s="22">
        <v>1</v>
      </c>
      <c r="H9" s="6"/>
      <c r="I9" s="22">
        <v>1</v>
      </c>
      <c r="J9" s="22">
        <v>0</v>
      </c>
      <c r="K9" s="22">
        <v>0</v>
      </c>
      <c r="L9" s="6"/>
      <c r="M9" s="22">
        <v>1</v>
      </c>
      <c r="N9" s="22">
        <v>0</v>
      </c>
      <c r="O9" s="22">
        <v>0</v>
      </c>
      <c r="P9" s="6"/>
      <c r="Q9" s="22">
        <v>2</v>
      </c>
      <c r="R9" s="22">
        <v>0</v>
      </c>
      <c r="S9" s="22">
        <v>0</v>
      </c>
      <c r="T9" s="6"/>
      <c r="U9" s="23">
        <v>0</v>
      </c>
      <c r="V9" s="23">
        <v>0</v>
      </c>
      <c r="W9" s="23">
        <v>0</v>
      </c>
      <c r="X9" s="23">
        <v>0</v>
      </c>
      <c r="Y9" s="15"/>
      <c r="Z9" s="23">
        <v>0</v>
      </c>
      <c r="AA9" s="23">
        <v>0</v>
      </c>
      <c r="AB9" s="23">
        <v>0</v>
      </c>
      <c r="AC9" s="23">
        <v>0</v>
      </c>
      <c r="AD9" s="15"/>
      <c r="AE9" s="23">
        <v>0</v>
      </c>
      <c r="AF9" s="23">
        <v>0</v>
      </c>
      <c r="AG9" s="23">
        <v>0</v>
      </c>
      <c r="AH9" s="23">
        <v>0</v>
      </c>
      <c r="AI9" s="6"/>
      <c r="AJ9" s="6"/>
      <c r="AK9" s="6"/>
      <c r="AL9" s="22">
        <v>0</v>
      </c>
      <c r="AM9" s="6"/>
      <c r="AN9" s="22">
        <v>0</v>
      </c>
      <c r="AO9" s="22">
        <v>0</v>
      </c>
      <c r="AP9" s="22">
        <v>0</v>
      </c>
      <c r="AQ9" s="22">
        <v>0</v>
      </c>
      <c r="AR9" s="6"/>
      <c r="AS9" s="22">
        <v>0</v>
      </c>
      <c r="AT9" s="22">
        <v>0</v>
      </c>
      <c r="AU9" s="22">
        <v>0</v>
      </c>
      <c r="AV9" s="22">
        <v>0</v>
      </c>
      <c r="AW9" s="6"/>
      <c r="AX9" s="22">
        <v>0</v>
      </c>
      <c r="AY9" s="22">
        <v>0</v>
      </c>
      <c r="AZ9" s="22">
        <v>0</v>
      </c>
      <c r="BA9" s="22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5</v>
      </c>
      <c r="E11" s="11">
        <v>6</v>
      </c>
      <c r="F11" s="11">
        <v>0</v>
      </c>
      <c r="G11" s="11">
        <v>4</v>
      </c>
      <c r="H11" s="12"/>
      <c r="I11" s="11">
        <v>12</v>
      </c>
      <c r="J11" s="11">
        <v>1</v>
      </c>
      <c r="K11" s="11">
        <v>1</v>
      </c>
      <c r="L11" s="12"/>
      <c r="M11" s="11">
        <v>8</v>
      </c>
      <c r="N11" s="11">
        <v>0</v>
      </c>
      <c r="O11" s="11">
        <v>0</v>
      </c>
      <c r="P11" s="12"/>
      <c r="Q11" s="11">
        <v>23</v>
      </c>
      <c r="R11" s="11">
        <v>3</v>
      </c>
      <c r="S11" s="11">
        <v>1</v>
      </c>
      <c r="T11" s="12"/>
      <c r="U11" s="16">
        <v>22</v>
      </c>
      <c r="V11" s="16">
        <v>1</v>
      </c>
      <c r="W11" s="16">
        <v>0</v>
      </c>
      <c r="X11" s="16">
        <v>23</v>
      </c>
      <c r="Y11" s="17"/>
      <c r="Z11" s="16">
        <v>4</v>
      </c>
      <c r="AA11" s="16">
        <v>0</v>
      </c>
      <c r="AB11" s="16">
        <v>0</v>
      </c>
      <c r="AC11" s="16">
        <v>4</v>
      </c>
      <c r="AD11" s="17"/>
      <c r="AE11" s="16">
        <v>2</v>
      </c>
      <c r="AF11" s="16">
        <v>1</v>
      </c>
      <c r="AG11" s="16">
        <v>0</v>
      </c>
      <c r="AH11" s="16">
        <v>4</v>
      </c>
      <c r="AI11" s="12"/>
      <c r="AJ11" s="12"/>
      <c r="AK11" s="12"/>
      <c r="AL11" s="11">
        <v>8</v>
      </c>
      <c r="AM11" s="12"/>
      <c r="AN11" s="11">
        <v>5</v>
      </c>
      <c r="AO11" s="11">
        <v>2</v>
      </c>
      <c r="AP11" s="11">
        <v>0</v>
      </c>
      <c r="AQ11" s="11">
        <v>0</v>
      </c>
      <c r="AR11" s="12"/>
      <c r="AS11" s="11">
        <v>4</v>
      </c>
      <c r="AT11" s="11">
        <v>1</v>
      </c>
      <c r="AU11" s="11">
        <v>0</v>
      </c>
      <c r="AV11" s="11">
        <v>0</v>
      </c>
      <c r="AW11" s="12"/>
      <c r="AX11" s="11">
        <v>2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D12" s="22">
        <v>1</v>
      </c>
      <c r="E12" s="22">
        <v>0</v>
      </c>
      <c r="F12" s="22">
        <v>0</v>
      </c>
      <c r="G12" s="22">
        <v>0</v>
      </c>
      <c r="H12" s="6"/>
      <c r="I12" s="22">
        <v>2</v>
      </c>
      <c r="J12" s="22">
        <v>0</v>
      </c>
      <c r="K12" s="22">
        <v>0</v>
      </c>
      <c r="L12" s="6"/>
      <c r="M12" s="22">
        <v>1</v>
      </c>
      <c r="N12" s="22">
        <v>0</v>
      </c>
      <c r="O12" s="22">
        <v>0</v>
      </c>
      <c r="P12" s="6"/>
      <c r="Q12" s="22">
        <v>0</v>
      </c>
      <c r="R12" s="22">
        <v>0</v>
      </c>
      <c r="S12" s="22">
        <v>0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0</v>
      </c>
      <c r="AI12" s="6"/>
      <c r="AJ12" s="6"/>
      <c r="AK12" s="6"/>
      <c r="AL12" s="22">
        <v>0</v>
      </c>
      <c r="AM12" s="6"/>
      <c r="AN12" s="22">
        <v>0</v>
      </c>
      <c r="AO12" s="22">
        <v>0</v>
      </c>
      <c r="AP12" s="22">
        <v>0</v>
      </c>
      <c r="AQ12" s="22">
        <v>0</v>
      </c>
      <c r="AR12" s="6"/>
      <c r="AS12" s="22">
        <v>0</v>
      </c>
      <c r="AT12" s="22">
        <v>0</v>
      </c>
      <c r="AU12" s="22">
        <v>0</v>
      </c>
      <c r="AV12" s="22">
        <v>0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2</v>
      </c>
      <c r="F14" s="11">
        <v>0</v>
      </c>
      <c r="G14" s="11">
        <v>1</v>
      </c>
      <c r="H14" s="12"/>
      <c r="I14" s="11">
        <v>10</v>
      </c>
      <c r="J14" s="11">
        <v>2</v>
      </c>
      <c r="K14" s="11">
        <v>0</v>
      </c>
      <c r="L14" s="12"/>
      <c r="M14" s="11">
        <v>3</v>
      </c>
      <c r="N14" s="11">
        <v>0</v>
      </c>
      <c r="O14" s="11">
        <v>2</v>
      </c>
      <c r="P14" s="12"/>
      <c r="Q14" s="11">
        <v>8</v>
      </c>
      <c r="R14" s="11">
        <v>1</v>
      </c>
      <c r="S14" s="11">
        <v>1</v>
      </c>
      <c r="T14" s="12"/>
      <c r="U14" s="16">
        <v>10</v>
      </c>
      <c r="V14" s="16">
        <v>0</v>
      </c>
      <c r="W14" s="16">
        <v>0</v>
      </c>
      <c r="X14" s="16">
        <v>3</v>
      </c>
      <c r="Y14" s="17"/>
      <c r="Z14" s="16">
        <v>1</v>
      </c>
      <c r="AA14" s="16">
        <v>0</v>
      </c>
      <c r="AB14" s="16">
        <v>0</v>
      </c>
      <c r="AC14" s="16">
        <v>2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2</v>
      </c>
      <c r="AP14" s="11">
        <v>0</v>
      </c>
      <c r="AQ14" s="11">
        <v>0</v>
      </c>
      <c r="AR14" s="12"/>
      <c r="AS14" s="11">
        <v>0</v>
      </c>
      <c r="AT14" s="11">
        <v>1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D15" s="22">
        <v>0</v>
      </c>
      <c r="E15" s="22">
        <v>0</v>
      </c>
      <c r="F15" s="22">
        <v>0</v>
      </c>
      <c r="G15" s="22">
        <v>0</v>
      </c>
      <c r="H15" s="6"/>
      <c r="I15" s="22">
        <v>0</v>
      </c>
      <c r="J15" s="22">
        <v>0</v>
      </c>
      <c r="K15" s="22">
        <v>0</v>
      </c>
      <c r="L15" s="6"/>
      <c r="M15" s="22">
        <v>0</v>
      </c>
      <c r="N15" s="22">
        <v>0</v>
      </c>
      <c r="O15" s="22">
        <v>1</v>
      </c>
      <c r="P15" s="6"/>
      <c r="Q15" s="22">
        <v>0</v>
      </c>
      <c r="R15" s="22">
        <v>0</v>
      </c>
      <c r="S15" s="22">
        <v>0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0</v>
      </c>
      <c r="AM15" s="6"/>
      <c r="AN15" s="22">
        <v>0</v>
      </c>
      <c r="AO15" s="22">
        <v>1</v>
      </c>
      <c r="AP15" s="22">
        <v>0</v>
      </c>
      <c r="AQ15" s="22">
        <v>0</v>
      </c>
      <c r="AR15" s="6"/>
      <c r="AS15" s="22">
        <v>0</v>
      </c>
      <c r="AT15" s="22">
        <v>0</v>
      </c>
      <c r="AU15" s="22">
        <v>0</v>
      </c>
      <c r="AV15" s="22">
        <v>0</v>
      </c>
      <c r="AW15" s="6"/>
      <c r="AX15" s="22">
        <v>0</v>
      </c>
      <c r="AY15" s="22">
        <v>0</v>
      </c>
      <c r="AZ15" s="22">
        <v>0</v>
      </c>
      <c r="BA15" s="22">
        <v>0</v>
      </c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3</v>
      </c>
      <c r="E17" s="11">
        <v>7</v>
      </c>
      <c r="F17" s="11">
        <v>0</v>
      </c>
      <c r="G17" s="11">
        <v>0</v>
      </c>
      <c r="H17" s="12"/>
      <c r="I17" s="11">
        <v>20</v>
      </c>
      <c r="J17" s="11">
        <v>0</v>
      </c>
      <c r="K17" s="11">
        <v>3</v>
      </c>
      <c r="L17" s="12"/>
      <c r="M17" s="11">
        <v>2</v>
      </c>
      <c r="N17" s="11">
        <v>0</v>
      </c>
      <c r="O17" s="11">
        <v>1</v>
      </c>
      <c r="P17" s="12"/>
      <c r="Q17" s="11">
        <v>12</v>
      </c>
      <c r="R17" s="11">
        <v>1</v>
      </c>
      <c r="S17" s="11">
        <v>2</v>
      </c>
      <c r="T17" s="12"/>
      <c r="U17" s="16">
        <v>7</v>
      </c>
      <c r="V17" s="16">
        <v>2</v>
      </c>
      <c r="W17" s="16">
        <v>0</v>
      </c>
      <c r="X17" s="16">
        <v>16</v>
      </c>
      <c r="Y17" s="17"/>
      <c r="Z17" s="16">
        <v>1</v>
      </c>
      <c r="AA17" s="16">
        <v>0</v>
      </c>
      <c r="AB17" s="16">
        <v>1</v>
      </c>
      <c r="AC17" s="16">
        <v>2</v>
      </c>
      <c r="AD17" s="17"/>
      <c r="AE17" s="16">
        <v>0</v>
      </c>
      <c r="AF17" s="16">
        <v>0</v>
      </c>
      <c r="AG17" s="16">
        <v>0</v>
      </c>
      <c r="AH17" s="16">
        <v>2</v>
      </c>
      <c r="AI17" s="12"/>
      <c r="AJ17" s="12"/>
      <c r="AK17" s="12"/>
      <c r="AL17" s="11">
        <v>3</v>
      </c>
      <c r="AM17" s="12"/>
      <c r="AN17" s="11">
        <v>3</v>
      </c>
      <c r="AO17" s="11">
        <v>2</v>
      </c>
      <c r="AP17" s="11">
        <v>0</v>
      </c>
      <c r="AQ17" s="11">
        <v>0</v>
      </c>
      <c r="AR17" s="12"/>
      <c r="AS17" s="11">
        <v>2</v>
      </c>
      <c r="AT17" s="11">
        <v>1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1</v>
      </c>
      <c r="R18" s="22">
        <v>0</v>
      </c>
      <c r="S18" s="22">
        <v>0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0</v>
      </c>
      <c r="AM18" s="6"/>
      <c r="AN18" s="22">
        <v>0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4</v>
      </c>
      <c r="E20" s="11">
        <v>20</v>
      </c>
      <c r="F20" s="11">
        <v>1</v>
      </c>
      <c r="G20" s="11">
        <v>1</v>
      </c>
      <c r="H20" s="12"/>
      <c r="I20" s="11">
        <v>25</v>
      </c>
      <c r="J20" s="11">
        <v>0</v>
      </c>
      <c r="K20" s="11">
        <v>2</v>
      </c>
      <c r="L20" s="12"/>
      <c r="M20" s="11">
        <v>0</v>
      </c>
      <c r="N20" s="11">
        <v>0</v>
      </c>
      <c r="O20" s="11">
        <v>0</v>
      </c>
      <c r="P20" s="12"/>
      <c r="Q20" s="11">
        <v>17</v>
      </c>
      <c r="R20" s="11">
        <v>1</v>
      </c>
      <c r="S20" s="11">
        <v>0</v>
      </c>
      <c r="T20" s="12"/>
      <c r="U20" s="16">
        <v>14</v>
      </c>
      <c r="V20" s="16">
        <v>2</v>
      </c>
      <c r="W20" s="16">
        <v>1</v>
      </c>
      <c r="X20" s="16">
        <v>20</v>
      </c>
      <c r="Y20" s="17"/>
      <c r="Z20" s="16">
        <v>1</v>
      </c>
      <c r="AA20" s="16">
        <v>0</v>
      </c>
      <c r="AB20" s="16">
        <v>0</v>
      </c>
      <c r="AC20" s="16">
        <v>3</v>
      </c>
      <c r="AD20" s="17"/>
      <c r="AE20" s="16">
        <v>1</v>
      </c>
      <c r="AF20" s="16">
        <v>0</v>
      </c>
      <c r="AG20" s="16">
        <v>0</v>
      </c>
      <c r="AH20" s="16">
        <v>1</v>
      </c>
      <c r="AI20" s="12"/>
      <c r="AJ20" s="12"/>
      <c r="AK20" s="12"/>
      <c r="AL20" s="11">
        <v>7.5</v>
      </c>
      <c r="AM20" s="12"/>
      <c r="AN20" s="11">
        <v>5</v>
      </c>
      <c r="AO20" s="11">
        <v>0</v>
      </c>
      <c r="AP20" s="11">
        <v>0</v>
      </c>
      <c r="AQ20" s="11">
        <v>1</v>
      </c>
      <c r="AR20" s="12"/>
      <c r="AS20" s="11">
        <v>5</v>
      </c>
      <c r="AT20" s="11">
        <v>0</v>
      </c>
      <c r="AU20" s="11">
        <v>0</v>
      </c>
      <c r="AV20" s="11">
        <v>1</v>
      </c>
      <c r="AW20" s="12"/>
      <c r="AX20" s="11">
        <v>1</v>
      </c>
      <c r="AY20" s="11">
        <v>0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1</v>
      </c>
      <c r="J21" s="22">
        <v>0</v>
      </c>
      <c r="K21" s="22">
        <v>0</v>
      </c>
      <c r="L21" s="6"/>
      <c r="M21" s="22">
        <v>0</v>
      </c>
      <c r="N21" s="22">
        <v>0</v>
      </c>
      <c r="O21" s="22">
        <v>0</v>
      </c>
      <c r="P21" s="6"/>
      <c r="Q21" s="22">
        <v>2</v>
      </c>
      <c r="R21" s="22">
        <v>0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0</v>
      </c>
      <c r="AM21" s="6"/>
      <c r="AN21" s="22">
        <v>0</v>
      </c>
      <c r="AO21" s="22">
        <v>0</v>
      </c>
      <c r="AP21" s="22">
        <v>0</v>
      </c>
      <c r="AQ21" s="22">
        <v>0</v>
      </c>
      <c r="AR21" s="6"/>
      <c r="AS21" s="22">
        <v>0</v>
      </c>
      <c r="AT21" s="22">
        <v>0</v>
      </c>
      <c r="AU21" s="22">
        <v>0</v>
      </c>
      <c r="AV21" s="22">
        <v>0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14</v>
      </c>
      <c r="E23" s="11">
        <v>13</v>
      </c>
      <c r="F23" s="11">
        <v>0</v>
      </c>
      <c r="G23" s="11">
        <v>1</v>
      </c>
      <c r="H23" s="12"/>
      <c r="I23" s="11">
        <v>26</v>
      </c>
      <c r="J23" s="11">
        <v>3</v>
      </c>
      <c r="K23" s="11">
        <v>2</v>
      </c>
      <c r="L23" s="12"/>
      <c r="M23" s="11">
        <v>0</v>
      </c>
      <c r="N23" s="11">
        <v>0</v>
      </c>
      <c r="O23" s="11">
        <v>1</v>
      </c>
      <c r="P23" s="12"/>
      <c r="Q23" s="11">
        <v>23</v>
      </c>
      <c r="R23" s="11">
        <v>5</v>
      </c>
      <c r="S23" s="11">
        <v>1</v>
      </c>
      <c r="T23" s="12"/>
      <c r="U23" s="16">
        <v>11</v>
      </c>
      <c r="V23" s="16">
        <v>2</v>
      </c>
      <c r="W23" s="16">
        <v>1</v>
      </c>
      <c r="X23" s="16">
        <v>18</v>
      </c>
      <c r="Y23" s="17"/>
      <c r="Z23" s="16">
        <v>3</v>
      </c>
      <c r="AA23" s="16">
        <v>1</v>
      </c>
      <c r="AB23" s="16">
        <v>0</v>
      </c>
      <c r="AC23" s="16">
        <v>2</v>
      </c>
      <c r="AD23" s="17"/>
      <c r="AE23" s="16">
        <v>2</v>
      </c>
      <c r="AF23" s="16">
        <v>0</v>
      </c>
      <c r="AG23" s="16">
        <v>0</v>
      </c>
      <c r="AH23" s="16">
        <v>3</v>
      </c>
      <c r="AI23" s="12"/>
      <c r="AJ23" s="12"/>
      <c r="AK23" s="12"/>
      <c r="AL23" s="11">
        <v>12.5</v>
      </c>
      <c r="AM23" s="12"/>
      <c r="AN23" s="11">
        <v>8</v>
      </c>
      <c r="AO23" s="11">
        <v>0</v>
      </c>
      <c r="AP23" s="11">
        <v>1</v>
      </c>
      <c r="AQ23" s="11">
        <v>2</v>
      </c>
      <c r="AR23" s="12"/>
      <c r="AS23" s="11">
        <v>7</v>
      </c>
      <c r="AT23" s="11">
        <v>0</v>
      </c>
      <c r="AU23" s="11">
        <v>1</v>
      </c>
      <c r="AV23" s="11">
        <v>2</v>
      </c>
      <c r="AW23" s="12"/>
      <c r="AX23" s="11">
        <v>1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D24" s="22">
        <v>0</v>
      </c>
      <c r="E24" s="22">
        <v>1</v>
      </c>
      <c r="F24" s="22">
        <v>0</v>
      </c>
      <c r="G24" s="22">
        <v>0</v>
      </c>
      <c r="H24" s="6"/>
      <c r="I24" s="22">
        <v>3</v>
      </c>
      <c r="J24" s="22">
        <v>0</v>
      </c>
      <c r="K24" s="22">
        <v>0</v>
      </c>
      <c r="L24" s="6"/>
      <c r="M24" s="22">
        <v>0</v>
      </c>
      <c r="N24" s="22">
        <v>0</v>
      </c>
      <c r="O24" s="22">
        <v>0</v>
      </c>
      <c r="P24" s="6"/>
      <c r="Q24" s="22">
        <v>1</v>
      </c>
      <c r="R24" s="22">
        <v>0</v>
      </c>
      <c r="S24" s="22">
        <v>0</v>
      </c>
      <c r="T24" s="6"/>
      <c r="U24" s="23">
        <v>0</v>
      </c>
      <c r="V24" s="23">
        <v>0</v>
      </c>
      <c r="W24" s="23">
        <v>0</v>
      </c>
      <c r="X24" s="23">
        <v>0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0</v>
      </c>
      <c r="AF24" s="23">
        <v>0</v>
      </c>
      <c r="AG24" s="23">
        <v>0</v>
      </c>
      <c r="AH24" s="23">
        <v>0</v>
      </c>
      <c r="AI24" s="6"/>
      <c r="AJ24" s="6"/>
      <c r="AK24" s="6"/>
      <c r="AL24" s="22">
        <v>1.5</v>
      </c>
      <c r="AM24" s="6"/>
      <c r="AN24" s="22">
        <v>0</v>
      </c>
      <c r="AO24" s="22">
        <v>0</v>
      </c>
      <c r="AP24" s="22">
        <v>0</v>
      </c>
      <c r="AQ24" s="22">
        <v>0</v>
      </c>
      <c r="AR24" s="6"/>
      <c r="AS24" s="22">
        <v>0</v>
      </c>
      <c r="AT24" s="22">
        <v>0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</v>
      </c>
      <c r="E26" s="11">
        <v>7</v>
      </c>
      <c r="F26" s="11">
        <v>1</v>
      </c>
      <c r="G26" s="11">
        <v>0</v>
      </c>
      <c r="H26" s="12"/>
      <c r="I26" s="11">
        <v>11</v>
      </c>
      <c r="J26" s="11">
        <v>0</v>
      </c>
      <c r="K26" s="11">
        <v>2</v>
      </c>
      <c r="L26" s="12"/>
      <c r="M26" s="11">
        <v>0</v>
      </c>
      <c r="N26" s="11">
        <v>1</v>
      </c>
      <c r="O26" s="11">
        <v>0</v>
      </c>
      <c r="P26" s="12"/>
      <c r="Q26" s="11">
        <v>11</v>
      </c>
      <c r="R26" s="11">
        <v>3</v>
      </c>
      <c r="S26" s="11">
        <v>5</v>
      </c>
      <c r="T26" s="12"/>
      <c r="U26" s="16">
        <v>10</v>
      </c>
      <c r="V26" s="16">
        <v>0</v>
      </c>
      <c r="W26" s="16">
        <v>0</v>
      </c>
      <c r="X26" s="16">
        <v>18</v>
      </c>
      <c r="Y26" s="17"/>
      <c r="Z26" s="16">
        <v>1</v>
      </c>
      <c r="AA26" s="16">
        <v>1</v>
      </c>
      <c r="AB26" s="16">
        <v>0</v>
      </c>
      <c r="AC26" s="16">
        <v>5</v>
      </c>
      <c r="AD26" s="17"/>
      <c r="AE26" s="16">
        <v>0</v>
      </c>
      <c r="AF26" s="16">
        <v>1</v>
      </c>
      <c r="AG26" s="16">
        <v>0</v>
      </c>
      <c r="AH26" s="16">
        <v>2</v>
      </c>
      <c r="AI26" s="12"/>
      <c r="AJ26" s="12"/>
      <c r="AK26" s="12"/>
      <c r="AL26" s="11">
        <v>6</v>
      </c>
      <c r="AM26" s="12"/>
      <c r="AN26" s="11">
        <v>7</v>
      </c>
      <c r="AO26" s="11">
        <v>2</v>
      </c>
      <c r="AP26" s="11">
        <v>1</v>
      </c>
      <c r="AQ26" s="11">
        <v>0</v>
      </c>
      <c r="AR26" s="12"/>
      <c r="AS26" s="11">
        <v>5</v>
      </c>
      <c r="AT26" s="11">
        <v>1</v>
      </c>
      <c r="AU26" s="11">
        <v>1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D27" s="22">
        <v>0</v>
      </c>
      <c r="E27" s="22">
        <v>0</v>
      </c>
      <c r="F27" s="22">
        <v>0</v>
      </c>
      <c r="G27" s="22">
        <v>0</v>
      </c>
      <c r="H27" s="6"/>
      <c r="I27" s="22">
        <v>1</v>
      </c>
      <c r="J27" s="22">
        <v>0</v>
      </c>
      <c r="K27" s="22">
        <v>0</v>
      </c>
      <c r="L27" s="6"/>
      <c r="M27" s="22">
        <v>0</v>
      </c>
      <c r="N27" s="22">
        <v>1</v>
      </c>
      <c r="O27" s="22">
        <v>0</v>
      </c>
      <c r="P27" s="6"/>
      <c r="Q27" s="22">
        <v>0</v>
      </c>
      <c r="R27" s="22">
        <v>0</v>
      </c>
      <c r="S27" s="22">
        <v>1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0</v>
      </c>
      <c r="AM27" s="6"/>
      <c r="AN27" s="22">
        <v>0</v>
      </c>
      <c r="AO27" s="22">
        <v>0</v>
      </c>
      <c r="AP27" s="22">
        <v>0</v>
      </c>
      <c r="AQ27" s="22">
        <v>0</v>
      </c>
      <c r="AR27" s="6"/>
      <c r="AS27" s="22">
        <v>0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4</v>
      </c>
      <c r="E29" s="11">
        <v>9</v>
      </c>
      <c r="F29" s="11">
        <v>6</v>
      </c>
      <c r="G29" s="11">
        <v>2</v>
      </c>
      <c r="H29" s="12"/>
      <c r="I29" s="11">
        <v>25</v>
      </c>
      <c r="J29" s="11">
        <v>3</v>
      </c>
      <c r="K29" s="11">
        <v>1</v>
      </c>
      <c r="L29" s="12"/>
      <c r="M29" s="11">
        <v>3</v>
      </c>
      <c r="N29" s="11">
        <v>0</v>
      </c>
      <c r="O29" s="11">
        <v>0</v>
      </c>
      <c r="P29" s="12"/>
      <c r="Q29" s="11">
        <v>18</v>
      </c>
      <c r="R29" s="11">
        <v>3</v>
      </c>
      <c r="S29" s="11">
        <v>0</v>
      </c>
      <c r="T29" s="12"/>
      <c r="U29" s="16">
        <v>15</v>
      </c>
      <c r="V29" s="16">
        <v>4</v>
      </c>
      <c r="W29" s="16">
        <v>1</v>
      </c>
      <c r="X29" s="16">
        <v>20</v>
      </c>
      <c r="Y29" s="17"/>
      <c r="Z29" s="16">
        <v>3</v>
      </c>
      <c r="AA29" s="16">
        <v>0</v>
      </c>
      <c r="AB29" s="16">
        <v>0</v>
      </c>
      <c r="AC29" s="16">
        <v>3</v>
      </c>
      <c r="AD29" s="17"/>
      <c r="AE29" s="16">
        <v>0</v>
      </c>
      <c r="AF29" s="16">
        <v>1</v>
      </c>
      <c r="AG29" s="16">
        <v>0</v>
      </c>
      <c r="AH29" s="16">
        <v>1</v>
      </c>
      <c r="AI29" s="12"/>
      <c r="AJ29" s="12"/>
      <c r="AK29" s="12"/>
      <c r="AL29" s="11">
        <v>1</v>
      </c>
      <c r="AM29" s="12"/>
      <c r="AN29" s="11">
        <v>2</v>
      </c>
      <c r="AO29" s="11">
        <v>1</v>
      </c>
      <c r="AP29" s="11">
        <v>3</v>
      </c>
      <c r="AQ29" s="11">
        <v>0</v>
      </c>
      <c r="AR29" s="12"/>
      <c r="AS29" s="11">
        <v>1</v>
      </c>
      <c r="AT29" s="11">
        <v>1</v>
      </c>
      <c r="AU29" s="11">
        <v>3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D30" s="22">
        <v>0</v>
      </c>
      <c r="E30" s="22">
        <v>0</v>
      </c>
      <c r="F30" s="22">
        <v>0</v>
      </c>
      <c r="G30" s="22">
        <v>1</v>
      </c>
      <c r="H30" s="6"/>
      <c r="I30" s="22">
        <v>0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0</v>
      </c>
      <c r="AM30" s="6"/>
      <c r="AN30" s="22">
        <v>0</v>
      </c>
      <c r="AO30" s="22">
        <v>0</v>
      </c>
      <c r="AP30" s="22">
        <v>0</v>
      </c>
      <c r="AQ30" s="22">
        <v>0</v>
      </c>
      <c r="AR30" s="6"/>
      <c r="AS30" s="22">
        <v>0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2</v>
      </c>
      <c r="E32" s="11">
        <v>7</v>
      </c>
      <c r="F32" s="11">
        <v>1</v>
      </c>
      <c r="G32" s="11">
        <v>1</v>
      </c>
      <c r="H32" s="12"/>
      <c r="I32" s="11">
        <v>17</v>
      </c>
      <c r="J32" s="11">
        <v>1</v>
      </c>
      <c r="K32" s="11">
        <v>4</v>
      </c>
      <c r="L32" s="12"/>
      <c r="M32" s="11">
        <v>1</v>
      </c>
      <c r="N32" s="11">
        <v>0</v>
      </c>
      <c r="O32" s="11">
        <v>2</v>
      </c>
      <c r="P32" s="12"/>
      <c r="Q32" s="11">
        <v>14</v>
      </c>
      <c r="R32" s="11">
        <v>3</v>
      </c>
      <c r="S32" s="11">
        <v>1</v>
      </c>
      <c r="T32" s="12"/>
      <c r="U32" s="16">
        <v>11</v>
      </c>
      <c r="V32" s="16">
        <v>1</v>
      </c>
      <c r="W32" s="16">
        <v>0</v>
      </c>
      <c r="X32" s="16">
        <v>18</v>
      </c>
      <c r="Y32" s="17"/>
      <c r="Z32" s="16">
        <v>1</v>
      </c>
      <c r="AA32" s="16">
        <v>0</v>
      </c>
      <c r="AB32" s="16">
        <v>0</v>
      </c>
      <c r="AC32" s="16">
        <v>0</v>
      </c>
      <c r="AD32" s="17"/>
      <c r="AE32" s="16">
        <v>0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4</v>
      </c>
      <c r="AM32" s="12"/>
      <c r="AN32" s="11">
        <v>3</v>
      </c>
      <c r="AO32" s="11">
        <v>0</v>
      </c>
      <c r="AP32" s="11">
        <v>0</v>
      </c>
      <c r="AQ32" s="11">
        <v>0</v>
      </c>
      <c r="AR32" s="12"/>
      <c r="AS32" s="11">
        <v>2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D33" s="22">
        <v>0</v>
      </c>
      <c r="E33" s="22">
        <v>0</v>
      </c>
      <c r="F33" s="22">
        <v>0</v>
      </c>
      <c r="G33" s="22">
        <v>0</v>
      </c>
      <c r="H33" s="6"/>
      <c r="I33" s="22">
        <v>0</v>
      </c>
      <c r="J33" s="22">
        <v>0</v>
      </c>
      <c r="K33" s="22">
        <v>0</v>
      </c>
      <c r="L33" s="6"/>
      <c r="M33" s="22">
        <v>0</v>
      </c>
      <c r="N33" s="22">
        <v>0</v>
      </c>
      <c r="O33" s="22">
        <v>0</v>
      </c>
      <c r="P33" s="6"/>
      <c r="Q33" s="22">
        <v>0</v>
      </c>
      <c r="R33" s="22">
        <v>0</v>
      </c>
      <c r="S33" s="22">
        <v>0</v>
      </c>
      <c r="T33" s="6"/>
      <c r="U33" s="23">
        <v>0</v>
      </c>
      <c r="V33" s="23">
        <v>0</v>
      </c>
      <c r="W33" s="23">
        <v>0</v>
      </c>
      <c r="X33" s="23">
        <v>0</v>
      </c>
      <c r="Y33" s="15"/>
      <c r="Z33" s="23">
        <v>0</v>
      </c>
      <c r="AA33" s="23">
        <v>0</v>
      </c>
      <c r="AB33" s="23">
        <v>0</v>
      </c>
      <c r="AC33" s="23">
        <v>0</v>
      </c>
      <c r="AD33" s="15"/>
      <c r="AE33" s="23">
        <v>0</v>
      </c>
      <c r="AF33" s="23">
        <v>0</v>
      </c>
      <c r="AG33" s="23">
        <v>0</v>
      </c>
      <c r="AH33" s="23">
        <v>0</v>
      </c>
      <c r="AI33" s="6"/>
      <c r="AJ33" s="6"/>
      <c r="AK33" s="6"/>
      <c r="AL33" s="22">
        <v>0</v>
      </c>
      <c r="AM33" s="6"/>
      <c r="AN33" s="22">
        <v>0</v>
      </c>
      <c r="AO33" s="22">
        <v>0</v>
      </c>
      <c r="AP33" s="22">
        <v>0</v>
      </c>
      <c r="AQ33" s="22">
        <v>0</v>
      </c>
      <c r="AR33" s="6"/>
      <c r="AS33" s="22">
        <v>0</v>
      </c>
      <c r="AT33" s="22">
        <v>0</v>
      </c>
      <c r="AU33" s="22">
        <v>0</v>
      </c>
      <c r="AV33" s="22">
        <v>0</v>
      </c>
      <c r="AW33" s="6"/>
      <c r="AX33" s="22">
        <v>0</v>
      </c>
      <c r="AY33" s="22">
        <v>0</v>
      </c>
      <c r="AZ33" s="22">
        <v>0</v>
      </c>
      <c r="BA33" s="22">
        <v>0</v>
      </c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2</v>
      </c>
      <c r="F35" s="11">
        <v>1</v>
      </c>
      <c r="G35" s="11">
        <v>0</v>
      </c>
      <c r="H35" s="12"/>
      <c r="I35" s="11">
        <v>12</v>
      </c>
      <c r="J35" s="11">
        <v>1</v>
      </c>
      <c r="K35" s="11">
        <v>1</v>
      </c>
      <c r="L35" s="12"/>
      <c r="M35" s="11">
        <v>2</v>
      </c>
      <c r="N35" s="11">
        <v>0</v>
      </c>
      <c r="O35" s="11">
        <v>0</v>
      </c>
      <c r="P35" s="12"/>
      <c r="Q35" s="11">
        <v>7</v>
      </c>
      <c r="R35" s="11">
        <v>2</v>
      </c>
      <c r="S35" s="11">
        <v>2</v>
      </c>
      <c r="T35" s="12"/>
      <c r="U35" s="16">
        <v>10</v>
      </c>
      <c r="V35" s="16">
        <v>0</v>
      </c>
      <c r="W35" s="16">
        <v>0</v>
      </c>
      <c r="X35" s="16">
        <v>11</v>
      </c>
      <c r="Y35" s="17"/>
      <c r="Z35" s="16">
        <v>1</v>
      </c>
      <c r="AA35" s="16">
        <v>0</v>
      </c>
      <c r="AB35" s="16">
        <v>0</v>
      </c>
      <c r="AC35" s="16">
        <v>1</v>
      </c>
      <c r="AD35" s="17"/>
      <c r="AE35" s="16">
        <v>1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1</v>
      </c>
      <c r="AQ35" s="11">
        <v>1</v>
      </c>
      <c r="AR35" s="12"/>
      <c r="AS35" s="11">
        <v>0</v>
      </c>
      <c r="AT35" s="11">
        <v>0</v>
      </c>
      <c r="AU35" s="11">
        <v>1</v>
      </c>
      <c r="AV35" s="11">
        <v>1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0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1</v>
      </c>
      <c r="R36" s="22">
        <v>0</v>
      </c>
      <c r="S36" s="22">
        <v>0</v>
      </c>
      <c r="T36" s="6"/>
      <c r="U36" s="23">
        <v>0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0</v>
      </c>
      <c r="AG36" s="23">
        <v>0</v>
      </c>
      <c r="AH36" s="23">
        <v>0</v>
      </c>
      <c r="AI36" s="6"/>
      <c r="AJ36" s="6"/>
      <c r="AK36" s="6"/>
      <c r="AL36" s="22">
        <v>0</v>
      </c>
      <c r="AM36" s="6"/>
      <c r="AN36" s="22">
        <v>0</v>
      </c>
      <c r="AO36" s="22">
        <v>0</v>
      </c>
      <c r="AP36" s="22">
        <v>0</v>
      </c>
      <c r="AQ36" s="22">
        <v>0</v>
      </c>
      <c r="AR36" s="6"/>
      <c r="AS36" s="22">
        <v>0</v>
      </c>
      <c r="AT36" s="22">
        <v>0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D38" s="11">
        <v>1</v>
      </c>
      <c r="E38" s="11">
        <v>4</v>
      </c>
      <c r="F38" s="11">
        <v>0</v>
      </c>
      <c r="G38" s="11">
        <v>2</v>
      </c>
      <c r="H38" s="12"/>
      <c r="I38" s="11">
        <v>18</v>
      </c>
      <c r="J38" s="11">
        <v>2</v>
      </c>
      <c r="K38" s="11">
        <v>0</v>
      </c>
      <c r="L38" s="12"/>
      <c r="M38" s="11">
        <v>0</v>
      </c>
      <c r="N38" s="11">
        <v>0</v>
      </c>
      <c r="O38" s="11">
        <v>1</v>
      </c>
      <c r="P38" s="12"/>
      <c r="Q38" s="11">
        <v>11</v>
      </c>
      <c r="R38" s="11">
        <v>1</v>
      </c>
      <c r="S38" s="11">
        <v>0</v>
      </c>
      <c r="T38" s="12"/>
      <c r="U38" s="16">
        <v>11</v>
      </c>
      <c r="V38" s="16">
        <v>0</v>
      </c>
      <c r="W38" s="16">
        <v>0</v>
      </c>
      <c r="X38" s="16">
        <v>8</v>
      </c>
      <c r="Y38" s="17"/>
      <c r="Z38" s="16">
        <v>1</v>
      </c>
      <c r="AA38" s="16">
        <v>0</v>
      </c>
      <c r="AB38" s="16">
        <v>0</v>
      </c>
      <c r="AC38" s="16">
        <v>2</v>
      </c>
      <c r="AD38" s="17"/>
      <c r="AE38" s="16">
        <v>1</v>
      </c>
      <c r="AF38" s="16">
        <v>0</v>
      </c>
      <c r="AG38" s="16">
        <v>0</v>
      </c>
      <c r="AH38" s="16">
        <v>1</v>
      </c>
      <c r="AI38" s="12"/>
      <c r="AJ38" s="12"/>
      <c r="AK38" s="12"/>
      <c r="AL38" s="11">
        <v>1.5</v>
      </c>
      <c r="AM38" s="12"/>
      <c r="AN38" s="11">
        <v>1</v>
      </c>
      <c r="AO38" s="11">
        <v>3</v>
      </c>
      <c r="AP38" s="11">
        <v>0</v>
      </c>
      <c r="AQ38" s="11">
        <v>0</v>
      </c>
      <c r="AR38" s="12"/>
      <c r="AS38" s="11">
        <v>1</v>
      </c>
      <c r="AT38" s="11">
        <v>2</v>
      </c>
      <c r="AU38" s="11">
        <v>0</v>
      </c>
      <c r="AV38" s="11">
        <v>0</v>
      </c>
      <c r="AW38" s="12"/>
      <c r="AX38" s="11">
        <v>0</v>
      </c>
      <c r="AY38" s="11">
        <v>0</v>
      </c>
      <c r="AZ38" s="11">
        <v>0</v>
      </c>
      <c r="BA38" s="11">
        <v>0</v>
      </c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D39" s="22">
        <v>0</v>
      </c>
      <c r="E39" s="22">
        <v>0</v>
      </c>
      <c r="F39" s="22">
        <v>0</v>
      </c>
      <c r="G39" s="22">
        <v>0</v>
      </c>
      <c r="H39" s="6"/>
      <c r="I39" s="22">
        <v>0</v>
      </c>
      <c r="J39" s="22">
        <v>0</v>
      </c>
      <c r="K39" s="22">
        <v>0</v>
      </c>
      <c r="L39" s="6"/>
      <c r="M39" s="22">
        <v>0</v>
      </c>
      <c r="N39" s="22">
        <v>0</v>
      </c>
      <c r="O39" s="22">
        <v>0</v>
      </c>
      <c r="P39" s="6"/>
      <c r="Q39" s="22">
        <v>0</v>
      </c>
      <c r="R39" s="22">
        <v>0</v>
      </c>
      <c r="S39" s="22">
        <v>0</v>
      </c>
      <c r="T39" s="6"/>
      <c r="U39" s="23">
        <v>0</v>
      </c>
      <c r="V39" s="23">
        <v>0</v>
      </c>
      <c r="W39" s="23">
        <v>0</v>
      </c>
      <c r="X39" s="23">
        <v>0</v>
      </c>
      <c r="Y39" s="15"/>
      <c r="Z39" s="23">
        <v>0</v>
      </c>
      <c r="AA39" s="23">
        <v>0</v>
      </c>
      <c r="AB39" s="23">
        <v>0</v>
      </c>
      <c r="AC39" s="23">
        <v>0</v>
      </c>
      <c r="AD39" s="15"/>
      <c r="AE39" s="23">
        <v>0</v>
      </c>
      <c r="AF39" s="23">
        <v>0</v>
      </c>
      <c r="AG39" s="23">
        <v>0</v>
      </c>
      <c r="AH39" s="23">
        <v>0</v>
      </c>
      <c r="AI39" s="6"/>
      <c r="AJ39" s="6"/>
      <c r="AK39" s="6"/>
      <c r="AL39" s="22">
        <v>0</v>
      </c>
      <c r="AM39" s="6"/>
      <c r="AN39" s="22">
        <v>0</v>
      </c>
      <c r="AO39" s="22">
        <v>0</v>
      </c>
      <c r="AP39" s="22">
        <v>0</v>
      </c>
      <c r="AQ39" s="22">
        <v>0</v>
      </c>
      <c r="AR39" s="6"/>
      <c r="AS39" s="22">
        <v>0</v>
      </c>
      <c r="AT39" s="22">
        <v>0</v>
      </c>
      <c r="AU39" s="22">
        <v>0</v>
      </c>
      <c r="AV39" s="22">
        <v>0</v>
      </c>
      <c r="AW39" s="6"/>
      <c r="AX39" s="22">
        <v>0</v>
      </c>
      <c r="AY39" s="22">
        <v>0</v>
      </c>
      <c r="AZ39" s="22">
        <v>0</v>
      </c>
      <c r="BA39" s="22">
        <v>0</v>
      </c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2</v>
      </c>
      <c r="E41" s="11">
        <v>7</v>
      </c>
      <c r="F41" s="11">
        <v>0</v>
      </c>
      <c r="G41" s="11">
        <v>1</v>
      </c>
      <c r="H41" s="12"/>
      <c r="I41" s="11">
        <v>14</v>
      </c>
      <c r="J41" s="11">
        <v>0</v>
      </c>
      <c r="K41" s="11">
        <v>1</v>
      </c>
      <c r="L41" s="12"/>
      <c r="M41" s="11">
        <v>2</v>
      </c>
      <c r="N41" s="11">
        <v>0</v>
      </c>
      <c r="O41" s="11">
        <v>0</v>
      </c>
      <c r="P41" s="12"/>
      <c r="Q41" s="11">
        <v>13</v>
      </c>
      <c r="R41" s="11">
        <v>1</v>
      </c>
      <c r="S41" s="11">
        <v>0</v>
      </c>
      <c r="T41" s="12"/>
      <c r="U41" s="16">
        <v>6</v>
      </c>
      <c r="V41" s="16">
        <v>0</v>
      </c>
      <c r="W41" s="16">
        <v>0</v>
      </c>
      <c r="X41" s="16">
        <v>17</v>
      </c>
      <c r="Y41" s="17"/>
      <c r="Z41" s="16">
        <v>0</v>
      </c>
      <c r="AA41" s="16">
        <v>0</v>
      </c>
      <c r="AB41" s="16">
        <v>0</v>
      </c>
      <c r="AC41" s="16">
        <v>6</v>
      </c>
      <c r="AD41" s="17"/>
      <c r="AE41" s="16">
        <v>0</v>
      </c>
      <c r="AF41" s="16">
        <v>0</v>
      </c>
      <c r="AG41" s="16">
        <v>0</v>
      </c>
      <c r="AH41" s="16">
        <v>2</v>
      </c>
      <c r="AI41" s="12"/>
      <c r="AJ41" s="12"/>
      <c r="AK41" s="12"/>
      <c r="AL41" s="11">
        <v>3</v>
      </c>
      <c r="AM41" s="12"/>
      <c r="AN41" s="11">
        <v>3</v>
      </c>
      <c r="AO41" s="11">
        <v>1</v>
      </c>
      <c r="AP41" s="11">
        <v>2</v>
      </c>
      <c r="AQ41" s="11">
        <v>0</v>
      </c>
      <c r="AR41" s="12"/>
      <c r="AS41" s="11">
        <v>2</v>
      </c>
      <c r="AT41" s="11">
        <v>1</v>
      </c>
      <c r="AU41" s="11">
        <v>1</v>
      </c>
      <c r="AV41" s="11">
        <v>0</v>
      </c>
      <c r="AW41" s="12"/>
      <c r="AX41" s="11">
        <v>1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D42" s="22">
        <v>0</v>
      </c>
      <c r="E42" s="22">
        <v>0</v>
      </c>
      <c r="F42" s="22">
        <v>0</v>
      </c>
      <c r="G42" s="22">
        <v>0</v>
      </c>
      <c r="H42" s="6"/>
      <c r="I42" s="22">
        <v>0</v>
      </c>
      <c r="J42" s="22">
        <v>0</v>
      </c>
      <c r="K42" s="22">
        <v>0</v>
      </c>
      <c r="L42" s="6"/>
      <c r="M42" s="22">
        <v>0</v>
      </c>
      <c r="N42" s="22">
        <v>0</v>
      </c>
      <c r="O42" s="22">
        <v>0</v>
      </c>
      <c r="P42" s="6"/>
      <c r="Q42" s="22">
        <v>0</v>
      </c>
      <c r="R42" s="22">
        <v>0</v>
      </c>
      <c r="S42" s="22">
        <v>0</v>
      </c>
      <c r="T42" s="6"/>
      <c r="U42" s="23">
        <v>0</v>
      </c>
      <c r="V42" s="23">
        <v>0</v>
      </c>
      <c r="W42" s="23">
        <v>0</v>
      </c>
      <c r="X42" s="23">
        <v>0</v>
      </c>
      <c r="Y42" s="15"/>
      <c r="Z42" s="23">
        <v>0</v>
      </c>
      <c r="AA42" s="23">
        <v>0</v>
      </c>
      <c r="AB42" s="23">
        <v>0</v>
      </c>
      <c r="AC42" s="23">
        <v>0</v>
      </c>
      <c r="AD42" s="15"/>
      <c r="AE42" s="23">
        <v>0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0</v>
      </c>
      <c r="AM42" s="6"/>
      <c r="AN42" s="22">
        <v>0</v>
      </c>
      <c r="AO42" s="22">
        <v>0</v>
      </c>
      <c r="AP42" s="22">
        <v>0</v>
      </c>
      <c r="AQ42" s="22">
        <v>0</v>
      </c>
      <c r="AR42" s="6"/>
      <c r="AS42" s="22">
        <v>0</v>
      </c>
      <c r="AT42" s="22">
        <v>0</v>
      </c>
      <c r="AU42" s="22">
        <v>0</v>
      </c>
      <c r="AV42" s="22">
        <v>0</v>
      </c>
      <c r="AW42" s="6"/>
      <c r="AX42" s="22">
        <v>0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51</v>
      </c>
      <c r="E46" s="11">
        <f t="shared" si="0"/>
        <v>104</v>
      </c>
      <c r="F46" s="11">
        <f t="shared" si="0"/>
        <v>16</v>
      </c>
      <c r="G46" s="11">
        <f t="shared" si="0"/>
        <v>19</v>
      </c>
      <c r="H46" s="12"/>
      <c r="I46" s="11">
        <f t="shared" ref="I46:K47" si="1">SUM(I5, I8, I11, I14, I17, I20, I23, I26, I29, I32, I35, I38, I41)</f>
        <v>218</v>
      </c>
      <c r="J46" s="11">
        <f t="shared" si="1"/>
        <v>14</v>
      </c>
      <c r="K46" s="11">
        <f t="shared" si="1"/>
        <v>18</v>
      </c>
      <c r="L46" s="12"/>
      <c r="M46" s="11">
        <f t="shared" ref="M46:O47" si="2">SUM(M5, M8, M11, M14, M17, M20, M23, M26, M29, M32, M35, M38, M41)</f>
        <v>34</v>
      </c>
      <c r="N46" s="11">
        <f t="shared" si="2"/>
        <v>2</v>
      </c>
      <c r="O46" s="11">
        <f t="shared" si="2"/>
        <v>10</v>
      </c>
      <c r="P46" s="12"/>
      <c r="Q46" s="11">
        <f t="shared" ref="Q46:S47" si="3">SUM(Q5, Q8, Q11, Q14, Q17, Q20, Q23, Q26, Q29, Q32, Q35, Q38, Q41)</f>
        <v>182</v>
      </c>
      <c r="R46" s="11">
        <f t="shared" si="3"/>
        <v>29</v>
      </c>
      <c r="S46" s="11">
        <f t="shared" si="3"/>
        <v>17</v>
      </c>
      <c r="T46" s="12"/>
      <c r="U46" s="16">
        <f t="shared" ref="U46:X47" si="4">SUM(U5, U8, U11, U14, U17, U20, U23, U26, U29, U32, U35, U38, U41)</f>
        <v>162</v>
      </c>
      <c r="V46" s="16">
        <f t="shared" si="4"/>
        <v>23</v>
      </c>
      <c r="W46" s="16">
        <f t="shared" si="4"/>
        <v>3</v>
      </c>
      <c r="X46" s="16">
        <f t="shared" si="4"/>
        <v>208</v>
      </c>
      <c r="Y46" s="17"/>
      <c r="Z46" s="16">
        <f t="shared" ref="Z46:AC47" si="5">SUM(Z5, Z8, Z11, Z14, Z17, Z20, Z23, Z26, Z29, Z32, Z35, Z38, Z41)</f>
        <v>20</v>
      </c>
      <c r="AA46" s="16">
        <f t="shared" si="5"/>
        <v>3</v>
      </c>
      <c r="AB46" s="16">
        <f t="shared" si="5"/>
        <v>1</v>
      </c>
      <c r="AC46" s="16">
        <f t="shared" si="5"/>
        <v>35</v>
      </c>
      <c r="AD46" s="17"/>
      <c r="AE46" s="16">
        <f t="shared" ref="AE46:AH47" si="6">SUM(AE5, AE8, AE11, AE14, AE17, AE20, AE23, AE26, AE29, AE32, AE35, AE38, AE41)</f>
        <v>8</v>
      </c>
      <c r="AF46" s="16">
        <f t="shared" si="6"/>
        <v>3</v>
      </c>
      <c r="AG46" s="16">
        <f t="shared" si="6"/>
        <v>0</v>
      </c>
      <c r="AH46" s="16">
        <f t="shared" si="6"/>
        <v>18</v>
      </c>
      <c r="AI46" s="12"/>
      <c r="AJ46" s="12"/>
      <c r="AK46" s="12"/>
      <c r="AL46" s="11">
        <f>SUM(AL5, AL8, AL11, AL14, AL17, AL20, AL23, AL26, AL29, AL32, AL35, AL38, AL41)</f>
        <v>57.5</v>
      </c>
      <c r="AM46" s="12"/>
      <c r="AN46" s="11">
        <f t="shared" ref="AN46:AQ47" si="7">SUM(AN5, AN8, AN11, AN14, AN17, AN20, AN23, AN26, AN29, AN32, AN35, AN38, AN41)</f>
        <v>42</v>
      </c>
      <c r="AO46" s="11">
        <f t="shared" si="7"/>
        <v>13</v>
      </c>
      <c r="AP46" s="11">
        <f t="shared" si="7"/>
        <v>11</v>
      </c>
      <c r="AQ46" s="11">
        <f t="shared" si="7"/>
        <v>6</v>
      </c>
      <c r="AR46" s="12"/>
      <c r="AS46" s="11">
        <f t="shared" ref="AS46:AV47" si="8">SUM(AS5, AS8, AS11, AS14, AS17, AS20, AS23, AS26, AS29, AS32, AS35, AS38, AS41)</f>
        <v>33</v>
      </c>
      <c r="AT46" s="11">
        <f t="shared" si="8"/>
        <v>8</v>
      </c>
      <c r="AU46" s="11">
        <f t="shared" si="8"/>
        <v>9</v>
      </c>
      <c r="AV46" s="11">
        <f t="shared" si="8"/>
        <v>5</v>
      </c>
      <c r="AW46" s="12"/>
      <c r="AX46" s="11">
        <f t="shared" ref="AX46:BA47" si="9">SUM(AX5, AX8, AX11, AX14, AX17, AX20, AX23, AX26, AX29, AX32, AX35, AX38, AX41)</f>
        <v>6</v>
      </c>
      <c r="AY46" s="11">
        <f t="shared" si="9"/>
        <v>0</v>
      </c>
      <c r="AZ46" s="11">
        <f t="shared" si="9"/>
        <v>1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2</v>
      </c>
      <c r="E47" s="19">
        <f t="shared" si="0"/>
        <v>2</v>
      </c>
      <c r="F47" s="19">
        <f t="shared" si="0"/>
        <v>3</v>
      </c>
      <c r="G47" s="19">
        <f t="shared" si="0"/>
        <v>2</v>
      </c>
      <c r="H47" s="6"/>
      <c r="I47" s="19">
        <f t="shared" si="1"/>
        <v>8</v>
      </c>
      <c r="J47" s="19">
        <f t="shared" si="1"/>
        <v>0</v>
      </c>
      <c r="K47" s="19">
        <f t="shared" si="1"/>
        <v>0</v>
      </c>
      <c r="L47" s="6"/>
      <c r="M47" s="19">
        <f t="shared" si="2"/>
        <v>4</v>
      </c>
      <c r="N47" s="19">
        <f t="shared" si="2"/>
        <v>1</v>
      </c>
      <c r="O47" s="19">
        <f t="shared" si="2"/>
        <v>1</v>
      </c>
      <c r="P47" s="6"/>
      <c r="Q47" s="19">
        <f t="shared" si="3"/>
        <v>7</v>
      </c>
      <c r="R47" s="19">
        <f t="shared" si="3"/>
        <v>0</v>
      </c>
      <c r="S47" s="19">
        <f t="shared" si="3"/>
        <v>1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1.5</v>
      </c>
      <c r="AM47" s="6"/>
      <c r="AN47" s="19">
        <f t="shared" si="7"/>
        <v>0</v>
      </c>
      <c r="AO47" s="19">
        <f t="shared" si="7"/>
        <v>1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0.70833333333333337</v>
      </c>
      <c r="E50" s="11">
        <f t="shared" si="10"/>
        <v>1.4444444444444444</v>
      </c>
      <c r="F50" s="11">
        <f t="shared" si="10"/>
        <v>0.22222222222222221</v>
      </c>
      <c r="G50" s="11">
        <f t="shared" si="10"/>
        <v>0.2638888888888889</v>
      </c>
      <c r="H50" s="12"/>
      <c r="I50" s="11">
        <f t="shared" ref="I50:K50" si="11">I46/72</f>
        <v>3.0277777777777777</v>
      </c>
      <c r="J50" s="11">
        <f t="shared" si="11"/>
        <v>0.19444444444444445</v>
      </c>
      <c r="K50" s="11">
        <f t="shared" si="11"/>
        <v>0.25</v>
      </c>
      <c r="L50" s="12"/>
      <c r="M50" s="11">
        <f t="shared" ref="M50:O50" si="12">M46/72</f>
        <v>0.47222222222222221</v>
      </c>
      <c r="N50" s="11">
        <f t="shared" si="12"/>
        <v>2.7777777777777776E-2</v>
      </c>
      <c r="O50" s="11">
        <f t="shared" si="12"/>
        <v>0.1388888888888889</v>
      </c>
      <c r="P50" s="12"/>
      <c r="Q50" s="11">
        <f t="shared" ref="Q50:S50" si="13">Q46/72</f>
        <v>2.5277777777777777</v>
      </c>
      <c r="R50" s="11">
        <f t="shared" si="13"/>
        <v>0.40277777777777779</v>
      </c>
      <c r="S50" s="11">
        <f t="shared" si="13"/>
        <v>0.2361111111111111</v>
      </c>
      <c r="T50" s="12"/>
      <c r="U50" s="16">
        <f t="shared" ref="U50:X50" si="14">U46/72</f>
        <v>2.25</v>
      </c>
      <c r="V50" s="16">
        <f t="shared" si="14"/>
        <v>0.31944444444444442</v>
      </c>
      <c r="W50" s="16">
        <f t="shared" si="14"/>
        <v>4.1666666666666664E-2</v>
      </c>
      <c r="X50" s="16">
        <f t="shared" si="14"/>
        <v>2.8888888888888888</v>
      </c>
      <c r="Y50" s="17"/>
      <c r="Z50" s="16">
        <f t="shared" ref="Z50:AC50" si="15">Z46/72</f>
        <v>0.27777777777777779</v>
      </c>
      <c r="AA50" s="16">
        <f t="shared" si="15"/>
        <v>4.1666666666666664E-2</v>
      </c>
      <c r="AB50" s="16">
        <f t="shared" si="15"/>
        <v>1.3888888888888888E-2</v>
      </c>
      <c r="AC50" s="16">
        <f t="shared" si="15"/>
        <v>0.4861111111111111</v>
      </c>
      <c r="AD50" s="17"/>
      <c r="AE50" s="16">
        <f t="shared" ref="AE50:AH50" si="16">AE46/72</f>
        <v>0.1111111111111111</v>
      </c>
      <c r="AF50" s="16">
        <f t="shared" si="16"/>
        <v>4.1666666666666664E-2</v>
      </c>
      <c r="AG50" s="16">
        <f t="shared" si="16"/>
        <v>0</v>
      </c>
      <c r="AH50" s="16">
        <f t="shared" si="16"/>
        <v>0.25</v>
      </c>
      <c r="AI50" s="12"/>
      <c r="AJ50" s="12"/>
      <c r="AK50" s="12"/>
      <c r="AL50" s="11">
        <f>AL46/72</f>
        <v>0.79861111111111116</v>
      </c>
      <c r="AM50" s="12"/>
      <c r="AN50" s="11">
        <f t="shared" ref="AN50:AQ50" si="17">AN46/72</f>
        <v>0.58333333333333337</v>
      </c>
      <c r="AO50" s="11">
        <f t="shared" si="17"/>
        <v>0.18055555555555555</v>
      </c>
      <c r="AP50" s="11">
        <f t="shared" si="17"/>
        <v>0.15277777777777779</v>
      </c>
      <c r="AQ50" s="11">
        <f t="shared" si="17"/>
        <v>8.3333333333333329E-2</v>
      </c>
      <c r="AR50" s="12"/>
      <c r="AS50" s="11">
        <f t="shared" ref="AS50:AV50" si="18">AS46/72</f>
        <v>0.45833333333333331</v>
      </c>
      <c r="AT50" s="11">
        <f t="shared" si="18"/>
        <v>0.1111111111111111</v>
      </c>
      <c r="AU50" s="11">
        <f t="shared" si="18"/>
        <v>0.125</v>
      </c>
      <c r="AV50" s="11">
        <f t="shared" si="18"/>
        <v>6.9444444444444448E-2</v>
      </c>
      <c r="AW50" s="12"/>
      <c r="AX50" s="11">
        <f t="shared" ref="AX50:BA50" si="19">AX46/72</f>
        <v>8.3333333333333329E-2</v>
      </c>
      <c r="AY50" s="11">
        <f t="shared" si="19"/>
        <v>0</v>
      </c>
      <c r="AZ50" s="11">
        <f t="shared" si="19"/>
        <v>1.3888888888888888E-2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2.8169014084507043E-2</v>
      </c>
      <c r="E51" s="19">
        <f>E47/71</f>
        <v>2.8169014084507043E-2</v>
      </c>
      <c r="F51" s="19">
        <f>F47/71</f>
        <v>4.2253521126760563E-2</v>
      </c>
      <c r="G51" s="19">
        <f>G47/71</f>
        <v>2.8169014084507043E-2</v>
      </c>
      <c r="H51" s="6"/>
      <c r="I51" s="19">
        <f>I47/71</f>
        <v>0.11267605633802817</v>
      </c>
      <c r="J51" s="19">
        <f>J47/71</f>
        <v>0</v>
      </c>
      <c r="K51" s="19">
        <f>K47/71</f>
        <v>0</v>
      </c>
      <c r="L51" s="6"/>
      <c r="M51" s="19">
        <f>M47/71</f>
        <v>5.6338028169014086E-2</v>
      </c>
      <c r="N51" s="19">
        <f>N47/71</f>
        <v>1.4084507042253521E-2</v>
      </c>
      <c r="O51" s="19">
        <f>O47/71</f>
        <v>1.4084507042253521E-2</v>
      </c>
      <c r="P51" s="6"/>
      <c r="Q51" s="19">
        <f>Q47/71</f>
        <v>9.8591549295774641E-2</v>
      </c>
      <c r="R51" s="19">
        <f>R47/71</f>
        <v>0</v>
      </c>
      <c r="S51" s="19">
        <f>S47/71</f>
        <v>1.4084507042253521E-2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2.1126760563380281E-2</v>
      </c>
      <c r="AM51" s="6"/>
      <c r="AN51" s="19">
        <f>AN47/71</f>
        <v>0</v>
      </c>
      <c r="AO51" s="19">
        <f>AO47/71</f>
        <v>1.4084507042253521E-2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3.9215686274509803E-2</v>
      </c>
      <c r="E54" s="36">
        <f>E47/E46</f>
        <v>1.9230769230769232E-2</v>
      </c>
      <c r="F54" s="36">
        <f>F47/F46</f>
        <v>0.1875</v>
      </c>
      <c r="G54" s="36">
        <f>G47/G46</f>
        <v>0.10526315789473684</v>
      </c>
      <c r="I54" s="36">
        <f>I47/I46</f>
        <v>3.669724770642202E-2</v>
      </c>
      <c r="J54" s="36">
        <f>J47/J46</f>
        <v>0</v>
      </c>
      <c r="K54" s="36">
        <f>K47/K46</f>
        <v>0</v>
      </c>
      <c r="M54" s="36">
        <f>M47/M46</f>
        <v>0.11764705882352941</v>
      </c>
      <c r="N54" s="36">
        <f>N47/N46</f>
        <v>0.5</v>
      </c>
      <c r="O54" s="36">
        <f>O47/O46</f>
        <v>0.1</v>
      </c>
      <c r="Q54" s="36">
        <f>Q47/Q46</f>
        <v>3.8461538461538464E-2</v>
      </c>
      <c r="R54" s="36">
        <f>R47/R46</f>
        <v>0</v>
      </c>
      <c r="S54" s="36">
        <f>S47/S46</f>
        <v>5.8823529411764705E-2</v>
      </c>
      <c r="U54" s="36">
        <f>U47/U46</f>
        <v>0</v>
      </c>
      <c r="V54" s="36">
        <f>V47/V46</f>
        <v>0</v>
      </c>
      <c r="W54" s="36">
        <f>W47/W46</f>
        <v>0</v>
      </c>
      <c r="X54" s="36">
        <f>X47/X46</f>
        <v>0</v>
      </c>
      <c r="Y54" s="10"/>
      <c r="Z54" s="36">
        <f>Z47/Z46</f>
        <v>0</v>
      </c>
      <c r="AA54" s="36">
        <f>AA47/AA46</f>
        <v>0</v>
      </c>
      <c r="AB54" s="36">
        <f>AB47/AB46</f>
        <v>0</v>
      </c>
      <c r="AC54" s="36">
        <f>AC47/AC46</f>
        <v>0</v>
      </c>
      <c r="AD54" s="10"/>
      <c r="AE54" s="36">
        <f>AE47/AE46</f>
        <v>0</v>
      </c>
      <c r="AF54" s="36">
        <f>AF47/AF46</f>
        <v>0</v>
      </c>
      <c r="AG54" s="36" t="e">
        <f>AG47/AG46</f>
        <v>#DIV/0!</v>
      </c>
      <c r="AH54" s="36">
        <f>AH47/AH46</f>
        <v>0</v>
      </c>
      <c r="AL54" s="36">
        <f>AL47/AL46</f>
        <v>2.6086956521739129E-2</v>
      </c>
      <c r="AN54" s="36">
        <f>AN47/AN46</f>
        <v>0</v>
      </c>
      <c r="AO54" s="36">
        <f>AO47/AO46</f>
        <v>7.6923076923076927E-2</v>
      </c>
      <c r="AP54" s="36">
        <f>AP47/AP46</f>
        <v>0</v>
      </c>
      <c r="AQ54" s="36">
        <f>AQ47/AQ46</f>
        <v>0</v>
      </c>
      <c r="AS54" s="36">
        <f>AS47/AS46</f>
        <v>0</v>
      </c>
      <c r="AT54" s="36">
        <f>AT47/AT46</f>
        <v>0</v>
      </c>
      <c r="AU54" s="36">
        <f>AU47/AU46</f>
        <v>0</v>
      </c>
      <c r="AV54" s="36">
        <f>AV47/AV46</f>
        <v>0</v>
      </c>
      <c r="AX54" s="36">
        <f>AX47/AX46</f>
        <v>0</v>
      </c>
      <c r="AY54" s="36" t="e">
        <f>AY47/AY46</f>
        <v>#DIV/0!</v>
      </c>
      <c r="AZ54" s="36">
        <f>AZ47/AZ46</f>
        <v>0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571C-DC4D-4A40-A630-48E08DAA415B}">
  <dimension ref="A1:BR115"/>
  <sheetViews>
    <sheetView topLeftCell="A43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5" width="6.6640625" style="5" customWidth="1"/>
    <col min="6" max="6" width="7.83203125" style="5" customWidth="1"/>
    <col min="7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0</v>
      </c>
      <c r="F5" s="11">
        <v>0</v>
      </c>
      <c r="G5" s="11">
        <v>0</v>
      </c>
      <c r="H5" s="12"/>
      <c r="I5" s="11">
        <v>0</v>
      </c>
      <c r="J5" s="11">
        <v>0</v>
      </c>
      <c r="K5" s="11">
        <v>0</v>
      </c>
      <c r="L5" s="12"/>
      <c r="M5" s="11">
        <v>0</v>
      </c>
      <c r="N5" s="11">
        <v>0</v>
      </c>
      <c r="O5" s="11">
        <v>0</v>
      </c>
      <c r="P5" s="12"/>
      <c r="Q5" s="11">
        <v>0</v>
      </c>
      <c r="R5" s="11">
        <v>0</v>
      </c>
      <c r="S5" s="11">
        <v>0</v>
      </c>
      <c r="T5" s="12"/>
      <c r="U5" s="16">
        <v>0</v>
      </c>
      <c r="V5" s="16">
        <v>0</v>
      </c>
      <c r="W5" s="16">
        <v>0</v>
      </c>
      <c r="X5" s="16">
        <v>1</v>
      </c>
      <c r="Y5" s="17"/>
      <c r="Z5" s="16">
        <v>0</v>
      </c>
      <c r="AA5" s="16">
        <v>0</v>
      </c>
      <c r="AB5" s="16">
        <v>0</v>
      </c>
      <c r="AC5" s="16">
        <v>0</v>
      </c>
      <c r="AD5" s="17"/>
      <c r="AE5" s="16">
        <v>0</v>
      </c>
      <c r="AF5" s="16">
        <v>0</v>
      </c>
      <c r="AG5" s="16">
        <v>0</v>
      </c>
      <c r="AH5" s="16">
        <v>0</v>
      </c>
      <c r="AI5" s="12"/>
      <c r="AJ5" s="12"/>
      <c r="AK5" s="12"/>
      <c r="AL5" s="11">
        <v>0</v>
      </c>
      <c r="AM5" s="12"/>
      <c r="AN5" s="11">
        <v>0</v>
      </c>
      <c r="AO5" s="11">
        <v>0</v>
      </c>
      <c r="AP5" s="11">
        <v>0</v>
      </c>
      <c r="AQ5" s="11">
        <v>0</v>
      </c>
      <c r="AR5" s="12"/>
      <c r="AS5" s="11">
        <v>0</v>
      </c>
      <c r="AT5" s="11">
        <v>0</v>
      </c>
      <c r="AU5" s="11">
        <v>0</v>
      </c>
      <c r="AV5" s="11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1</v>
      </c>
      <c r="E11" s="11">
        <v>1</v>
      </c>
      <c r="F11" s="11">
        <v>1</v>
      </c>
      <c r="G11" s="11">
        <v>0</v>
      </c>
      <c r="H11" s="12"/>
      <c r="I11" s="11">
        <v>0</v>
      </c>
      <c r="J11" s="11">
        <v>0</v>
      </c>
      <c r="K11" s="11">
        <v>0</v>
      </c>
      <c r="L11" s="12"/>
      <c r="M11" s="11">
        <v>0</v>
      </c>
      <c r="N11" s="11">
        <v>0</v>
      </c>
      <c r="O11" s="11">
        <v>0</v>
      </c>
      <c r="P11" s="12"/>
      <c r="Q11" s="11">
        <v>0</v>
      </c>
      <c r="R11" s="11">
        <v>0</v>
      </c>
      <c r="S11" s="11">
        <v>0</v>
      </c>
      <c r="T11" s="12"/>
      <c r="U11" s="16">
        <v>1</v>
      </c>
      <c r="V11" s="16">
        <v>0</v>
      </c>
      <c r="W11" s="16">
        <v>0</v>
      </c>
      <c r="X11" s="16">
        <v>1</v>
      </c>
      <c r="Y11" s="17"/>
      <c r="Z11" s="16">
        <v>0</v>
      </c>
      <c r="AA11" s="16">
        <v>1</v>
      </c>
      <c r="AB11" s="16">
        <v>0</v>
      </c>
      <c r="AC11" s="16">
        <v>0</v>
      </c>
      <c r="AD11" s="17"/>
      <c r="AE11" s="16">
        <v>0</v>
      </c>
      <c r="AF11" s="16">
        <v>0</v>
      </c>
      <c r="AG11" s="16">
        <v>0</v>
      </c>
      <c r="AH11" s="16">
        <v>0</v>
      </c>
      <c r="AI11" s="12"/>
      <c r="AJ11" s="12"/>
      <c r="AK11" s="12"/>
      <c r="AL11" s="11">
        <v>0</v>
      </c>
      <c r="AM11" s="12"/>
      <c r="AN11" s="11">
        <v>0</v>
      </c>
      <c r="AO11" s="11">
        <v>0</v>
      </c>
      <c r="AP11" s="11">
        <v>0</v>
      </c>
      <c r="AQ11" s="11">
        <v>0</v>
      </c>
      <c r="AR11" s="12"/>
      <c r="AS11" s="11">
        <v>0</v>
      </c>
      <c r="AT11" s="11">
        <v>0</v>
      </c>
      <c r="AU11" s="11">
        <v>0</v>
      </c>
      <c r="AV11" s="11">
        <v>0</v>
      </c>
      <c r="AW11" s="12"/>
      <c r="AX11" s="11">
        <v>0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D12" s="22">
        <v>0</v>
      </c>
      <c r="E12" s="22">
        <v>0</v>
      </c>
      <c r="F12" s="22">
        <v>1</v>
      </c>
      <c r="G12" s="22">
        <v>0</v>
      </c>
      <c r="H12" s="6"/>
      <c r="I12" s="22">
        <v>0</v>
      </c>
      <c r="J12" s="22">
        <v>0</v>
      </c>
      <c r="K12" s="22">
        <v>0</v>
      </c>
      <c r="L12" s="6"/>
      <c r="M12" s="22">
        <v>0</v>
      </c>
      <c r="N12" s="22">
        <v>0</v>
      </c>
      <c r="O12" s="22">
        <v>0</v>
      </c>
      <c r="P12" s="6"/>
      <c r="Q12" s="22">
        <v>0</v>
      </c>
      <c r="R12" s="22">
        <v>0</v>
      </c>
      <c r="S12" s="22">
        <v>0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0</v>
      </c>
      <c r="AI12" s="6"/>
      <c r="AJ12" s="6"/>
      <c r="AK12" s="6"/>
      <c r="AL12" s="22">
        <v>0</v>
      </c>
      <c r="AM12" s="6"/>
      <c r="AN12" s="22">
        <v>0</v>
      </c>
      <c r="AO12" s="22">
        <v>0</v>
      </c>
      <c r="AP12" s="22">
        <v>0</v>
      </c>
      <c r="AQ12" s="22">
        <v>0</v>
      </c>
      <c r="AR12" s="6"/>
      <c r="AS12" s="22">
        <v>0</v>
      </c>
      <c r="AT12" s="22">
        <v>0</v>
      </c>
      <c r="AU12" s="22">
        <v>0</v>
      </c>
      <c r="AV12" s="22">
        <v>0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2</v>
      </c>
      <c r="F14" s="11">
        <v>0</v>
      </c>
      <c r="G14" s="11">
        <v>0</v>
      </c>
      <c r="H14" s="12"/>
      <c r="I14" s="11">
        <v>0</v>
      </c>
      <c r="J14" s="11">
        <v>0</v>
      </c>
      <c r="K14" s="11">
        <v>0</v>
      </c>
      <c r="L14" s="12"/>
      <c r="M14" s="11">
        <v>0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3</v>
      </c>
      <c r="V14" s="16">
        <v>0</v>
      </c>
      <c r="W14" s="16">
        <v>0</v>
      </c>
      <c r="X14" s="16">
        <v>2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0</v>
      </c>
      <c r="AP14" s="11">
        <v>0</v>
      </c>
      <c r="AQ14" s="11">
        <v>0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1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0</v>
      </c>
      <c r="V17" s="16">
        <v>0</v>
      </c>
      <c r="W17" s="16">
        <v>0</v>
      </c>
      <c r="X17" s="16">
        <v>2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/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</v>
      </c>
      <c r="E23" s="11">
        <v>0</v>
      </c>
      <c r="F23" s="11">
        <v>0</v>
      </c>
      <c r="G23" s="11">
        <v>0</v>
      </c>
      <c r="H23" s="12"/>
      <c r="I23" s="11">
        <v>1</v>
      </c>
      <c r="J23" s="11">
        <v>0</v>
      </c>
      <c r="K23" s="11">
        <v>0</v>
      </c>
      <c r="L23" s="12"/>
      <c r="M23" s="11">
        <v>0</v>
      </c>
      <c r="N23" s="11">
        <v>0</v>
      </c>
      <c r="O23" s="11">
        <v>0</v>
      </c>
      <c r="P23" s="12"/>
      <c r="Q23" s="11">
        <v>0</v>
      </c>
      <c r="R23" s="11">
        <v>0</v>
      </c>
      <c r="S23" s="11">
        <v>0</v>
      </c>
      <c r="T23" s="12"/>
      <c r="U23" s="16">
        <v>1</v>
      </c>
      <c r="V23" s="16">
        <v>0</v>
      </c>
      <c r="W23" s="16">
        <v>0</v>
      </c>
      <c r="X23" s="16">
        <v>1</v>
      </c>
      <c r="Y23" s="17"/>
      <c r="Z23" s="16">
        <v>0</v>
      </c>
      <c r="AA23" s="16">
        <v>0</v>
      </c>
      <c r="AB23" s="16">
        <v>0</v>
      </c>
      <c r="AC23" s="16">
        <v>0</v>
      </c>
      <c r="AD23" s="17"/>
      <c r="AE23" s="16">
        <v>1</v>
      </c>
      <c r="AF23" s="16">
        <v>0</v>
      </c>
      <c r="AG23" s="16">
        <v>0</v>
      </c>
      <c r="AH23" s="16">
        <v>0</v>
      </c>
      <c r="AI23" s="12"/>
      <c r="AJ23" s="12"/>
      <c r="AK23" s="12"/>
      <c r="AL23" s="11">
        <v>0</v>
      </c>
      <c r="AM23" s="12"/>
      <c r="AN23" s="11">
        <v>0</v>
      </c>
      <c r="AO23" s="11">
        <v>0</v>
      </c>
      <c r="AP23" s="11">
        <v>0</v>
      </c>
      <c r="AQ23" s="11">
        <v>0</v>
      </c>
      <c r="AR23" s="12"/>
      <c r="AS23" s="11">
        <v>0</v>
      </c>
      <c r="AT23" s="11">
        <v>0</v>
      </c>
      <c r="AU23" s="11">
        <v>0</v>
      </c>
      <c r="AV23" s="11">
        <v>0</v>
      </c>
      <c r="AW23" s="12"/>
      <c r="AX23" s="11">
        <v>0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0</v>
      </c>
      <c r="E26" s="11">
        <v>0</v>
      </c>
      <c r="F26" s="11">
        <v>0</v>
      </c>
      <c r="G26" s="11">
        <v>0</v>
      </c>
      <c r="H26" s="12"/>
      <c r="I26" s="11">
        <v>0</v>
      </c>
      <c r="J26" s="11">
        <v>0</v>
      </c>
      <c r="K26" s="11">
        <v>0</v>
      </c>
      <c r="L26" s="12"/>
      <c r="M26" s="11">
        <v>0</v>
      </c>
      <c r="N26" s="11">
        <v>0</v>
      </c>
      <c r="O26" s="11">
        <v>0</v>
      </c>
      <c r="P26" s="12"/>
      <c r="Q26" s="11">
        <v>0</v>
      </c>
      <c r="R26" s="11">
        <v>0</v>
      </c>
      <c r="S26" s="11">
        <v>0</v>
      </c>
      <c r="T26" s="12"/>
      <c r="U26" s="16">
        <v>1</v>
      </c>
      <c r="V26" s="16">
        <v>0</v>
      </c>
      <c r="W26" s="16">
        <v>0</v>
      </c>
      <c r="X26" s="16">
        <v>0</v>
      </c>
      <c r="Y26" s="17"/>
      <c r="Z26" s="16">
        <v>0</v>
      </c>
      <c r="AA26" s="16">
        <v>0</v>
      </c>
      <c r="AB26" s="16">
        <v>0</v>
      </c>
      <c r="AC26" s="16">
        <v>0</v>
      </c>
      <c r="AD26" s="17"/>
      <c r="AE26" s="16">
        <v>0</v>
      </c>
      <c r="AF26" s="16">
        <v>0</v>
      </c>
      <c r="AG26" s="16">
        <v>0</v>
      </c>
      <c r="AH26" s="16">
        <v>0</v>
      </c>
      <c r="AI26" s="12"/>
      <c r="AJ26" s="12"/>
      <c r="AK26" s="12"/>
      <c r="AL26" s="11">
        <v>0</v>
      </c>
      <c r="AM26" s="12"/>
      <c r="AN26" s="11">
        <v>0</v>
      </c>
      <c r="AO26" s="11">
        <v>0</v>
      </c>
      <c r="AP26" s="11">
        <v>0</v>
      </c>
      <c r="AQ26" s="11">
        <v>0</v>
      </c>
      <c r="AR26" s="12"/>
      <c r="AS26" s="11">
        <v>0</v>
      </c>
      <c r="AT26" s="11">
        <v>0</v>
      </c>
      <c r="AU26" s="11">
        <v>0</v>
      </c>
      <c r="AV26" s="11">
        <v>0</v>
      </c>
      <c r="AW26" s="12"/>
      <c r="AX26" s="11">
        <v>0</v>
      </c>
      <c r="AY26" s="11">
        <v>0</v>
      </c>
      <c r="AZ26" s="11">
        <v>0</v>
      </c>
      <c r="BA26" s="11">
        <v>0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1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2</v>
      </c>
      <c r="R29" s="11">
        <v>0</v>
      </c>
      <c r="S29" s="11">
        <v>0</v>
      </c>
      <c r="T29" s="12"/>
      <c r="U29" s="16">
        <v>1</v>
      </c>
      <c r="V29" s="16">
        <v>0</v>
      </c>
      <c r="W29" s="16">
        <v>0</v>
      </c>
      <c r="X29" s="16">
        <v>2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1</v>
      </c>
      <c r="AM29" s="12"/>
      <c r="AN29" s="11">
        <v>1</v>
      </c>
      <c r="AO29" s="11">
        <v>0</v>
      </c>
      <c r="AP29" s="11">
        <v>0</v>
      </c>
      <c r="AQ29" s="11">
        <v>0</v>
      </c>
      <c r="AR29" s="12"/>
      <c r="AS29" s="11">
        <v>1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0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0</v>
      </c>
      <c r="R32" s="11">
        <v>0</v>
      </c>
      <c r="S32" s="11">
        <v>0</v>
      </c>
      <c r="T32" s="12"/>
      <c r="U32" s="11">
        <v>1</v>
      </c>
      <c r="V32" s="11">
        <v>0</v>
      </c>
      <c r="W32" s="11">
        <v>0</v>
      </c>
      <c r="X32" s="11">
        <v>0</v>
      </c>
      <c r="Y32" s="12"/>
      <c r="Z32" s="11">
        <v>0</v>
      </c>
      <c r="AA32" s="11">
        <v>0</v>
      </c>
      <c r="AB32" s="11">
        <v>0</v>
      </c>
      <c r="AC32" s="11">
        <v>0</v>
      </c>
      <c r="AD32" s="12"/>
      <c r="AE32" s="11">
        <v>0</v>
      </c>
      <c r="AF32" s="11">
        <v>0</v>
      </c>
      <c r="AG32" s="11">
        <v>0</v>
      </c>
      <c r="AH32" s="11">
        <v>0</v>
      </c>
      <c r="AI32" s="12"/>
      <c r="AJ32" s="12"/>
      <c r="AK32" s="12"/>
      <c r="AL32" s="11">
        <v>0</v>
      </c>
      <c r="AM32" s="12"/>
      <c r="AN32" s="11">
        <v>0</v>
      </c>
      <c r="AO32" s="11">
        <v>0</v>
      </c>
      <c r="AP32" s="11">
        <v>0</v>
      </c>
      <c r="AQ32" s="11">
        <v>0</v>
      </c>
      <c r="AR32" s="12">
        <v>0</v>
      </c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1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1</v>
      </c>
      <c r="S35" s="11">
        <v>0</v>
      </c>
      <c r="T35" s="12"/>
      <c r="U35" s="16">
        <v>1</v>
      </c>
      <c r="V35" s="16">
        <v>0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0</v>
      </c>
      <c r="AQ35" s="11">
        <v>0</v>
      </c>
      <c r="AR35" s="12"/>
      <c r="AS35" s="11">
        <v>0</v>
      </c>
      <c r="AT35" s="11">
        <v>0</v>
      </c>
      <c r="AU35" s="11">
        <v>0</v>
      </c>
      <c r="AV35" s="11">
        <v>0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0</v>
      </c>
      <c r="E41" s="11">
        <v>0</v>
      </c>
      <c r="F41" s="11">
        <v>0</v>
      </c>
      <c r="G41" s="11">
        <v>0</v>
      </c>
      <c r="H41" s="12"/>
      <c r="I41" s="11">
        <v>0</v>
      </c>
      <c r="J41" s="11">
        <v>0</v>
      </c>
      <c r="K41" s="11">
        <v>0</v>
      </c>
      <c r="L41" s="12"/>
      <c r="M41" s="11">
        <v>0</v>
      </c>
      <c r="N41" s="11">
        <v>0</v>
      </c>
      <c r="O41" s="11">
        <v>0</v>
      </c>
      <c r="P41" s="12"/>
      <c r="Q41" s="11">
        <v>0</v>
      </c>
      <c r="R41" s="11">
        <v>0</v>
      </c>
      <c r="S41" s="11">
        <v>0</v>
      </c>
      <c r="T41" s="12"/>
      <c r="U41" s="16">
        <v>0</v>
      </c>
      <c r="V41" s="16">
        <v>0</v>
      </c>
      <c r="W41" s="16">
        <v>0</v>
      </c>
      <c r="X41" s="16">
        <v>2</v>
      </c>
      <c r="Y41" s="17"/>
      <c r="Z41" s="16">
        <v>0</v>
      </c>
      <c r="AA41" s="16">
        <v>0</v>
      </c>
      <c r="AB41" s="16">
        <v>0</v>
      </c>
      <c r="AC41" s="16">
        <v>0</v>
      </c>
      <c r="AD41" s="17"/>
      <c r="AE41" s="16">
        <v>0</v>
      </c>
      <c r="AF41" s="16">
        <v>0</v>
      </c>
      <c r="AG41" s="16">
        <v>0</v>
      </c>
      <c r="AH41" s="16">
        <v>0</v>
      </c>
      <c r="AI41" s="12"/>
      <c r="AJ41" s="12"/>
      <c r="AK41" s="12"/>
      <c r="AL41" s="11">
        <v>0</v>
      </c>
      <c r="AM41" s="12"/>
      <c r="AN41" s="11">
        <v>0</v>
      </c>
      <c r="AO41" s="11">
        <v>0</v>
      </c>
      <c r="AP41" s="11">
        <v>0</v>
      </c>
      <c r="AQ41" s="11">
        <v>0</v>
      </c>
      <c r="AR41" s="12"/>
      <c r="AS41" s="11">
        <v>0</v>
      </c>
      <c r="AT41" s="11">
        <v>0</v>
      </c>
      <c r="AU41" s="11">
        <v>0</v>
      </c>
      <c r="AV41" s="11">
        <v>0</v>
      </c>
      <c r="AW41" s="12"/>
      <c r="AX41" s="11">
        <v>0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6</v>
      </c>
      <c r="E46" s="11">
        <f t="shared" si="0"/>
        <v>4</v>
      </c>
      <c r="F46" s="11">
        <f t="shared" si="0"/>
        <v>1</v>
      </c>
      <c r="G46" s="11">
        <f t="shared" si="0"/>
        <v>0</v>
      </c>
      <c r="H46" s="12"/>
      <c r="I46" s="11">
        <f t="shared" ref="I46:K47" si="1">SUM(I5, I8, I11, I14, I17, I20, I23, I26, I29, I32, I35, I38, I41)</f>
        <v>1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2</v>
      </c>
      <c r="R46" s="11">
        <f t="shared" si="3"/>
        <v>1</v>
      </c>
      <c r="S46" s="11">
        <f t="shared" si="3"/>
        <v>0</v>
      </c>
      <c r="T46" s="12"/>
      <c r="U46" s="16">
        <f t="shared" ref="U46:X47" si="4">SUM(U5, U8, U11, U14, U17, U20, U23, U26, U29, U32, U35, U38, U41)</f>
        <v>9</v>
      </c>
      <c r="V46" s="16">
        <f t="shared" si="4"/>
        <v>0</v>
      </c>
      <c r="W46" s="16">
        <f t="shared" si="4"/>
        <v>0</v>
      </c>
      <c r="X46" s="16">
        <f t="shared" si="4"/>
        <v>11</v>
      </c>
      <c r="Y46" s="17"/>
      <c r="Z46" s="16">
        <f t="shared" ref="Z46:AC47" si="5">SUM(Z5, Z8, Z11, Z14, Z17, Z20, Z23, Z26, Z29, Z32, Z35, Z38, Z41)</f>
        <v>0</v>
      </c>
      <c r="AA46" s="16">
        <f t="shared" si="5"/>
        <v>1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1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1</v>
      </c>
      <c r="AM46" s="12"/>
      <c r="AN46" s="11">
        <f t="shared" ref="AN46:AQ47" si="7">SUM(AN5, AN8, AN11, AN14, AN17, AN20, AN23, AN26, AN29, AN32, AN35, AN38, AN41)</f>
        <v>1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1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8.3333333333333329E-2</v>
      </c>
      <c r="E50" s="11">
        <f t="shared" si="10"/>
        <v>5.5555555555555552E-2</v>
      </c>
      <c r="F50" s="11">
        <f t="shared" si="10"/>
        <v>1.3888888888888888E-2</v>
      </c>
      <c r="G50" s="11">
        <f t="shared" si="10"/>
        <v>0</v>
      </c>
      <c r="H50" s="12"/>
      <c r="I50" s="11">
        <f t="shared" ref="I50:K50" si="11">I46/72</f>
        <v>1.3888888888888888E-2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0" si="13">Q46/72</f>
        <v>2.7777777777777776E-2</v>
      </c>
      <c r="R50" s="11">
        <f t="shared" si="13"/>
        <v>1.3888888888888888E-2</v>
      </c>
      <c r="S50" s="11">
        <f t="shared" si="13"/>
        <v>0</v>
      </c>
      <c r="T50" s="12"/>
      <c r="U50" s="16">
        <f t="shared" ref="U50:X50" si="14">U46/72</f>
        <v>0.125</v>
      </c>
      <c r="V50" s="16">
        <f t="shared" si="14"/>
        <v>0</v>
      </c>
      <c r="W50" s="16">
        <f t="shared" si="14"/>
        <v>0</v>
      </c>
      <c r="X50" s="16">
        <f t="shared" si="14"/>
        <v>0.15277777777777779</v>
      </c>
      <c r="Y50" s="17"/>
      <c r="Z50" s="16">
        <f t="shared" ref="Z50:AC50" si="15">Z46/72</f>
        <v>0</v>
      </c>
      <c r="AA50" s="16">
        <f t="shared" si="15"/>
        <v>1.3888888888888888E-2</v>
      </c>
      <c r="AB50" s="16">
        <f t="shared" si="15"/>
        <v>0</v>
      </c>
      <c r="AC50" s="16">
        <f t="shared" si="15"/>
        <v>0</v>
      </c>
      <c r="AD50" s="17"/>
      <c r="AE50" s="16">
        <f t="shared" ref="AE50:AH50" si="16">AE46/72</f>
        <v>1.3888888888888888E-2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1.3888888888888888E-2</v>
      </c>
      <c r="AM50" s="12"/>
      <c r="AN50" s="11">
        <f t="shared" ref="AN50:AQ50" si="17">AN46/72</f>
        <v>1.3888888888888888E-2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0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0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1.4084507042253521E-2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</v>
      </c>
      <c r="AM51" s="6"/>
      <c r="AN51" s="19">
        <f>AN47/71</f>
        <v>0</v>
      </c>
      <c r="AO51" s="19">
        <f>AO47/71</f>
        <v>0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0</v>
      </c>
      <c r="E54" s="36">
        <f>E47/E46</f>
        <v>0</v>
      </c>
      <c r="F54" s="36">
        <f>F47/F46</f>
        <v>1</v>
      </c>
      <c r="G54" s="36" t="e">
        <f>G47/G46</f>
        <v>#DIV/0!</v>
      </c>
      <c r="I54" s="36">
        <f>I47/I46</f>
        <v>0</v>
      </c>
      <c r="J54" s="36" t="e">
        <f>J47/J46</f>
        <v>#DIV/0!</v>
      </c>
      <c r="K54" s="36" t="e">
        <f>K47/K46</f>
        <v>#DIV/0!</v>
      </c>
      <c r="M54" s="36" t="e">
        <f>M47/M46</f>
        <v>#DIV/0!</v>
      </c>
      <c r="N54" s="36" t="e">
        <f>N47/N46</f>
        <v>#DIV/0!</v>
      </c>
      <c r="O54" s="36" t="e">
        <f>O47/O46</f>
        <v>#DIV/0!</v>
      </c>
      <c r="Q54" s="36">
        <f>Q47/Q46</f>
        <v>0</v>
      </c>
      <c r="R54" s="36">
        <f>R47/R46</f>
        <v>0</v>
      </c>
      <c r="S54" s="36" t="e">
        <f>S47/S46</f>
        <v>#DIV/0!</v>
      </c>
      <c r="U54" s="36">
        <f>U47/U46</f>
        <v>0</v>
      </c>
      <c r="V54" s="36" t="e">
        <f>V47/V46</f>
        <v>#DIV/0!</v>
      </c>
      <c r="W54" s="36" t="e">
        <f>W47/W46</f>
        <v>#DIV/0!</v>
      </c>
      <c r="X54" s="36">
        <f>X47/X46</f>
        <v>0</v>
      </c>
      <c r="Y54" s="10"/>
      <c r="Z54" s="36" t="e">
        <f>Z47/Z46</f>
        <v>#DIV/0!</v>
      </c>
      <c r="AA54" s="36">
        <f>AA47/AA46</f>
        <v>0</v>
      </c>
      <c r="AB54" s="36" t="e">
        <f>AB47/AB46</f>
        <v>#DIV/0!</v>
      </c>
      <c r="AC54" s="36" t="e">
        <f>AC47/AC46</f>
        <v>#DIV/0!</v>
      </c>
      <c r="AD54" s="10"/>
      <c r="AE54" s="36">
        <f>AE47/AE46</f>
        <v>0</v>
      </c>
      <c r="AF54" s="36" t="e">
        <f>AF47/AF46</f>
        <v>#DIV/0!</v>
      </c>
      <c r="AG54" s="36" t="e">
        <f>AG47/AG46</f>
        <v>#DIV/0!</v>
      </c>
      <c r="AH54" s="36" t="e">
        <f>AH47/AH46</f>
        <v>#DIV/0!</v>
      </c>
      <c r="AL54" s="36">
        <f>AL47/AL46</f>
        <v>0</v>
      </c>
      <c r="AN54" s="36">
        <f>AN47/AN46</f>
        <v>0</v>
      </c>
      <c r="AO54" s="36" t="e">
        <f>AO47/AO46</f>
        <v>#DIV/0!</v>
      </c>
      <c r="AP54" s="36" t="e">
        <f>AP47/AP46</f>
        <v>#DIV/0!</v>
      </c>
      <c r="AQ54" s="36" t="e">
        <f>AQ47/AQ46</f>
        <v>#DIV/0!</v>
      </c>
      <c r="AS54" s="36">
        <f>AS47/AS46</f>
        <v>0</v>
      </c>
      <c r="AT54" s="36" t="e">
        <f>AT47/AT46</f>
        <v>#DIV/0!</v>
      </c>
      <c r="AU54" s="36" t="e">
        <f>AU47/AU46</f>
        <v>#DIV/0!</v>
      </c>
      <c r="AV54" s="36" t="e">
        <f>AV47/AV46</f>
        <v>#DIV/0!</v>
      </c>
      <c r="AX54" s="36" t="e">
        <f>AX47/AX46</f>
        <v>#DIV/0!</v>
      </c>
      <c r="AY54" s="36" t="e">
        <f>AY47/AY46</f>
        <v>#DIV/0!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086B-1DCA-0642-9957-69025A9DADBE}">
  <dimension ref="A1:BR115"/>
  <sheetViews>
    <sheetView topLeftCell="A35" workbookViewId="0">
      <pane xSplit="2" topLeftCell="C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11">
        <v>0</v>
      </c>
      <c r="E5" s="11">
        <v>0</v>
      </c>
      <c r="F5" s="11">
        <v>0</v>
      </c>
      <c r="G5" s="11">
        <v>0</v>
      </c>
      <c r="H5" s="12"/>
      <c r="I5" s="11">
        <v>0</v>
      </c>
      <c r="J5" s="11">
        <v>0</v>
      </c>
      <c r="K5" s="11">
        <v>0</v>
      </c>
      <c r="L5" s="12"/>
      <c r="M5" s="11">
        <v>0</v>
      </c>
      <c r="N5" s="11">
        <v>0</v>
      </c>
      <c r="O5" s="11">
        <v>0</v>
      </c>
      <c r="P5" s="12"/>
      <c r="Q5" s="11">
        <v>0</v>
      </c>
      <c r="R5" s="11">
        <v>0</v>
      </c>
      <c r="S5" s="11">
        <v>0</v>
      </c>
      <c r="T5" s="12"/>
      <c r="U5" s="16">
        <v>0</v>
      </c>
      <c r="V5" s="16">
        <v>0</v>
      </c>
      <c r="W5" s="16">
        <v>0</v>
      </c>
      <c r="X5" s="16">
        <v>1</v>
      </c>
      <c r="Y5" s="17"/>
      <c r="Z5" s="16">
        <v>0</v>
      </c>
      <c r="AA5" s="16">
        <v>0</v>
      </c>
      <c r="AB5" s="16">
        <v>0</v>
      </c>
      <c r="AC5" s="16">
        <v>0</v>
      </c>
      <c r="AD5" s="17"/>
      <c r="AE5" s="16">
        <v>0</v>
      </c>
      <c r="AF5" s="16">
        <v>0</v>
      </c>
      <c r="AG5" s="16">
        <v>0</v>
      </c>
      <c r="AH5" s="16">
        <v>0</v>
      </c>
      <c r="AI5" s="12"/>
      <c r="AJ5" s="12"/>
      <c r="AK5" s="12"/>
      <c r="AL5" s="11">
        <v>0</v>
      </c>
      <c r="AM5" s="12"/>
      <c r="AN5" s="11">
        <v>0</v>
      </c>
      <c r="AO5" s="11">
        <v>0</v>
      </c>
      <c r="AP5" s="11">
        <v>0</v>
      </c>
      <c r="AQ5" s="11">
        <v>0</v>
      </c>
      <c r="AR5" s="12"/>
      <c r="AS5" s="11">
        <v>0</v>
      </c>
      <c r="AT5" s="11">
        <v>0</v>
      </c>
      <c r="AU5" s="11">
        <v>0</v>
      </c>
      <c r="AV5" s="11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Y6" s="6"/>
      <c r="AD6" s="6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1</v>
      </c>
      <c r="E14" s="11">
        <v>0</v>
      </c>
      <c r="F14" s="11">
        <v>0</v>
      </c>
      <c r="G14" s="11">
        <v>0</v>
      </c>
      <c r="H14" s="12"/>
      <c r="I14" s="11">
        <v>0</v>
      </c>
      <c r="J14" s="11">
        <v>0</v>
      </c>
      <c r="K14" s="11">
        <v>0</v>
      </c>
      <c r="L14" s="12"/>
      <c r="M14" s="11">
        <v>1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0</v>
      </c>
      <c r="V14" s="16">
        <v>0</v>
      </c>
      <c r="W14" s="16">
        <v>0</v>
      </c>
      <c r="X14" s="16">
        <v>2</v>
      </c>
      <c r="Y14" s="17"/>
      <c r="Z14" s="16">
        <v>0</v>
      </c>
      <c r="AA14" s="16">
        <v>0</v>
      </c>
      <c r="AB14" s="16">
        <v>0</v>
      </c>
      <c r="AC14" s="16">
        <v>0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0</v>
      </c>
      <c r="AM14" s="12"/>
      <c r="AN14" s="11">
        <v>0</v>
      </c>
      <c r="AO14" s="11">
        <v>0</v>
      </c>
      <c r="AP14" s="11">
        <v>0</v>
      </c>
      <c r="AQ14" s="11">
        <v>0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0</v>
      </c>
      <c r="T17" s="12"/>
      <c r="U17" s="16">
        <v>1</v>
      </c>
      <c r="V17" s="16">
        <v>0</v>
      </c>
      <c r="W17" s="16">
        <v>0</v>
      </c>
      <c r="X17" s="16">
        <v>0</v>
      </c>
      <c r="Y17" s="17"/>
      <c r="Z17" s="16">
        <v>0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0</v>
      </c>
      <c r="AM17" s="12"/>
      <c r="AN17" s="11">
        <v>0</v>
      </c>
      <c r="AO17" s="11">
        <v>0</v>
      </c>
      <c r="AP17" s="11">
        <v>0</v>
      </c>
      <c r="AQ17" s="11">
        <v>0</v>
      </c>
      <c r="AR17" s="12"/>
      <c r="AS17" s="11">
        <v>0</v>
      </c>
      <c r="AT17" s="11">
        <v>0</v>
      </c>
      <c r="AU17" s="11">
        <v>0</v>
      </c>
      <c r="AV17" s="11">
        <v>0</v>
      </c>
      <c r="AW17" s="12">
        <v>0</v>
      </c>
      <c r="AX17" s="11">
        <v>0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0</v>
      </c>
      <c r="E23" s="11">
        <v>0</v>
      </c>
      <c r="F23" s="11">
        <v>0</v>
      </c>
      <c r="G23" s="11">
        <v>0</v>
      </c>
      <c r="H23" s="12"/>
      <c r="I23" s="11">
        <v>0</v>
      </c>
      <c r="J23" s="11">
        <v>0</v>
      </c>
      <c r="K23" s="11">
        <v>0</v>
      </c>
      <c r="L23" s="12"/>
      <c r="M23" s="11">
        <v>1</v>
      </c>
      <c r="N23" s="11">
        <v>0</v>
      </c>
      <c r="O23" s="11">
        <v>0</v>
      </c>
      <c r="P23" s="12"/>
      <c r="Q23" s="11">
        <v>1</v>
      </c>
      <c r="R23" s="11">
        <v>0</v>
      </c>
      <c r="S23" s="11">
        <v>0</v>
      </c>
      <c r="T23" s="12"/>
      <c r="U23" s="16">
        <v>1</v>
      </c>
      <c r="V23" s="16">
        <v>0</v>
      </c>
      <c r="W23" s="16">
        <v>0</v>
      </c>
      <c r="X23" s="16">
        <v>2</v>
      </c>
      <c r="Y23" s="17"/>
      <c r="Z23" s="16">
        <v>0</v>
      </c>
      <c r="AA23" s="16">
        <v>0</v>
      </c>
      <c r="AB23" s="16">
        <v>0</v>
      </c>
      <c r="AC23" s="16">
        <v>0</v>
      </c>
      <c r="AD23" s="17"/>
      <c r="AE23" s="16">
        <v>0</v>
      </c>
      <c r="AF23" s="16">
        <v>0</v>
      </c>
      <c r="AG23" s="16">
        <v>0</v>
      </c>
      <c r="AH23" s="16">
        <v>0</v>
      </c>
      <c r="AI23" s="12"/>
      <c r="AJ23" s="12"/>
      <c r="AK23" s="12"/>
      <c r="AL23" s="11">
        <v>0</v>
      </c>
      <c r="AM23" s="12"/>
      <c r="AN23" s="11">
        <v>0</v>
      </c>
      <c r="AO23" s="11">
        <v>0</v>
      </c>
      <c r="AP23" s="11">
        <v>0</v>
      </c>
      <c r="AQ23" s="11">
        <v>0</v>
      </c>
      <c r="AR23" s="12"/>
      <c r="AS23" s="11">
        <v>0</v>
      </c>
      <c r="AT23" s="11">
        <v>0</v>
      </c>
      <c r="AU23" s="11">
        <v>0</v>
      </c>
      <c r="AV23" s="11">
        <v>0</v>
      </c>
      <c r="AW23" s="12"/>
      <c r="AX23" s="11">
        <v>0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0</v>
      </c>
      <c r="E29" s="11">
        <v>0</v>
      </c>
      <c r="F29" s="11">
        <v>0</v>
      </c>
      <c r="G29" s="11">
        <v>0</v>
      </c>
      <c r="H29" s="12"/>
      <c r="I29" s="11">
        <v>0</v>
      </c>
      <c r="J29" s="11">
        <v>0</v>
      </c>
      <c r="K29" s="11">
        <v>0</v>
      </c>
      <c r="L29" s="12"/>
      <c r="M29" s="11">
        <v>0</v>
      </c>
      <c r="N29" s="11">
        <v>0</v>
      </c>
      <c r="O29" s="11">
        <v>0</v>
      </c>
      <c r="P29" s="12"/>
      <c r="Q29" s="11">
        <v>0</v>
      </c>
      <c r="R29" s="11">
        <v>0</v>
      </c>
      <c r="S29" s="11">
        <v>0</v>
      </c>
      <c r="T29" s="12"/>
      <c r="U29" s="16">
        <v>0</v>
      </c>
      <c r="V29" s="16">
        <v>0</v>
      </c>
      <c r="W29" s="16">
        <v>0</v>
      </c>
      <c r="X29" s="16">
        <v>1</v>
      </c>
      <c r="Y29" s="17"/>
      <c r="Z29" s="16">
        <v>0</v>
      </c>
      <c r="AA29" s="16">
        <v>0</v>
      </c>
      <c r="AB29" s="16">
        <v>0</v>
      </c>
      <c r="AC29" s="16">
        <v>0</v>
      </c>
      <c r="AD29" s="17"/>
      <c r="AE29" s="16">
        <v>0</v>
      </c>
      <c r="AF29" s="16">
        <v>0</v>
      </c>
      <c r="AG29" s="16">
        <v>0</v>
      </c>
      <c r="AH29" s="16">
        <v>0</v>
      </c>
      <c r="AI29" s="12"/>
      <c r="AJ29" s="12"/>
      <c r="AK29" s="12"/>
      <c r="AL29" s="11">
        <v>0</v>
      </c>
      <c r="AM29" s="12"/>
      <c r="AN29" s="11">
        <v>0</v>
      </c>
      <c r="AO29" s="11">
        <v>0</v>
      </c>
      <c r="AP29" s="11">
        <v>0</v>
      </c>
      <c r="AQ29" s="11">
        <v>0</v>
      </c>
      <c r="AR29" s="12"/>
      <c r="AS29" s="11">
        <v>0</v>
      </c>
      <c r="AT29" s="11">
        <v>0</v>
      </c>
      <c r="AU29" s="11">
        <v>0</v>
      </c>
      <c r="AV29" s="11">
        <v>0</v>
      </c>
      <c r="AW29" s="12"/>
      <c r="AX29" s="11">
        <v>0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D32" s="11">
        <v>0</v>
      </c>
      <c r="E32" s="11">
        <v>0</v>
      </c>
      <c r="F32" s="11">
        <v>0</v>
      </c>
      <c r="G32" s="11">
        <v>0</v>
      </c>
      <c r="H32" s="12"/>
      <c r="I32" s="11">
        <v>2</v>
      </c>
      <c r="J32" s="11">
        <v>0</v>
      </c>
      <c r="K32" s="11">
        <v>0</v>
      </c>
      <c r="L32" s="12"/>
      <c r="M32" s="11">
        <v>0</v>
      </c>
      <c r="N32" s="11">
        <v>0</v>
      </c>
      <c r="O32" s="11">
        <v>0</v>
      </c>
      <c r="P32" s="12"/>
      <c r="Q32" s="11">
        <v>1</v>
      </c>
      <c r="R32" s="11">
        <v>0</v>
      </c>
      <c r="S32" s="11">
        <v>0</v>
      </c>
      <c r="T32" s="12">
        <v>0</v>
      </c>
      <c r="U32" s="16">
        <v>0</v>
      </c>
      <c r="V32" s="16">
        <v>1</v>
      </c>
      <c r="W32" s="16">
        <v>0</v>
      </c>
      <c r="X32" s="16">
        <v>0</v>
      </c>
      <c r="Y32" s="17"/>
      <c r="Z32" s="16">
        <v>0</v>
      </c>
      <c r="AA32" s="16">
        <v>0</v>
      </c>
      <c r="AB32" s="16">
        <v>0</v>
      </c>
      <c r="AC32" s="16">
        <v>0</v>
      </c>
      <c r="AD32" s="17"/>
      <c r="AE32" s="16">
        <v>0</v>
      </c>
      <c r="AF32" s="16">
        <v>0</v>
      </c>
      <c r="AG32" s="16">
        <v>0</v>
      </c>
      <c r="AH32" s="16">
        <v>0</v>
      </c>
      <c r="AI32" s="12"/>
      <c r="AJ32" s="12"/>
      <c r="AK32" s="12"/>
      <c r="AL32" s="11">
        <v>0</v>
      </c>
      <c r="AM32" s="12"/>
      <c r="AN32" s="11">
        <v>0</v>
      </c>
      <c r="AO32" s="11">
        <v>0</v>
      </c>
      <c r="AP32" s="11">
        <v>0</v>
      </c>
      <c r="AQ32" s="11">
        <v>0</v>
      </c>
      <c r="AR32" s="12"/>
      <c r="AS32" s="11">
        <v>0</v>
      </c>
      <c r="AT32" s="11">
        <v>0</v>
      </c>
      <c r="AU32" s="11">
        <v>0</v>
      </c>
      <c r="AV32" s="11">
        <v>0</v>
      </c>
      <c r="AW32" s="12"/>
      <c r="AX32" s="11">
        <v>0</v>
      </c>
      <c r="AY32" s="11">
        <v>0</v>
      </c>
      <c r="AZ32" s="11">
        <v>0</v>
      </c>
      <c r="BA32" s="11">
        <v>0</v>
      </c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Y33" s="6"/>
      <c r="AD33" s="6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0</v>
      </c>
      <c r="F35" s="11">
        <v>0</v>
      </c>
      <c r="G35" s="11">
        <v>0</v>
      </c>
      <c r="H35" s="12"/>
      <c r="I35" s="11">
        <v>0</v>
      </c>
      <c r="J35" s="11">
        <v>0</v>
      </c>
      <c r="K35" s="11">
        <v>0</v>
      </c>
      <c r="L35" s="12"/>
      <c r="M35" s="11">
        <v>0</v>
      </c>
      <c r="N35" s="11">
        <v>0</v>
      </c>
      <c r="O35" s="11">
        <v>0</v>
      </c>
      <c r="P35" s="12"/>
      <c r="Q35" s="11">
        <v>0</v>
      </c>
      <c r="R35" s="11">
        <v>0</v>
      </c>
      <c r="S35" s="11">
        <v>0</v>
      </c>
      <c r="T35" s="12"/>
      <c r="U35" s="16">
        <v>0</v>
      </c>
      <c r="V35" s="16">
        <v>1</v>
      </c>
      <c r="W35" s="16">
        <v>0</v>
      </c>
      <c r="X35" s="16">
        <v>0</v>
      </c>
      <c r="Y35" s="17"/>
      <c r="Z35" s="16">
        <v>0</v>
      </c>
      <c r="AA35" s="16">
        <v>0</v>
      </c>
      <c r="AB35" s="16">
        <v>0</v>
      </c>
      <c r="AC35" s="16">
        <v>0</v>
      </c>
      <c r="AD35" s="17"/>
      <c r="AE35" s="16">
        <v>0</v>
      </c>
      <c r="AF35" s="16">
        <v>0</v>
      </c>
      <c r="AG35" s="16">
        <v>0</v>
      </c>
      <c r="AH35" s="16">
        <v>0</v>
      </c>
      <c r="AI35" s="12"/>
      <c r="AJ35" s="12"/>
      <c r="AK35" s="12"/>
      <c r="AL35" s="11">
        <v>0</v>
      </c>
      <c r="AM35" s="12"/>
      <c r="AN35" s="11">
        <v>0</v>
      </c>
      <c r="AO35" s="11">
        <v>0</v>
      </c>
      <c r="AP35" s="11">
        <v>0</v>
      </c>
      <c r="AQ35" s="11">
        <v>0</v>
      </c>
      <c r="AR35" s="12"/>
      <c r="AS35" s="11">
        <v>0</v>
      </c>
      <c r="AT35" s="11">
        <v>0</v>
      </c>
      <c r="AU35" s="11">
        <v>0</v>
      </c>
      <c r="AV35" s="11">
        <v>0</v>
      </c>
      <c r="AW35" s="12"/>
      <c r="AX35" s="11">
        <v>0</v>
      </c>
      <c r="AY35" s="11">
        <v>0</v>
      </c>
      <c r="AZ35" s="11">
        <v>0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1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2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2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2</v>
      </c>
      <c r="R46" s="11">
        <f t="shared" si="3"/>
        <v>0</v>
      </c>
      <c r="S46" s="11">
        <f t="shared" si="3"/>
        <v>0</v>
      </c>
      <c r="T46" s="12"/>
      <c r="U46" s="16">
        <f t="shared" ref="U46:X47" si="4">SUM(U5, U8, U11, U14, U17, U20, U23, U26, U29, U32, U35, U38, U41)</f>
        <v>2</v>
      </c>
      <c r="V46" s="16">
        <f t="shared" si="4"/>
        <v>2</v>
      </c>
      <c r="W46" s="16">
        <f t="shared" si="4"/>
        <v>0</v>
      </c>
      <c r="X46" s="16">
        <f t="shared" si="4"/>
        <v>6</v>
      </c>
      <c r="Y46" s="17"/>
      <c r="Z46" s="16">
        <f t="shared" ref="Z46:AC47" si="5">SUM(Z5, Z8, Z11, Z14, Z17, Z20, Z23, Z26, Z29, Z32, Z35, Z38, Z41)</f>
        <v>0</v>
      </c>
      <c r="AA46" s="16">
        <f t="shared" si="5"/>
        <v>0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0</v>
      </c>
      <c r="AI46" s="12"/>
      <c r="AJ46" s="12"/>
      <c r="AK46" s="12"/>
      <c r="AL46" s="11">
        <f>SUM(AL5, AL8, AL11, AL14, AL17, AL20, AL23, AL26, AL29, AL32, AL35, AL38, AL41)</f>
        <v>0</v>
      </c>
      <c r="AM46" s="12"/>
      <c r="AN46" s="11">
        <f t="shared" ref="AN46:AQ47" si="7">SUM(AN5, AN8, AN11, AN14, AN17, AN20, AN23, AN26, AN29, AN32, AN35, AN38, AN41)</f>
        <v>0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0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0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</v>
      </c>
      <c r="AM47" s="6"/>
      <c r="AN47" s="19">
        <f t="shared" si="7"/>
        <v>0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1.3888888888888888E-2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0" si="11">I46/72</f>
        <v>2.7777777777777776E-2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2.7777777777777776E-2</v>
      </c>
      <c r="N50" s="11">
        <f t="shared" si="12"/>
        <v>0</v>
      </c>
      <c r="O50" s="11">
        <f t="shared" si="12"/>
        <v>0</v>
      </c>
      <c r="P50" s="12"/>
      <c r="Q50" s="11">
        <f t="shared" ref="Q50:S50" si="13">Q46/72</f>
        <v>2.7777777777777776E-2</v>
      </c>
      <c r="R50" s="11">
        <f t="shared" si="13"/>
        <v>0</v>
      </c>
      <c r="S50" s="11">
        <f t="shared" si="13"/>
        <v>0</v>
      </c>
      <c r="T50" s="12"/>
      <c r="U50" s="16">
        <f t="shared" ref="U50:X50" si="14">U46/72</f>
        <v>2.7777777777777776E-2</v>
      </c>
      <c r="V50" s="16">
        <f t="shared" si="14"/>
        <v>2.7777777777777776E-2</v>
      </c>
      <c r="W50" s="16">
        <f t="shared" si="14"/>
        <v>0</v>
      </c>
      <c r="X50" s="16">
        <f t="shared" si="14"/>
        <v>8.3333333333333329E-2</v>
      </c>
      <c r="Y50" s="17"/>
      <c r="Z50" s="16">
        <f t="shared" ref="Z50:AC50" si="15">Z46/72</f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7"/>
      <c r="AE50" s="16">
        <f t="shared" ref="AE50:AH50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0</v>
      </c>
      <c r="AI50" s="12"/>
      <c r="AJ50" s="12"/>
      <c r="AK50" s="12"/>
      <c r="AL50" s="11">
        <f>AL46/72</f>
        <v>0</v>
      </c>
      <c r="AM50" s="12"/>
      <c r="AN50" s="11">
        <f t="shared" ref="AN50:AQ50" si="17">AN46/72</f>
        <v>0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0" si="18">AS46/72</f>
        <v>0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0" si="19">AX46/72</f>
        <v>0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0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</v>
      </c>
      <c r="AM51" s="6"/>
      <c r="AN51" s="19">
        <f>AN47/71</f>
        <v>0</v>
      </c>
      <c r="AO51" s="19">
        <f>AO47/71</f>
        <v>0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0</v>
      </c>
      <c r="E54" s="36" t="e">
        <f>E47/E46</f>
        <v>#DIV/0!</v>
      </c>
      <c r="F54" s="36" t="e">
        <f>F47/F46</f>
        <v>#DIV/0!</v>
      </c>
      <c r="G54" s="36" t="e">
        <f>G47/G46</f>
        <v>#DIV/0!</v>
      </c>
      <c r="I54" s="36">
        <f>I47/I46</f>
        <v>0</v>
      </c>
      <c r="J54" s="36" t="e">
        <f>J47/J46</f>
        <v>#DIV/0!</v>
      </c>
      <c r="K54" s="36" t="e">
        <f>K47/K46</f>
        <v>#DIV/0!</v>
      </c>
      <c r="M54" s="36">
        <f>M47/M46</f>
        <v>0</v>
      </c>
      <c r="N54" s="36" t="e">
        <f>N47/N46</f>
        <v>#DIV/0!</v>
      </c>
      <c r="O54" s="36" t="e">
        <f>O47/O46</f>
        <v>#DIV/0!</v>
      </c>
      <c r="Q54" s="36">
        <f>Q47/Q46</f>
        <v>0</v>
      </c>
      <c r="R54" s="36" t="e">
        <f>R47/R46</f>
        <v>#DIV/0!</v>
      </c>
      <c r="S54" s="36" t="e">
        <f>S47/S46</f>
        <v>#DIV/0!</v>
      </c>
      <c r="U54" s="36">
        <f>U47/U46</f>
        <v>0</v>
      </c>
      <c r="V54" s="36">
        <f>V47/V46</f>
        <v>0</v>
      </c>
      <c r="W54" s="36" t="e">
        <f>W47/W46</f>
        <v>#DIV/0!</v>
      </c>
      <c r="X54" s="36">
        <f>X47/X46</f>
        <v>0</v>
      </c>
      <c r="Y54" s="10"/>
      <c r="Z54" s="36" t="e">
        <f>Z47/Z46</f>
        <v>#DIV/0!</v>
      </c>
      <c r="AA54" s="36" t="e">
        <f>AA47/AA46</f>
        <v>#DIV/0!</v>
      </c>
      <c r="AB54" s="36" t="e">
        <f>AB47/AB46</f>
        <v>#DIV/0!</v>
      </c>
      <c r="AC54" s="36" t="e">
        <f>AC47/AC46</f>
        <v>#DIV/0!</v>
      </c>
      <c r="AD54" s="10"/>
      <c r="AE54" s="36" t="e">
        <f>AE47/AE46</f>
        <v>#DIV/0!</v>
      </c>
      <c r="AF54" s="36" t="e">
        <f>AF47/AF46</f>
        <v>#DIV/0!</v>
      </c>
      <c r="AG54" s="36" t="e">
        <f>AG47/AG46</f>
        <v>#DIV/0!</v>
      </c>
      <c r="AH54" s="36" t="e">
        <f>AH47/AH46</f>
        <v>#DIV/0!</v>
      </c>
      <c r="AL54" s="36" t="e">
        <f>AL47/AL46</f>
        <v>#DIV/0!</v>
      </c>
      <c r="AN54" s="36" t="e">
        <f>AN47/AN46</f>
        <v>#DIV/0!</v>
      </c>
      <c r="AO54" s="36" t="e">
        <f>AO47/AO46</f>
        <v>#DIV/0!</v>
      </c>
      <c r="AP54" s="36" t="e">
        <f>AP47/AP46</f>
        <v>#DIV/0!</v>
      </c>
      <c r="AQ54" s="36" t="e">
        <f>AQ47/AQ46</f>
        <v>#DIV/0!</v>
      </c>
      <c r="AS54" s="36" t="e">
        <f>AS47/AS46</f>
        <v>#DIV/0!</v>
      </c>
      <c r="AT54" s="36" t="e">
        <f>AT47/AT46</f>
        <v>#DIV/0!</v>
      </c>
      <c r="AU54" s="36" t="e">
        <f>AU47/AU46</f>
        <v>#DIV/0!</v>
      </c>
      <c r="AV54" s="36" t="e">
        <f>AV47/AV46</f>
        <v>#DIV/0!</v>
      </c>
      <c r="AX54" s="36" t="e">
        <f>AX47/AX46</f>
        <v>#DIV/0!</v>
      </c>
      <c r="AY54" s="36" t="e">
        <f>AY47/AY46</f>
        <v>#DIV/0!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8351-3F98-4F4B-A1EE-C69ED285D290}">
  <dimension ref="A1:BR115"/>
  <sheetViews>
    <sheetView topLeftCell="A42" workbookViewId="0">
      <pane xSplit="2" topLeftCell="AG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5" width="6.83203125" style="5" customWidth="1"/>
    <col min="6" max="6" width="6.6640625" style="5" customWidth="1"/>
    <col min="7" max="7" width="7.83203125" style="5" customWidth="1"/>
    <col min="8" max="8" width="1.6640625" style="6" customWidth="1"/>
    <col min="9" max="9" width="6.83203125" style="5" customWidth="1"/>
    <col min="10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7" width="6.6640625" style="5" customWidth="1"/>
    <col min="18" max="18" width="6.83203125" style="5" customWidth="1"/>
    <col min="19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1" width="6.83203125" style="5" customWidth="1"/>
    <col min="42" max="43" width="6.6640625" style="5" customWidth="1"/>
    <col min="44" max="44" width="1.6640625" style="6" customWidth="1"/>
    <col min="45" max="46" width="6.83203125" style="5" customWidth="1"/>
    <col min="47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D5" s="27">
        <v>0</v>
      </c>
      <c r="E5" s="27">
        <v>0</v>
      </c>
      <c r="F5" s="27">
        <v>0</v>
      </c>
      <c r="G5" s="27">
        <v>0</v>
      </c>
      <c r="H5" s="28"/>
      <c r="I5" s="27">
        <v>0</v>
      </c>
      <c r="J5" s="27">
        <v>0</v>
      </c>
      <c r="K5" s="27">
        <v>0</v>
      </c>
      <c r="L5" s="28"/>
      <c r="M5" s="27">
        <v>0</v>
      </c>
      <c r="N5" s="27">
        <v>0</v>
      </c>
      <c r="O5" s="27">
        <v>0</v>
      </c>
      <c r="P5" s="28"/>
      <c r="Q5" s="27">
        <v>0</v>
      </c>
      <c r="R5" s="27">
        <v>0</v>
      </c>
      <c r="S5" s="27">
        <v>1</v>
      </c>
      <c r="T5" s="28"/>
      <c r="U5" s="29">
        <v>2</v>
      </c>
      <c r="V5" s="29">
        <v>0</v>
      </c>
      <c r="W5" s="27">
        <v>0</v>
      </c>
      <c r="X5" s="27">
        <v>0</v>
      </c>
      <c r="Y5" s="30"/>
      <c r="Z5" s="29">
        <v>1</v>
      </c>
      <c r="AA5" s="27">
        <v>0</v>
      </c>
      <c r="AB5" s="27">
        <v>0</v>
      </c>
      <c r="AC5" s="27">
        <v>0</v>
      </c>
      <c r="AD5" s="30"/>
      <c r="AE5" s="27">
        <v>0</v>
      </c>
      <c r="AF5" s="27">
        <v>0</v>
      </c>
      <c r="AG5" s="27">
        <v>0</v>
      </c>
      <c r="AH5" s="29">
        <v>0</v>
      </c>
      <c r="AI5" s="28"/>
      <c r="AJ5" s="28"/>
      <c r="AK5" s="28"/>
      <c r="AL5" s="27">
        <v>4</v>
      </c>
      <c r="AM5" s="28"/>
      <c r="AN5" s="27">
        <v>3</v>
      </c>
      <c r="AO5" s="27">
        <v>0</v>
      </c>
      <c r="AP5" s="27">
        <v>0</v>
      </c>
      <c r="AQ5" s="27">
        <v>0</v>
      </c>
      <c r="AR5" s="28"/>
      <c r="AS5" s="27">
        <v>2</v>
      </c>
      <c r="AT5" s="27">
        <v>0</v>
      </c>
      <c r="AU5" s="27">
        <v>0</v>
      </c>
      <c r="AV5" s="27">
        <v>0</v>
      </c>
      <c r="AW5" s="12"/>
      <c r="AX5" s="11">
        <v>0</v>
      </c>
      <c r="AY5" s="11">
        <v>0</v>
      </c>
      <c r="AZ5" s="11">
        <v>0</v>
      </c>
      <c r="BA5" s="11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D6" s="31"/>
      <c r="E6" s="31"/>
      <c r="F6" s="31"/>
      <c r="G6" s="31"/>
      <c r="H6" s="32"/>
      <c r="I6" s="31"/>
      <c r="J6" s="31"/>
      <c r="K6" s="31"/>
      <c r="L6" s="32"/>
      <c r="M6" s="31"/>
      <c r="N6" s="31"/>
      <c r="O6" s="31"/>
      <c r="P6" s="32"/>
      <c r="Q6" s="31"/>
      <c r="R6" s="31"/>
      <c r="S6" s="31"/>
      <c r="T6" s="32"/>
      <c r="U6" s="33"/>
      <c r="V6" s="33"/>
      <c r="W6" s="31"/>
      <c r="X6" s="31"/>
      <c r="Y6" s="34"/>
      <c r="Z6" s="33"/>
      <c r="AA6" s="31"/>
      <c r="AB6" s="31"/>
      <c r="AC6" s="31"/>
      <c r="AD6" s="34"/>
      <c r="AE6" s="31"/>
      <c r="AF6" s="31"/>
      <c r="AG6" s="31"/>
      <c r="AH6" s="33"/>
      <c r="AI6" s="32"/>
      <c r="AJ6" s="32"/>
      <c r="AK6" s="32"/>
      <c r="AL6" s="31"/>
      <c r="AM6" s="32"/>
      <c r="AN6" s="31"/>
      <c r="AO6" s="31"/>
      <c r="AP6" s="31"/>
      <c r="AQ6" s="31"/>
      <c r="AR6" s="32"/>
      <c r="AS6" s="31"/>
      <c r="AT6" s="31"/>
      <c r="AU6" s="31"/>
      <c r="AV6" s="31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D11" s="11">
        <v>5</v>
      </c>
      <c r="E11" s="11">
        <v>0</v>
      </c>
      <c r="F11" s="11">
        <v>0</v>
      </c>
      <c r="G11" s="11">
        <v>0</v>
      </c>
      <c r="H11" s="12"/>
      <c r="I11" s="11">
        <v>2</v>
      </c>
      <c r="J11" s="11">
        <v>0</v>
      </c>
      <c r="K11" s="11">
        <v>1</v>
      </c>
      <c r="L11" s="12"/>
      <c r="M11" s="11">
        <v>0</v>
      </c>
      <c r="N11" s="11">
        <v>0</v>
      </c>
      <c r="O11" s="11">
        <v>1</v>
      </c>
      <c r="P11" s="12"/>
      <c r="Q11" s="11">
        <v>6</v>
      </c>
      <c r="R11" s="11">
        <v>0</v>
      </c>
      <c r="S11" s="11">
        <v>1</v>
      </c>
      <c r="T11" s="12"/>
      <c r="U11" s="16">
        <v>2</v>
      </c>
      <c r="V11" s="16">
        <v>0</v>
      </c>
      <c r="W11" s="16">
        <v>0</v>
      </c>
      <c r="X11" s="16">
        <v>1</v>
      </c>
      <c r="Y11" s="17"/>
      <c r="Z11" s="16">
        <v>0</v>
      </c>
      <c r="AA11" s="16">
        <v>0</v>
      </c>
      <c r="AB11" s="16">
        <v>0</v>
      </c>
      <c r="AC11" s="16">
        <v>3</v>
      </c>
      <c r="AD11" s="17"/>
      <c r="AE11" s="16">
        <v>1</v>
      </c>
      <c r="AF11" s="16">
        <v>0</v>
      </c>
      <c r="AG11" s="16">
        <v>0</v>
      </c>
      <c r="AH11" s="16">
        <v>1</v>
      </c>
      <c r="AI11" s="12"/>
      <c r="AJ11" s="12"/>
      <c r="AK11" s="12"/>
      <c r="AL11" s="11">
        <v>15.5</v>
      </c>
      <c r="AM11" s="12"/>
      <c r="AN11" s="11">
        <v>12</v>
      </c>
      <c r="AO11" s="11">
        <v>2</v>
      </c>
      <c r="AP11" s="11">
        <v>1</v>
      </c>
      <c r="AQ11" s="11">
        <v>0</v>
      </c>
      <c r="AR11" s="12"/>
      <c r="AS11" s="11">
        <v>10</v>
      </c>
      <c r="AT11" s="11">
        <v>0</v>
      </c>
      <c r="AU11" s="11">
        <v>1</v>
      </c>
      <c r="AV11" s="11">
        <v>0</v>
      </c>
      <c r="AW11" s="12"/>
      <c r="AX11" s="11">
        <v>1</v>
      </c>
      <c r="AY11" s="11">
        <v>0</v>
      </c>
      <c r="AZ11" s="11">
        <v>0</v>
      </c>
      <c r="BA11" s="11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D12" s="22">
        <v>3</v>
      </c>
      <c r="E12" s="22">
        <v>0</v>
      </c>
      <c r="F12" s="22">
        <v>0</v>
      </c>
      <c r="G12" s="22">
        <v>0</v>
      </c>
      <c r="H12" s="6"/>
      <c r="I12" s="22">
        <v>1</v>
      </c>
      <c r="J12" s="22">
        <v>0</v>
      </c>
      <c r="K12" s="22">
        <v>0</v>
      </c>
      <c r="L12" s="6"/>
      <c r="M12" s="22">
        <v>0</v>
      </c>
      <c r="N12" s="22">
        <v>0</v>
      </c>
      <c r="O12" s="22">
        <v>0</v>
      </c>
      <c r="P12" s="6"/>
      <c r="Q12" s="22">
        <v>0</v>
      </c>
      <c r="R12" s="22">
        <v>0</v>
      </c>
      <c r="S12" s="22">
        <v>0</v>
      </c>
      <c r="T12" s="6"/>
      <c r="U12" s="23">
        <v>0</v>
      </c>
      <c r="V12" s="23">
        <v>0</v>
      </c>
      <c r="W12" s="23">
        <v>0</v>
      </c>
      <c r="X12" s="23">
        <v>0</v>
      </c>
      <c r="Y12" s="15"/>
      <c r="Z12" s="23">
        <v>0</v>
      </c>
      <c r="AA12" s="23">
        <v>0</v>
      </c>
      <c r="AB12" s="23">
        <v>0</v>
      </c>
      <c r="AC12" s="23">
        <v>0</v>
      </c>
      <c r="AD12" s="15"/>
      <c r="AE12" s="23">
        <v>0</v>
      </c>
      <c r="AF12" s="23">
        <v>0</v>
      </c>
      <c r="AG12" s="23">
        <v>0</v>
      </c>
      <c r="AH12" s="23">
        <v>0</v>
      </c>
      <c r="AI12" s="6"/>
      <c r="AJ12" s="6"/>
      <c r="AK12" s="6"/>
      <c r="AL12" s="22">
        <v>0</v>
      </c>
      <c r="AM12" s="6"/>
      <c r="AN12" s="22">
        <v>1</v>
      </c>
      <c r="AO12" s="22">
        <v>0</v>
      </c>
      <c r="AP12" s="22">
        <v>0</v>
      </c>
      <c r="AQ12" s="22">
        <v>0</v>
      </c>
      <c r="AR12" s="6"/>
      <c r="AS12" s="22">
        <v>0</v>
      </c>
      <c r="AT12" s="22">
        <v>0</v>
      </c>
      <c r="AU12" s="22">
        <v>0</v>
      </c>
      <c r="AV12" s="22">
        <v>0</v>
      </c>
      <c r="AW12" s="6"/>
      <c r="AX12" s="22">
        <v>0</v>
      </c>
      <c r="AY12" s="22">
        <v>0</v>
      </c>
      <c r="AZ12" s="22">
        <v>0</v>
      </c>
      <c r="BA12" s="22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D14" s="11">
        <v>0</v>
      </c>
      <c r="E14" s="11">
        <v>0</v>
      </c>
      <c r="F14" s="11">
        <v>0</v>
      </c>
      <c r="G14" s="11">
        <v>0</v>
      </c>
      <c r="H14" s="12"/>
      <c r="I14" s="11">
        <v>2</v>
      </c>
      <c r="J14" s="11">
        <v>0</v>
      </c>
      <c r="K14" s="11">
        <v>0</v>
      </c>
      <c r="L14" s="12"/>
      <c r="M14" s="11">
        <v>0</v>
      </c>
      <c r="N14" s="11">
        <v>0</v>
      </c>
      <c r="O14" s="11">
        <v>0</v>
      </c>
      <c r="P14" s="12"/>
      <c r="Q14" s="11">
        <v>0</v>
      </c>
      <c r="R14" s="11">
        <v>0</v>
      </c>
      <c r="S14" s="11">
        <v>0</v>
      </c>
      <c r="T14" s="12"/>
      <c r="U14" s="16">
        <v>0</v>
      </c>
      <c r="V14" s="16">
        <v>0</v>
      </c>
      <c r="W14" s="16">
        <v>0</v>
      </c>
      <c r="X14" s="16">
        <v>0</v>
      </c>
      <c r="Y14" s="17"/>
      <c r="Z14" s="16">
        <v>1</v>
      </c>
      <c r="AA14" s="16">
        <v>0</v>
      </c>
      <c r="AB14" s="16">
        <v>0</v>
      </c>
      <c r="AC14" s="16">
        <v>1</v>
      </c>
      <c r="AD14" s="17"/>
      <c r="AE14" s="16">
        <v>0</v>
      </c>
      <c r="AF14" s="16">
        <v>0</v>
      </c>
      <c r="AG14" s="16">
        <v>0</v>
      </c>
      <c r="AH14" s="16">
        <v>0</v>
      </c>
      <c r="AI14" s="12"/>
      <c r="AJ14" s="12"/>
      <c r="AK14" s="12"/>
      <c r="AL14" s="11">
        <v>1</v>
      </c>
      <c r="AM14" s="12"/>
      <c r="AN14" s="11">
        <v>1</v>
      </c>
      <c r="AO14" s="11">
        <v>1</v>
      </c>
      <c r="AP14" s="11">
        <v>0</v>
      </c>
      <c r="AQ14" s="11">
        <v>1</v>
      </c>
      <c r="AR14" s="12"/>
      <c r="AS14" s="11">
        <v>0</v>
      </c>
      <c r="AT14" s="11">
        <v>0</v>
      </c>
      <c r="AU14" s="11">
        <v>0</v>
      </c>
      <c r="AV14" s="11">
        <v>0</v>
      </c>
      <c r="AW14" s="12"/>
      <c r="AX14" s="11">
        <v>0</v>
      </c>
      <c r="AY14" s="11">
        <v>0</v>
      </c>
      <c r="AZ14" s="11">
        <v>0</v>
      </c>
      <c r="BA14" s="11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D15" s="22">
        <v>0</v>
      </c>
      <c r="E15" s="22">
        <v>0</v>
      </c>
      <c r="F15" s="22">
        <v>0</v>
      </c>
      <c r="G15" s="22">
        <v>0</v>
      </c>
      <c r="H15" s="6"/>
      <c r="I15" s="22">
        <v>1</v>
      </c>
      <c r="J15" s="22">
        <v>0</v>
      </c>
      <c r="K15" s="22">
        <v>0</v>
      </c>
      <c r="L15" s="6"/>
      <c r="M15" s="22">
        <v>0</v>
      </c>
      <c r="N15" s="22">
        <v>0</v>
      </c>
      <c r="O15" s="22">
        <v>0</v>
      </c>
      <c r="P15" s="6"/>
      <c r="Q15" s="22">
        <v>0</v>
      </c>
      <c r="R15" s="22">
        <v>0</v>
      </c>
      <c r="S15" s="22">
        <v>0</v>
      </c>
      <c r="T15" s="6"/>
      <c r="U15" s="23">
        <v>0</v>
      </c>
      <c r="V15" s="23">
        <v>0</v>
      </c>
      <c r="W15" s="23">
        <v>0</v>
      </c>
      <c r="X15" s="23">
        <v>0</v>
      </c>
      <c r="Y15" s="15"/>
      <c r="Z15" s="23">
        <v>0</v>
      </c>
      <c r="AA15" s="23">
        <v>0</v>
      </c>
      <c r="AB15" s="23">
        <v>0</v>
      </c>
      <c r="AC15" s="23">
        <v>0</v>
      </c>
      <c r="AD15" s="15"/>
      <c r="AE15" s="23">
        <v>0</v>
      </c>
      <c r="AF15" s="23">
        <v>0</v>
      </c>
      <c r="AG15" s="23">
        <v>0</v>
      </c>
      <c r="AH15" s="23">
        <v>0</v>
      </c>
      <c r="AI15" s="6"/>
      <c r="AJ15" s="6"/>
      <c r="AK15" s="6"/>
      <c r="AL15" s="22">
        <v>0</v>
      </c>
      <c r="AM15" s="6"/>
      <c r="AN15" s="22">
        <v>0</v>
      </c>
      <c r="AO15" s="22">
        <v>0</v>
      </c>
      <c r="AP15" s="22">
        <v>0</v>
      </c>
      <c r="AQ15" s="22">
        <v>0</v>
      </c>
      <c r="AR15" s="6"/>
      <c r="AS15" s="22">
        <v>0</v>
      </c>
      <c r="AT15" s="22">
        <v>0</v>
      </c>
      <c r="AU15" s="22">
        <v>0</v>
      </c>
      <c r="AV15" s="22">
        <v>0</v>
      </c>
      <c r="AW15" s="6"/>
      <c r="AX15" s="22">
        <v>0</v>
      </c>
      <c r="AY15" s="22">
        <v>0</v>
      </c>
      <c r="AZ15" s="22">
        <v>0</v>
      </c>
      <c r="BA15" s="22">
        <v>0</v>
      </c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1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1</v>
      </c>
      <c r="R17" s="11">
        <v>1</v>
      </c>
      <c r="S17" s="11">
        <v>0</v>
      </c>
      <c r="T17" s="12"/>
      <c r="U17" s="16">
        <v>1</v>
      </c>
      <c r="V17" s="16">
        <v>0</v>
      </c>
      <c r="W17" s="16">
        <v>0</v>
      </c>
      <c r="X17" s="16">
        <v>1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1</v>
      </c>
      <c r="AF17" s="16">
        <v>0</v>
      </c>
      <c r="AG17" s="16">
        <v>0</v>
      </c>
      <c r="AH17" s="16">
        <v>0</v>
      </c>
      <c r="AI17" s="12"/>
      <c r="AJ17" s="12"/>
      <c r="AK17" s="12"/>
      <c r="AL17" s="11">
        <v>10</v>
      </c>
      <c r="AM17" s="12"/>
      <c r="AN17" s="11">
        <v>7</v>
      </c>
      <c r="AO17" s="11">
        <v>0</v>
      </c>
      <c r="AP17" s="11">
        <v>0</v>
      </c>
      <c r="AQ17" s="11">
        <v>0</v>
      </c>
      <c r="AR17" s="12"/>
      <c r="AS17" s="11">
        <v>3</v>
      </c>
      <c r="AT17" s="11">
        <v>0</v>
      </c>
      <c r="AU17" s="11">
        <v>0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D20" s="11">
        <v>0</v>
      </c>
      <c r="E20" s="11">
        <v>0</v>
      </c>
      <c r="F20" s="11">
        <v>0</v>
      </c>
      <c r="G20" s="11">
        <v>0</v>
      </c>
      <c r="H20" s="12"/>
      <c r="I20" s="11">
        <v>0</v>
      </c>
      <c r="J20" s="11">
        <v>0</v>
      </c>
      <c r="K20" s="11">
        <v>0</v>
      </c>
      <c r="L20" s="12"/>
      <c r="M20" s="11">
        <v>0</v>
      </c>
      <c r="N20" s="11">
        <v>0</v>
      </c>
      <c r="O20" s="11">
        <v>1</v>
      </c>
      <c r="P20" s="12"/>
      <c r="Q20" s="11">
        <v>0</v>
      </c>
      <c r="R20" s="11">
        <v>2</v>
      </c>
      <c r="S20" s="11">
        <v>0</v>
      </c>
      <c r="T20" s="12"/>
      <c r="U20" s="16">
        <v>1</v>
      </c>
      <c r="V20" s="16">
        <v>0</v>
      </c>
      <c r="W20" s="16">
        <v>0</v>
      </c>
      <c r="X20" s="16">
        <v>0</v>
      </c>
      <c r="Y20" s="17"/>
      <c r="Z20" s="16">
        <v>1</v>
      </c>
      <c r="AA20" s="16">
        <v>0</v>
      </c>
      <c r="AB20" s="16">
        <v>0</v>
      </c>
      <c r="AC20" s="16">
        <v>1</v>
      </c>
      <c r="AD20" s="17"/>
      <c r="AE20" s="16">
        <v>0</v>
      </c>
      <c r="AF20" s="16">
        <v>0</v>
      </c>
      <c r="AG20" s="16">
        <v>0</v>
      </c>
      <c r="AH20" s="16">
        <v>0</v>
      </c>
      <c r="AI20" s="12"/>
      <c r="AJ20" s="12"/>
      <c r="AK20" s="12"/>
      <c r="AL20" s="11">
        <v>7.5</v>
      </c>
      <c r="AM20" s="12"/>
      <c r="AN20" s="11">
        <v>5</v>
      </c>
      <c r="AO20" s="11">
        <v>0</v>
      </c>
      <c r="AP20" s="11">
        <v>0</v>
      </c>
      <c r="AQ20" s="11">
        <v>0</v>
      </c>
      <c r="AR20" s="12"/>
      <c r="AS20" s="11">
        <v>4</v>
      </c>
      <c r="AT20" s="11">
        <v>0</v>
      </c>
      <c r="AU20" s="11">
        <v>0</v>
      </c>
      <c r="AV20" s="11">
        <v>0</v>
      </c>
      <c r="AW20" s="12"/>
      <c r="AX20" s="11">
        <v>1</v>
      </c>
      <c r="AY20" s="11">
        <v>0</v>
      </c>
      <c r="AZ20" s="11">
        <v>0</v>
      </c>
      <c r="BA20" s="11">
        <v>0</v>
      </c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D21" s="22">
        <v>0</v>
      </c>
      <c r="E21" s="22">
        <v>0</v>
      </c>
      <c r="F21" s="22">
        <v>0</v>
      </c>
      <c r="G21" s="22">
        <v>0</v>
      </c>
      <c r="H21" s="6"/>
      <c r="I21" s="22">
        <v>0</v>
      </c>
      <c r="J21" s="22">
        <v>0</v>
      </c>
      <c r="K21" s="22">
        <v>0</v>
      </c>
      <c r="L21" s="6"/>
      <c r="M21" s="22">
        <v>0</v>
      </c>
      <c r="N21" s="22">
        <v>0</v>
      </c>
      <c r="O21" s="22">
        <v>0</v>
      </c>
      <c r="P21" s="6"/>
      <c r="Q21" s="22">
        <v>0</v>
      </c>
      <c r="R21" s="22">
        <v>1</v>
      </c>
      <c r="S21" s="22">
        <v>0</v>
      </c>
      <c r="T21" s="6"/>
      <c r="U21" s="23">
        <v>0</v>
      </c>
      <c r="V21" s="23">
        <v>0</v>
      </c>
      <c r="W21" s="23">
        <v>0</v>
      </c>
      <c r="X21" s="23">
        <v>0</v>
      </c>
      <c r="Y21" s="15"/>
      <c r="Z21" s="23">
        <v>0</v>
      </c>
      <c r="AA21" s="23">
        <v>0</v>
      </c>
      <c r="AB21" s="23">
        <v>0</v>
      </c>
      <c r="AC21" s="23">
        <v>0</v>
      </c>
      <c r="AD21" s="15"/>
      <c r="AE21" s="23">
        <v>0</v>
      </c>
      <c r="AF21" s="23">
        <v>0</v>
      </c>
      <c r="AG21" s="23">
        <v>0</v>
      </c>
      <c r="AH21" s="23">
        <v>0</v>
      </c>
      <c r="AI21" s="6"/>
      <c r="AJ21" s="6"/>
      <c r="AK21" s="6"/>
      <c r="AL21" s="22">
        <v>2.5</v>
      </c>
      <c r="AM21" s="6"/>
      <c r="AN21" s="22">
        <v>1</v>
      </c>
      <c r="AO21" s="22">
        <v>0</v>
      </c>
      <c r="AP21" s="22">
        <v>0</v>
      </c>
      <c r="AQ21" s="22">
        <v>0</v>
      </c>
      <c r="AR21" s="6"/>
      <c r="AS21" s="22">
        <v>1</v>
      </c>
      <c r="AT21" s="22">
        <v>0</v>
      </c>
      <c r="AU21" s="22">
        <v>0</v>
      </c>
      <c r="AV21" s="22">
        <v>0</v>
      </c>
      <c r="AW21" s="6"/>
      <c r="AX21" s="22">
        <v>0</v>
      </c>
      <c r="AY21" s="22">
        <v>0</v>
      </c>
      <c r="AZ21" s="22">
        <v>0</v>
      </c>
      <c r="BA21" s="22">
        <v>0</v>
      </c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D23" s="11">
        <v>2</v>
      </c>
      <c r="E23" s="11">
        <v>0</v>
      </c>
      <c r="F23" s="11">
        <v>0</v>
      </c>
      <c r="G23" s="11">
        <v>0</v>
      </c>
      <c r="H23" s="12"/>
      <c r="I23" s="11">
        <v>4</v>
      </c>
      <c r="J23" s="11">
        <v>0</v>
      </c>
      <c r="K23" s="11">
        <v>0</v>
      </c>
      <c r="L23" s="12"/>
      <c r="M23" s="11">
        <v>0</v>
      </c>
      <c r="N23" s="11">
        <v>0</v>
      </c>
      <c r="O23" s="11">
        <v>1</v>
      </c>
      <c r="P23" s="12"/>
      <c r="Q23" s="11">
        <v>3</v>
      </c>
      <c r="R23" s="11">
        <v>0</v>
      </c>
      <c r="S23" s="11">
        <v>0</v>
      </c>
      <c r="T23" s="12"/>
      <c r="U23" s="16">
        <v>1</v>
      </c>
      <c r="V23" s="16">
        <v>1</v>
      </c>
      <c r="W23" s="16">
        <v>0</v>
      </c>
      <c r="X23" s="16">
        <v>0</v>
      </c>
      <c r="Y23" s="17"/>
      <c r="Z23" s="16">
        <v>1</v>
      </c>
      <c r="AA23" s="16">
        <v>0</v>
      </c>
      <c r="AB23" s="16">
        <v>0</v>
      </c>
      <c r="AC23" s="16">
        <v>1</v>
      </c>
      <c r="AD23" s="17"/>
      <c r="AE23" s="16">
        <v>0</v>
      </c>
      <c r="AF23" s="16">
        <v>1</v>
      </c>
      <c r="AG23" s="16">
        <v>0</v>
      </c>
      <c r="AH23" s="16">
        <v>0</v>
      </c>
      <c r="AI23" s="12"/>
      <c r="AJ23" s="12"/>
      <c r="AK23" s="12"/>
      <c r="AL23" s="11">
        <v>5.5</v>
      </c>
      <c r="AM23" s="12"/>
      <c r="AN23" s="11">
        <v>4</v>
      </c>
      <c r="AO23" s="11">
        <v>0</v>
      </c>
      <c r="AP23" s="11">
        <v>0</v>
      </c>
      <c r="AQ23" s="11">
        <v>0</v>
      </c>
      <c r="AR23" s="12"/>
      <c r="AS23" s="11">
        <v>2</v>
      </c>
      <c r="AT23" s="11">
        <v>0</v>
      </c>
      <c r="AU23" s="11">
        <v>0</v>
      </c>
      <c r="AV23" s="11">
        <v>0</v>
      </c>
      <c r="AW23" s="12"/>
      <c r="AX23" s="11">
        <v>1</v>
      </c>
      <c r="AY23" s="11">
        <v>0</v>
      </c>
      <c r="AZ23" s="11">
        <v>0</v>
      </c>
      <c r="BA23" s="11">
        <v>0</v>
      </c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D24" s="22">
        <v>0</v>
      </c>
      <c r="E24" s="22">
        <v>0</v>
      </c>
      <c r="F24" s="22">
        <v>0</v>
      </c>
      <c r="G24" s="22">
        <v>0</v>
      </c>
      <c r="H24" s="6"/>
      <c r="I24" s="22">
        <v>0</v>
      </c>
      <c r="J24" s="22">
        <v>0</v>
      </c>
      <c r="K24" s="22">
        <v>0</v>
      </c>
      <c r="L24" s="6"/>
      <c r="M24" s="22">
        <v>0</v>
      </c>
      <c r="N24" s="22">
        <v>0</v>
      </c>
      <c r="O24" s="22">
        <v>0</v>
      </c>
      <c r="P24" s="6"/>
      <c r="Q24" s="22">
        <v>1</v>
      </c>
      <c r="R24" s="22">
        <v>0</v>
      </c>
      <c r="S24" s="22">
        <v>0</v>
      </c>
      <c r="T24" s="6"/>
      <c r="U24" s="23">
        <v>0</v>
      </c>
      <c r="V24" s="23">
        <v>0</v>
      </c>
      <c r="W24" s="23">
        <v>0</v>
      </c>
      <c r="X24" s="23">
        <v>0</v>
      </c>
      <c r="Y24" s="15"/>
      <c r="Z24" s="23">
        <v>0</v>
      </c>
      <c r="AA24" s="23">
        <v>0</v>
      </c>
      <c r="AB24" s="23">
        <v>0</v>
      </c>
      <c r="AC24" s="23">
        <v>0</v>
      </c>
      <c r="AD24" s="15"/>
      <c r="AE24" s="23">
        <v>0</v>
      </c>
      <c r="AF24" s="23">
        <v>0</v>
      </c>
      <c r="AG24" s="23">
        <v>0</v>
      </c>
      <c r="AH24" s="23">
        <v>0</v>
      </c>
      <c r="AI24" s="6"/>
      <c r="AJ24" s="6"/>
      <c r="AK24" s="6"/>
      <c r="AL24" s="22">
        <v>1</v>
      </c>
      <c r="AM24" s="6"/>
      <c r="AN24" s="22">
        <v>1</v>
      </c>
      <c r="AO24" s="22">
        <v>0</v>
      </c>
      <c r="AP24" s="22">
        <v>0</v>
      </c>
      <c r="AQ24" s="22">
        <v>0</v>
      </c>
      <c r="AR24" s="6"/>
      <c r="AS24" s="22">
        <v>1</v>
      </c>
      <c r="AT24" s="22">
        <v>0</v>
      </c>
      <c r="AU24" s="22">
        <v>0</v>
      </c>
      <c r="AV24" s="22">
        <v>0</v>
      </c>
      <c r="AW24" s="6"/>
      <c r="AX24" s="22">
        <v>0</v>
      </c>
      <c r="AY24" s="22">
        <v>0</v>
      </c>
      <c r="AZ24" s="22">
        <v>0</v>
      </c>
      <c r="BA24" s="22">
        <v>0</v>
      </c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D26" s="11">
        <v>2</v>
      </c>
      <c r="E26" s="11">
        <v>0</v>
      </c>
      <c r="F26" s="11">
        <v>1</v>
      </c>
      <c r="G26" s="11">
        <v>0</v>
      </c>
      <c r="H26" s="12"/>
      <c r="I26" s="11">
        <v>2</v>
      </c>
      <c r="J26" s="11">
        <v>0</v>
      </c>
      <c r="K26" s="11">
        <v>1</v>
      </c>
      <c r="L26" s="12"/>
      <c r="M26" s="11">
        <v>1</v>
      </c>
      <c r="N26" s="11">
        <v>1</v>
      </c>
      <c r="O26" s="11">
        <v>0</v>
      </c>
      <c r="P26" s="12"/>
      <c r="Q26" s="11">
        <v>2</v>
      </c>
      <c r="R26" s="11">
        <v>1</v>
      </c>
      <c r="S26" s="11">
        <v>2</v>
      </c>
      <c r="T26" s="12"/>
      <c r="U26" s="16">
        <v>0</v>
      </c>
      <c r="V26" s="16">
        <v>0</v>
      </c>
      <c r="W26" s="16">
        <v>0</v>
      </c>
      <c r="X26" s="16">
        <v>2</v>
      </c>
      <c r="Y26" s="17"/>
      <c r="Z26" s="16">
        <v>2</v>
      </c>
      <c r="AA26" s="16">
        <v>0</v>
      </c>
      <c r="AB26" s="16">
        <v>0</v>
      </c>
      <c r="AC26" s="16">
        <v>2</v>
      </c>
      <c r="AD26" s="17"/>
      <c r="AE26" s="16">
        <v>3</v>
      </c>
      <c r="AF26" s="16">
        <v>0</v>
      </c>
      <c r="AG26" s="16">
        <v>0</v>
      </c>
      <c r="AH26" s="16">
        <v>1</v>
      </c>
      <c r="AI26" s="12"/>
      <c r="AJ26" s="12"/>
      <c r="AK26" s="12"/>
      <c r="AL26" s="11">
        <v>16</v>
      </c>
      <c r="AM26" s="12"/>
      <c r="AN26" s="11">
        <v>13</v>
      </c>
      <c r="AO26" s="11">
        <v>1</v>
      </c>
      <c r="AP26" s="11">
        <v>2</v>
      </c>
      <c r="AQ26" s="11">
        <v>2</v>
      </c>
      <c r="AR26" s="12"/>
      <c r="AS26" s="11">
        <v>9</v>
      </c>
      <c r="AT26" s="11">
        <v>1</v>
      </c>
      <c r="AU26" s="11">
        <v>1</v>
      </c>
      <c r="AV26" s="11">
        <v>2</v>
      </c>
      <c r="AW26" s="12"/>
      <c r="AX26" s="11">
        <v>0</v>
      </c>
      <c r="AY26" s="11">
        <v>0</v>
      </c>
      <c r="AZ26" s="11">
        <v>0</v>
      </c>
      <c r="BA26" s="11">
        <v>1</v>
      </c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D27" s="22">
        <v>0</v>
      </c>
      <c r="E27" s="22">
        <v>0</v>
      </c>
      <c r="F27" s="22">
        <v>0</v>
      </c>
      <c r="G27" s="22">
        <v>0</v>
      </c>
      <c r="H27" s="6"/>
      <c r="I27" s="22">
        <v>0</v>
      </c>
      <c r="J27" s="22">
        <v>0</v>
      </c>
      <c r="K27" s="22">
        <v>0</v>
      </c>
      <c r="L27" s="6"/>
      <c r="M27" s="22">
        <v>0</v>
      </c>
      <c r="N27" s="22">
        <v>0</v>
      </c>
      <c r="O27" s="22">
        <v>0</v>
      </c>
      <c r="P27" s="6"/>
      <c r="Q27" s="22">
        <v>0</v>
      </c>
      <c r="R27" s="22">
        <v>0</v>
      </c>
      <c r="S27" s="22">
        <v>0</v>
      </c>
      <c r="T27" s="6"/>
      <c r="U27" s="23">
        <v>0</v>
      </c>
      <c r="V27" s="23">
        <v>0</v>
      </c>
      <c r="W27" s="23">
        <v>0</v>
      </c>
      <c r="X27" s="23">
        <v>0</v>
      </c>
      <c r="Y27" s="15"/>
      <c r="Z27" s="23">
        <v>0</v>
      </c>
      <c r="AA27" s="23">
        <v>0</v>
      </c>
      <c r="AB27" s="23">
        <v>0</v>
      </c>
      <c r="AC27" s="23">
        <v>0</v>
      </c>
      <c r="AD27" s="15"/>
      <c r="AE27" s="23">
        <v>0</v>
      </c>
      <c r="AF27" s="23">
        <v>0</v>
      </c>
      <c r="AG27" s="23">
        <v>0</v>
      </c>
      <c r="AH27" s="23">
        <v>0</v>
      </c>
      <c r="AI27" s="6"/>
      <c r="AJ27" s="6"/>
      <c r="AK27" s="6"/>
      <c r="AL27" s="22">
        <v>0.5</v>
      </c>
      <c r="AM27" s="6"/>
      <c r="AN27" s="22">
        <v>0</v>
      </c>
      <c r="AO27" s="22">
        <v>0</v>
      </c>
      <c r="AP27" s="22">
        <v>0</v>
      </c>
      <c r="AQ27" s="22">
        <v>0</v>
      </c>
      <c r="AR27" s="6"/>
      <c r="AS27" s="22">
        <v>0</v>
      </c>
      <c r="AT27" s="22">
        <v>0</v>
      </c>
      <c r="AU27" s="22">
        <v>0</v>
      </c>
      <c r="AV27" s="22">
        <v>0</v>
      </c>
      <c r="AW27" s="6"/>
      <c r="AX27" s="22">
        <v>0</v>
      </c>
      <c r="AY27" s="22">
        <v>0</v>
      </c>
      <c r="AZ27" s="22">
        <v>0</v>
      </c>
      <c r="BA27" s="22"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D29" s="11">
        <v>1</v>
      </c>
      <c r="E29" s="11">
        <v>1</v>
      </c>
      <c r="F29" s="11">
        <v>0</v>
      </c>
      <c r="G29" s="11">
        <v>0</v>
      </c>
      <c r="H29" s="12"/>
      <c r="I29" s="11">
        <v>1</v>
      </c>
      <c r="J29" s="11">
        <v>0</v>
      </c>
      <c r="K29" s="11">
        <v>1</v>
      </c>
      <c r="L29" s="12"/>
      <c r="M29" s="11">
        <v>0</v>
      </c>
      <c r="N29" s="11">
        <v>1</v>
      </c>
      <c r="O29" s="11">
        <v>2</v>
      </c>
      <c r="P29" s="12"/>
      <c r="Q29" s="11">
        <v>3</v>
      </c>
      <c r="R29" s="11">
        <v>1</v>
      </c>
      <c r="S29" s="11">
        <v>0</v>
      </c>
      <c r="T29" s="12"/>
      <c r="U29" s="16">
        <v>1</v>
      </c>
      <c r="V29" s="16">
        <v>0</v>
      </c>
      <c r="W29" s="16">
        <v>0</v>
      </c>
      <c r="X29" s="16">
        <v>2</v>
      </c>
      <c r="Y29" s="17"/>
      <c r="Z29" s="16">
        <v>2</v>
      </c>
      <c r="AA29" s="16">
        <v>0</v>
      </c>
      <c r="AB29" s="16">
        <v>0</v>
      </c>
      <c r="AC29" s="16">
        <v>3</v>
      </c>
      <c r="AD29" s="17"/>
      <c r="AE29" s="16">
        <v>1</v>
      </c>
      <c r="AF29" s="16">
        <v>0</v>
      </c>
      <c r="AG29" s="16">
        <v>0</v>
      </c>
      <c r="AH29" s="16">
        <v>1</v>
      </c>
      <c r="AI29" s="12"/>
      <c r="AJ29" s="12"/>
      <c r="AK29" s="12"/>
      <c r="AL29" s="11">
        <v>7.5</v>
      </c>
      <c r="AM29" s="12"/>
      <c r="AN29" s="11">
        <v>5</v>
      </c>
      <c r="AO29" s="11">
        <v>3</v>
      </c>
      <c r="AP29" s="11">
        <v>1</v>
      </c>
      <c r="AQ29" s="11">
        <v>1</v>
      </c>
      <c r="AR29" s="12"/>
      <c r="AS29" s="11">
        <v>4</v>
      </c>
      <c r="AT29" s="11">
        <v>0</v>
      </c>
      <c r="AU29" s="11">
        <v>0</v>
      </c>
      <c r="AV29" s="11">
        <v>1</v>
      </c>
      <c r="AW29" s="12"/>
      <c r="AX29" s="11">
        <v>1</v>
      </c>
      <c r="AY29" s="11">
        <v>0</v>
      </c>
      <c r="AZ29" s="11">
        <v>0</v>
      </c>
      <c r="BA29" s="11">
        <v>0</v>
      </c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D30" s="22">
        <v>1</v>
      </c>
      <c r="E30" s="22">
        <v>1</v>
      </c>
      <c r="F30" s="22">
        <v>0</v>
      </c>
      <c r="G30" s="22">
        <v>0</v>
      </c>
      <c r="H30" s="6"/>
      <c r="I30" s="22">
        <v>0</v>
      </c>
      <c r="J30" s="22">
        <v>0</v>
      </c>
      <c r="K30" s="22">
        <v>0</v>
      </c>
      <c r="L30" s="6"/>
      <c r="M30" s="22">
        <v>0</v>
      </c>
      <c r="N30" s="22">
        <v>0</v>
      </c>
      <c r="O30" s="22">
        <v>0</v>
      </c>
      <c r="P30" s="6"/>
      <c r="Q30" s="22">
        <v>0</v>
      </c>
      <c r="R30" s="22">
        <v>0</v>
      </c>
      <c r="S30" s="22">
        <v>0</v>
      </c>
      <c r="T30" s="6"/>
      <c r="U30" s="23">
        <v>0</v>
      </c>
      <c r="V30" s="23">
        <v>0</v>
      </c>
      <c r="W30" s="23">
        <v>0</v>
      </c>
      <c r="X30" s="23">
        <v>0</v>
      </c>
      <c r="Y30" s="15"/>
      <c r="Z30" s="23">
        <v>0</v>
      </c>
      <c r="AA30" s="23">
        <v>0</v>
      </c>
      <c r="AB30" s="23">
        <v>0</v>
      </c>
      <c r="AC30" s="23">
        <v>0</v>
      </c>
      <c r="AD30" s="15"/>
      <c r="AE30" s="23">
        <v>0</v>
      </c>
      <c r="AF30" s="23">
        <v>0</v>
      </c>
      <c r="AG30" s="23">
        <v>0</v>
      </c>
      <c r="AH30" s="23">
        <v>0</v>
      </c>
      <c r="AI30" s="6"/>
      <c r="AJ30" s="6"/>
      <c r="AK30" s="6"/>
      <c r="AL30" s="22">
        <v>3</v>
      </c>
      <c r="AM30" s="6"/>
      <c r="AN30" s="22">
        <v>2</v>
      </c>
      <c r="AO30" s="22">
        <v>0</v>
      </c>
      <c r="AP30" s="22">
        <v>0</v>
      </c>
      <c r="AQ30" s="22">
        <v>0</v>
      </c>
      <c r="AR30" s="6"/>
      <c r="AS30" s="22">
        <v>2</v>
      </c>
      <c r="AT30" s="22">
        <v>0</v>
      </c>
      <c r="AU30" s="22">
        <v>0</v>
      </c>
      <c r="AV30" s="22">
        <v>0</v>
      </c>
      <c r="AW30" s="6"/>
      <c r="AX30" s="22">
        <v>0</v>
      </c>
      <c r="AY30" s="22">
        <v>0</v>
      </c>
      <c r="AZ30" s="22">
        <v>0</v>
      </c>
      <c r="BA30" s="22">
        <v>0</v>
      </c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D35" s="11">
        <v>0</v>
      </c>
      <c r="E35" s="11">
        <v>1</v>
      </c>
      <c r="F35" s="11">
        <v>1</v>
      </c>
      <c r="G35" s="11">
        <v>0</v>
      </c>
      <c r="H35" s="12"/>
      <c r="I35" s="11">
        <v>2</v>
      </c>
      <c r="J35" s="11">
        <v>0</v>
      </c>
      <c r="K35" s="11">
        <v>2</v>
      </c>
      <c r="L35" s="12"/>
      <c r="M35" s="11">
        <v>0</v>
      </c>
      <c r="N35" s="11">
        <v>1</v>
      </c>
      <c r="O35" s="11">
        <v>0</v>
      </c>
      <c r="P35" s="12"/>
      <c r="Q35" s="11">
        <v>3</v>
      </c>
      <c r="R35" s="11">
        <v>0</v>
      </c>
      <c r="S35" s="11">
        <v>1</v>
      </c>
      <c r="T35" s="12"/>
      <c r="U35" s="16">
        <v>0</v>
      </c>
      <c r="V35" s="16">
        <v>0</v>
      </c>
      <c r="W35" s="16">
        <v>0</v>
      </c>
      <c r="X35" s="16">
        <v>1</v>
      </c>
      <c r="Y35" s="17"/>
      <c r="Z35" s="16">
        <v>0</v>
      </c>
      <c r="AA35" s="16">
        <v>0</v>
      </c>
      <c r="AB35" s="16">
        <v>0</v>
      </c>
      <c r="AC35" s="16">
        <v>2</v>
      </c>
      <c r="AD35" s="17"/>
      <c r="AE35" s="16">
        <v>1</v>
      </c>
      <c r="AF35" s="16">
        <v>0</v>
      </c>
      <c r="AG35" s="16">
        <v>0</v>
      </c>
      <c r="AH35" s="16">
        <v>3</v>
      </c>
      <c r="AI35" s="12"/>
      <c r="AJ35" s="12"/>
      <c r="AK35" s="12"/>
      <c r="AL35" s="11">
        <v>11</v>
      </c>
      <c r="AM35" s="12"/>
      <c r="AN35" s="11">
        <v>8</v>
      </c>
      <c r="AO35" s="11">
        <v>1</v>
      </c>
      <c r="AP35" s="11">
        <v>1</v>
      </c>
      <c r="AQ35" s="11">
        <v>2</v>
      </c>
      <c r="AR35" s="12"/>
      <c r="AS35" s="11">
        <v>6</v>
      </c>
      <c r="AT35" s="11">
        <v>1</v>
      </c>
      <c r="AU35" s="11">
        <v>1</v>
      </c>
      <c r="AV35" s="11">
        <v>1</v>
      </c>
      <c r="AW35" s="12"/>
      <c r="AX35" s="11">
        <v>0</v>
      </c>
      <c r="AY35" s="11">
        <v>0</v>
      </c>
      <c r="AZ35" s="11">
        <v>1</v>
      </c>
      <c r="BA35" s="11">
        <v>0</v>
      </c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D36" s="22">
        <v>0</v>
      </c>
      <c r="E36" s="22">
        <v>0</v>
      </c>
      <c r="F36" s="22">
        <v>0</v>
      </c>
      <c r="G36" s="22">
        <v>0</v>
      </c>
      <c r="H36" s="6"/>
      <c r="I36" s="22">
        <v>0</v>
      </c>
      <c r="J36" s="22">
        <v>0</v>
      </c>
      <c r="K36" s="22">
        <v>0</v>
      </c>
      <c r="L36" s="6"/>
      <c r="M36" s="22">
        <v>0</v>
      </c>
      <c r="N36" s="22">
        <v>0</v>
      </c>
      <c r="O36" s="22">
        <v>0</v>
      </c>
      <c r="P36" s="6"/>
      <c r="Q36" s="22">
        <v>0</v>
      </c>
      <c r="R36" s="22">
        <v>0</v>
      </c>
      <c r="S36" s="22">
        <v>0</v>
      </c>
      <c r="T36" s="6"/>
      <c r="U36" s="23">
        <v>0</v>
      </c>
      <c r="V36" s="23">
        <v>0</v>
      </c>
      <c r="W36" s="23">
        <v>0</v>
      </c>
      <c r="X36" s="23">
        <v>0</v>
      </c>
      <c r="Y36" s="15"/>
      <c r="Z36" s="23">
        <v>0</v>
      </c>
      <c r="AA36" s="23">
        <v>0</v>
      </c>
      <c r="AB36" s="23">
        <v>0</v>
      </c>
      <c r="AC36" s="23">
        <v>0</v>
      </c>
      <c r="AD36" s="15"/>
      <c r="AE36" s="23">
        <v>0</v>
      </c>
      <c r="AF36" s="23">
        <v>0</v>
      </c>
      <c r="AG36" s="23">
        <v>0</v>
      </c>
      <c r="AH36" s="23">
        <v>0</v>
      </c>
      <c r="AI36" s="6"/>
      <c r="AJ36" s="6"/>
      <c r="AK36" s="6"/>
      <c r="AL36" s="22">
        <v>0.5</v>
      </c>
      <c r="AM36" s="6"/>
      <c r="AN36" s="22">
        <v>0</v>
      </c>
      <c r="AO36" s="22">
        <v>1</v>
      </c>
      <c r="AP36" s="22">
        <v>0</v>
      </c>
      <c r="AQ36" s="22">
        <v>0</v>
      </c>
      <c r="AR36" s="6"/>
      <c r="AS36" s="22">
        <v>0</v>
      </c>
      <c r="AT36" s="22">
        <v>1</v>
      </c>
      <c r="AU36" s="22">
        <v>0</v>
      </c>
      <c r="AV36" s="22">
        <v>0</v>
      </c>
      <c r="AW36" s="6"/>
      <c r="AX36" s="22">
        <v>0</v>
      </c>
      <c r="AY36" s="22">
        <v>0</v>
      </c>
      <c r="AZ36" s="22">
        <v>0</v>
      </c>
      <c r="BA36" s="22">
        <v>0</v>
      </c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D41" s="11">
        <v>1</v>
      </c>
      <c r="E41" s="11">
        <v>1</v>
      </c>
      <c r="F41" s="11">
        <v>0</v>
      </c>
      <c r="G41" s="11">
        <v>1</v>
      </c>
      <c r="H41" s="12"/>
      <c r="I41" s="11">
        <v>3</v>
      </c>
      <c r="J41" s="11">
        <v>1</v>
      </c>
      <c r="K41" s="11">
        <v>1</v>
      </c>
      <c r="L41" s="12"/>
      <c r="M41" s="11">
        <v>0</v>
      </c>
      <c r="N41" s="11">
        <v>0</v>
      </c>
      <c r="O41" s="11">
        <v>0</v>
      </c>
      <c r="P41" s="12"/>
      <c r="Q41" s="11">
        <v>2</v>
      </c>
      <c r="R41" s="11">
        <v>0</v>
      </c>
      <c r="S41" s="11">
        <v>1</v>
      </c>
      <c r="T41" s="12"/>
      <c r="U41" s="16">
        <v>1</v>
      </c>
      <c r="V41" s="16">
        <v>0</v>
      </c>
      <c r="W41" s="16">
        <v>0</v>
      </c>
      <c r="X41" s="16">
        <v>0</v>
      </c>
      <c r="Y41" s="17"/>
      <c r="Z41" s="16">
        <v>0</v>
      </c>
      <c r="AA41" s="16">
        <v>0</v>
      </c>
      <c r="AB41" s="16">
        <v>0</v>
      </c>
      <c r="AC41" s="16">
        <v>2</v>
      </c>
      <c r="AD41" s="17"/>
      <c r="AE41" s="16">
        <v>2</v>
      </c>
      <c r="AF41" s="16">
        <v>0</v>
      </c>
      <c r="AG41" s="16">
        <v>0</v>
      </c>
      <c r="AH41" s="16">
        <v>2</v>
      </c>
      <c r="AI41" s="12"/>
      <c r="AJ41" s="12"/>
      <c r="AK41" s="12"/>
      <c r="AL41" s="11">
        <v>2.5</v>
      </c>
      <c r="AM41" s="12"/>
      <c r="AN41" s="11">
        <v>7</v>
      </c>
      <c r="AO41" s="11">
        <v>0</v>
      </c>
      <c r="AP41" s="11">
        <v>0</v>
      </c>
      <c r="AQ41" s="11">
        <v>0</v>
      </c>
      <c r="AR41" s="12"/>
      <c r="AS41" s="11">
        <v>6</v>
      </c>
      <c r="AT41" s="11">
        <v>0</v>
      </c>
      <c r="AU41" s="11">
        <v>0</v>
      </c>
      <c r="AV41" s="11">
        <v>0</v>
      </c>
      <c r="AW41" s="12"/>
      <c r="AX41" s="11">
        <v>0</v>
      </c>
      <c r="AY41" s="11">
        <v>0</v>
      </c>
      <c r="AZ41" s="11">
        <v>0</v>
      </c>
      <c r="BA41" s="11">
        <v>0</v>
      </c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D42" s="22">
        <v>0</v>
      </c>
      <c r="E42" s="22">
        <v>0</v>
      </c>
      <c r="F42" s="22">
        <v>0</v>
      </c>
      <c r="G42" s="22">
        <v>1</v>
      </c>
      <c r="H42" s="6"/>
      <c r="I42" s="22">
        <v>0</v>
      </c>
      <c r="J42" s="22">
        <v>0</v>
      </c>
      <c r="K42" s="22">
        <v>0</v>
      </c>
      <c r="L42" s="6"/>
      <c r="M42" s="22">
        <v>0</v>
      </c>
      <c r="N42" s="22">
        <v>0</v>
      </c>
      <c r="O42" s="22">
        <v>0</v>
      </c>
      <c r="P42" s="6"/>
      <c r="Q42" s="22">
        <v>0</v>
      </c>
      <c r="R42" s="22">
        <v>0</v>
      </c>
      <c r="S42" s="22">
        <v>0</v>
      </c>
      <c r="T42" s="6"/>
      <c r="U42" s="23">
        <v>0</v>
      </c>
      <c r="V42" s="23">
        <v>0</v>
      </c>
      <c r="W42" s="23">
        <v>0</v>
      </c>
      <c r="X42" s="23">
        <v>0</v>
      </c>
      <c r="Y42" s="15"/>
      <c r="Z42" s="23">
        <v>0</v>
      </c>
      <c r="AA42" s="23">
        <v>0</v>
      </c>
      <c r="AB42" s="23">
        <v>0</v>
      </c>
      <c r="AC42" s="23">
        <v>0</v>
      </c>
      <c r="AD42" s="15"/>
      <c r="AE42" s="23">
        <v>0</v>
      </c>
      <c r="AF42" s="23">
        <v>0</v>
      </c>
      <c r="AG42" s="23">
        <v>0</v>
      </c>
      <c r="AH42" s="23">
        <v>0</v>
      </c>
      <c r="AI42" s="6"/>
      <c r="AJ42" s="6"/>
      <c r="AK42" s="6"/>
      <c r="AL42" s="22">
        <v>0.5</v>
      </c>
      <c r="AM42" s="6"/>
      <c r="AN42" s="22">
        <v>3</v>
      </c>
      <c r="AO42" s="22">
        <v>0</v>
      </c>
      <c r="AP42" s="22">
        <v>0</v>
      </c>
      <c r="AQ42" s="22">
        <v>0</v>
      </c>
      <c r="AR42" s="6"/>
      <c r="AS42" s="22">
        <v>3</v>
      </c>
      <c r="AT42" s="22">
        <v>0</v>
      </c>
      <c r="AU42" s="22">
        <v>0</v>
      </c>
      <c r="AV42" s="22">
        <v>0</v>
      </c>
      <c r="AW42" s="6"/>
      <c r="AX42" s="22">
        <v>0</v>
      </c>
      <c r="AY42" s="22">
        <v>0</v>
      </c>
      <c r="AZ42" s="22">
        <v>0</v>
      </c>
      <c r="BA42" s="22">
        <v>0</v>
      </c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12</v>
      </c>
      <c r="E46" s="11">
        <f t="shared" si="0"/>
        <v>3</v>
      </c>
      <c r="F46" s="11">
        <f t="shared" si="0"/>
        <v>2</v>
      </c>
      <c r="G46" s="11">
        <f t="shared" si="0"/>
        <v>1</v>
      </c>
      <c r="H46" s="12"/>
      <c r="I46" s="11">
        <f t="shared" ref="I46:K47" si="1">SUM(I5, I8, I11, I14, I17, I20, I23, I26, I29, I32, I35, I38, I41)</f>
        <v>16</v>
      </c>
      <c r="J46" s="11">
        <f t="shared" si="1"/>
        <v>1</v>
      </c>
      <c r="K46" s="11">
        <f t="shared" si="1"/>
        <v>6</v>
      </c>
      <c r="L46" s="12"/>
      <c r="M46" s="11">
        <f t="shared" ref="M46:O47" si="2">SUM(M5, M8, M11, M14, M17, M20, M23, M26, M29, M32, M35, M38, M41)</f>
        <v>1</v>
      </c>
      <c r="N46" s="11">
        <f t="shared" si="2"/>
        <v>3</v>
      </c>
      <c r="O46" s="11">
        <f t="shared" si="2"/>
        <v>5</v>
      </c>
      <c r="P46" s="12"/>
      <c r="Q46" s="11">
        <f t="shared" ref="Q46:S47" si="3">SUM(Q5, Q8, Q11, Q14, Q17, Q20, Q23, Q26, Q29, Q32, Q35, Q38, Q41)</f>
        <v>20</v>
      </c>
      <c r="R46" s="11">
        <f t="shared" si="3"/>
        <v>5</v>
      </c>
      <c r="S46" s="11">
        <f t="shared" si="3"/>
        <v>6</v>
      </c>
      <c r="T46" s="12"/>
      <c r="U46" s="16">
        <f t="shared" ref="U46:X47" si="4">SUM(U5, U8, U11, U14, U17, U20, U23, U26, U29, U32, U35, U38, U41)</f>
        <v>9</v>
      </c>
      <c r="V46" s="16">
        <f t="shared" si="4"/>
        <v>1</v>
      </c>
      <c r="W46" s="16">
        <f t="shared" si="4"/>
        <v>0</v>
      </c>
      <c r="X46" s="16">
        <f t="shared" si="4"/>
        <v>7</v>
      </c>
      <c r="Y46" s="17"/>
      <c r="Z46" s="16">
        <f t="shared" ref="Z46:AC47" si="5">SUM(Z5, Z8, Z11, Z14, Z17, Z20, Z23, Z26, Z29, Z32, Z35, Z38, Z41)</f>
        <v>9</v>
      </c>
      <c r="AA46" s="16">
        <f t="shared" si="5"/>
        <v>0</v>
      </c>
      <c r="AB46" s="16">
        <f t="shared" si="5"/>
        <v>0</v>
      </c>
      <c r="AC46" s="16">
        <f t="shared" si="5"/>
        <v>15</v>
      </c>
      <c r="AD46" s="17"/>
      <c r="AE46" s="16">
        <f t="shared" ref="AE46:AH47" si="6">SUM(AE5, AE8, AE11, AE14, AE17, AE20, AE23, AE26, AE29, AE32, AE35, AE38, AE41)</f>
        <v>9</v>
      </c>
      <c r="AF46" s="16">
        <f t="shared" si="6"/>
        <v>1</v>
      </c>
      <c r="AG46" s="16">
        <f t="shared" si="6"/>
        <v>0</v>
      </c>
      <c r="AH46" s="16">
        <f t="shared" si="6"/>
        <v>8</v>
      </c>
      <c r="AI46" s="12"/>
      <c r="AJ46" s="12"/>
      <c r="AK46" s="12"/>
      <c r="AL46" s="11">
        <f>SUM(AL5, AL8, AL11, AL14, AL17, AL20, AL23, AL26, AL29, AL32, AL35, AL38, AL41)</f>
        <v>80.5</v>
      </c>
      <c r="AM46" s="12"/>
      <c r="AN46" s="11">
        <f t="shared" ref="AN46:AQ47" si="7">SUM(AN5, AN8, AN11, AN14, AN17, AN20, AN23, AN26, AN29, AN32, AN35, AN38, AN41)</f>
        <v>65</v>
      </c>
      <c r="AO46" s="11">
        <f t="shared" si="7"/>
        <v>8</v>
      </c>
      <c r="AP46" s="11">
        <f t="shared" si="7"/>
        <v>5</v>
      </c>
      <c r="AQ46" s="11">
        <f t="shared" si="7"/>
        <v>6</v>
      </c>
      <c r="AR46" s="12"/>
      <c r="AS46" s="11">
        <f t="shared" ref="AS46:AV47" si="8">SUM(AS5, AS8, AS11, AS14, AS17, AS20, AS23, AS26, AS29, AS32, AS35, AS38, AS41)</f>
        <v>46</v>
      </c>
      <c r="AT46" s="11">
        <f t="shared" si="8"/>
        <v>2</v>
      </c>
      <c r="AU46" s="11">
        <f t="shared" si="8"/>
        <v>3</v>
      </c>
      <c r="AV46" s="11">
        <f t="shared" si="8"/>
        <v>4</v>
      </c>
      <c r="AW46" s="12"/>
      <c r="AX46" s="11">
        <f t="shared" ref="AX46:BA47" si="9">SUM(AX5, AX8, AX11, AX14, AX17, AX20, AX23, AX26, AX29, AX32, AX35, AX38, AX41)</f>
        <v>5</v>
      </c>
      <c r="AY46" s="11">
        <f t="shared" si="9"/>
        <v>0</v>
      </c>
      <c r="AZ46" s="11">
        <f t="shared" si="9"/>
        <v>1</v>
      </c>
      <c r="BA46" s="11">
        <f t="shared" si="9"/>
        <v>1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4</v>
      </c>
      <c r="E47" s="19">
        <f t="shared" si="0"/>
        <v>1</v>
      </c>
      <c r="F47" s="19">
        <f t="shared" si="0"/>
        <v>0</v>
      </c>
      <c r="G47" s="19">
        <f t="shared" si="0"/>
        <v>1</v>
      </c>
      <c r="H47" s="6"/>
      <c r="I47" s="19">
        <f t="shared" si="1"/>
        <v>2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1</v>
      </c>
      <c r="R47" s="19">
        <f t="shared" si="3"/>
        <v>1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8</v>
      </c>
      <c r="AM47" s="6"/>
      <c r="AN47" s="19">
        <f t="shared" si="7"/>
        <v>8</v>
      </c>
      <c r="AO47" s="19">
        <f t="shared" si="7"/>
        <v>1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7</v>
      </c>
      <c r="AT47" s="19">
        <f t="shared" si="8"/>
        <v>1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0.16666666666666666</v>
      </c>
      <c r="E50" s="11">
        <f t="shared" si="10"/>
        <v>4.1666666666666664E-2</v>
      </c>
      <c r="F50" s="11">
        <f t="shared" si="10"/>
        <v>2.7777777777777776E-2</v>
      </c>
      <c r="G50" s="11">
        <f t="shared" si="10"/>
        <v>1.3888888888888888E-2</v>
      </c>
      <c r="H50" s="12"/>
      <c r="I50" s="11">
        <f t="shared" ref="I50:K50" si="11">I46/72</f>
        <v>0.22222222222222221</v>
      </c>
      <c r="J50" s="11">
        <f t="shared" si="11"/>
        <v>1.3888888888888888E-2</v>
      </c>
      <c r="K50" s="11">
        <f t="shared" si="11"/>
        <v>8.3333333333333329E-2</v>
      </c>
      <c r="L50" s="12"/>
      <c r="M50" s="11">
        <f t="shared" ref="M50:O50" si="12">M46/72</f>
        <v>1.3888888888888888E-2</v>
      </c>
      <c r="N50" s="11">
        <f t="shared" si="12"/>
        <v>4.1666666666666664E-2</v>
      </c>
      <c r="O50" s="11">
        <f t="shared" si="12"/>
        <v>6.9444444444444448E-2</v>
      </c>
      <c r="P50" s="12"/>
      <c r="Q50" s="11">
        <f t="shared" ref="Q50:S50" si="13">Q46/72</f>
        <v>0.27777777777777779</v>
      </c>
      <c r="R50" s="11">
        <f t="shared" si="13"/>
        <v>6.9444444444444448E-2</v>
      </c>
      <c r="S50" s="11">
        <f t="shared" si="13"/>
        <v>8.3333333333333329E-2</v>
      </c>
      <c r="T50" s="12"/>
      <c r="U50" s="16">
        <f t="shared" ref="U50:X50" si="14">U46/72</f>
        <v>0.125</v>
      </c>
      <c r="V50" s="16">
        <f t="shared" si="14"/>
        <v>1.3888888888888888E-2</v>
      </c>
      <c r="W50" s="16">
        <f t="shared" si="14"/>
        <v>0</v>
      </c>
      <c r="X50" s="16">
        <f t="shared" si="14"/>
        <v>9.7222222222222224E-2</v>
      </c>
      <c r="Y50" s="17"/>
      <c r="Z50" s="16">
        <f t="shared" ref="Z50:AC50" si="15">Z46/72</f>
        <v>0.125</v>
      </c>
      <c r="AA50" s="16">
        <f t="shared" si="15"/>
        <v>0</v>
      </c>
      <c r="AB50" s="16">
        <f t="shared" si="15"/>
        <v>0</v>
      </c>
      <c r="AC50" s="16">
        <f t="shared" si="15"/>
        <v>0.20833333333333334</v>
      </c>
      <c r="AD50" s="17"/>
      <c r="AE50" s="16">
        <f t="shared" ref="AE50:AH50" si="16">AE46/72</f>
        <v>0.125</v>
      </c>
      <c r="AF50" s="16">
        <f t="shared" si="16"/>
        <v>1.3888888888888888E-2</v>
      </c>
      <c r="AG50" s="16">
        <f t="shared" si="16"/>
        <v>0</v>
      </c>
      <c r="AH50" s="16">
        <f t="shared" si="16"/>
        <v>0.1111111111111111</v>
      </c>
      <c r="AI50" s="12"/>
      <c r="AJ50" s="12"/>
      <c r="AK50" s="12"/>
      <c r="AL50" s="11">
        <f>AL46/72</f>
        <v>1.1180555555555556</v>
      </c>
      <c r="AM50" s="12"/>
      <c r="AN50" s="11">
        <f t="shared" ref="AN50:AQ50" si="17">AN46/72</f>
        <v>0.90277777777777779</v>
      </c>
      <c r="AO50" s="11">
        <f t="shared" si="17"/>
        <v>0.1111111111111111</v>
      </c>
      <c r="AP50" s="11">
        <f t="shared" si="17"/>
        <v>6.9444444444444448E-2</v>
      </c>
      <c r="AQ50" s="11">
        <f t="shared" si="17"/>
        <v>8.3333333333333329E-2</v>
      </c>
      <c r="AR50" s="12"/>
      <c r="AS50" s="11">
        <f t="shared" ref="AS50:AV50" si="18">AS46/72</f>
        <v>0.63888888888888884</v>
      </c>
      <c r="AT50" s="11">
        <f t="shared" si="18"/>
        <v>2.7777777777777776E-2</v>
      </c>
      <c r="AU50" s="11">
        <f t="shared" si="18"/>
        <v>4.1666666666666664E-2</v>
      </c>
      <c r="AV50" s="11">
        <f t="shared" si="18"/>
        <v>5.5555555555555552E-2</v>
      </c>
      <c r="AW50" s="12"/>
      <c r="AX50" s="11">
        <f t="shared" ref="AX50:BA50" si="19">AX46/72</f>
        <v>6.9444444444444448E-2</v>
      </c>
      <c r="AY50" s="11">
        <f t="shared" si="19"/>
        <v>0</v>
      </c>
      <c r="AZ50" s="11">
        <f t="shared" si="19"/>
        <v>1.3888888888888888E-2</v>
      </c>
      <c r="BA50" s="11">
        <f t="shared" si="19"/>
        <v>1.3888888888888888E-2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5.6338028169014086E-2</v>
      </c>
      <c r="E51" s="19">
        <f>E47/71</f>
        <v>1.4084507042253521E-2</v>
      </c>
      <c r="F51" s="19">
        <f>F47/71</f>
        <v>0</v>
      </c>
      <c r="G51" s="19">
        <f>G47/71</f>
        <v>1.4084507042253521E-2</v>
      </c>
      <c r="H51" s="6"/>
      <c r="I51" s="19">
        <f>I47/71</f>
        <v>2.8169014084507043E-2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1.4084507042253521E-2</v>
      </c>
      <c r="R51" s="19">
        <f>R47/71</f>
        <v>1.4084507042253521E-2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0.11267605633802817</v>
      </c>
      <c r="AM51" s="6"/>
      <c r="AN51" s="19">
        <f>AN47/71</f>
        <v>0.11267605633802817</v>
      </c>
      <c r="AO51" s="19">
        <f>AO47/71</f>
        <v>1.4084507042253521E-2</v>
      </c>
      <c r="AP51" s="19">
        <f>AP47/71</f>
        <v>0</v>
      </c>
      <c r="AQ51" s="19">
        <f>AQ47/71</f>
        <v>0</v>
      </c>
      <c r="AR51" s="6"/>
      <c r="AS51" s="19">
        <f>AS47/71</f>
        <v>9.8591549295774641E-2</v>
      </c>
      <c r="AT51" s="19">
        <f>AT47/71</f>
        <v>1.4084507042253521E-2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>
        <f>D47/D46</f>
        <v>0.33333333333333331</v>
      </c>
      <c r="E54" s="36">
        <f>E47/E46</f>
        <v>0.33333333333333331</v>
      </c>
      <c r="F54" s="36">
        <f>F47/F46</f>
        <v>0</v>
      </c>
      <c r="G54" s="36">
        <f>G47/G46</f>
        <v>1</v>
      </c>
      <c r="I54" s="36">
        <f>I47/I46</f>
        <v>0.125</v>
      </c>
      <c r="J54" s="36">
        <f>J47/J46</f>
        <v>0</v>
      </c>
      <c r="K54" s="36">
        <f>K47/K46</f>
        <v>0</v>
      </c>
      <c r="M54" s="36">
        <f>M47/M46</f>
        <v>0</v>
      </c>
      <c r="N54" s="36">
        <f>N47/N46</f>
        <v>0</v>
      </c>
      <c r="O54" s="36">
        <f>O47/O46</f>
        <v>0</v>
      </c>
      <c r="Q54" s="36">
        <f>Q47/Q46</f>
        <v>0.05</v>
      </c>
      <c r="R54" s="36">
        <f>R47/R46</f>
        <v>0.2</v>
      </c>
      <c r="S54" s="36">
        <f>S47/S46</f>
        <v>0</v>
      </c>
      <c r="U54" s="36">
        <f>U47/U46</f>
        <v>0</v>
      </c>
      <c r="V54" s="36">
        <f>V47/V46</f>
        <v>0</v>
      </c>
      <c r="W54" s="36" t="e">
        <f>W47/W46</f>
        <v>#DIV/0!</v>
      </c>
      <c r="X54" s="36">
        <f>X47/X46</f>
        <v>0</v>
      </c>
      <c r="Y54" s="10"/>
      <c r="Z54" s="36">
        <f>Z47/Z46</f>
        <v>0</v>
      </c>
      <c r="AA54" s="36" t="e">
        <f>AA47/AA46</f>
        <v>#DIV/0!</v>
      </c>
      <c r="AB54" s="36" t="e">
        <f>AB47/AB46</f>
        <v>#DIV/0!</v>
      </c>
      <c r="AC54" s="36">
        <f>AC47/AC46</f>
        <v>0</v>
      </c>
      <c r="AD54" s="10"/>
      <c r="AE54" s="36">
        <f>AE47/AE46</f>
        <v>0</v>
      </c>
      <c r="AF54" s="36">
        <f>AF47/AF46</f>
        <v>0</v>
      </c>
      <c r="AG54" s="36" t="e">
        <f>AG47/AG46</f>
        <v>#DIV/0!</v>
      </c>
      <c r="AH54" s="36">
        <f>AH47/AH46</f>
        <v>0</v>
      </c>
      <c r="AL54" s="36">
        <f>AL47/AL46</f>
        <v>9.9378881987577633E-2</v>
      </c>
      <c r="AN54" s="36">
        <f>AN47/AN46</f>
        <v>0.12307692307692308</v>
      </c>
      <c r="AO54" s="36">
        <f>AO47/AO46</f>
        <v>0.125</v>
      </c>
      <c r="AP54" s="36">
        <f>AP47/AP46</f>
        <v>0</v>
      </c>
      <c r="AQ54" s="36">
        <f>AQ47/AQ46</f>
        <v>0</v>
      </c>
      <c r="AS54" s="36">
        <f>AS47/AS46</f>
        <v>0.15217391304347827</v>
      </c>
      <c r="AT54" s="36">
        <f>AT47/AT46</f>
        <v>0.5</v>
      </c>
      <c r="AU54" s="36">
        <f>AU47/AU46</f>
        <v>0</v>
      </c>
      <c r="AV54" s="36">
        <f>AV47/AV46</f>
        <v>0</v>
      </c>
      <c r="AX54" s="36">
        <f>AX47/AX46</f>
        <v>0</v>
      </c>
      <c r="AY54" s="36" t="e">
        <f>AY47/AY46</f>
        <v>#DIV/0!</v>
      </c>
      <c r="AZ54" s="36">
        <f>AZ47/AZ46</f>
        <v>0</v>
      </c>
      <c r="BA54" s="36">
        <f>BA47/BA46</f>
        <v>0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4548-F48D-5141-8BC7-27A575E37CA7}">
  <dimension ref="A1:BR115"/>
  <sheetViews>
    <sheetView topLeftCell="A42" workbookViewId="0">
      <pane xSplit="2" topLeftCell="AA1" activePane="topRight" state="frozen"/>
      <selection pane="topRight" activeCell="A54" sqref="A54:XFD57"/>
    </sheetView>
  </sheetViews>
  <sheetFormatPr baseColWidth="10" defaultRowHeight="16" x14ac:dyDescent="0.2"/>
  <cols>
    <col min="1" max="1" width="9.33203125" style="5" customWidth="1"/>
    <col min="2" max="2" width="14.33203125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.83203125" style="7" customWidth="1"/>
    <col min="25" max="25" width="0.83203125" style="9" customWidth="1"/>
    <col min="26" max="29" width="5.83203125" style="7" customWidth="1"/>
    <col min="30" max="30" width="0.83203125" style="9" customWidth="1"/>
    <col min="31" max="34" width="5.83203125" style="7" customWidth="1"/>
    <col min="35" max="37" width="1.6640625" style="6" customWidth="1"/>
    <col min="38" max="38" width="10.83203125" style="5"/>
    <col min="39" max="39" width="1.6640625" style="6" customWidth="1"/>
    <col min="40" max="40" width="6.83203125" style="5" customWidth="1"/>
    <col min="41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38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A2" s="35" t="s">
        <v>45</v>
      </c>
      <c r="B2" s="35" t="s">
        <v>43</v>
      </c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44856</v>
      </c>
      <c r="B5" s="11" t="s">
        <v>33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45236</v>
      </c>
      <c r="B6" s="22" t="s">
        <v>43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45238</v>
      </c>
      <c r="B8" s="11" t="s">
        <v>33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45245</v>
      </c>
      <c r="B9" s="22" t="s">
        <v>43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45248</v>
      </c>
      <c r="B11" s="11" t="s">
        <v>33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45256</v>
      </c>
      <c r="B12" s="22" t="s">
        <v>43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45261</v>
      </c>
      <c r="B14" s="11" t="s">
        <v>33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45270</v>
      </c>
      <c r="B15" s="22" t="s">
        <v>43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34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35</v>
      </c>
    </row>
    <row r="17" spans="1:70" s="11" customFormat="1" x14ac:dyDescent="0.2">
      <c r="A17" s="24">
        <v>45274</v>
      </c>
      <c r="B17" s="11" t="s">
        <v>33</v>
      </c>
      <c r="C17" s="12"/>
      <c r="D17" s="11">
        <v>0</v>
      </c>
      <c r="E17" s="11">
        <v>0</v>
      </c>
      <c r="F17" s="11">
        <v>0</v>
      </c>
      <c r="G17" s="11">
        <v>0</v>
      </c>
      <c r="H17" s="12"/>
      <c r="I17" s="11">
        <v>0</v>
      </c>
      <c r="J17" s="11">
        <v>0</v>
      </c>
      <c r="K17" s="11">
        <v>0</v>
      </c>
      <c r="L17" s="12"/>
      <c r="M17" s="11">
        <v>0</v>
      </c>
      <c r="N17" s="11">
        <v>0</v>
      </c>
      <c r="O17" s="11">
        <v>0</v>
      </c>
      <c r="P17" s="12"/>
      <c r="Q17" s="11">
        <v>0</v>
      </c>
      <c r="R17" s="11">
        <v>0</v>
      </c>
      <c r="S17" s="11">
        <v>1</v>
      </c>
      <c r="T17" s="12"/>
      <c r="U17" s="16">
        <v>0</v>
      </c>
      <c r="V17" s="16">
        <v>0</v>
      </c>
      <c r="W17" s="16">
        <v>0</v>
      </c>
      <c r="X17" s="16">
        <v>0</v>
      </c>
      <c r="Y17" s="17"/>
      <c r="Z17" s="16">
        <v>1</v>
      </c>
      <c r="AA17" s="16">
        <v>0</v>
      </c>
      <c r="AB17" s="16">
        <v>0</v>
      </c>
      <c r="AC17" s="16">
        <v>0</v>
      </c>
      <c r="AD17" s="17"/>
      <c r="AE17" s="16">
        <v>0</v>
      </c>
      <c r="AF17" s="16">
        <v>0</v>
      </c>
      <c r="AG17" s="16">
        <v>0</v>
      </c>
      <c r="AH17" s="16">
        <v>1</v>
      </c>
      <c r="AI17" s="12"/>
      <c r="AJ17" s="12"/>
      <c r="AK17" s="12"/>
      <c r="AL17" s="11">
        <v>4.5</v>
      </c>
      <c r="AM17" s="12"/>
      <c r="AN17" s="11">
        <v>2</v>
      </c>
      <c r="AO17" s="11">
        <v>0</v>
      </c>
      <c r="AP17" s="11">
        <v>0</v>
      </c>
      <c r="AQ17" s="11">
        <v>0</v>
      </c>
      <c r="AR17" s="12"/>
      <c r="AS17" s="11">
        <v>1</v>
      </c>
      <c r="AT17" s="11">
        <v>0</v>
      </c>
      <c r="AU17" s="11">
        <v>0</v>
      </c>
      <c r="AV17" s="11">
        <v>0</v>
      </c>
      <c r="AW17" s="12"/>
      <c r="AX17" s="11">
        <v>1</v>
      </c>
      <c r="AY17" s="11">
        <v>0</v>
      </c>
      <c r="AZ17" s="11">
        <v>0</v>
      </c>
      <c r="BA17" s="11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45283</v>
      </c>
      <c r="B18" s="22" t="s">
        <v>43</v>
      </c>
      <c r="C18" s="6"/>
      <c r="D18" s="22">
        <v>0</v>
      </c>
      <c r="E18" s="22">
        <v>0</v>
      </c>
      <c r="F18" s="22">
        <v>0</v>
      </c>
      <c r="G18" s="22">
        <v>0</v>
      </c>
      <c r="H18" s="6"/>
      <c r="I18" s="22">
        <v>0</v>
      </c>
      <c r="J18" s="22">
        <v>0</v>
      </c>
      <c r="K18" s="22">
        <v>0</v>
      </c>
      <c r="L18" s="6"/>
      <c r="M18" s="22">
        <v>0</v>
      </c>
      <c r="N18" s="22">
        <v>0</v>
      </c>
      <c r="O18" s="22">
        <v>0</v>
      </c>
      <c r="P18" s="6"/>
      <c r="Q18" s="22">
        <v>0</v>
      </c>
      <c r="R18" s="22">
        <v>0</v>
      </c>
      <c r="S18" s="22">
        <v>0</v>
      </c>
      <c r="T18" s="6"/>
      <c r="U18" s="23">
        <v>0</v>
      </c>
      <c r="V18" s="23">
        <v>0</v>
      </c>
      <c r="W18" s="23">
        <v>0</v>
      </c>
      <c r="X18" s="23">
        <v>0</v>
      </c>
      <c r="Y18" s="15"/>
      <c r="Z18" s="23">
        <v>0</v>
      </c>
      <c r="AA18" s="23">
        <v>0</v>
      </c>
      <c r="AB18" s="23">
        <v>0</v>
      </c>
      <c r="AC18" s="23">
        <v>0</v>
      </c>
      <c r="AD18" s="15"/>
      <c r="AE18" s="23">
        <v>0</v>
      </c>
      <c r="AF18" s="23">
        <v>0</v>
      </c>
      <c r="AG18" s="23">
        <v>0</v>
      </c>
      <c r="AH18" s="23">
        <v>0</v>
      </c>
      <c r="AI18" s="6"/>
      <c r="AJ18" s="6"/>
      <c r="AK18" s="6"/>
      <c r="AL18" s="22">
        <v>0.5</v>
      </c>
      <c r="AM18" s="6"/>
      <c r="AN18" s="22">
        <v>1</v>
      </c>
      <c r="AO18" s="22">
        <v>0</v>
      </c>
      <c r="AP18" s="22">
        <v>0</v>
      </c>
      <c r="AQ18" s="22">
        <v>0</v>
      </c>
      <c r="AR18" s="6"/>
      <c r="AS18" s="22">
        <v>0</v>
      </c>
      <c r="AT18" s="22">
        <v>0</v>
      </c>
      <c r="AU18" s="22">
        <v>0</v>
      </c>
      <c r="AV18" s="22">
        <v>0</v>
      </c>
      <c r="AW18" s="6"/>
      <c r="AX18" s="22">
        <v>0</v>
      </c>
      <c r="AY18" s="22">
        <v>0</v>
      </c>
      <c r="AZ18" s="22">
        <v>0</v>
      </c>
      <c r="BA18" s="22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s="11" customFormat="1" x14ac:dyDescent="0.2">
      <c r="A20" s="24">
        <v>45288</v>
      </c>
      <c r="B20" s="11" t="s">
        <v>33</v>
      </c>
      <c r="C20" s="12"/>
      <c r="H20" s="12"/>
      <c r="L20" s="12"/>
      <c r="P20" s="12"/>
      <c r="T20" s="12"/>
      <c r="U20" s="16"/>
      <c r="V20" s="16"/>
      <c r="W20" s="16"/>
      <c r="X20" s="16"/>
      <c r="Y20" s="17"/>
      <c r="Z20" s="16"/>
      <c r="AA20" s="16"/>
      <c r="AB20" s="16"/>
      <c r="AC20" s="16"/>
      <c r="AD20" s="17"/>
      <c r="AE20" s="16"/>
      <c r="AF20" s="16"/>
      <c r="AG20" s="16"/>
      <c r="AH20" s="16"/>
      <c r="AI20" s="12"/>
      <c r="AJ20" s="12"/>
      <c r="AK20" s="12"/>
      <c r="AM20" s="12"/>
      <c r="AR20" s="12"/>
      <c r="AW20" s="12"/>
      <c r="BB20" s="12"/>
      <c r="BC20" s="4"/>
      <c r="BD20" s="12"/>
      <c r="BH20" s="12"/>
      <c r="BL20" s="12"/>
      <c r="BP20" s="12"/>
      <c r="BR20" s="12"/>
    </row>
    <row r="21" spans="1:70" s="22" customFormat="1" x14ac:dyDescent="0.2">
      <c r="A21" s="21">
        <v>44933</v>
      </c>
      <c r="B21" s="22" t="s">
        <v>43</v>
      </c>
      <c r="C21" s="6"/>
      <c r="H21" s="6"/>
      <c r="L21" s="6"/>
      <c r="P21" s="6"/>
      <c r="T21" s="6"/>
      <c r="U21" s="23"/>
      <c r="V21" s="23"/>
      <c r="W21" s="23"/>
      <c r="X21" s="23"/>
      <c r="Y21" s="15"/>
      <c r="Z21" s="23"/>
      <c r="AA21" s="23"/>
      <c r="AB21" s="23"/>
      <c r="AC21" s="23"/>
      <c r="AD21" s="15"/>
      <c r="AE21" s="23"/>
      <c r="AF21" s="23"/>
      <c r="AG21" s="23"/>
      <c r="AH21" s="23"/>
      <c r="AI21" s="6"/>
      <c r="AJ21" s="6"/>
      <c r="AK21" s="6"/>
      <c r="AM21" s="6"/>
      <c r="AR21" s="6"/>
      <c r="AW21" s="6"/>
      <c r="BB21" s="6"/>
      <c r="BC21" s="4"/>
      <c r="BD21" s="6"/>
      <c r="BH21" s="6"/>
      <c r="BL21" s="6"/>
      <c r="BP21" s="6"/>
      <c r="BR21" s="6"/>
    </row>
    <row r="22" spans="1:70" x14ac:dyDescent="0.2">
      <c r="U22" s="14"/>
      <c r="V22" s="14"/>
      <c r="W22" s="14"/>
      <c r="X22" s="14"/>
      <c r="Y22" s="15"/>
      <c r="Z22" s="14"/>
      <c r="AA22" s="14"/>
      <c r="AB22" s="14"/>
      <c r="AC22" s="14"/>
      <c r="AD22" s="15"/>
      <c r="AE22" s="14"/>
      <c r="AF22" s="14"/>
      <c r="AG22" s="14"/>
      <c r="AH22" s="14"/>
    </row>
    <row r="23" spans="1:70" s="11" customFormat="1" x14ac:dyDescent="0.2">
      <c r="A23" s="24">
        <v>44937</v>
      </c>
      <c r="B23" s="11" t="s">
        <v>33</v>
      </c>
      <c r="C23" s="12"/>
      <c r="H23" s="12"/>
      <c r="L23" s="12"/>
      <c r="P23" s="12"/>
      <c r="T23" s="12"/>
      <c r="U23" s="16"/>
      <c r="V23" s="16"/>
      <c r="W23" s="16"/>
      <c r="X23" s="16"/>
      <c r="Y23" s="17"/>
      <c r="Z23" s="16"/>
      <c r="AA23" s="16"/>
      <c r="AB23" s="16"/>
      <c r="AC23" s="16"/>
      <c r="AD23" s="17"/>
      <c r="AE23" s="16"/>
      <c r="AF23" s="16"/>
      <c r="AG23" s="16"/>
      <c r="AH23" s="16"/>
      <c r="AI23" s="12"/>
      <c r="AJ23" s="12"/>
      <c r="AK23" s="12"/>
      <c r="AM23" s="12"/>
      <c r="AR23" s="12"/>
      <c r="AW23" s="12"/>
      <c r="BB23" s="12"/>
      <c r="BC23" s="4"/>
      <c r="BD23" s="12"/>
      <c r="BH23" s="12"/>
      <c r="BL23" s="12"/>
      <c r="BP23" s="12"/>
      <c r="BR23" s="12"/>
    </row>
    <row r="24" spans="1:70" s="22" customFormat="1" x14ac:dyDescent="0.2">
      <c r="A24" s="21">
        <v>44948</v>
      </c>
      <c r="B24" s="22" t="s">
        <v>43</v>
      </c>
      <c r="C24" s="6"/>
      <c r="H24" s="6"/>
      <c r="L24" s="6"/>
      <c r="P24" s="6"/>
      <c r="T24" s="6"/>
      <c r="U24" s="23"/>
      <c r="V24" s="23"/>
      <c r="W24" s="23"/>
      <c r="X24" s="23"/>
      <c r="Y24" s="15"/>
      <c r="Z24" s="23"/>
      <c r="AA24" s="23"/>
      <c r="AB24" s="23"/>
      <c r="AC24" s="23"/>
      <c r="AD24" s="15"/>
      <c r="AE24" s="23"/>
      <c r="AF24" s="23"/>
      <c r="AG24" s="23"/>
      <c r="AH24" s="23"/>
      <c r="AI24" s="6"/>
      <c r="AJ24" s="6"/>
      <c r="AK24" s="6"/>
      <c r="AM24" s="6"/>
      <c r="AR24" s="6"/>
      <c r="AW24" s="6"/>
      <c r="BB24" s="6"/>
      <c r="BC24" s="4"/>
      <c r="BD24" s="6"/>
      <c r="BH24" s="6"/>
      <c r="BL24" s="6"/>
      <c r="BP24" s="6"/>
      <c r="BR24" s="6"/>
    </row>
    <row r="25" spans="1:70" x14ac:dyDescent="0.2">
      <c r="U25" s="14"/>
      <c r="V25" s="14"/>
      <c r="W25" s="14"/>
      <c r="X25" s="14"/>
      <c r="Y25" s="15"/>
      <c r="Z25" s="14"/>
      <c r="AA25" s="14"/>
      <c r="AB25" s="14"/>
      <c r="AC25" s="14"/>
      <c r="AD25" s="15"/>
      <c r="AE25" s="14"/>
      <c r="AF25" s="14"/>
      <c r="AG25" s="14"/>
      <c r="AH25" s="14"/>
    </row>
    <row r="26" spans="1:70" s="11" customFormat="1" x14ac:dyDescent="0.2">
      <c r="A26" s="24">
        <v>44952</v>
      </c>
      <c r="B26" s="11" t="s">
        <v>33</v>
      </c>
      <c r="C26" s="12"/>
      <c r="H26" s="12"/>
      <c r="L26" s="12"/>
      <c r="P26" s="12"/>
      <c r="T26" s="12"/>
      <c r="U26" s="16"/>
      <c r="V26" s="16"/>
      <c r="W26" s="16"/>
      <c r="X26" s="16"/>
      <c r="Y26" s="17"/>
      <c r="Z26" s="16"/>
      <c r="AA26" s="16"/>
      <c r="AB26" s="16"/>
      <c r="AC26" s="16"/>
      <c r="AD26" s="17"/>
      <c r="AE26" s="16"/>
      <c r="AF26" s="16"/>
      <c r="AG26" s="16"/>
      <c r="AH26" s="16"/>
      <c r="AI26" s="12"/>
      <c r="AJ26" s="12"/>
      <c r="AK26" s="12"/>
      <c r="AM26" s="12"/>
      <c r="AR26" s="12"/>
      <c r="AW26" s="12"/>
      <c r="BB26" s="12"/>
      <c r="BC26" s="4"/>
      <c r="BD26" s="12"/>
      <c r="BH26" s="12"/>
      <c r="BL26" s="12"/>
      <c r="BP26" s="12"/>
      <c r="BR26" s="12"/>
    </row>
    <row r="27" spans="1:70" s="22" customFormat="1" x14ac:dyDescent="0.2">
      <c r="A27" s="21">
        <v>44961</v>
      </c>
      <c r="B27" s="22" t="s">
        <v>43</v>
      </c>
      <c r="C27" s="6"/>
      <c r="H27" s="6"/>
      <c r="L27" s="6"/>
      <c r="P27" s="6"/>
      <c r="T27" s="6"/>
      <c r="U27" s="23"/>
      <c r="V27" s="23"/>
      <c r="W27" s="23"/>
      <c r="X27" s="23"/>
      <c r="Y27" s="15"/>
      <c r="Z27" s="23"/>
      <c r="AA27" s="23"/>
      <c r="AB27" s="23"/>
      <c r="AC27" s="23"/>
      <c r="AD27" s="15"/>
      <c r="AE27" s="23"/>
      <c r="AF27" s="23"/>
      <c r="AG27" s="23"/>
      <c r="AH27" s="23"/>
      <c r="AI27" s="6"/>
      <c r="AJ27" s="6"/>
      <c r="AK27" s="6"/>
      <c r="AM27" s="6"/>
      <c r="AR27" s="6"/>
      <c r="AW27" s="6"/>
      <c r="BB27" s="6" t="s">
        <v>40</v>
      </c>
      <c r="BC27" s="4"/>
      <c r="BD27" s="6"/>
      <c r="BH27" s="6"/>
      <c r="BL27" s="6"/>
      <c r="BP27" s="6"/>
      <c r="BR27" s="6"/>
    </row>
    <row r="28" spans="1:70" x14ac:dyDescent="0.2">
      <c r="A28" s="18"/>
      <c r="B28" s="13"/>
      <c r="U28" s="14"/>
      <c r="V28" s="14"/>
      <c r="W28" s="14"/>
      <c r="X28" s="14"/>
      <c r="Y28" s="15"/>
      <c r="Z28" s="14"/>
      <c r="AA28" s="14"/>
      <c r="AB28" s="14"/>
      <c r="AC28" s="14"/>
      <c r="AD28" s="15"/>
      <c r="AE28" s="14"/>
      <c r="AF28" s="14"/>
      <c r="AG28" s="14"/>
      <c r="AH28" s="14"/>
    </row>
    <row r="29" spans="1:70" s="11" customFormat="1" x14ac:dyDescent="0.2">
      <c r="A29" s="24">
        <v>44967</v>
      </c>
      <c r="B29" s="11" t="s">
        <v>33</v>
      </c>
      <c r="C29" s="12"/>
      <c r="H29" s="12"/>
      <c r="L29" s="12"/>
      <c r="P29" s="12"/>
      <c r="T29" s="12"/>
      <c r="U29" s="16"/>
      <c r="V29" s="16"/>
      <c r="W29" s="16"/>
      <c r="X29" s="16"/>
      <c r="Y29" s="17"/>
      <c r="Z29" s="16"/>
      <c r="AA29" s="16"/>
      <c r="AB29" s="16"/>
      <c r="AC29" s="16"/>
      <c r="AD29" s="17"/>
      <c r="AE29" s="16"/>
      <c r="AF29" s="16"/>
      <c r="AG29" s="16"/>
      <c r="AH29" s="16"/>
      <c r="AI29" s="12"/>
      <c r="AJ29" s="12"/>
      <c r="AK29" s="12"/>
      <c r="AM29" s="12"/>
      <c r="AR29" s="12"/>
      <c r="AW29" s="12"/>
      <c r="BB29" s="12"/>
      <c r="BC29" s="4"/>
      <c r="BD29" s="12"/>
      <c r="BH29" s="12"/>
      <c r="BL29" s="12"/>
      <c r="BP29" s="12"/>
      <c r="BR29" s="12"/>
    </row>
    <row r="30" spans="1:70" s="22" customFormat="1" x14ac:dyDescent="0.2">
      <c r="A30" s="21">
        <v>44977</v>
      </c>
      <c r="B30" s="22" t="s">
        <v>43</v>
      </c>
      <c r="C30" s="6"/>
      <c r="H30" s="6"/>
      <c r="L30" s="6"/>
      <c r="P30" s="6"/>
      <c r="T30" s="6"/>
      <c r="U30" s="23"/>
      <c r="V30" s="23"/>
      <c r="W30" s="23"/>
      <c r="X30" s="23"/>
      <c r="Y30" s="15"/>
      <c r="Z30" s="23"/>
      <c r="AA30" s="23"/>
      <c r="AB30" s="23"/>
      <c r="AC30" s="23"/>
      <c r="AD30" s="15"/>
      <c r="AE30" s="23"/>
      <c r="AF30" s="23"/>
      <c r="AG30" s="23"/>
      <c r="AH30" s="23"/>
      <c r="AI30" s="6"/>
      <c r="AJ30" s="6"/>
      <c r="AK30" s="6"/>
      <c r="AM30" s="6"/>
      <c r="AR30" s="6"/>
      <c r="AW30" s="6"/>
      <c r="BB30" s="6"/>
      <c r="BC30" s="4"/>
      <c r="BD30" s="6"/>
      <c r="BH30" s="6"/>
      <c r="BL30" s="6"/>
      <c r="BP30" s="6"/>
      <c r="BR30" s="6"/>
    </row>
    <row r="31" spans="1:70" x14ac:dyDescent="0.2">
      <c r="U31" s="14"/>
      <c r="V31" s="14"/>
      <c r="W31" s="14"/>
      <c r="X31" s="14"/>
      <c r="Y31" s="15"/>
      <c r="Z31" s="14"/>
      <c r="AA31" s="14"/>
      <c r="AB31" s="14"/>
      <c r="AC31" s="14"/>
      <c r="AD31" s="15"/>
      <c r="AE31" s="14"/>
      <c r="AF31" s="14"/>
      <c r="AG31" s="14"/>
      <c r="AH31" s="14"/>
    </row>
    <row r="32" spans="1:70" s="11" customFormat="1" x14ac:dyDescent="0.2">
      <c r="A32" s="24">
        <v>44981</v>
      </c>
      <c r="B32" s="11" t="s">
        <v>33</v>
      </c>
      <c r="C32" s="12"/>
      <c r="H32" s="12"/>
      <c r="L32" s="12"/>
      <c r="P32" s="12"/>
      <c r="T32" s="12"/>
      <c r="U32" s="16"/>
      <c r="V32" s="16"/>
      <c r="W32" s="16"/>
      <c r="X32" s="16"/>
      <c r="Y32" s="17"/>
      <c r="Z32" s="16"/>
      <c r="AA32" s="16"/>
      <c r="AB32" s="16"/>
      <c r="AC32" s="16"/>
      <c r="AD32" s="17"/>
      <c r="AE32" s="16"/>
      <c r="AF32" s="16"/>
      <c r="AG32" s="16"/>
      <c r="AH32" s="16"/>
      <c r="AI32" s="12"/>
      <c r="AJ32" s="12"/>
      <c r="AK32" s="12"/>
      <c r="AM32" s="12"/>
      <c r="AR32" s="12"/>
      <c r="AW32" s="12"/>
      <c r="BB32" s="12"/>
      <c r="BC32" s="4"/>
      <c r="BD32" s="12"/>
      <c r="BH32" s="12"/>
      <c r="BL32" s="12"/>
      <c r="BP32" s="12"/>
      <c r="BR32" s="12"/>
    </row>
    <row r="33" spans="1:70" s="22" customFormat="1" x14ac:dyDescent="0.2">
      <c r="A33" s="21">
        <v>44990</v>
      </c>
      <c r="B33" s="22" t="s">
        <v>43</v>
      </c>
      <c r="C33" s="6"/>
      <c r="H33" s="6"/>
      <c r="L33" s="6"/>
      <c r="P33" s="6"/>
      <c r="T33" s="6"/>
      <c r="U33" s="23"/>
      <c r="V33" s="23"/>
      <c r="W33" s="23"/>
      <c r="X33" s="23"/>
      <c r="Y33" s="15"/>
      <c r="Z33" s="23"/>
      <c r="AA33" s="23"/>
      <c r="AB33" s="23"/>
      <c r="AC33" s="23"/>
      <c r="AD33" s="15"/>
      <c r="AE33" s="23"/>
      <c r="AF33" s="23"/>
      <c r="AG33" s="23"/>
      <c r="AH33" s="23"/>
      <c r="AI33" s="6"/>
      <c r="AJ33" s="6"/>
      <c r="AK33" s="6"/>
      <c r="AM33" s="6"/>
      <c r="AR33" s="6"/>
      <c r="AW33" s="6"/>
      <c r="BB33" s="6"/>
      <c r="BC33" s="4"/>
      <c r="BD33" s="6"/>
      <c r="BH33" s="6"/>
      <c r="BL33" s="6"/>
      <c r="BP33" s="6"/>
      <c r="BR33" s="6"/>
    </row>
    <row r="34" spans="1:70" x14ac:dyDescent="0.2">
      <c r="U34" s="14"/>
      <c r="V34" s="14"/>
      <c r="W34" s="14"/>
      <c r="X34" s="14"/>
      <c r="Y34" s="15"/>
      <c r="Z34" s="14"/>
      <c r="AA34" s="14"/>
      <c r="AB34" s="14"/>
      <c r="AC34" s="14"/>
      <c r="AD34" s="15"/>
      <c r="AE34" s="14"/>
      <c r="AF34" s="14"/>
      <c r="AG34" s="14"/>
      <c r="AH34" s="14"/>
    </row>
    <row r="35" spans="1:70" s="11" customFormat="1" x14ac:dyDescent="0.2">
      <c r="A35" s="24">
        <v>44995</v>
      </c>
      <c r="B35" s="11" t="s">
        <v>33</v>
      </c>
      <c r="C35" s="12"/>
      <c r="H35" s="12"/>
      <c r="L35" s="12"/>
      <c r="P35" s="12"/>
      <c r="T35" s="12"/>
      <c r="U35" s="16"/>
      <c r="V35" s="16"/>
      <c r="W35" s="16"/>
      <c r="X35" s="16"/>
      <c r="Y35" s="17"/>
      <c r="Z35" s="16"/>
      <c r="AA35" s="16"/>
      <c r="AB35" s="16"/>
      <c r="AC35" s="16"/>
      <c r="AD35" s="17"/>
      <c r="AE35" s="16"/>
      <c r="AF35" s="16"/>
      <c r="AG35" s="16"/>
      <c r="AH35" s="16"/>
      <c r="AI35" s="12"/>
      <c r="AJ35" s="12"/>
      <c r="AK35" s="12"/>
      <c r="AM35" s="12"/>
      <c r="AR35" s="12"/>
      <c r="AW35" s="12"/>
      <c r="BB35" s="12"/>
      <c r="BC35" s="4"/>
      <c r="BD35" s="12"/>
      <c r="BH35" s="12"/>
      <c r="BL35" s="12"/>
      <c r="BP35" s="12"/>
      <c r="BR35" s="12"/>
    </row>
    <row r="36" spans="1:70" s="22" customFormat="1" x14ac:dyDescent="0.2">
      <c r="A36" s="21">
        <v>45003</v>
      </c>
      <c r="B36" s="22" t="s">
        <v>43</v>
      </c>
      <c r="C36" s="6"/>
      <c r="H36" s="6"/>
      <c r="L36" s="6"/>
      <c r="P36" s="6"/>
      <c r="T36" s="6"/>
      <c r="U36" s="23"/>
      <c r="V36" s="23"/>
      <c r="W36" s="23"/>
      <c r="X36" s="23"/>
      <c r="Y36" s="15"/>
      <c r="Z36" s="23"/>
      <c r="AA36" s="23"/>
      <c r="AB36" s="23"/>
      <c r="AC36" s="23"/>
      <c r="AD36" s="15"/>
      <c r="AE36" s="23"/>
      <c r="AF36" s="23"/>
      <c r="AG36" s="23"/>
      <c r="AH36" s="23"/>
      <c r="AI36" s="6"/>
      <c r="AJ36" s="6"/>
      <c r="AK36" s="6"/>
      <c r="AM36" s="6"/>
      <c r="AR36" s="6"/>
      <c r="AW36" s="6"/>
      <c r="BB36" s="6"/>
      <c r="BC36" s="4"/>
      <c r="BD36" s="6"/>
      <c r="BH36" s="6"/>
      <c r="BL36" s="6"/>
      <c r="BP36" s="6"/>
      <c r="BR36" s="6"/>
    </row>
    <row r="37" spans="1:70" x14ac:dyDescent="0.2">
      <c r="U37" s="14"/>
      <c r="V37" s="14"/>
      <c r="W37" s="14"/>
      <c r="X37" s="14"/>
      <c r="Y37" s="15"/>
      <c r="Z37" s="14"/>
      <c r="AA37" s="14"/>
      <c r="AB37" s="14"/>
      <c r="AC37" s="14"/>
      <c r="AD37" s="15"/>
      <c r="AE37" s="14"/>
      <c r="AF37" s="14"/>
      <c r="AG37" s="14"/>
      <c r="AH37" s="14"/>
    </row>
    <row r="38" spans="1:70" s="11" customFormat="1" x14ac:dyDescent="0.2">
      <c r="A38" s="24">
        <v>45007</v>
      </c>
      <c r="B38" s="11" t="s">
        <v>33</v>
      </c>
      <c r="C38" s="12"/>
      <c r="H38" s="12"/>
      <c r="L38" s="12"/>
      <c r="P38" s="12"/>
      <c r="T38" s="12"/>
      <c r="U38" s="16"/>
      <c r="V38" s="16"/>
      <c r="W38" s="16"/>
      <c r="X38" s="16"/>
      <c r="Y38" s="17"/>
      <c r="Z38" s="16"/>
      <c r="AA38" s="16"/>
      <c r="AB38" s="16"/>
      <c r="AC38" s="16"/>
      <c r="AD38" s="17"/>
      <c r="AE38" s="16"/>
      <c r="AF38" s="16"/>
      <c r="AG38" s="16"/>
      <c r="AH38" s="16"/>
      <c r="AI38" s="12"/>
      <c r="AJ38" s="12"/>
      <c r="AK38" s="12"/>
      <c r="AM38" s="12"/>
      <c r="AR38" s="12"/>
      <c r="AW38" s="12"/>
      <c r="BB38" s="12"/>
      <c r="BC38" s="4"/>
      <c r="BD38" s="12"/>
      <c r="BH38" s="12"/>
      <c r="BL38" s="12"/>
      <c r="BP38" s="12"/>
      <c r="BR38" s="12"/>
    </row>
    <row r="39" spans="1:70" s="22" customFormat="1" x14ac:dyDescent="0.2">
      <c r="A39" s="21">
        <v>45017</v>
      </c>
      <c r="B39" s="22" t="s">
        <v>43</v>
      </c>
      <c r="C39" s="6"/>
      <c r="H39" s="6"/>
      <c r="L39" s="6"/>
      <c r="P39" s="6"/>
      <c r="T39" s="6"/>
      <c r="U39" s="23"/>
      <c r="V39" s="23"/>
      <c r="W39" s="23"/>
      <c r="X39" s="23"/>
      <c r="Y39" s="15"/>
      <c r="Z39" s="23"/>
      <c r="AA39" s="23"/>
      <c r="AB39" s="23"/>
      <c r="AC39" s="23"/>
      <c r="AD39" s="15"/>
      <c r="AE39" s="23"/>
      <c r="AF39" s="23"/>
      <c r="AG39" s="23"/>
      <c r="AH39" s="23"/>
      <c r="AI39" s="6"/>
      <c r="AJ39" s="6"/>
      <c r="AK39" s="6"/>
      <c r="AM39" s="6"/>
      <c r="AR39" s="6"/>
      <c r="AW39" s="6"/>
      <c r="BB39" s="6"/>
      <c r="BC39" s="4"/>
      <c r="BD39" s="6"/>
      <c r="BH39" s="6"/>
      <c r="BL39" s="6"/>
      <c r="BP39" s="6"/>
      <c r="BR39" s="6"/>
    </row>
    <row r="40" spans="1:70" x14ac:dyDescent="0.2">
      <c r="U40" s="14"/>
      <c r="V40" s="14"/>
      <c r="W40" s="14"/>
      <c r="X40" s="14"/>
      <c r="Y40" s="15"/>
      <c r="Z40" s="14"/>
      <c r="AA40" s="14"/>
      <c r="AB40" s="14"/>
      <c r="AC40" s="14"/>
      <c r="AD40" s="15"/>
      <c r="AE40" s="14"/>
      <c r="AF40" s="14"/>
      <c r="AG40" s="14"/>
      <c r="AH40" s="14"/>
    </row>
    <row r="41" spans="1:70" s="11" customFormat="1" x14ac:dyDescent="0.2">
      <c r="A41" s="24">
        <v>45023</v>
      </c>
      <c r="B41" s="11" t="s">
        <v>33</v>
      </c>
      <c r="C41" s="12"/>
      <c r="H41" s="12"/>
      <c r="L41" s="12"/>
      <c r="P41" s="12"/>
      <c r="T41" s="12"/>
      <c r="U41" s="16"/>
      <c r="V41" s="16"/>
      <c r="W41" s="16"/>
      <c r="X41" s="16"/>
      <c r="Y41" s="17"/>
      <c r="Z41" s="16"/>
      <c r="AA41" s="16"/>
      <c r="AB41" s="16"/>
      <c r="AC41" s="16"/>
      <c r="AD41" s="17"/>
      <c r="AE41" s="16"/>
      <c r="AF41" s="16"/>
      <c r="AG41" s="16"/>
      <c r="AH41" s="16"/>
      <c r="AI41" s="12"/>
      <c r="AJ41" s="12"/>
      <c r="AK41" s="12"/>
      <c r="AM41" s="12"/>
      <c r="AR41" s="12"/>
      <c r="AW41" s="12"/>
      <c r="BB41" s="12"/>
      <c r="BC41" s="4"/>
      <c r="BD41" s="12"/>
      <c r="BH41" s="12"/>
      <c r="BL41" s="12"/>
      <c r="BP41" s="12"/>
      <c r="BR41" s="12"/>
    </row>
    <row r="42" spans="1:70" s="22" customFormat="1" x14ac:dyDescent="0.2">
      <c r="A42" s="21">
        <v>45032</v>
      </c>
      <c r="B42" s="22" t="s">
        <v>43</v>
      </c>
      <c r="C42" s="6"/>
      <c r="H42" s="6"/>
      <c r="L42" s="6"/>
      <c r="P42" s="6"/>
      <c r="T42" s="6"/>
      <c r="U42" s="23"/>
      <c r="V42" s="23"/>
      <c r="W42" s="23"/>
      <c r="X42" s="23"/>
      <c r="Y42" s="15"/>
      <c r="Z42" s="23"/>
      <c r="AA42" s="23"/>
      <c r="AB42" s="23"/>
      <c r="AC42" s="23"/>
      <c r="AD42" s="15"/>
      <c r="AE42" s="23"/>
      <c r="AF42" s="23"/>
      <c r="AG42" s="23"/>
      <c r="AH42" s="23"/>
      <c r="AI42" s="6"/>
      <c r="AJ42" s="6"/>
      <c r="AK42" s="6"/>
      <c r="AM42" s="6"/>
      <c r="AR42" s="6"/>
      <c r="AW42" s="6"/>
      <c r="BB42" s="6"/>
      <c r="BC42" s="4"/>
      <c r="BD42" s="6"/>
      <c r="BH42" s="6"/>
      <c r="BL42" s="6"/>
      <c r="BP42" s="6"/>
      <c r="BR42" s="6"/>
    </row>
    <row r="43" spans="1:70" x14ac:dyDescent="0.2">
      <c r="U43" s="14"/>
      <c r="V43" s="14"/>
      <c r="W43" s="14"/>
      <c r="X43" s="14"/>
      <c r="Y43" s="15"/>
      <c r="Z43" s="14"/>
      <c r="AA43" s="14"/>
      <c r="AB43" s="14"/>
      <c r="AC43" s="14"/>
      <c r="AD43" s="15"/>
      <c r="AE43" s="14"/>
      <c r="AF43" s="14"/>
      <c r="AG43" s="14"/>
      <c r="AH43" s="14"/>
    </row>
    <row r="44" spans="1:70" x14ac:dyDescent="0.2">
      <c r="U44" s="14"/>
      <c r="V44" s="14"/>
      <c r="W44" s="14"/>
      <c r="X44" s="14"/>
      <c r="Y44" s="15"/>
      <c r="Z44" s="14"/>
      <c r="AA44" s="14"/>
      <c r="AB44" s="14"/>
      <c r="AC44" s="14"/>
      <c r="AD44" s="15"/>
      <c r="AE44" s="14"/>
      <c r="AF44" s="14"/>
      <c r="AG44" s="14"/>
      <c r="AH44" s="14"/>
    </row>
    <row r="45" spans="1:70" s="6" customFormat="1" ht="8" customHeight="1" x14ac:dyDescent="0.2"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BC45" s="4"/>
    </row>
    <row r="46" spans="1:70" s="11" customFormat="1" x14ac:dyDescent="0.2">
      <c r="B46" s="11" t="s">
        <v>33</v>
      </c>
      <c r="C46" s="12"/>
      <c r="D46" s="11">
        <f t="shared" ref="D46:G47" si="0">SUM(D5, D8, D11, D14, D17, D20, D23, D26, D29, D32, D35, D38, D41)</f>
        <v>0</v>
      </c>
      <c r="E46" s="11">
        <f t="shared" si="0"/>
        <v>0</v>
      </c>
      <c r="F46" s="11">
        <f t="shared" si="0"/>
        <v>0</v>
      </c>
      <c r="G46" s="11">
        <f t="shared" si="0"/>
        <v>0</v>
      </c>
      <c r="H46" s="12"/>
      <c r="I46" s="11">
        <f t="shared" ref="I46:K47" si="1">SUM(I5, I8, I11, I14, I17, I20, I23, I26, I29, I32, I35, I38, I41)</f>
        <v>0</v>
      </c>
      <c r="J46" s="11">
        <f t="shared" si="1"/>
        <v>0</v>
      </c>
      <c r="K46" s="11">
        <f t="shared" si="1"/>
        <v>0</v>
      </c>
      <c r="L46" s="12"/>
      <c r="M46" s="11">
        <f t="shared" ref="M46:O47" si="2">SUM(M5, M8, M11, M14, M17, M20, M23, M26, M29, M32, M35, M38, M41)</f>
        <v>0</v>
      </c>
      <c r="N46" s="11">
        <f t="shared" si="2"/>
        <v>0</v>
      </c>
      <c r="O46" s="11">
        <f t="shared" si="2"/>
        <v>0</v>
      </c>
      <c r="P46" s="12"/>
      <c r="Q46" s="11">
        <f t="shared" ref="Q46:S47" si="3">SUM(Q5, Q8, Q11, Q14, Q17, Q20, Q23, Q26, Q29, Q32, Q35, Q38, Q41)</f>
        <v>0</v>
      </c>
      <c r="R46" s="11">
        <f t="shared" si="3"/>
        <v>0</v>
      </c>
      <c r="S46" s="11">
        <f t="shared" si="3"/>
        <v>1</v>
      </c>
      <c r="T46" s="12"/>
      <c r="U46" s="16">
        <f t="shared" ref="U46:X47" si="4">SUM(U5, U8, U11, U14, U17, U20, U23, U26, U29, U32, U35, U38, U41)</f>
        <v>0</v>
      </c>
      <c r="V46" s="16">
        <f t="shared" si="4"/>
        <v>0</v>
      </c>
      <c r="W46" s="16">
        <f t="shared" si="4"/>
        <v>0</v>
      </c>
      <c r="X46" s="16">
        <f t="shared" si="4"/>
        <v>0</v>
      </c>
      <c r="Y46" s="17"/>
      <c r="Z46" s="16">
        <f t="shared" ref="Z46:AC47" si="5">SUM(Z5, Z8, Z11, Z14, Z17, Z20, Z23, Z26, Z29, Z32, Z35, Z38, Z41)</f>
        <v>1</v>
      </c>
      <c r="AA46" s="16">
        <f t="shared" si="5"/>
        <v>0</v>
      </c>
      <c r="AB46" s="16">
        <f t="shared" si="5"/>
        <v>0</v>
      </c>
      <c r="AC46" s="16">
        <f t="shared" si="5"/>
        <v>0</v>
      </c>
      <c r="AD46" s="17"/>
      <c r="AE46" s="16">
        <f t="shared" ref="AE46:AH47" si="6">SUM(AE5, AE8, AE11, AE14, AE17, AE20, AE23, AE26, AE29, AE32, AE35, AE38, AE41)</f>
        <v>0</v>
      </c>
      <c r="AF46" s="16">
        <f t="shared" si="6"/>
        <v>0</v>
      </c>
      <c r="AG46" s="16">
        <f t="shared" si="6"/>
        <v>0</v>
      </c>
      <c r="AH46" s="16">
        <f t="shared" si="6"/>
        <v>1</v>
      </c>
      <c r="AI46" s="12"/>
      <c r="AJ46" s="12"/>
      <c r="AK46" s="12"/>
      <c r="AL46" s="11">
        <f>SUM(AL5, AL8, AL11, AL14, AL17, AL20, AL23, AL26, AL29, AL32, AL35, AL38, AL41)</f>
        <v>4.5</v>
      </c>
      <c r="AM46" s="12"/>
      <c r="AN46" s="11">
        <f t="shared" ref="AN46:AQ47" si="7">SUM(AN5, AN8, AN11, AN14, AN17, AN20, AN23, AN26, AN29, AN32, AN35, AN38, AN41)</f>
        <v>2</v>
      </c>
      <c r="AO46" s="11">
        <f t="shared" si="7"/>
        <v>0</v>
      </c>
      <c r="AP46" s="11">
        <f t="shared" si="7"/>
        <v>0</v>
      </c>
      <c r="AQ46" s="11">
        <f t="shared" si="7"/>
        <v>0</v>
      </c>
      <c r="AR46" s="12"/>
      <c r="AS46" s="11">
        <f t="shared" ref="AS46:AV47" si="8">SUM(AS5, AS8, AS11, AS14, AS17, AS20, AS23, AS26, AS29, AS32, AS35, AS38, AS41)</f>
        <v>1</v>
      </c>
      <c r="AT46" s="11">
        <f t="shared" si="8"/>
        <v>0</v>
      </c>
      <c r="AU46" s="11">
        <f t="shared" si="8"/>
        <v>0</v>
      </c>
      <c r="AV46" s="11">
        <f t="shared" si="8"/>
        <v>0</v>
      </c>
      <c r="AW46" s="12"/>
      <c r="AX46" s="11">
        <f t="shared" ref="AX46:BA47" si="9">SUM(AX5, AX8, AX11, AX14, AX17, AX20, AX23, AX26, AX29, AX32, AX35, AX38, AX41)</f>
        <v>1</v>
      </c>
      <c r="AY46" s="11">
        <f t="shared" si="9"/>
        <v>0</v>
      </c>
      <c r="AZ46" s="11">
        <f t="shared" si="9"/>
        <v>0</v>
      </c>
      <c r="BA46" s="11">
        <f t="shared" si="9"/>
        <v>0</v>
      </c>
      <c r="BB46" s="12"/>
      <c r="BC46" s="4"/>
      <c r="BD46" s="12"/>
      <c r="BH46" s="12"/>
      <c r="BL46" s="12"/>
      <c r="BP46" s="12"/>
      <c r="BR46" s="12"/>
    </row>
    <row r="47" spans="1:70" s="19" customFormat="1" x14ac:dyDescent="0.2">
      <c r="A47" s="19" t="s">
        <v>39</v>
      </c>
      <c r="B47" s="19" t="s">
        <v>43</v>
      </c>
      <c r="C47" s="6"/>
      <c r="D47" s="19">
        <f t="shared" si="0"/>
        <v>0</v>
      </c>
      <c r="E47" s="19">
        <f t="shared" si="0"/>
        <v>0</v>
      </c>
      <c r="F47" s="19">
        <f t="shared" si="0"/>
        <v>0</v>
      </c>
      <c r="G47" s="19">
        <f t="shared" si="0"/>
        <v>0</v>
      </c>
      <c r="H47" s="6"/>
      <c r="I47" s="19">
        <f t="shared" si="1"/>
        <v>0</v>
      </c>
      <c r="J47" s="19">
        <f t="shared" si="1"/>
        <v>0</v>
      </c>
      <c r="K47" s="19">
        <f t="shared" si="1"/>
        <v>0</v>
      </c>
      <c r="L47" s="6"/>
      <c r="M47" s="19">
        <f t="shared" si="2"/>
        <v>0</v>
      </c>
      <c r="N47" s="19">
        <f t="shared" si="2"/>
        <v>0</v>
      </c>
      <c r="O47" s="19">
        <f t="shared" si="2"/>
        <v>0</v>
      </c>
      <c r="P47" s="6"/>
      <c r="Q47" s="19">
        <f t="shared" si="3"/>
        <v>0</v>
      </c>
      <c r="R47" s="19">
        <f t="shared" si="3"/>
        <v>0</v>
      </c>
      <c r="S47" s="19">
        <f t="shared" si="3"/>
        <v>0</v>
      </c>
      <c r="T47" s="6"/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4"/>
        <v>0</v>
      </c>
      <c r="Y47" s="15"/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15"/>
      <c r="AE47" s="20">
        <f t="shared" si="6"/>
        <v>0</v>
      </c>
      <c r="AF47" s="20">
        <f t="shared" si="6"/>
        <v>0</v>
      </c>
      <c r="AG47" s="20">
        <f t="shared" si="6"/>
        <v>0</v>
      </c>
      <c r="AH47" s="20">
        <f t="shared" si="6"/>
        <v>0</v>
      </c>
      <c r="AI47" s="6"/>
      <c r="AJ47" s="6"/>
      <c r="AK47" s="6"/>
      <c r="AL47" s="19">
        <f>SUM(AL6, AL9, AL12, AL15, AL18, AL21, AL24, AL27, AL30, AL33, AL36, AL39, AL42)</f>
        <v>0.5</v>
      </c>
      <c r="AM47" s="6"/>
      <c r="AN47" s="19">
        <f t="shared" si="7"/>
        <v>1</v>
      </c>
      <c r="AO47" s="19">
        <f t="shared" si="7"/>
        <v>0</v>
      </c>
      <c r="AP47" s="19">
        <f t="shared" si="7"/>
        <v>0</v>
      </c>
      <c r="AQ47" s="19">
        <f t="shared" si="7"/>
        <v>0</v>
      </c>
      <c r="AR47" s="6"/>
      <c r="AS47" s="19">
        <f t="shared" si="8"/>
        <v>0</v>
      </c>
      <c r="AT47" s="19">
        <f t="shared" si="8"/>
        <v>0</v>
      </c>
      <c r="AU47" s="19">
        <f t="shared" si="8"/>
        <v>0</v>
      </c>
      <c r="AV47" s="19">
        <f t="shared" si="8"/>
        <v>0</v>
      </c>
      <c r="AW47" s="6"/>
      <c r="AX47" s="19">
        <f t="shared" si="9"/>
        <v>0</v>
      </c>
      <c r="AY47" s="19">
        <f t="shared" si="9"/>
        <v>0</v>
      </c>
      <c r="AZ47" s="19">
        <f t="shared" si="9"/>
        <v>0</v>
      </c>
      <c r="BA47" s="19">
        <f t="shared" si="9"/>
        <v>0</v>
      </c>
      <c r="BB47" s="6"/>
      <c r="BC47" s="4"/>
      <c r="BD47" s="6"/>
      <c r="BH47" s="6"/>
      <c r="BL47" s="6"/>
      <c r="BP47" s="6"/>
      <c r="BR47" s="6"/>
    </row>
    <row r="48" spans="1:70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50" spans="1:70" s="11" customFormat="1" x14ac:dyDescent="0.2">
      <c r="A50" s="11" t="s">
        <v>36</v>
      </c>
      <c r="B50" s="11" t="s">
        <v>42</v>
      </c>
      <c r="C50" s="12"/>
      <c r="D50" s="11">
        <f t="shared" ref="D50:G50" si="10">D46/72</f>
        <v>0</v>
      </c>
      <c r="E50" s="11">
        <f t="shared" si="10"/>
        <v>0</v>
      </c>
      <c r="F50" s="11">
        <f t="shared" si="10"/>
        <v>0</v>
      </c>
      <c r="G50" s="11">
        <f t="shared" si="10"/>
        <v>0</v>
      </c>
      <c r="H50" s="12"/>
      <c r="I50" s="11">
        <f t="shared" ref="I50:K50" si="11">I46/72</f>
        <v>0</v>
      </c>
      <c r="J50" s="11">
        <f t="shared" si="11"/>
        <v>0</v>
      </c>
      <c r="K50" s="11">
        <f t="shared" si="11"/>
        <v>0</v>
      </c>
      <c r="L50" s="12"/>
      <c r="M50" s="11">
        <f t="shared" ref="M50:O50" si="12">M46/72</f>
        <v>0</v>
      </c>
      <c r="N50" s="11">
        <f t="shared" si="12"/>
        <v>0</v>
      </c>
      <c r="O50" s="11">
        <f t="shared" si="12"/>
        <v>0</v>
      </c>
      <c r="P50" s="12"/>
      <c r="Q50" s="11">
        <f t="shared" ref="Q50:S50" si="13">Q46/72</f>
        <v>0</v>
      </c>
      <c r="R50" s="11">
        <f t="shared" si="13"/>
        <v>0</v>
      </c>
      <c r="S50" s="11">
        <f t="shared" si="13"/>
        <v>1.3888888888888888E-2</v>
      </c>
      <c r="T50" s="12"/>
      <c r="U50" s="16">
        <f t="shared" ref="U50:X50" si="14">U46/72</f>
        <v>0</v>
      </c>
      <c r="V50" s="16">
        <f t="shared" si="14"/>
        <v>0</v>
      </c>
      <c r="W50" s="16">
        <f t="shared" si="14"/>
        <v>0</v>
      </c>
      <c r="X50" s="16">
        <f t="shared" si="14"/>
        <v>0</v>
      </c>
      <c r="Y50" s="17"/>
      <c r="Z50" s="16">
        <f t="shared" ref="Z50:AC50" si="15">Z46/72</f>
        <v>1.3888888888888888E-2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7"/>
      <c r="AE50" s="16">
        <f t="shared" ref="AE50:AH50" si="16">AE46/72</f>
        <v>0</v>
      </c>
      <c r="AF50" s="16">
        <f t="shared" si="16"/>
        <v>0</v>
      </c>
      <c r="AG50" s="16">
        <f t="shared" si="16"/>
        <v>0</v>
      </c>
      <c r="AH50" s="16">
        <f t="shared" si="16"/>
        <v>1.3888888888888888E-2</v>
      </c>
      <c r="AI50" s="12"/>
      <c r="AJ50" s="12"/>
      <c r="AK50" s="12"/>
      <c r="AL50" s="11">
        <f>AL46/72</f>
        <v>6.25E-2</v>
      </c>
      <c r="AM50" s="12"/>
      <c r="AN50" s="11">
        <f t="shared" ref="AN50:AQ50" si="17">AN46/72</f>
        <v>2.7777777777777776E-2</v>
      </c>
      <c r="AO50" s="11">
        <f t="shared" si="17"/>
        <v>0</v>
      </c>
      <c r="AP50" s="11">
        <f t="shared" si="17"/>
        <v>0</v>
      </c>
      <c r="AQ50" s="11">
        <f t="shared" si="17"/>
        <v>0</v>
      </c>
      <c r="AR50" s="12"/>
      <c r="AS50" s="11">
        <f t="shared" ref="AS50:AV50" si="18">AS46/72</f>
        <v>1.3888888888888888E-2</v>
      </c>
      <c r="AT50" s="11">
        <f t="shared" si="18"/>
        <v>0</v>
      </c>
      <c r="AU50" s="11">
        <f t="shared" si="18"/>
        <v>0</v>
      </c>
      <c r="AV50" s="11">
        <f t="shared" si="18"/>
        <v>0</v>
      </c>
      <c r="AW50" s="12"/>
      <c r="AX50" s="11">
        <f t="shared" ref="AX50:BA50" si="19">AX46/72</f>
        <v>1.3888888888888888E-2</v>
      </c>
      <c r="AY50" s="11">
        <f t="shared" si="19"/>
        <v>0</v>
      </c>
      <c r="AZ50" s="11">
        <f t="shared" si="19"/>
        <v>0</v>
      </c>
      <c r="BA50" s="11">
        <f t="shared" si="19"/>
        <v>0</v>
      </c>
      <c r="BB50" s="12"/>
      <c r="BC50" s="4"/>
      <c r="BD50" s="12"/>
      <c r="BH50" s="12"/>
      <c r="BL50" s="12"/>
      <c r="BP50" s="12"/>
      <c r="BR50" s="12"/>
    </row>
    <row r="51" spans="1:70" s="19" customFormat="1" x14ac:dyDescent="0.2">
      <c r="A51" s="19" t="s">
        <v>37</v>
      </c>
      <c r="B51" s="19" t="s">
        <v>44</v>
      </c>
      <c r="C51" s="6"/>
      <c r="D51" s="19">
        <f>D47/71</f>
        <v>0</v>
      </c>
      <c r="E51" s="19">
        <f>E47/71</f>
        <v>0</v>
      </c>
      <c r="F51" s="19">
        <f>F47/71</f>
        <v>0</v>
      </c>
      <c r="G51" s="19">
        <f>G47/71</f>
        <v>0</v>
      </c>
      <c r="H51" s="6"/>
      <c r="I51" s="19">
        <f>I47/71</f>
        <v>0</v>
      </c>
      <c r="J51" s="19">
        <f>J47/71</f>
        <v>0</v>
      </c>
      <c r="K51" s="19">
        <f>K47/71</f>
        <v>0</v>
      </c>
      <c r="L51" s="6"/>
      <c r="M51" s="19">
        <f>M47/71</f>
        <v>0</v>
      </c>
      <c r="N51" s="19">
        <f>N47/71</f>
        <v>0</v>
      </c>
      <c r="O51" s="19">
        <f>O47/71</f>
        <v>0</v>
      </c>
      <c r="P51" s="6"/>
      <c r="Q51" s="19">
        <f>Q47/71</f>
        <v>0</v>
      </c>
      <c r="R51" s="19">
        <f>R47/71</f>
        <v>0</v>
      </c>
      <c r="S51" s="19">
        <f>S47/71</f>
        <v>0</v>
      </c>
      <c r="T51" s="6"/>
      <c r="U51" s="19">
        <f>U47/71</f>
        <v>0</v>
      </c>
      <c r="V51" s="19">
        <f>V47/71</f>
        <v>0</v>
      </c>
      <c r="W51" s="19">
        <f>W47/71</f>
        <v>0</v>
      </c>
      <c r="X51" s="19">
        <f>X47/71</f>
        <v>0</v>
      </c>
      <c r="Y51" s="15"/>
      <c r="Z51" s="19">
        <f>Z47/71</f>
        <v>0</v>
      </c>
      <c r="AA51" s="19">
        <f>AA47/71</f>
        <v>0</v>
      </c>
      <c r="AB51" s="19">
        <f>AB47/71</f>
        <v>0</v>
      </c>
      <c r="AC51" s="19">
        <f>AC47/71</f>
        <v>0</v>
      </c>
      <c r="AD51" s="15"/>
      <c r="AE51" s="19">
        <f>AE47/71</f>
        <v>0</v>
      </c>
      <c r="AF51" s="19">
        <f>AF47/71</f>
        <v>0</v>
      </c>
      <c r="AG51" s="19">
        <f>AG47/71</f>
        <v>0</v>
      </c>
      <c r="AH51" s="19">
        <f>AH47/71</f>
        <v>0</v>
      </c>
      <c r="AI51" s="6"/>
      <c r="AJ51" s="6"/>
      <c r="AK51" s="6"/>
      <c r="AL51" s="19">
        <f>AL47/71</f>
        <v>7.0422535211267607E-3</v>
      </c>
      <c r="AM51" s="6"/>
      <c r="AN51" s="19">
        <f>AN47/71</f>
        <v>1.4084507042253521E-2</v>
      </c>
      <c r="AO51" s="19">
        <f>AO47/71</f>
        <v>0</v>
      </c>
      <c r="AP51" s="19">
        <f>AP47/71</f>
        <v>0</v>
      </c>
      <c r="AQ51" s="19">
        <f>AQ47/71</f>
        <v>0</v>
      </c>
      <c r="AR51" s="6"/>
      <c r="AS51" s="19">
        <f>AS47/71</f>
        <v>0</v>
      </c>
      <c r="AT51" s="19">
        <f>AT47/71</f>
        <v>0</v>
      </c>
      <c r="AU51" s="19">
        <f>AU47/71</f>
        <v>0</v>
      </c>
      <c r="AV51" s="19">
        <f>AV47/71</f>
        <v>0</v>
      </c>
      <c r="AW51" s="6"/>
      <c r="AX51" s="19">
        <f>AX47/71</f>
        <v>0</v>
      </c>
      <c r="AY51" s="19">
        <f>AY47/71</f>
        <v>0</v>
      </c>
      <c r="AZ51" s="19">
        <f>AZ47/71</f>
        <v>0</v>
      </c>
      <c r="BA51" s="19">
        <f>BA47/71</f>
        <v>0</v>
      </c>
      <c r="BB51" s="6"/>
      <c r="BC51" s="4"/>
      <c r="BD51" s="6"/>
      <c r="BH51" s="6"/>
      <c r="BL51" s="6"/>
      <c r="BP51" s="6"/>
      <c r="BR51" s="6"/>
    </row>
    <row r="52" spans="1:70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1:70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1:70" x14ac:dyDescent="0.2">
      <c r="A54" s="35" t="s">
        <v>41</v>
      </c>
      <c r="B54" s="35"/>
      <c r="D54" s="36" t="e">
        <f>D47/D46</f>
        <v>#DIV/0!</v>
      </c>
      <c r="E54" s="36" t="e">
        <f>E47/E46</f>
        <v>#DIV/0!</v>
      </c>
      <c r="F54" s="36" t="e">
        <f>F47/F46</f>
        <v>#DIV/0!</v>
      </c>
      <c r="G54" s="36" t="e">
        <f>G47/G46</f>
        <v>#DIV/0!</v>
      </c>
      <c r="I54" s="36" t="e">
        <f>I47/I46</f>
        <v>#DIV/0!</v>
      </c>
      <c r="J54" s="36" t="e">
        <f>J47/J46</f>
        <v>#DIV/0!</v>
      </c>
      <c r="K54" s="36" t="e">
        <f>K47/K46</f>
        <v>#DIV/0!</v>
      </c>
      <c r="M54" s="36" t="e">
        <f>M47/M46</f>
        <v>#DIV/0!</v>
      </c>
      <c r="N54" s="36" t="e">
        <f>N47/N46</f>
        <v>#DIV/0!</v>
      </c>
      <c r="O54" s="36" t="e">
        <f>O47/O46</f>
        <v>#DIV/0!</v>
      </c>
      <c r="Q54" s="36" t="e">
        <f>Q47/Q46</f>
        <v>#DIV/0!</v>
      </c>
      <c r="R54" s="36" t="e">
        <f>R47/R46</f>
        <v>#DIV/0!</v>
      </c>
      <c r="S54" s="36">
        <f>S47/S46</f>
        <v>0</v>
      </c>
      <c r="U54" s="36" t="e">
        <f>U47/U46</f>
        <v>#DIV/0!</v>
      </c>
      <c r="V54" s="36" t="e">
        <f>V47/V46</f>
        <v>#DIV/0!</v>
      </c>
      <c r="W54" s="36" t="e">
        <f>W47/W46</f>
        <v>#DIV/0!</v>
      </c>
      <c r="X54" s="36" t="e">
        <f>X47/X46</f>
        <v>#DIV/0!</v>
      </c>
      <c r="Y54" s="10"/>
      <c r="Z54" s="36">
        <f>Z47/Z46</f>
        <v>0</v>
      </c>
      <c r="AA54" s="36" t="e">
        <f>AA47/AA46</f>
        <v>#DIV/0!</v>
      </c>
      <c r="AB54" s="36" t="e">
        <f>AB47/AB46</f>
        <v>#DIV/0!</v>
      </c>
      <c r="AC54" s="36" t="e">
        <f>AC47/AC46</f>
        <v>#DIV/0!</v>
      </c>
      <c r="AD54" s="10"/>
      <c r="AE54" s="36" t="e">
        <f>AE47/AE46</f>
        <v>#DIV/0!</v>
      </c>
      <c r="AF54" s="36" t="e">
        <f>AF47/AF46</f>
        <v>#DIV/0!</v>
      </c>
      <c r="AG54" s="36" t="e">
        <f>AG47/AG46</f>
        <v>#DIV/0!</v>
      </c>
      <c r="AH54" s="36">
        <f>AH47/AH46</f>
        <v>0</v>
      </c>
      <c r="AL54" s="36">
        <f>AL47/AL46</f>
        <v>0.1111111111111111</v>
      </c>
      <c r="AN54" s="36">
        <f>AN47/AN46</f>
        <v>0.5</v>
      </c>
      <c r="AO54" s="36" t="e">
        <f>AO47/AO46</f>
        <v>#DIV/0!</v>
      </c>
      <c r="AP54" s="36" t="e">
        <f>AP47/AP46</f>
        <v>#DIV/0!</v>
      </c>
      <c r="AQ54" s="36" t="e">
        <f>AQ47/AQ46</f>
        <v>#DIV/0!</v>
      </c>
      <c r="AS54" s="36">
        <f>AS47/AS46</f>
        <v>0</v>
      </c>
      <c r="AT54" s="36" t="e">
        <f>AT47/AT46</f>
        <v>#DIV/0!</v>
      </c>
      <c r="AU54" s="36" t="e">
        <f>AU47/AU46</f>
        <v>#DIV/0!</v>
      </c>
      <c r="AV54" s="36" t="e">
        <f>AV47/AV46</f>
        <v>#DIV/0!</v>
      </c>
      <c r="AX54" s="36">
        <f>AX47/AX46</f>
        <v>0</v>
      </c>
      <c r="AY54" s="36" t="e">
        <f>AY47/AY46</f>
        <v>#DIV/0!</v>
      </c>
      <c r="AZ54" s="36" t="e">
        <f>AZ47/AZ46</f>
        <v>#DIV/0!</v>
      </c>
      <c r="BA54" s="36" t="e">
        <f>BA47/BA46</f>
        <v>#DIV/0!</v>
      </c>
    </row>
    <row r="55" spans="1:70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1:70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1:70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1:70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1:70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1:70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1:70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1:70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1:70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1:70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  <row r="96" spans="21:34" x14ac:dyDescent="0.2">
      <c r="U96" s="8"/>
      <c r="V96" s="8"/>
      <c r="W96" s="8"/>
      <c r="X96" s="8"/>
      <c r="Y96" s="10"/>
      <c r="Z96" s="8"/>
      <c r="AA96" s="8"/>
      <c r="AB96" s="8"/>
      <c r="AC96" s="8"/>
      <c r="AD96" s="10"/>
      <c r="AE96" s="8"/>
      <c r="AF96" s="8"/>
      <c r="AG96" s="8"/>
      <c r="AH96" s="8"/>
    </row>
    <row r="97" spans="21:34" x14ac:dyDescent="0.2">
      <c r="U97" s="8"/>
      <c r="V97" s="8"/>
      <c r="W97" s="8"/>
      <c r="X97" s="8"/>
      <c r="Y97" s="10"/>
      <c r="Z97" s="8"/>
      <c r="AA97" s="8"/>
      <c r="AB97" s="8"/>
      <c r="AC97" s="8"/>
      <c r="AD97" s="10"/>
      <c r="AE97" s="8"/>
      <c r="AF97" s="8"/>
      <c r="AG97" s="8"/>
      <c r="AH97" s="8"/>
    </row>
    <row r="98" spans="21:34" x14ac:dyDescent="0.2">
      <c r="U98" s="8"/>
      <c r="V98" s="8"/>
      <c r="W98" s="8"/>
      <c r="X98" s="8"/>
      <c r="Y98" s="10"/>
      <c r="Z98" s="8"/>
      <c r="AA98" s="8"/>
      <c r="AB98" s="8"/>
      <c r="AC98" s="8"/>
      <c r="AD98" s="10"/>
      <c r="AE98" s="8"/>
      <c r="AF98" s="8"/>
      <c r="AG98" s="8"/>
      <c r="AH98" s="8"/>
    </row>
    <row r="99" spans="21:34" x14ac:dyDescent="0.2">
      <c r="U99" s="8"/>
      <c r="V99" s="8"/>
      <c r="W99" s="8"/>
      <c r="X99" s="8"/>
      <c r="Y99" s="10"/>
      <c r="Z99" s="8"/>
      <c r="AA99" s="8"/>
      <c r="AB99" s="8"/>
      <c r="AC99" s="8"/>
      <c r="AD99" s="10"/>
      <c r="AE99" s="8"/>
      <c r="AF99" s="8"/>
      <c r="AG99" s="8"/>
      <c r="AH99" s="8"/>
    </row>
    <row r="100" spans="21:34" x14ac:dyDescent="0.2">
      <c r="U100" s="8"/>
      <c r="V100" s="8"/>
      <c r="W100" s="8"/>
      <c r="X100" s="8"/>
      <c r="Y100" s="10"/>
      <c r="Z100" s="8"/>
      <c r="AA100" s="8"/>
      <c r="AB100" s="8"/>
      <c r="AC100" s="8"/>
      <c r="AD100" s="10"/>
      <c r="AE100" s="8"/>
      <c r="AF100" s="8"/>
      <c r="AG100" s="8"/>
      <c r="AH100" s="8"/>
    </row>
    <row r="101" spans="21:34" x14ac:dyDescent="0.2">
      <c r="U101" s="8"/>
      <c r="V101" s="8"/>
      <c r="W101" s="8"/>
      <c r="X101" s="8"/>
      <c r="Y101" s="10"/>
      <c r="Z101" s="8"/>
      <c r="AA101" s="8"/>
      <c r="AB101" s="8"/>
      <c r="AC101" s="8"/>
      <c r="AD101" s="10"/>
      <c r="AE101" s="8"/>
      <c r="AF101" s="8"/>
      <c r="AG101" s="8"/>
      <c r="AH101" s="8"/>
    </row>
    <row r="102" spans="21:34" x14ac:dyDescent="0.2">
      <c r="U102" s="8"/>
      <c r="V102" s="8"/>
      <c r="W102" s="8"/>
      <c r="X102" s="8"/>
      <c r="Y102" s="10"/>
      <c r="Z102" s="8"/>
      <c r="AA102" s="8"/>
      <c r="AB102" s="8"/>
      <c r="AC102" s="8"/>
      <c r="AD102" s="10"/>
      <c r="AE102" s="8"/>
      <c r="AF102" s="8"/>
      <c r="AG102" s="8"/>
      <c r="AH102" s="8"/>
    </row>
    <row r="103" spans="21:34" x14ac:dyDescent="0.2">
      <c r="U103" s="8"/>
      <c r="V103" s="8"/>
      <c r="W103" s="8"/>
      <c r="X103" s="8"/>
      <c r="Y103" s="10"/>
      <c r="Z103" s="8"/>
      <c r="AA103" s="8"/>
      <c r="AB103" s="8"/>
      <c r="AC103" s="8"/>
      <c r="AD103" s="10"/>
      <c r="AE103" s="8"/>
      <c r="AF103" s="8"/>
      <c r="AG103" s="8"/>
      <c r="AH103" s="8"/>
    </row>
    <row r="104" spans="21:34" x14ac:dyDescent="0.2">
      <c r="U104" s="8"/>
      <c r="V104" s="8"/>
      <c r="W104" s="8"/>
      <c r="X104" s="8"/>
      <c r="Y104" s="10"/>
      <c r="Z104" s="8"/>
      <c r="AA104" s="8"/>
      <c r="AB104" s="8"/>
      <c r="AC104" s="8"/>
      <c r="AD104" s="10"/>
      <c r="AE104" s="8"/>
      <c r="AF104" s="8"/>
      <c r="AG104" s="8"/>
      <c r="AH104" s="8"/>
    </row>
    <row r="105" spans="21:34" x14ac:dyDescent="0.2">
      <c r="U105" s="8"/>
      <c r="V105" s="8"/>
      <c r="W105" s="8"/>
      <c r="X105" s="8"/>
      <c r="Y105" s="10"/>
      <c r="Z105" s="8"/>
      <c r="AA105" s="8"/>
      <c r="AB105" s="8"/>
      <c r="AC105" s="8"/>
      <c r="AD105" s="10"/>
      <c r="AE105" s="8"/>
      <c r="AF105" s="8"/>
      <c r="AG105" s="8"/>
      <c r="AH105" s="8"/>
    </row>
    <row r="106" spans="21:34" x14ac:dyDescent="0.2">
      <c r="U106" s="8"/>
      <c r="V106" s="8"/>
      <c r="W106" s="8"/>
      <c r="X106" s="8"/>
      <c r="Y106" s="10"/>
      <c r="Z106" s="8"/>
      <c r="AA106" s="8"/>
      <c r="AB106" s="8"/>
      <c r="AC106" s="8"/>
      <c r="AD106" s="10"/>
      <c r="AE106" s="8"/>
      <c r="AF106" s="8"/>
      <c r="AG106" s="8"/>
      <c r="AH106" s="8"/>
    </row>
    <row r="107" spans="21:34" x14ac:dyDescent="0.2">
      <c r="U107" s="8"/>
      <c r="V107" s="8"/>
      <c r="W107" s="8"/>
      <c r="X107" s="8"/>
      <c r="Y107" s="10"/>
      <c r="Z107" s="8"/>
      <c r="AA107" s="8"/>
      <c r="AB107" s="8"/>
      <c r="AC107" s="8"/>
      <c r="AD107" s="10"/>
      <c r="AE107" s="8"/>
      <c r="AF107" s="8"/>
      <c r="AG107" s="8"/>
      <c r="AH107" s="8"/>
    </row>
    <row r="108" spans="21:34" x14ac:dyDescent="0.2">
      <c r="U108" s="8"/>
      <c r="V108" s="8"/>
      <c r="W108" s="8"/>
      <c r="X108" s="8"/>
      <c r="Y108" s="10"/>
      <c r="Z108" s="8"/>
      <c r="AA108" s="8"/>
      <c r="AB108" s="8"/>
      <c r="AC108" s="8"/>
      <c r="AD108" s="10"/>
      <c r="AE108" s="8"/>
      <c r="AF108" s="8"/>
      <c r="AG108" s="8"/>
      <c r="AH108" s="8"/>
    </row>
    <row r="109" spans="21:34" x14ac:dyDescent="0.2">
      <c r="U109" s="8"/>
      <c r="V109" s="8"/>
      <c r="W109" s="8"/>
      <c r="X109" s="8"/>
      <c r="Y109" s="10"/>
      <c r="Z109" s="8"/>
      <c r="AA109" s="8"/>
      <c r="AB109" s="8"/>
      <c r="AC109" s="8"/>
      <c r="AD109" s="10"/>
      <c r="AE109" s="8"/>
      <c r="AF109" s="8"/>
      <c r="AG109" s="8"/>
      <c r="AH109" s="8"/>
    </row>
    <row r="110" spans="21:34" x14ac:dyDescent="0.2">
      <c r="U110" s="8"/>
      <c r="V110" s="8"/>
      <c r="W110" s="8"/>
      <c r="X110" s="8"/>
      <c r="Y110" s="10"/>
      <c r="Z110" s="8"/>
      <c r="AA110" s="8"/>
      <c r="AB110" s="8"/>
      <c r="AC110" s="8"/>
      <c r="AD110" s="10"/>
      <c r="AE110" s="8"/>
      <c r="AF110" s="8"/>
      <c r="AG110" s="8"/>
      <c r="AH110" s="8"/>
    </row>
    <row r="111" spans="21:34" x14ac:dyDescent="0.2">
      <c r="U111" s="8"/>
      <c r="V111" s="8"/>
      <c r="W111" s="8"/>
      <c r="X111" s="8"/>
      <c r="Y111" s="10"/>
      <c r="Z111" s="8"/>
      <c r="AA111" s="8"/>
      <c r="AB111" s="8"/>
      <c r="AC111" s="8"/>
      <c r="AD111" s="10"/>
      <c r="AE111" s="8"/>
      <c r="AF111" s="8"/>
      <c r="AG111" s="8"/>
      <c r="AH111" s="8"/>
    </row>
    <row r="112" spans="21:34" x14ac:dyDescent="0.2">
      <c r="U112" s="8"/>
      <c r="V112" s="8"/>
      <c r="W112" s="8"/>
      <c r="X112" s="8"/>
      <c r="Y112" s="10"/>
      <c r="Z112" s="8"/>
      <c r="AA112" s="8"/>
      <c r="AB112" s="8"/>
      <c r="AC112" s="8"/>
      <c r="AD112" s="10"/>
      <c r="AE112" s="8"/>
      <c r="AF112" s="8"/>
      <c r="AG112" s="8"/>
      <c r="AH112" s="8"/>
    </row>
    <row r="113" spans="21:34" x14ac:dyDescent="0.2">
      <c r="U113" s="8"/>
      <c r="V113" s="8"/>
      <c r="W113" s="8"/>
      <c r="X113" s="8"/>
      <c r="Y113" s="10"/>
      <c r="Z113" s="8"/>
      <c r="AA113" s="8"/>
      <c r="AB113" s="8"/>
      <c r="AC113" s="8"/>
      <c r="AD113" s="10"/>
      <c r="AE113" s="8"/>
      <c r="AF113" s="8"/>
      <c r="AG113" s="8"/>
      <c r="AH113" s="8"/>
    </row>
    <row r="114" spans="21:34" x14ac:dyDescent="0.2">
      <c r="U114" s="8"/>
      <c r="V114" s="8"/>
      <c r="W114" s="8"/>
      <c r="X114" s="8"/>
      <c r="Y114" s="10"/>
      <c r="Z114" s="8"/>
      <c r="AA114" s="8"/>
      <c r="AB114" s="8"/>
      <c r="AC114" s="8"/>
      <c r="AD114" s="10"/>
      <c r="AE114" s="8"/>
      <c r="AF114" s="8"/>
      <c r="AG114" s="8"/>
      <c r="AH114" s="8"/>
    </row>
    <row r="115" spans="21:34" x14ac:dyDescent="0.2">
      <c r="U115" s="8"/>
      <c r="V115" s="8"/>
      <c r="W115" s="8"/>
      <c r="X115" s="8"/>
      <c r="Y115" s="10"/>
      <c r="Z115" s="8"/>
      <c r="AA115" s="8"/>
      <c r="AB115" s="8"/>
      <c r="AC115" s="8"/>
      <c r="AD115" s="10"/>
      <c r="AE115" s="8"/>
      <c r="AF115" s="8"/>
      <c r="AG115" s="8"/>
      <c r="AH1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Even</vt:lpstr>
      <vt:lpstr>PP - 5v4</vt:lpstr>
      <vt:lpstr>PP - 5v3</vt:lpstr>
      <vt:lpstr>PP - 4v3</vt:lpstr>
      <vt:lpstr>PK - 5v4</vt:lpstr>
      <vt:lpstr>PK - 5v3</vt:lpstr>
      <vt:lpstr>PK - 4v3</vt:lpstr>
      <vt:lpstr>OT</vt:lpstr>
      <vt:lpstr>OT - PP 4v3</vt:lpstr>
      <vt:lpstr>OT - PK 4v3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2022-10-08T23:27:20Z</dcterms:created>
  <dcterms:modified xsi:type="dcterms:W3CDTF">2023-07-20T20:19:03Z</dcterms:modified>
</cp:coreProperties>
</file>