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1/Documents/"/>
    </mc:Choice>
  </mc:AlternateContent>
  <xr:revisionPtr revIDLastSave="0" documentId="13_ncr:1_{5A26697B-6A6D-A04F-BCF4-562D65987CE0}" xr6:coauthVersionLast="47" xr6:coauthVersionMax="47" xr10:uidLastSave="{00000000-0000-0000-0000-000000000000}"/>
  <bookViews>
    <workbookView xWindow="0" yWindow="500" windowWidth="21500" windowHeight="13720" activeTab="3" xr2:uid="{D76CD13C-6F81-7644-ACDE-8D492086C1DB}"/>
  </bookViews>
  <sheets>
    <sheet name="Even" sheetId="1" r:id="rId1"/>
    <sheet name="PP" sheetId="3" r:id="rId2"/>
    <sheet name="PP 4v3" sheetId="6" r:id="rId3"/>
    <sheet name="PK" sheetId="4" r:id="rId4"/>
    <sheet name="PK 5v3" sheetId="7" r:id="rId5"/>
    <sheet name="PK 4v3" sheetId="8" r:id="rId6"/>
    <sheet name="O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6" i="5" l="1"/>
  <c r="AX27" i="5"/>
  <c r="AV26" i="5"/>
  <c r="AU26" i="5"/>
  <c r="AT26" i="5"/>
  <c r="AS27" i="5"/>
  <c r="AS26" i="5"/>
  <c r="AQ26" i="5"/>
  <c r="AP27" i="5"/>
  <c r="AP26" i="5"/>
  <c r="AO27" i="5"/>
  <c r="AO26" i="5"/>
  <c r="AN27" i="5"/>
  <c r="AN26" i="5"/>
  <c r="AL27" i="5"/>
  <c r="AL26" i="5"/>
  <c r="AH26" i="5"/>
  <c r="AE27" i="5"/>
  <c r="AE26" i="5"/>
  <c r="AC26" i="5"/>
  <c r="Z27" i="5"/>
  <c r="X27" i="5"/>
  <c r="X26" i="5"/>
  <c r="U27" i="5"/>
  <c r="S26" i="5"/>
  <c r="Q27" i="5"/>
  <c r="Q26" i="5"/>
  <c r="O27" i="5"/>
  <c r="N27" i="5"/>
  <c r="N26" i="5"/>
  <c r="K27" i="5"/>
  <c r="K26" i="5"/>
  <c r="I27" i="5"/>
  <c r="I26" i="5"/>
  <c r="G27" i="5"/>
  <c r="F26" i="5"/>
  <c r="E26" i="5"/>
  <c r="D27" i="5"/>
  <c r="BA23" i="8"/>
  <c r="AZ23" i="8"/>
  <c r="AY23" i="8"/>
  <c r="AX23" i="8"/>
  <c r="AV23" i="8"/>
  <c r="AU23" i="8"/>
  <c r="AT23" i="8"/>
  <c r="AS23" i="8"/>
  <c r="AQ23" i="8"/>
  <c r="AP23" i="8"/>
  <c r="AO23" i="8"/>
  <c r="AN23" i="8"/>
  <c r="AL23" i="8"/>
  <c r="AH23" i="8"/>
  <c r="AG23" i="8"/>
  <c r="AF23" i="8"/>
  <c r="AE23" i="8"/>
  <c r="AC23" i="8"/>
  <c r="AB23" i="8"/>
  <c r="AA23" i="8"/>
  <c r="Z23" i="8"/>
  <c r="X23" i="8"/>
  <c r="W23" i="8"/>
  <c r="V23" i="8"/>
  <c r="U23" i="8"/>
  <c r="S23" i="8"/>
  <c r="R23" i="8"/>
  <c r="Q23" i="8"/>
  <c r="O23" i="8"/>
  <c r="N23" i="8"/>
  <c r="M23" i="8"/>
  <c r="K23" i="8"/>
  <c r="J23" i="8"/>
  <c r="I23" i="8"/>
  <c r="G23" i="8"/>
  <c r="F23" i="8"/>
  <c r="E23" i="8"/>
  <c r="D23" i="8"/>
  <c r="BA22" i="8"/>
  <c r="AZ22" i="8"/>
  <c r="AY22" i="8"/>
  <c r="AX22" i="8"/>
  <c r="AV22" i="8"/>
  <c r="AU22" i="8"/>
  <c r="AT22" i="8"/>
  <c r="AS22" i="8"/>
  <c r="AQ22" i="8"/>
  <c r="AP22" i="8"/>
  <c r="AO22" i="8"/>
  <c r="AN22" i="8"/>
  <c r="AL22" i="8"/>
  <c r="AH22" i="8"/>
  <c r="AG22" i="8"/>
  <c r="AF22" i="8"/>
  <c r="AE22" i="8"/>
  <c r="AC22" i="8"/>
  <c r="AB22" i="8"/>
  <c r="AA22" i="8"/>
  <c r="Z22" i="8"/>
  <c r="X22" i="8"/>
  <c r="W22" i="8"/>
  <c r="V22" i="8"/>
  <c r="U22" i="8"/>
  <c r="S22" i="8"/>
  <c r="R22" i="8"/>
  <c r="Q22" i="8"/>
  <c r="O22" i="8"/>
  <c r="N22" i="8"/>
  <c r="M22" i="8"/>
  <c r="K22" i="8"/>
  <c r="J22" i="8"/>
  <c r="I22" i="8"/>
  <c r="G22" i="8"/>
  <c r="F22" i="8"/>
  <c r="E22" i="8"/>
  <c r="D22" i="8"/>
  <c r="BA23" i="7"/>
  <c r="AZ23" i="7"/>
  <c r="AY23" i="7"/>
  <c r="AX23" i="7"/>
  <c r="AV23" i="7"/>
  <c r="AU23" i="7"/>
  <c r="AT23" i="7"/>
  <c r="AS23" i="7"/>
  <c r="AQ23" i="7"/>
  <c r="AP23" i="7"/>
  <c r="AO23" i="7"/>
  <c r="AN23" i="7"/>
  <c r="AL23" i="7"/>
  <c r="AH23" i="7"/>
  <c r="AG23" i="7"/>
  <c r="AF23" i="7"/>
  <c r="AE23" i="7"/>
  <c r="AC23" i="7"/>
  <c r="AB23" i="7"/>
  <c r="AA23" i="7"/>
  <c r="Z23" i="7"/>
  <c r="X23" i="7"/>
  <c r="W23" i="7"/>
  <c r="V23" i="7"/>
  <c r="U23" i="7"/>
  <c r="S23" i="7"/>
  <c r="R23" i="7"/>
  <c r="Q23" i="7"/>
  <c r="O23" i="7"/>
  <c r="N23" i="7"/>
  <c r="M23" i="7"/>
  <c r="K23" i="7"/>
  <c r="J23" i="7"/>
  <c r="I23" i="7"/>
  <c r="G23" i="7"/>
  <c r="F23" i="7"/>
  <c r="E23" i="7"/>
  <c r="D23" i="7"/>
  <c r="BA22" i="7"/>
  <c r="AZ22" i="7"/>
  <c r="AY22" i="7"/>
  <c r="AX22" i="7"/>
  <c r="AV22" i="7"/>
  <c r="AU22" i="7"/>
  <c r="AT22" i="7"/>
  <c r="AS22" i="7"/>
  <c r="AQ22" i="7"/>
  <c r="AP22" i="7"/>
  <c r="AO22" i="7"/>
  <c r="AN22" i="7"/>
  <c r="AL22" i="7"/>
  <c r="AH22" i="7"/>
  <c r="AG22" i="7"/>
  <c r="AF22" i="7"/>
  <c r="AE22" i="7"/>
  <c r="AC22" i="7"/>
  <c r="AB22" i="7"/>
  <c r="AA22" i="7"/>
  <c r="Z22" i="7"/>
  <c r="X22" i="7"/>
  <c r="W22" i="7"/>
  <c r="V22" i="7"/>
  <c r="U22" i="7"/>
  <c r="S22" i="7"/>
  <c r="R22" i="7"/>
  <c r="Q22" i="7"/>
  <c r="O22" i="7"/>
  <c r="N22" i="7"/>
  <c r="M22" i="7"/>
  <c r="K22" i="7"/>
  <c r="J22" i="7"/>
  <c r="I22" i="7"/>
  <c r="G22" i="7"/>
  <c r="F22" i="7"/>
  <c r="E22" i="7"/>
  <c r="D22" i="7"/>
  <c r="BA23" i="6"/>
  <c r="AZ23" i="6"/>
  <c r="AY23" i="6"/>
  <c r="AX23" i="6"/>
  <c r="AV23" i="6"/>
  <c r="AU23" i="6"/>
  <c r="AT23" i="6"/>
  <c r="AS23" i="6"/>
  <c r="AQ23" i="6"/>
  <c r="AP23" i="6"/>
  <c r="AO23" i="6"/>
  <c r="AN23" i="6"/>
  <c r="AL23" i="6"/>
  <c r="AH23" i="6"/>
  <c r="AG23" i="6"/>
  <c r="AF23" i="6"/>
  <c r="AE23" i="6"/>
  <c r="AC23" i="6"/>
  <c r="AB23" i="6"/>
  <c r="AA23" i="6"/>
  <c r="Z23" i="6"/>
  <c r="X23" i="6"/>
  <c r="W23" i="6"/>
  <c r="V23" i="6"/>
  <c r="U23" i="6"/>
  <c r="S23" i="6"/>
  <c r="R23" i="6"/>
  <c r="Q23" i="6"/>
  <c r="O23" i="6"/>
  <c r="N23" i="6"/>
  <c r="M23" i="6"/>
  <c r="K23" i="6"/>
  <c r="J23" i="6"/>
  <c r="I23" i="6"/>
  <c r="G23" i="6"/>
  <c r="F23" i="6"/>
  <c r="E23" i="6"/>
  <c r="D23" i="6"/>
  <c r="BA22" i="6"/>
  <c r="AZ22" i="6"/>
  <c r="AY22" i="6"/>
  <c r="AX22" i="6"/>
  <c r="AV22" i="6"/>
  <c r="AU22" i="6"/>
  <c r="AT22" i="6"/>
  <c r="AS22" i="6"/>
  <c r="AQ22" i="6"/>
  <c r="AP22" i="6"/>
  <c r="AO22" i="6"/>
  <c r="AN22" i="6"/>
  <c r="AL22" i="6"/>
  <c r="AH22" i="6"/>
  <c r="AG22" i="6"/>
  <c r="AF22" i="6"/>
  <c r="AE22" i="6"/>
  <c r="AC22" i="6"/>
  <c r="AB22" i="6"/>
  <c r="AA22" i="6"/>
  <c r="Z22" i="6"/>
  <c r="X22" i="6"/>
  <c r="W22" i="6"/>
  <c r="V22" i="6"/>
  <c r="U22" i="6"/>
  <c r="S22" i="6"/>
  <c r="R22" i="6"/>
  <c r="Q22" i="6"/>
  <c r="O22" i="6"/>
  <c r="N22" i="6"/>
  <c r="M22" i="6"/>
  <c r="K22" i="6"/>
  <c r="J22" i="6"/>
  <c r="I22" i="6"/>
  <c r="G22" i="6"/>
  <c r="F22" i="6"/>
  <c r="E22" i="6"/>
  <c r="D22" i="6"/>
  <c r="BA23" i="5"/>
  <c r="BA27" i="5" s="1"/>
  <c r="AZ23" i="5"/>
  <c r="AZ27" i="5" s="1"/>
  <c r="AY23" i="5"/>
  <c r="AY27" i="5" s="1"/>
  <c r="AX23" i="5"/>
  <c r="AV23" i="5"/>
  <c r="AV27" i="5" s="1"/>
  <c r="AU23" i="5"/>
  <c r="AU27" i="5" s="1"/>
  <c r="AT23" i="5"/>
  <c r="AT27" i="5" s="1"/>
  <c r="AS23" i="5"/>
  <c r="AQ23" i="5"/>
  <c r="AQ27" i="5" s="1"/>
  <c r="AP23" i="5"/>
  <c r="AO23" i="5"/>
  <c r="AN23" i="5"/>
  <c r="AL23" i="5"/>
  <c r="AH23" i="5"/>
  <c r="AH27" i="5" s="1"/>
  <c r="AG23" i="5"/>
  <c r="AG27" i="5" s="1"/>
  <c r="AF23" i="5"/>
  <c r="AF27" i="5" s="1"/>
  <c r="AE23" i="5"/>
  <c r="AC23" i="5"/>
  <c r="AC27" i="5" s="1"/>
  <c r="AB23" i="5"/>
  <c r="AB27" i="5" s="1"/>
  <c r="AA23" i="5"/>
  <c r="AA27" i="5" s="1"/>
  <c r="Z23" i="5"/>
  <c r="X23" i="5"/>
  <c r="W23" i="5"/>
  <c r="W27" i="5" s="1"/>
  <c r="V23" i="5"/>
  <c r="V27" i="5" s="1"/>
  <c r="U23" i="5"/>
  <c r="S23" i="5"/>
  <c r="S27" i="5" s="1"/>
  <c r="R23" i="5"/>
  <c r="R27" i="5" s="1"/>
  <c r="Q23" i="5"/>
  <c r="O23" i="5"/>
  <c r="N23" i="5"/>
  <c r="M23" i="5"/>
  <c r="M27" i="5" s="1"/>
  <c r="K23" i="5"/>
  <c r="J23" i="5"/>
  <c r="J27" i="5" s="1"/>
  <c r="I23" i="5"/>
  <c r="G23" i="5"/>
  <c r="F23" i="5"/>
  <c r="F27" i="5" s="1"/>
  <c r="E23" i="5"/>
  <c r="E27" i="5" s="1"/>
  <c r="D23" i="5"/>
  <c r="BA22" i="5"/>
  <c r="BA26" i="5" s="1"/>
  <c r="AZ22" i="5"/>
  <c r="AY22" i="5"/>
  <c r="AY26" i="5" s="1"/>
  <c r="AX22" i="5"/>
  <c r="AX26" i="5" s="1"/>
  <c r="AV22" i="5"/>
  <c r="AU22" i="5"/>
  <c r="AT22" i="5"/>
  <c r="AS22" i="5"/>
  <c r="AQ22" i="5"/>
  <c r="AP22" i="5"/>
  <c r="AO22" i="5"/>
  <c r="AN22" i="5"/>
  <c r="AL22" i="5"/>
  <c r="AH22" i="5"/>
  <c r="AG22" i="5"/>
  <c r="AG26" i="5" s="1"/>
  <c r="AF22" i="5"/>
  <c r="AF26" i="5" s="1"/>
  <c r="AE22" i="5"/>
  <c r="AC22" i="5"/>
  <c r="AB22" i="5"/>
  <c r="AB26" i="5" s="1"/>
  <c r="AA22" i="5"/>
  <c r="AA26" i="5" s="1"/>
  <c r="Z22" i="5"/>
  <c r="Z26" i="5" s="1"/>
  <c r="X22" i="5"/>
  <c r="W22" i="5"/>
  <c r="W26" i="5" s="1"/>
  <c r="V22" i="5"/>
  <c r="V26" i="5" s="1"/>
  <c r="U22" i="5"/>
  <c r="U26" i="5" s="1"/>
  <c r="S22" i="5"/>
  <c r="R22" i="5"/>
  <c r="R26" i="5" s="1"/>
  <c r="Q22" i="5"/>
  <c r="O22" i="5"/>
  <c r="O26" i="5" s="1"/>
  <c r="N22" i="5"/>
  <c r="M22" i="5"/>
  <c r="M26" i="5" s="1"/>
  <c r="K22" i="5"/>
  <c r="J22" i="5"/>
  <c r="J26" i="5" s="1"/>
  <c r="I22" i="5"/>
  <c r="G22" i="5"/>
  <c r="G26" i="5" s="1"/>
  <c r="F22" i="5"/>
  <c r="E22" i="5"/>
  <c r="D22" i="5"/>
  <c r="D26" i="5" s="1"/>
  <c r="BA23" i="4"/>
  <c r="BA27" i="4" s="1"/>
  <c r="AZ23" i="4"/>
  <c r="AZ27" i="4" s="1"/>
  <c r="AY23" i="4"/>
  <c r="AY27" i="4" s="1"/>
  <c r="AX23" i="4"/>
  <c r="AX27" i="4" s="1"/>
  <c r="AV23" i="4"/>
  <c r="AV27" i="4" s="1"/>
  <c r="AU23" i="4"/>
  <c r="AU27" i="4" s="1"/>
  <c r="AT23" i="4"/>
  <c r="AT27" i="4" s="1"/>
  <c r="AS23" i="4"/>
  <c r="AS27" i="4" s="1"/>
  <c r="AQ23" i="4"/>
  <c r="AQ27" i="4" s="1"/>
  <c r="AP23" i="4"/>
  <c r="AP27" i="4" s="1"/>
  <c r="AO23" i="4"/>
  <c r="AO27" i="4" s="1"/>
  <c r="AN23" i="4"/>
  <c r="AN27" i="4" s="1"/>
  <c r="AL23" i="4"/>
  <c r="AL27" i="4" s="1"/>
  <c r="AH23" i="4"/>
  <c r="AH27" i="4" s="1"/>
  <c r="AG23" i="4"/>
  <c r="AG27" i="4" s="1"/>
  <c r="AF23" i="4"/>
  <c r="AF27" i="4" s="1"/>
  <c r="AE23" i="4"/>
  <c r="AE27" i="4" s="1"/>
  <c r="AC23" i="4"/>
  <c r="AC27" i="4" s="1"/>
  <c r="AB23" i="4"/>
  <c r="AB27" i="4" s="1"/>
  <c r="AA23" i="4"/>
  <c r="AA27" i="4" s="1"/>
  <c r="Z23" i="4"/>
  <c r="Z27" i="4" s="1"/>
  <c r="X23" i="4"/>
  <c r="X27" i="4" s="1"/>
  <c r="W23" i="4"/>
  <c r="W27" i="4" s="1"/>
  <c r="V23" i="4"/>
  <c r="V27" i="4" s="1"/>
  <c r="U23" i="4"/>
  <c r="U27" i="4" s="1"/>
  <c r="S23" i="4"/>
  <c r="S27" i="4" s="1"/>
  <c r="R23" i="4"/>
  <c r="R27" i="4" s="1"/>
  <c r="Q23" i="4"/>
  <c r="Q27" i="4" s="1"/>
  <c r="O23" i="4"/>
  <c r="O27" i="4" s="1"/>
  <c r="N23" i="4"/>
  <c r="N27" i="4" s="1"/>
  <c r="M23" i="4"/>
  <c r="M27" i="4" s="1"/>
  <c r="K23" i="4"/>
  <c r="K27" i="4" s="1"/>
  <c r="J23" i="4"/>
  <c r="J27" i="4" s="1"/>
  <c r="I23" i="4"/>
  <c r="I27" i="4" s="1"/>
  <c r="G23" i="4"/>
  <c r="G27" i="4" s="1"/>
  <c r="F23" i="4"/>
  <c r="F27" i="4" s="1"/>
  <c r="E23" i="4"/>
  <c r="E27" i="4" s="1"/>
  <c r="D23" i="4"/>
  <c r="D27" i="4" s="1"/>
  <c r="BA22" i="4"/>
  <c r="BA26" i="4" s="1"/>
  <c r="AZ22" i="4"/>
  <c r="AZ26" i="4" s="1"/>
  <c r="AY22" i="4"/>
  <c r="AY26" i="4" s="1"/>
  <c r="AX22" i="4"/>
  <c r="AX26" i="4" s="1"/>
  <c r="AV22" i="4"/>
  <c r="AV26" i="4" s="1"/>
  <c r="AU22" i="4"/>
  <c r="AU26" i="4" s="1"/>
  <c r="AT22" i="4"/>
  <c r="AT26" i="4" s="1"/>
  <c r="AS22" i="4"/>
  <c r="AS26" i="4" s="1"/>
  <c r="AQ22" i="4"/>
  <c r="AQ26" i="4" s="1"/>
  <c r="AP22" i="4"/>
  <c r="AP26" i="4" s="1"/>
  <c r="AO22" i="4"/>
  <c r="AO26" i="4" s="1"/>
  <c r="AN22" i="4"/>
  <c r="AN26" i="4" s="1"/>
  <c r="AL22" i="4"/>
  <c r="AL26" i="4" s="1"/>
  <c r="AH22" i="4"/>
  <c r="AH26" i="4" s="1"/>
  <c r="AG22" i="4"/>
  <c r="AG26" i="4" s="1"/>
  <c r="AF22" i="4"/>
  <c r="AF26" i="4" s="1"/>
  <c r="AE22" i="4"/>
  <c r="AE26" i="4" s="1"/>
  <c r="AC22" i="4"/>
  <c r="AC26" i="4" s="1"/>
  <c r="AB22" i="4"/>
  <c r="AB26" i="4" s="1"/>
  <c r="AA22" i="4"/>
  <c r="AA26" i="4" s="1"/>
  <c r="Z22" i="4"/>
  <c r="Z26" i="4" s="1"/>
  <c r="X22" i="4"/>
  <c r="X26" i="4" s="1"/>
  <c r="W22" i="4"/>
  <c r="W26" i="4" s="1"/>
  <c r="V22" i="4"/>
  <c r="V26" i="4" s="1"/>
  <c r="U22" i="4"/>
  <c r="U26" i="4" s="1"/>
  <c r="S22" i="4"/>
  <c r="S26" i="4" s="1"/>
  <c r="R22" i="4"/>
  <c r="R26" i="4" s="1"/>
  <c r="Q22" i="4"/>
  <c r="Q26" i="4" s="1"/>
  <c r="O22" i="4"/>
  <c r="O26" i="4" s="1"/>
  <c r="N22" i="4"/>
  <c r="N26" i="4" s="1"/>
  <c r="M22" i="4"/>
  <c r="M26" i="4" s="1"/>
  <c r="K22" i="4"/>
  <c r="K26" i="4" s="1"/>
  <c r="J22" i="4"/>
  <c r="J26" i="4" s="1"/>
  <c r="I22" i="4"/>
  <c r="I26" i="4" s="1"/>
  <c r="G22" i="4"/>
  <c r="G26" i="4" s="1"/>
  <c r="F22" i="4"/>
  <c r="F26" i="4" s="1"/>
  <c r="E22" i="4"/>
  <c r="E26" i="4" s="1"/>
  <c r="D22" i="4"/>
  <c r="D26" i="4" s="1"/>
  <c r="BA23" i="3"/>
  <c r="BA27" i="3" s="1"/>
  <c r="AZ23" i="3"/>
  <c r="AZ27" i="3" s="1"/>
  <c r="AY23" i="3"/>
  <c r="AY27" i="3" s="1"/>
  <c r="AX23" i="3"/>
  <c r="AX27" i="3" s="1"/>
  <c r="AV23" i="3"/>
  <c r="AV27" i="3" s="1"/>
  <c r="AU23" i="3"/>
  <c r="AU27" i="3" s="1"/>
  <c r="AT23" i="3"/>
  <c r="AT27" i="3" s="1"/>
  <c r="AS23" i="3"/>
  <c r="AS27" i="3" s="1"/>
  <c r="AQ23" i="3"/>
  <c r="AQ27" i="3" s="1"/>
  <c r="AP23" i="3"/>
  <c r="AP27" i="3" s="1"/>
  <c r="AO23" i="3"/>
  <c r="AO27" i="3" s="1"/>
  <c r="AN23" i="3"/>
  <c r="AN27" i="3" s="1"/>
  <c r="AL23" i="3"/>
  <c r="AL27" i="3" s="1"/>
  <c r="AH23" i="3"/>
  <c r="AH27" i="3" s="1"/>
  <c r="AG23" i="3"/>
  <c r="AG27" i="3" s="1"/>
  <c r="AF23" i="3"/>
  <c r="AF27" i="3" s="1"/>
  <c r="AE23" i="3"/>
  <c r="AE27" i="3" s="1"/>
  <c r="AC23" i="3"/>
  <c r="AC27" i="3" s="1"/>
  <c r="AB23" i="3"/>
  <c r="AB27" i="3" s="1"/>
  <c r="AA23" i="3"/>
  <c r="AA27" i="3" s="1"/>
  <c r="Z23" i="3"/>
  <c r="Z27" i="3" s="1"/>
  <c r="X23" i="3"/>
  <c r="X27" i="3" s="1"/>
  <c r="W23" i="3"/>
  <c r="W27" i="3" s="1"/>
  <c r="V23" i="3"/>
  <c r="V27" i="3" s="1"/>
  <c r="U23" i="3"/>
  <c r="U27" i="3" s="1"/>
  <c r="S23" i="3"/>
  <c r="S27" i="3" s="1"/>
  <c r="R23" i="3"/>
  <c r="R27" i="3" s="1"/>
  <c r="Q23" i="3"/>
  <c r="Q27" i="3" s="1"/>
  <c r="O23" i="3"/>
  <c r="O27" i="3" s="1"/>
  <c r="N23" i="3"/>
  <c r="N27" i="3" s="1"/>
  <c r="M23" i="3"/>
  <c r="M27" i="3" s="1"/>
  <c r="K23" i="3"/>
  <c r="K27" i="3" s="1"/>
  <c r="J23" i="3"/>
  <c r="J27" i="3" s="1"/>
  <c r="I23" i="3"/>
  <c r="I27" i="3" s="1"/>
  <c r="G23" i="3"/>
  <c r="G27" i="3" s="1"/>
  <c r="F23" i="3"/>
  <c r="F27" i="3" s="1"/>
  <c r="E23" i="3"/>
  <c r="E27" i="3" s="1"/>
  <c r="D23" i="3"/>
  <c r="D27" i="3" s="1"/>
  <c r="BA22" i="3"/>
  <c r="BA26" i="3" s="1"/>
  <c r="AZ22" i="3"/>
  <c r="AZ26" i="3" s="1"/>
  <c r="AY22" i="3"/>
  <c r="AY26" i="3" s="1"/>
  <c r="AX22" i="3"/>
  <c r="AX26" i="3" s="1"/>
  <c r="AV22" i="3"/>
  <c r="AV26" i="3" s="1"/>
  <c r="AU22" i="3"/>
  <c r="AU26" i="3" s="1"/>
  <c r="AT22" i="3"/>
  <c r="AT26" i="3" s="1"/>
  <c r="AS22" i="3"/>
  <c r="AS26" i="3" s="1"/>
  <c r="AQ22" i="3"/>
  <c r="AQ26" i="3" s="1"/>
  <c r="AP22" i="3"/>
  <c r="AP26" i="3" s="1"/>
  <c r="AO22" i="3"/>
  <c r="AO26" i="3" s="1"/>
  <c r="AN22" i="3"/>
  <c r="AN26" i="3" s="1"/>
  <c r="AL22" i="3"/>
  <c r="AL26" i="3" s="1"/>
  <c r="AH22" i="3"/>
  <c r="AH26" i="3" s="1"/>
  <c r="AG22" i="3"/>
  <c r="AG26" i="3" s="1"/>
  <c r="AF22" i="3"/>
  <c r="AF26" i="3" s="1"/>
  <c r="AE22" i="3"/>
  <c r="AE26" i="3" s="1"/>
  <c r="AC22" i="3"/>
  <c r="AC26" i="3" s="1"/>
  <c r="AB22" i="3"/>
  <c r="AB26" i="3" s="1"/>
  <c r="AA22" i="3"/>
  <c r="AA26" i="3" s="1"/>
  <c r="Z22" i="3"/>
  <c r="Z26" i="3" s="1"/>
  <c r="X22" i="3"/>
  <c r="X26" i="3" s="1"/>
  <c r="W22" i="3"/>
  <c r="W26" i="3" s="1"/>
  <c r="V22" i="3"/>
  <c r="V26" i="3" s="1"/>
  <c r="U22" i="3"/>
  <c r="U26" i="3" s="1"/>
  <c r="S22" i="3"/>
  <c r="S26" i="3" s="1"/>
  <c r="R22" i="3"/>
  <c r="R26" i="3" s="1"/>
  <c r="Q22" i="3"/>
  <c r="Q26" i="3" s="1"/>
  <c r="O22" i="3"/>
  <c r="O26" i="3" s="1"/>
  <c r="N22" i="3"/>
  <c r="N26" i="3" s="1"/>
  <c r="M22" i="3"/>
  <c r="M26" i="3" s="1"/>
  <c r="K22" i="3"/>
  <c r="K26" i="3" s="1"/>
  <c r="J22" i="3"/>
  <c r="J26" i="3" s="1"/>
  <c r="I22" i="3"/>
  <c r="I26" i="3" s="1"/>
  <c r="G22" i="3"/>
  <c r="G26" i="3" s="1"/>
  <c r="F22" i="3"/>
  <c r="F26" i="3" s="1"/>
  <c r="E22" i="3"/>
  <c r="E26" i="3" s="1"/>
  <c r="D22" i="3"/>
  <c r="D26" i="3" s="1"/>
  <c r="BB23" i="1"/>
  <c r="BB27" i="1" s="1"/>
  <c r="BB22" i="1"/>
  <c r="BB26" i="1" s="1"/>
  <c r="BA23" i="1"/>
  <c r="BA27" i="1" s="1"/>
  <c r="BA22" i="1"/>
  <c r="BA26" i="1" s="1"/>
  <c r="AZ23" i="1"/>
  <c r="AZ27" i="1" s="1"/>
  <c r="AZ22" i="1"/>
  <c r="AZ26" i="1" s="1"/>
  <c r="AY23" i="1"/>
  <c r="AY27" i="1" s="1"/>
  <c r="AY22" i="1"/>
  <c r="AY26" i="1" s="1"/>
  <c r="AW23" i="1"/>
  <c r="AW27" i="1" s="1"/>
  <c r="AW22" i="1"/>
  <c r="AW26" i="1" s="1"/>
  <c r="AV23" i="1"/>
  <c r="AV27" i="1" s="1"/>
  <c r="AV22" i="1"/>
  <c r="AV26" i="1" s="1"/>
  <c r="AU23" i="1"/>
  <c r="AU27" i="1" s="1"/>
  <c r="AU22" i="1"/>
  <c r="AU26" i="1" s="1"/>
  <c r="AT23" i="1"/>
  <c r="AT27" i="1" s="1"/>
  <c r="AT22" i="1"/>
  <c r="AT26" i="1" s="1"/>
  <c r="AR23" i="1"/>
  <c r="AR27" i="1" s="1"/>
  <c r="AR22" i="1"/>
  <c r="AR26" i="1" s="1"/>
  <c r="AQ23" i="1"/>
  <c r="AQ27" i="1" s="1"/>
  <c r="AQ22" i="1"/>
  <c r="AQ26" i="1" s="1"/>
  <c r="AP23" i="1"/>
  <c r="AP27" i="1" s="1"/>
  <c r="AP22" i="1"/>
  <c r="AP26" i="1" s="1"/>
  <c r="AO23" i="1"/>
  <c r="AO27" i="1" s="1"/>
  <c r="AO22" i="1"/>
  <c r="AO26" i="1" s="1"/>
  <c r="AM23" i="1"/>
  <c r="AM27" i="1" s="1"/>
  <c r="AM22" i="1"/>
  <c r="AM26" i="1" s="1"/>
  <c r="AI23" i="1"/>
  <c r="AI27" i="1" s="1"/>
  <c r="AI22" i="1"/>
  <c r="AI26" i="1" s="1"/>
  <c r="AH23" i="1"/>
  <c r="AH27" i="1" s="1"/>
  <c r="AH22" i="1"/>
  <c r="AH26" i="1" s="1"/>
  <c r="AG23" i="1"/>
  <c r="AG27" i="1" s="1"/>
  <c r="AG22" i="1"/>
  <c r="AG26" i="1" s="1"/>
  <c r="AF23" i="1"/>
  <c r="AF27" i="1" s="1"/>
  <c r="AF22" i="1"/>
  <c r="AF26" i="1" s="1"/>
  <c r="AD23" i="1"/>
  <c r="AD27" i="1" s="1"/>
  <c r="AD22" i="1"/>
  <c r="AD26" i="1" s="1"/>
  <c r="AC23" i="1"/>
  <c r="AC27" i="1" s="1"/>
  <c r="AC22" i="1"/>
  <c r="AC26" i="1" s="1"/>
  <c r="AB23" i="1"/>
  <c r="AB27" i="1" s="1"/>
  <c r="AB22" i="1"/>
  <c r="AB26" i="1" s="1"/>
  <c r="AA23" i="1"/>
  <c r="AA27" i="1" s="1"/>
  <c r="AA22" i="1"/>
  <c r="AA26" i="1" s="1"/>
  <c r="Y23" i="1"/>
  <c r="Y27" i="1" s="1"/>
  <c r="Y22" i="1"/>
  <c r="Y26" i="1" s="1"/>
  <c r="X23" i="1"/>
  <c r="X27" i="1" s="1"/>
  <c r="X22" i="1"/>
  <c r="X26" i="1" s="1"/>
  <c r="W23" i="1"/>
  <c r="W27" i="1" s="1"/>
  <c r="W22" i="1"/>
  <c r="W26" i="1" s="1"/>
  <c r="V23" i="1"/>
  <c r="V27" i="1" s="1"/>
  <c r="V22" i="1"/>
  <c r="V26" i="1" s="1"/>
  <c r="T23" i="1"/>
  <c r="T27" i="1" s="1"/>
  <c r="T22" i="1"/>
  <c r="T26" i="1" s="1"/>
  <c r="S23" i="1"/>
  <c r="S27" i="1" s="1"/>
  <c r="S22" i="1"/>
  <c r="S26" i="1" s="1"/>
  <c r="R23" i="1"/>
  <c r="R27" i="1" s="1"/>
  <c r="R22" i="1"/>
  <c r="R26" i="1" s="1"/>
  <c r="P23" i="1"/>
  <c r="P27" i="1" s="1"/>
  <c r="P22" i="1"/>
  <c r="P26" i="1" s="1"/>
  <c r="O23" i="1"/>
  <c r="O27" i="1" s="1"/>
  <c r="O22" i="1"/>
  <c r="O26" i="1" s="1"/>
  <c r="N23" i="1"/>
  <c r="N27" i="1" s="1"/>
  <c r="N22" i="1"/>
  <c r="N26" i="1" s="1"/>
  <c r="L23" i="1"/>
  <c r="L27" i="1" s="1"/>
  <c r="L22" i="1"/>
  <c r="L26" i="1" s="1"/>
  <c r="K23" i="1"/>
  <c r="K27" i="1" s="1"/>
  <c r="K22" i="1"/>
  <c r="K26" i="1" s="1"/>
  <c r="J23" i="1"/>
  <c r="J27" i="1" s="1"/>
  <c r="J22" i="1"/>
  <c r="J26" i="1" s="1"/>
  <c r="H23" i="1"/>
  <c r="H27" i="1" s="1"/>
  <c r="H22" i="1"/>
  <c r="H26" i="1" s="1"/>
  <c r="G23" i="1"/>
  <c r="G27" i="1" s="1"/>
  <c r="G22" i="1"/>
  <c r="G26" i="1" s="1"/>
  <c r="F23" i="1"/>
  <c r="F27" i="1" s="1"/>
  <c r="F22" i="1"/>
  <c r="F26" i="1" s="1"/>
  <c r="E23" i="1"/>
  <c r="E27" i="1" s="1"/>
  <c r="E22" i="1"/>
  <c r="E26" i="1" s="1"/>
</calcChain>
</file>

<file path=xl/sharedStrings.xml><?xml version="1.0" encoding="utf-8"?>
<sst xmlns="http://schemas.openxmlformats.org/spreadsheetml/2006/main" count="643" uniqueCount="48">
  <si>
    <t>Blocked Shots</t>
  </si>
  <si>
    <t>Zone 1</t>
  </si>
  <si>
    <t>Zone 2</t>
  </si>
  <si>
    <t xml:space="preserve">Zone 3 </t>
  </si>
  <si>
    <t>Zone 4</t>
  </si>
  <si>
    <t>Hits</t>
  </si>
  <si>
    <t>D Zone</t>
  </si>
  <si>
    <t>N Zone</t>
  </si>
  <si>
    <t>O Zone</t>
  </si>
  <si>
    <t>Giveaways</t>
  </si>
  <si>
    <t>Takeaways</t>
  </si>
  <si>
    <t>Faceoffs</t>
  </si>
  <si>
    <t>WW</t>
  </si>
  <si>
    <t>WL</t>
  </si>
  <si>
    <t>LW</t>
  </si>
  <si>
    <t>LL</t>
  </si>
  <si>
    <t>D</t>
  </si>
  <si>
    <t>Zone</t>
  </si>
  <si>
    <t>N</t>
  </si>
  <si>
    <t>O</t>
  </si>
  <si>
    <t>Point Totals</t>
  </si>
  <si>
    <t>Chances</t>
  </si>
  <si>
    <t>Shot Attempts</t>
  </si>
  <si>
    <t>Shots on Goal</t>
  </si>
  <si>
    <t>Z.E.</t>
  </si>
  <si>
    <t>Z</t>
  </si>
  <si>
    <t>E</t>
  </si>
  <si>
    <t>T</t>
  </si>
  <si>
    <t>Skate In</t>
  </si>
  <si>
    <t>Zone 3</t>
  </si>
  <si>
    <t>Dump In</t>
  </si>
  <si>
    <t>Chip In</t>
  </si>
  <si>
    <t>Pass In</t>
  </si>
  <si>
    <t>ATL</t>
  </si>
  <si>
    <t>JAX</t>
  </si>
  <si>
    <t>Orlando</t>
  </si>
  <si>
    <t>Opp.</t>
  </si>
  <si>
    <t>R</t>
  </si>
  <si>
    <t>Y</t>
  </si>
  <si>
    <t>AVG</t>
  </si>
  <si>
    <t>/Game</t>
  </si>
  <si>
    <t>Goals</t>
  </si>
  <si>
    <t>Totals</t>
  </si>
  <si>
    <t>Final</t>
  </si>
  <si>
    <t>Score</t>
  </si>
  <si>
    <t>IDH</t>
  </si>
  <si>
    <t>4 (OT)</t>
  </si>
  <si>
    <t>5 (OT)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</si>
</sst>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49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" fontId="3" fillId="0" borderId="1" xfId="0" applyNumberFormat="1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16" fontId="3" fillId="6" borderId="1" xfId="0" applyNumberFormat="1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right"/>
    </xf>
    <xf numFmtId="16" fontId="1" fillId="4" borderId="1" xfId="0" applyNumberFormat="1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7" borderId="1" xfId="0" applyFont="1" applyFill="1" applyBorder="1"/>
    <xf numFmtId="0" fontId="5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ED75-0526-EC4C-ABA6-36C2646CEF53}">
  <dimension ref="A1:BS95"/>
  <sheetViews>
    <sheetView workbookViewId="0">
      <pane xSplit="2" topLeftCell="AH1" activePane="topRight" state="frozen"/>
      <selection pane="topRight" activeCell="E5" sqref="E5:BB18"/>
    </sheetView>
  </sheetViews>
  <sheetFormatPr baseColWidth="10" defaultRowHeight="16" x14ac:dyDescent="0.2"/>
  <cols>
    <col min="1" max="1" width="7" style="5" customWidth="1"/>
    <col min="2" max="2" width="11" style="5" customWidth="1"/>
    <col min="3" max="3" width="8.1640625" style="26" customWidth="1"/>
    <col min="4" max="4" width="1.6640625" style="6" customWidth="1"/>
    <col min="5" max="8" width="6.6640625" style="5" customWidth="1"/>
    <col min="9" max="9" width="1.6640625" style="6" customWidth="1"/>
    <col min="10" max="12" width="6.6640625" style="5" customWidth="1"/>
    <col min="13" max="13" width="1.6640625" style="6" customWidth="1"/>
    <col min="14" max="16" width="6.6640625" style="5" customWidth="1"/>
    <col min="17" max="17" width="1.6640625" style="6" customWidth="1"/>
    <col min="18" max="20" width="6.6640625" style="5" customWidth="1"/>
    <col min="21" max="21" width="1.6640625" style="6" customWidth="1"/>
    <col min="22" max="25" width="5" style="7" customWidth="1"/>
    <col min="26" max="26" width="0.83203125" style="9" customWidth="1"/>
    <col min="27" max="30" width="5" style="7" customWidth="1"/>
    <col min="31" max="31" width="0.83203125" style="9" customWidth="1"/>
    <col min="32" max="35" width="5" style="7" customWidth="1"/>
    <col min="36" max="38" width="1.6640625" style="6" customWidth="1"/>
    <col min="39" max="39" width="10.83203125" style="5"/>
    <col min="40" max="40" width="1.6640625" style="6" customWidth="1"/>
    <col min="41" max="44" width="6.6640625" style="5" customWidth="1"/>
    <col min="45" max="45" width="1.6640625" style="6" customWidth="1"/>
    <col min="46" max="49" width="6.6640625" style="5" customWidth="1"/>
    <col min="50" max="50" width="1.6640625" style="6" customWidth="1"/>
    <col min="51" max="54" width="6.6640625" style="5" customWidth="1"/>
    <col min="55" max="55" width="1.6640625" style="6" customWidth="1"/>
    <col min="56" max="56" width="10.83203125" style="4"/>
    <col min="57" max="57" width="1.6640625" style="6" customWidth="1"/>
    <col min="58" max="60" width="6.6640625" style="5" customWidth="1"/>
    <col min="61" max="61" width="1.6640625" style="6" customWidth="1"/>
    <col min="62" max="64" width="6.6640625" style="5" customWidth="1"/>
    <col min="65" max="65" width="1.6640625" style="6" customWidth="1"/>
    <col min="66" max="68" width="6.6640625" style="5" customWidth="1"/>
    <col min="69" max="69" width="1.6640625" style="6" customWidth="1"/>
    <col min="70" max="70" width="8.33203125" style="5" customWidth="1"/>
    <col min="71" max="71" width="1.83203125" style="6" customWidth="1"/>
    <col min="72" max="16384" width="10.83203125" style="5"/>
  </cols>
  <sheetData>
    <row r="1" spans="1:71" x14ac:dyDescent="0.2">
      <c r="F1" s="1" t="s">
        <v>0</v>
      </c>
      <c r="K1" s="1" t="s">
        <v>5</v>
      </c>
      <c r="O1" s="1" t="s">
        <v>9</v>
      </c>
      <c r="S1" s="1" t="s">
        <v>10</v>
      </c>
      <c r="Z1" s="7"/>
      <c r="AB1" s="2" t="s">
        <v>11</v>
      </c>
      <c r="AE1" s="7"/>
      <c r="AM1" s="25" t="s">
        <v>21</v>
      </c>
      <c r="AP1" s="1" t="s">
        <v>22</v>
      </c>
      <c r="AU1" s="1" t="s">
        <v>23</v>
      </c>
      <c r="AZ1" s="3" t="s">
        <v>41</v>
      </c>
      <c r="BD1" s="4" t="s">
        <v>24</v>
      </c>
      <c r="BG1" s="1" t="s">
        <v>28</v>
      </c>
      <c r="BK1" s="1" t="s">
        <v>31</v>
      </c>
      <c r="BO1" s="1" t="s">
        <v>32</v>
      </c>
      <c r="BR1" s="1" t="s">
        <v>30</v>
      </c>
    </row>
    <row r="2" spans="1:71" x14ac:dyDescent="0.2">
      <c r="C2" s="26" t="s">
        <v>43</v>
      </c>
      <c r="E2" s="5" t="s">
        <v>1</v>
      </c>
      <c r="F2" s="5" t="s">
        <v>2</v>
      </c>
      <c r="G2" s="5" t="s">
        <v>3</v>
      </c>
      <c r="H2" s="5" t="s">
        <v>4</v>
      </c>
      <c r="J2" s="5" t="s">
        <v>6</v>
      </c>
      <c r="K2" s="5" t="s">
        <v>7</v>
      </c>
      <c r="L2" s="5" t="s">
        <v>8</v>
      </c>
      <c r="N2" s="5" t="s">
        <v>6</v>
      </c>
      <c r="O2" s="5" t="s">
        <v>7</v>
      </c>
      <c r="P2" s="5" t="s">
        <v>8</v>
      </c>
      <c r="R2" s="5" t="s">
        <v>6</v>
      </c>
      <c r="S2" s="5" t="s">
        <v>7</v>
      </c>
      <c r="T2" s="5" t="s">
        <v>8</v>
      </c>
      <c r="W2" s="8" t="s">
        <v>16</v>
      </c>
      <c r="X2" s="7" t="s">
        <v>17</v>
      </c>
      <c r="AB2" s="8" t="s">
        <v>18</v>
      </c>
      <c r="AC2" s="7" t="s">
        <v>17</v>
      </c>
      <c r="AG2" s="8" t="s">
        <v>19</v>
      </c>
      <c r="AH2" s="7" t="s">
        <v>17</v>
      </c>
      <c r="AM2" s="26" t="s">
        <v>20</v>
      </c>
      <c r="AO2" s="5" t="s">
        <v>1</v>
      </c>
      <c r="AP2" s="5" t="s">
        <v>2</v>
      </c>
      <c r="AQ2" s="5" t="s">
        <v>3</v>
      </c>
      <c r="AR2" s="5" t="s">
        <v>4</v>
      </c>
      <c r="AT2" s="5" t="s">
        <v>1</v>
      </c>
      <c r="AU2" s="5" t="s">
        <v>2</v>
      </c>
      <c r="AV2" s="5" t="s">
        <v>3</v>
      </c>
      <c r="AW2" s="5" t="s">
        <v>4</v>
      </c>
      <c r="AY2" s="5" t="s">
        <v>1</v>
      </c>
      <c r="AZ2" s="5" t="s">
        <v>2</v>
      </c>
      <c r="BA2" s="5" t="s">
        <v>3</v>
      </c>
      <c r="BB2" s="5" t="s">
        <v>4</v>
      </c>
      <c r="BF2" s="5" t="s">
        <v>1</v>
      </c>
      <c r="BG2" s="5" t="s">
        <v>29</v>
      </c>
      <c r="BH2" s="5" t="s">
        <v>4</v>
      </c>
      <c r="BJ2" s="5" t="s">
        <v>1</v>
      </c>
      <c r="BK2" s="5" t="s">
        <v>29</v>
      </c>
      <c r="BL2" s="5" t="s">
        <v>4</v>
      </c>
      <c r="BN2" s="5" t="s">
        <v>1</v>
      </c>
      <c r="BO2" s="5" t="s">
        <v>29</v>
      </c>
      <c r="BP2" s="5" t="s">
        <v>4</v>
      </c>
    </row>
    <row r="3" spans="1:71" x14ac:dyDescent="0.2">
      <c r="C3" s="26" t="s">
        <v>44</v>
      </c>
      <c r="V3" s="7" t="s">
        <v>12</v>
      </c>
      <c r="W3" s="7" t="s">
        <v>13</v>
      </c>
      <c r="X3" s="7" t="s">
        <v>14</v>
      </c>
      <c r="Y3" s="7" t="s">
        <v>15</v>
      </c>
      <c r="AA3" s="7" t="s">
        <v>12</v>
      </c>
      <c r="AB3" s="7" t="s">
        <v>13</v>
      </c>
      <c r="AC3" s="7" t="s">
        <v>14</v>
      </c>
      <c r="AD3" s="7" t="s">
        <v>15</v>
      </c>
      <c r="AF3" s="7" t="s">
        <v>12</v>
      </c>
      <c r="AG3" s="7" t="s">
        <v>13</v>
      </c>
      <c r="AH3" s="7" t="s">
        <v>14</v>
      </c>
      <c r="AI3" s="7" t="s">
        <v>15</v>
      </c>
    </row>
    <row r="4" spans="1:71" s="6" customFormat="1" ht="6" customHeight="1" x14ac:dyDescent="0.2">
      <c r="C4" s="27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BD4" s="4"/>
    </row>
    <row r="5" spans="1:71" s="11" customFormat="1" x14ac:dyDescent="0.2">
      <c r="A5" s="24">
        <v>44995</v>
      </c>
      <c r="B5" s="11" t="s">
        <v>35</v>
      </c>
      <c r="C5" s="28">
        <v>4</v>
      </c>
      <c r="D5" s="12"/>
      <c r="E5" s="11">
        <v>5</v>
      </c>
      <c r="F5" s="11">
        <v>9</v>
      </c>
      <c r="G5" s="11">
        <v>2</v>
      </c>
      <c r="H5" s="11">
        <v>1</v>
      </c>
      <c r="I5" s="12"/>
      <c r="J5" s="11">
        <v>17</v>
      </c>
      <c r="K5" s="11">
        <v>6</v>
      </c>
      <c r="L5" s="11">
        <v>21</v>
      </c>
      <c r="M5" s="12"/>
      <c r="N5" s="11">
        <v>5</v>
      </c>
      <c r="O5" s="11">
        <v>1</v>
      </c>
      <c r="P5" s="11">
        <v>9</v>
      </c>
      <c r="Q5" s="12"/>
      <c r="R5" s="11">
        <v>10</v>
      </c>
      <c r="S5" s="11">
        <v>6</v>
      </c>
      <c r="T5" s="11">
        <v>12</v>
      </c>
      <c r="U5" s="12"/>
      <c r="V5" s="16">
        <v>8</v>
      </c>
      <c r="W5" s="16">
        <v>0</v>
      </c>
      <c r="X5" s="16">
        <v>2</v>
      </c>
      <c r="Y5" s="16">
        <v>6</v>
      </c>
      <c r="Z5" s="17"/>
      <c r="AA5" s="16">
        <v>7</v>
      </c>
      <c r="AB5" s="16">
        <v>0</v>
      </c>
      <c r="AC5" s="16">
        <v>1</v>
      </c>
      <c r="AD5" s="16">
        <v>9</v>
      </c>
      <c r="AE5" s="17"/>
      <c r="AF5" s="16">
        <v>5</v>
      </c>
      <c r="AG5" s="16">
        <v>1</v>
      </c>
      <c r="AH5" s="16">
        <v>1</v>
      </c>
      <c r="AI5" s="16">
        <v>8</v>
      </c>
      <c r="AJ5" s="12"/>
      <c r="AK5" s="12"/>
      <c r="AL5" s="12"/>
      <c r="AM5" s="11">
        <v>18</v>
      </c>
      <c r="AN5" s="12"/>
      <c r="AO5" s="11">
        <v>24</v>
      </c>
      <c r="AP5" s="11">
        <v>26</v>
      </c>
      <c r="AQ5" s="11">
        <v>5</v>
      </c>
      <c r="AR5" s="11">
        <v>12</v>
      </c>
      <c r="AS5" s="12"/>
      <c r="AT5" s="11">
        <v>13</v>
      </c>
      <c r="AU5" s="11">
        <v>8</v>
      </c>
      <c r="AV5" s="11">
        <v>3</v>
      </c>
      <c r="AW5" s="11">
        <v>7</v>
      </c>
      <c r="AX5" s="12"/>
      <c r="AY5" s="11">
        <v>1</v>
      </c>
      <c r="AZ5" s="11">
        <v>0</v>
      </c>
      <c r="BA5" s="11">
        <v>0</v>
      </c>
      <c r="BB5" s="11">
        <v>0</v>
      </c>
      <c r="BC5" s="12"/>
      <c r="BD5" s="4"/>
      <c r="BE5" s="12"/>
      <c r="BI5" s="12"/>
      <c r="BM5" s="12"/>
      <c r="BQ5" s="12"/>
      <c r="BS5" s="12"/>
    </row>
    <row r="6" spans="1:71" s="22" customFormat="1" x14ac:dyDescent="0.2">
      <c r="A6" s="21">
        <v>44995</v>
      </c>
      <c r="B6" s="22" t="s">
        <v>33</v>
      </c>
      <c r="C6" s="29">
        <v>6</v>
      </c>
      <c r="D6" s="6"/>
      <c r="E6" s="22">
        <v>2</v>
      </c>
      <c r="F6" s="22">
        <v>12</v>
      </c>
      <c r="G6" s="22">
        <v>1</v>
      </c>
      <c r="H6" s="22">
        <v>2</v>
      </c>
      <c r="I6" s="6"/>
      <c r="J6" s="22">
        <v>22</v>
      </c>
      <c r="K6" s="22">
        <v>7</v>
      </c>
      <c r="L6" s="22">
        <v>5</v>
      </c>
      <c r="M6" s="6"/>
      <c r="N6" s="22">
        <v>6</v>
      </c>
      <c r="O6" s="22">
        <v>7</v>
      </c>
      <c r="P6" s="22">
        <v>4</v>
      </c>
      <c r="Q6" s="6"/>
      <c r="R6" s="22">
        <v>21</v>
      </c>
      <c r="S6" s="22">
        <v>10</v>
      </c>
      <c r="T6" s="22">
        <v>8</v>
      </c>
      <c r="U6" s="6"/>
      <c r="V6" s="23">
        <v>8</v>
      </c>
      <c r="W6" s="23">
        <v>1</v>
      </c>
      <c r="X6" s="23">
        <v>1</v>
      </c>
      <c r="Y6" s="23">
        <v>5</v>
      </c>
      <c r="Z6" s="15"/>
      <c r="AA6" s="23">
        <v>9</v>
      </c>
      <c r="AB6" s="23">
        <v>1</v>
      </c>
      <c r="AC6" s="23">
        <v>0</v>
      </c>
      <c r="AD6" s="23">
        <v>7</v>
      </c>
      <c r="AE6" s="15"/>
      <c r="AF6" s="23">
        <v>6</v>
      </c>
      <c r="AG6" s="23">
        <v>2</v>
      </c>
      <c r="AH6" s="23">
        <v>0</v>
      </c>
      <c r="AI6" s="23">
        <v>8</v>
      </c>
      <c r="AJ6" s="6"/>
      <c r="AK6" s="6"/>
      <c r="AL6" s="6"/>
      <c r="AM6" s="22">
        <v>27.5</v>
      </c>
      <c r="AN6" s="6"/>
      <c r="AO6" s="22">
        <v>19</v>
      </c>
      <c r="AP6" s="22">
        <v>21</v>
      </c>
      <c r="AQ6" s="22">
        <v>9</v>
      </c>
      <c r="AR6" s="22">
        <v>5</v>
      </c>
      <c r="AS6" s="6"/>
      <c r="AT6" s="22">
        <v>11</v>
      </c>
      <c r="AU6" s="22">
        <v>9</v>
      </c>
      <c r="AV6" s="22">
        <v>8</v>
      </c>
      <c r="AW6" s="22">
        <v>3</v>
      </c>
      <c r="AX6" s="6"/>
      <c r="AY6" s="22">
        <v>4</v>
      </c>
      <c r="AZ6" s="22">
        <v>1</v>
      </c>
      <c r="BA6" s="22">
        <v>0</v>
      </c>
      <c r="BB6" s="22">
        <v>0</v>
      </c>
      <c r="BC6" s="6"/>
      <c r="BD6" s="4" t="s">
        <v>25</v>
      </c>
      <c r="BE6" s="6"/>
      <c r="BI6" s="6"/>
      <c r="BM6" s="6"/>
      <c r="BQ6" s="6"/>
      <c r="BS6" s="6"/>
    </row>
    <row r="7" spans="1:71" x14ac:dyDescent="0.2">
      <c r="A7" s="18"/>
      <c r="B7" s="13"/>
      <c r="C7" s="30"/>
      <c r="V7" s="14"/>
      <c r="W7" s="14"/>
      <c r="X7" s="14"/>
      <c r="Y7" s="14"/>
      <c r="Z7" s="15"/>
      <c r="AA7" s="14"/>
      <c r="AB7" s="14"/>
      <c r="AC7" s="14"/>
      <c r="AD7" s="14"/>
      <c r="AE7" s="15"/>
      <c r="AF7" s="14"/>
      <c r="AG7" s="14"/>
      <c r="AH7" s="14"/>
      <c r="AI7" s="14"/>
      <c r="BD7" s="4" t="s">
        <v>19</v>
      </c>
    </row>
    <row r="8" spans="1:71" s="11" customFormat="1" x14ac:dyDescent="0.2">
      <c r="A8" s="24">
        <v>44997</v>
      </c>
      <c r="B8" s="11" t="s">
        <v>35</v>
      </c>
      <c r="C8" s="28" t="s">
        <v>46</v>
      </c>
      <c r="D8" s="12"/>
      <c r="E8" s="11">
        <v>1</v>
      </c>
      <c r="F8" s="11">
        <v>7</v>
      </c>
      <c r="G8" s="11">
        <v>2</v>
      </c>
      <c r="H8" s="11">
        <v>1</v>
      </c>
      <c r="I8" s="12"/>
      <c r="J8" s="11">
        <v>34</v>
      </c>
      <c r="K8" s="11">
        <v>8</v>
      </c>
      <c r="L8" s="11">
        <v>24</v>
      </c>
      <c r="M8" s="12"/>
      <c r="N8" s="11">
        <v>3</v>
      </c>
      <c r="O8" s="11">
        <v>3</v>
      </c>
      <c r="P8" s="11">
        <v>5</v>
      </c>
      <c r="Q8" s="12"/>
      <c r="R8" s="11">
        <v>17</v>
      </c>
      <c r="S8" s="11">
        <v>7</v>
      </c>
      <c r="T8" s="11">
        <v>9</v>
      </c>
      <c r="U8" s="12"/>
      <c r="V8" s="16">
        <v>10</v>
      </c>
      <c r="W8" s="16">
        <v>0</v>
      </c>
      <c r="X8" s="16">
        <v>1</v>
      </c>
      <c r="Y8" s="16">
        <v>9</v>
      </c>
      <c r="Z8" s="17"/>
      <c r="AA8" s="16">
        <v>7</v>
      </c>
      <c r="AB8" s="16">
        <v>0</v>
      </c>
      <c r="AC8" s="16">
        <v>0</v>
      </c>
      <c r="AD8" s="16">
        <v>6</v>
      </c>
      <c r="AE8" s="17"/>
      <c r="AF8" s="16">
        <v>6</v>
      </c>
      <c r="AG8" s="16">
        <v>2</v>
      </c>
      <c r="AH8" s="16">
        <v>2</v>
      </c>
      <c r="AI8" s="16">
        <v>8</v>
      </c>
      <c r="AJ8" s="12"/>
      <c r="AK8" s="12"/>
      <c r="AL8" s="12"/>
      <c r="AM8" s="11">
        <v>18</v>
      </c>
      <c r="AN8" s="12"/>
      <c r="AO8" s="11">
        <v>17</v>
      </c>
      <c r="AP8" s="11">
        <v>28</v>
      </c>
      <c r="AQ8" s="11">
        <v>9</v>
      </c>
      <c r="AR8" s="11">
        <v>5</v>
      </c>
      <c r="AS8" s="12"/>
      <c r="AT8" s="11">
        <v>13</v>
      </c>
      <c r="AU8" s="11">
        <v>13</v>
      </c>
      <c r="AV8" s="11">
        <v>3</v>
      </c>
      <c r="AW8" s="11">
        <v>2</v>
      </c>
      <c r="AX8" s="12"/>
      <c r="AY8" s="11">
        <v>3</v>
      </c>
      <c r="AZ8" s="11">
        <v>0</v>
      </c>
      <c r="BA8" s="11">
        <v>0</v>
      </c>
      <c r="BB8" s="11">
        <v>0</v>
      </c>
      <c r="BC8" s="12"/>
      <c r="BD8" s="4" t="s">
        <v>18</v>
      </c>
      <c r="BE8" s="12"/>
      <c r="BI8" s="12"/>
      <c r="BM8" s="12"/>
      <c r="BQ8" s="12"/>
      <c r="BS8" s="12"/>
    </row>
    <row r="9" spans="1:71" s="22" customFormat="1" x14ac:dyDescent="0.2">
      <c r="A9" s="21">
        <v>44997</v>
      </c>
      <c r="B9" s="22" t="s">
        <v>34</v>
      </c>
      <c r="C9" s="29">
        <v>3</v>
      </c>
      <c r="D9" s="6"/>
      <c r="E9" s="22">
        <v>1</v>
      </c>
      <c r="F9" s="22">
        <v>10</v>
      </c>
      <c r="G9" s="22">
        <v>3</v>
      </c>
      <c r="H9" s="22">
        <v>0</v>
      </c>
      <c r="I9" s="6"/>
      <c r="J9" s="22">
        <v>33</v>
      </c>
      <c r="K9" s="22">
        <v>8</v>
      </c>
      <c r="L9" s="22">
        <v>14</v>
      </c>
      <c r="M9" s="6"/>
      <c r="N9" s="22">
        <v>3</v>
      </c>
      <c r="O9" s="22">
        <v>5</v>
      </c>
      <c r="P9" s="22">
        <v>2</v>
      </c>
      <c r="Q9" s="6"/>
      <c r="R9" s="22">
        <v>19</v>
      </c>
      <c r="S9" s="22">
        <v>4</v>
      </c>
      <c r="T9" s="22">
        <v>6</v>
      </c>
      <c r="U9" s="6"/>
      <c r="V9" s="23">
        <v>8</v>
      </c>
      <c r="W9" s="23">
        <v>2</v>
      </c>
      <c r="X9" s="23">
        <v>2</v>
      </c>
      <c r="Y9" s="23">
        <v>6</v>
      </c>
      <c r="Z9" s="15"/>
      <c r="AA9" s="23">
        <v>6</v>
      </c>
      <c r="AB9" s="23">
        <v>0</v>
      </c>
      <c r="AC9" s="23">
        <v>0</v>
      </c>
      <c r="AD9" s="23">
        <v>7</v>
      </c>
      <c r="AE9" s="15"/>
      <c r="AF9" s="23">
        <v>9</v>
      </c>
      <c r="AG9" s="23">
        <v>1</v>
      </c>
      <c r="AH9" s="23">
        <v>0</v>
      </c>
      <c r="AI9" s="23">
        <v>10</v>
      </c>
      <c r="AJ9" s="6"/>
      <c r="AK9" s="6"/>
      <c r="AL9" s="6"/>
      <c r="AM9" s="22">
        <v>17.5</v>
      </c>
      <c r="AN9" s="6"/>
      <c r="AO9" s="22">
        <v>17</v>
      </c>
      <c r="AP9" s="22">
        <v>17</v>
      </c>
      <c r="AQ9" s="22">
        <v>6</v>
      </c>
      <c r="AR9" s="22">
        <v>3</v>
      </c>
      <c r="AS9" s="6"/>
      <c r="AT9" s="22">
        <v>12</v>
      </c>
      <c r="AU9" s="22">
        <v>7</v>
      </c>
      <c r="AV9" s="22">
        <v>2</v>
      </c>
      <c r="AW9" s="22">
        <v>1</v>
      </c>
      <c r="AX9" s="6"/>
      <c r="AY9" s="22">
        <v>1</v>
      </c>
      <c r="AZ9" s="22">
        <v>1</v>
      </c>
      <c r="BA9" s="22">
        <v>0</v>
      </c>
      <c r="BB9" s="22">
        <v>0</v>
      </c>
      <c r="BC9" s="6"/>
      <c r="BD9" s="4" t="s">
        <v>26</v>
      </c>
      <c r="BE9" s="6"/>
      <c r="BI9" s="6"/>
      <c r="BM9" s="6"/>
      <c r="BQ9" s="6"/>
      <c r="BS9" s="6"/>
    </row>
    <row r="10" spans="1:71" x14ac:dyDescent="0.2">
      <c r="A10" s="18"/>
      <c r="B10" s="13"/>
      <c r="C10" s="30"/>
      <c r="V10" s="14"/>
      <c r="W10" s="14"/>
      <c r="X10" s="14"/>
      <c r="Y10" s="14"/>
      <c r="Z10" s="15"/>
      <c r="AA10" s="14"/>
      <c r="AB10" s="14"/>
      <c r="AC10" s="14"/>
      <c r="AD10" s="14"/>
      <c r="AE10" s="15"/>
      <c r="AF10" s="14"/>
      <c r="AG10" s="14"/>
      <c r="AH10" s="14"/>
      <c r="AI10" s="14"/>
    </row>
    <row r="11" spans="1:71" s="11" customFormat="1" x14ac:dyDescent="0.2">
      <c r="A11" s="24">
        <v>45000</v>
      </c>
      <c r="B11" s="11" t="s">
        <v>35</v>
      </c>
      <c r="C11" s="28">
        <v>4</v>
      </c>
      <c r="D11" s="12"/>
      <c r="E11" s="11">
        <v>2</v>
      </c>
      <c r="F11" s="11">
        <v>5</v>
      </c>
      <c r="G11" s="11">
        <v>0</v>
      </c>
      <c r="H11" s="11">
        <v>1</v>
      </c>
      <c r="I11" s="12"/>
      <c r="J11" s="11">
        <v>25</v>
      </c>
      <c r="K11" s="11">
        <v>12</v>
      </c>
      <c r="L11" s="11">
        <v>28</v>
      </c>
      <c r="M11" s="12"/>
      <c r="N11" s="11">
        <v>0</v>
      </c>
      <c r="O11" s="11">
        <v>5</v>
      </c>
      <c r="P11" s="11">
        <v>4</v>
      </c>
      <c r="Q11" s="12"/>
      <c r="R11" s="11">
        <v>19</v>
      </c>
      <c r="S11" s="11">
        <v>4</v>
      </c>
      <c r="T11" s="11">
        <v>11</v>
      </c>
      <c r="U11" s="12"/>
      <c r="V11" s="16">
        <v>8</v>
      </c>
      <c r="W11" s="16">
        <v>3</v>
      </c>
      <c r="X11" s="16">
        <v>1</v>
      </c>
      <c r="Y11" s="16">
        <v>9</v>
      </c>
      <c r="Z11" s="17"/>
      <c r="AA11" s="16">
        <v>8</v>
      </c>
      <c r="AB11" s="16">
        <v>1</v>
      </c>
      <c r="AC11" s="16">
        <v>1</v>
      </c>
      <c r="AD11" s="16">
        <v>6</v>
      </c>
      <c r="AE11" s="17"/>
      <c r="AF11" s="16">
        <v>4</v>
      </c>
      <c r="AG11" s="16">
        <v>2</v>
      </c>
      <c r="AH11" s="16">
        <v>0</v>
      </c>
      <c r="AI11" s="16">
        <v>10</v>
      </c>
      <c r="AJ11" s="12"/>
      <c r="AK11" s="12"/>
      <c r="AL11" s="12"/>
      <c r="AM11" s="11">
        <v>13.5</v>
      </c>
      <c r="AN11" s="12"/>
      <c r="AO11" s="11">
        <v>13</v>
      </c>
      <c r="AP11" s="11">
        <v>16</v>
      </c>
      <c r="AQ11" s="11">
        <v>5</v>
      </c>
      <c r="AR11" s="11">
        <v>5</v>
      </c>
      <c r="AS11" s="12"/>
      <c r="AT11" s="11">
        <v>9</v>
      </c>
      <c r="AU11" s="11">
        <v>6</v>
      </c>
      <c r="AV11" s="11">
        <v>3</v>
      </c>
      <c r="AW11" s="11">
        <v>2</v>
      </c>
      <c r="AX11" s="12"/>
      <c r="AY11" s="11">
        <v>3</v>
      </c>
      <c r="AZ11" s="11">
        <v>0</v>
      </c>
      <c r="BA11" s="11">
        <v>0</v>
      </c>
      <c r="BB11" s="11">
        <v>0</v>
      </c>
      <c r="BC11" s="12"/>
      <c r="BD11" s="4"/>
      <c r="BE11" s="12"/>
      <c r="BI11" s="12"/>
      <c r="BM11" s="12"/>
      <c r="BQ11" s="12"/>
      <c r="BS11" s="12"/>
    </row>
    <row r="12" spans="1:71" s="22" customFormat="1" x14ac:dyDescent="0.2">
      <c r="A12" s="21">
        <v>45000</v>
      </c>
      <c r="B12" s="22" t="s">
        <v>45</v>
      </c>
      <c r="C12" s="29" t="s">
        <v>47</v>
      </c>
      <c r="D12" s="6"/>
      <c r="E12" s="22">
        <v>2</v>
      </c>
      <c r="F12" s="22">
        <v>4</v>
      </c>
      <c r="G12" s="22">
        <v>2</v>
      </c>
      <c r="H12" s="22">
        <v>1</v>
      </c>
      <c r="I12" s="6"/>
      <c r="J12" s="22">
        <v>24</v>
      </c>
      <c r="K12" s="22">
        <v>6</v>
      </c>
      <c r="L12" s="22">
        <v>20</v>
      </c>
      <c r="M12" s="6"/>
      <c r="N12" s="22">
        <v>2</v>
      </c>
      <c r="O12" s="22">
        <v>4</v>
      </c>
      <c r="P12" s="22">
        <v>2</v>
      </c>
      <c r="Q12" s="6"/>
      <c r="R12" s="22">
        <v>10</v>
      </c>
      <c r="S12" s="22">
        <v>4</v>
      </c>
      <c r="T12" s="22">
        <v>5</v>
      </c>
      <c r="U12" s="6"/>
      <c r="V12" s="23">
        <v>10</v>
      </c>
      <c r="W12" s="23">
        <v>0</v>
      </c>
      <c r="X12" s="23">
        <v>2</v>
      </c>
      <c r="Y12" s="23">
        <v>4</v>
      </c>
      <c r="Z12" s="15"/>
      <c r="AA12" s="23">
        <v>6</v>
      </c>
      <c r="AB12" s="23">
        <v>1</v>
      </c>
      <c r="AC12" s="23">
        <v>1</v>
      </c>
      <c r="AD12" s="23">
        <v>8</v>
      </c>
      <c r="AE12" s="15"/>
      <c r="AF12" s="23">
        <v>9</v>
      </c>
      <c r="AG12" s="23">
        <v>1</v>
      </c>
      <c r="AH12" s="23">
        <v>3</v>
      </c>
      <c r="AI12" s="23">
        <v>8</v>
      </c>
      <c r="AJ12" s="6"/>
      <c r="AK12" s="6"/>
      <c r="AL12" s="6"/>
      <c r="AM12" s="22">
        <v>18</v>
      </c>
      <c r="AN12" s="6"/>
      <c r="AO12" s="22">
        <v>14</v>
      </c>
      <c r="AP12" s="22">
        <v>18</v>
      </c>
      <c r="AQ12" s="22">
        <v>4</v>
      </c>
      <c r="AR12" s="22">
        <v>3</v>
      </c>
      <c r="AS12" s="6"/>
      <c r="AT12" s="22">
        <v>10</v>
      </c>
      <c r="AU12" s="22">
        <v>7</v>
      </c>
      <c r="AV12" s="22">
        <v>4</v>
      </c>
      <c r="AW12" s="22">
        <v>1</v>
      </c>
      <c r="AX12" s="6"/>
      <c r="AY12" s="22">
        <v>2</v>
      </c>
      <c r="AZ12" s="22">
        <v>1</v>
      </c>
      <c r="BA12" s="22">
        <v>0</v>
      </c>
      <c r="BB12" s="22">
        <v>0</v>
      </c>
      <c r="BC12" s="6"/>
      <c r="BD12" s="4" t="s">
        <v>26</v>
      </c>
      <c r="BE12" s="6"/>
      <c r="BI12" s="6"/>
      <c r="BM12" s="6"/>
      <c r="BQ12" s="6"/>
      <c r="BS12" s="6"/>
    </row>
    <row r="13" spans="1:71" x14ac:dyDescent="0.2">
      <c r="A13" s="18"/>
      <c r="B13" s="13"/>
      <c r="C13" s="30"/>
      <c r="V13" s="14"/>
      <c r="W13" s="14"/>
      <c r="X13" s="14"/>
      <c r="Y13" s="14"/>
      <c r="Z13" s="15"/>
      <c r="AA13" s="14"/>
      <c r="AB13" s="14"/>
      <c r="AC13" s="14"/>
      <c r="AD13" s="14"/>
      <c r="AE13" s="15"/>
      <c r="AF13" s="14"/>
      <c r="AG13" s="14"/>
      <c r="AH13" s="14"/>
      <c r="AI13" s="14"/>
      <c r="BD13" s="4" t="s">
        <v>18</v>
      </c>
    </row>
    <row r="14" spans="1:71" s="11" customFormat="1" x14ac:dyDescent="0.2">
      <c r="A14" s="24">
        <v>45002</v>
      </c>
      <c r="B14" s="11" t="s">
        <v>35</v>
      </c>
      <c r="C14" s="28">
        <v>2</v>
      </c>
      <c r="D14" s="12"/>
      <c r="E14" s="32">
        <v>3</v>
      </c>
      <c r="F14" s="11">
        <v>5</v>
      </c>
      <c r="G14" s="32">
        <v>0</v>
      </c>
      <c r="H14" s="32">
        <v>0</v>
      </c>
      <c r="I14" s="12"/>
      <c r="J14" s="11">
        <v>22</v>
      </c>
      <c r="K14" s="11">
        <v>7</v>
      </c>
      <c r="L14" s="11">
        <v>19</v>
      </c>
      <c r="M14" s="12"/>
      <c r="N14" s="11">
        <v>0</v>
      </c>
      <c r="O14" s="11">
        <v>3</v>
      </c>
      <c r="P14" s="11">
        <v>6</v>
      </c>
      <c r="Q14" s="12"/>
      <c r="R14" s="11">
        <v>18</v>
      </c>
      <c r="S14" s="11">
        <v>7</v>
      </c>
      <c r="T14" s="11">
        <v>5</v>
      </c>
      <c r="U14" s="12"/>
      <c r="V14" s="16">
        <v>6</v>
      </c>
      <c r="W14" s="16">
        <v>1</v>
      </c>
      <c r="X14" s="16">
        <v>0</v>
      </c>
      <c r="Y14" s="16">
        <v>6</v>
      </c>
      <c r="Z14" s="17"/>
      <c r="AA14" s="16">
        <v>7</v>
      </c>
      <c r="AB14" s="16">
        <v>1</v>
      </c>
      <c r="AC14" s="16">
        <v>1</v>
      </c>
      <c r="AD14" s="16">
        <v>9</v>
      </c>
      <c r="AE14" s="17"/>
      <c r="AF14" s="16">
        <v>7</v>
      </c>
      <c r="AG14" s="16">
        <v>3</v>
      </c>
      <c r="AH14" s="16">
        <v>0</v>
      </c>
      <c r="AI14" s="16">
        <v>11</v>
      </c>
      <c r="AJ14" s="12"/>
      <c r="AK14" s="12"/>
      <c r="AL14" s="12"/>
      <c r="AM14" s="11">
        <v>14</v>
      </c>
      <c r="AN14" s="12"/>
      <c r="AO14" s="11">
        <v>7</v>
      </c>
      <c r="AP14" s="11">
        <v>24</v>
      </c>
      <c r="AQ14" s="11">
        <v>7</v>
      </c>
      <c r="AR14" s="11">
        <v>6</v>
      </c>
      <c r="AS14" s="12"/>
      <c r="AT14" s="11">
        <v>4</v>
      </c>
      <c r="AU14" s="11">
        <v>10</v>
      </c>
      <c r="AV14" s="11">
        <v>2</v>
      </c>
      <c r="AW14" s="11">
        <v>5</v>
      </c>
      <c r="AX14" s="12"/>
      <c r="AY14" s="11">
        <v>0</v>
      </c>
      <c r="AZ14" s="11">
        <v>0</v>
      </c>
      <c r="BA14" s="11">
        <v>0</v>
      </c>
      <c r="BB14" s="11">
        <v>1</v>
      </c>
      <c r="BC14" s="12"/>
      <c r="BD14" s="4" t="s">
        <v>27</v>
      </c>
      <c r="BE14" s="12"/>
      <c r="BI14" s="12"/>
      <c r="BM14" s="12"/>
      <c r="BQ14" s="12"/>
      <c r="BS14" s="12"/>
    </row>
    <row r="15" spans="1:71" s="22" customFormat="1" x14ac:dyDescent="0.2">
      <c r="A15" s="21">
        <v>45002</v>
      </c>
      <c r="B15" s="22" t="s">
        <v>45</v>
      </c>
      <c r="C15" s="29">
        <v>6</v>
      </c>
      <c r="D15" s="6"/>
      <c r="E15" s="33">
        <v>2</v>
      </c>
      <c r="F15" s="22">
        <v>10</v>
      </c>
      <c r="G15" s="33">
        <v>2</v>
      </c>
      <c r="H15" s="33">
        <v>0</v>
      </c>
      <c r="I15" s="6"/>
      <c r="J15" s="22">
        <v>19</v>
      </c>
      <c r="K15" s="22">
        <v>8</v>
      </c>
      <c r="L15" s="22">
        <v>16</v>
      </c>
      <c r="M15" s="6"/>
      <c r="N15" s="22">
        <v>6</v>
      </c>
      <c r="O15" s="22">
        <v>2</v>
      </c>
      <c r="P15" s="22">
        <v>4</v>
      </c>
      <c r="Q15" s="6"/>
      <c r="R15" s="22">
        <v>20</v>
      </c>
      <c r="S15" s="22">
        <v>11</v>
      </c>
      <c r="T15" s="22">
        <v>6</v>
      </c>
      <c r="U15" s="6"/>
      <c r="V15" s="23">
        <v>11</v>
      </c>
      <c r="W15" s="23">
        <v>0</v>
      </c>
      <c r="X15" s="23">
        <v>3</v>
      </c>
      <c r="Y15" s="23">
        <v>7</v>
      </c>
      <c r="Z15" s="15"/>
      <c r="AA15" s="23">
        <v>9</v>
      </c>
      <c r="AB15" s="23">
        <v>1</v>
      </c>
      <c r="AC15" s="23">
        <v>1</v>
      </c>
      <c r="AD15" s="23">
        <v>7</v>
      </c>
      <c r="AE15" s="15"/>
      <c r="AF15" s="23">
        <v>6</v>
      </c>
      <c r="AG15" s="23">
        <v>0</v>
      </c>
      <c r="AH15" s="23">
        <v>1</v>
      </c>
      <c r="AI15" s="23">
        <v>6</v>
      </c>
      <c r="AJ15" s="6"/>
      <c r="AK15" s="6"/>
      <c r="AL15" s="6"/>
      <c r="AM15" s="22">
        <v>14</v>
      </c>
      <c r="AN15" s="6"/>
      <c r="AO15" s="22">
        <v>11</v>
      </c>
      <c r="AP15" s="22">
        <v>12</v>
      </c>
      <c r="AQ15" s="22">
        <v>3</v>
      </c>
      <c r="AR15" s="22">
        <v>3</v>
      </c>
      <c r="AS15" s="6"/>
      <c r="AT15" s="22">
        <v>7</v>
      </c>
      <c r="AU15" s="22">
        <v>6</v>
      </c>
      <c r="AV15" s="22">
        <v>2</v>
      </c>
      <c r="AW15" s="22">
        <v>2</v>
      </c>
      <c r="AX15" s="6"/>
      <c r="AY15" s="22">
        <v>2</v>
      </c>
      <c r="AZ15" s="22">
        <v>0</v>
      </c>
      <c r="BA15" s="22">
        <v>1</v>
      </c>
      <c r="BB15" s="22">
        <v>0</v>
      </c>
      <c r="BC15" s="6"/>
      <c r="BD15" s="4" t="s">
        <v>37</v>
      </c>
      <c r="BE15" s="6"/>
      <c r="BI15" s="6"/>
      <c r="BM15" s="6"/>
      <c r="BQ15" s="6"/>
      <c r="BS15" s="6"/>
    </row>
    <row r="16" spans="1:71" x14ac:dyDescent="0.2">
      <c r="A16" s="18"/>
      <c r="B16" s="13"/>
      <c r="C16" s="30"/>
      <c r="V16" s="14"/>
      <c r="W16" s="14"/>
      <c r="X16" s="14"/>
      <c r="Y16" s="14"/>
      <c r="Z16" s="15"/>
      <c r="AA16" s="14"/>
      <c r="AB16" s="14"/>
      <c r="AC16" s="14"/>
      <c r="AD16" s="14"/>
      <c r="AE16" s="15"/>
      <c r="AF16" s="14"/>
      <c r="AG16" s="14"/>
      <c r="AH16" s="14"/>
      <c r="AI16" s="14"/>
      <c r="BD16" s="4" t="s">
        <v>38</v>
      </c>
    </row>
    <row r="17" spans="1:71" s="11" customFormat="1" x14ac:dyDescent="0.2">
      <c r="A17" s="24">
        <v>45003</v>
      </c>
      <c r="B17" s="11" t="s">
        <v>35</v>
      </c>
      <c r="C17" s="28">
        <v>1</v>
      </c>
      <c r="D17" s="12"/>
      <c r="E17" s="11">
        <v>9</v>
      </c>
      <c r="F17" s="11">
        <v>5</v>
      </c>
      <c r="G17" s="11">
        <v>1</v>
      </c>
      <c r="H17" s="11">
        <v>1</v>
      </c>
      <c r="I17" s="12"/>
      <c r="J17" s="11">
        <v>41</v>
      </c>
      <c r="K17" s="11">
        <v>7</v>
      </c>
      <c r="L17" s="11">
        <v>20</v>
      </c>
      <c r="M17" s="12"/>
      <c r="N17" s="11">
        <v>6</v>
      </c>
      <c r="O17" s="11">
        <v>4</v>
      </c>
      <c r="P17" s="11">
        <v>7</v>
      </c>
      <c r="Q17" s="12"/>
      <c r="R17" s="11">
        <v>13</v>
      </c>
      <c r="S17" s="11">
        <v>6</v>
      </c>
      <c r="T17" s="11">
        <v>13</v>
      </c>
      <c r="U17" s="12"/>
      <c r="V17" s="16">
        <v>6</v>
      </c>
      <c r="W17" s="16">
        <v>2</v>
      </c>
      <c r="X17" s="16">
        <v>0</v>
      </c>
      <c r="Y17" s="16">
        <v>10</v>
      </c>
      <c r="Z17" s="17"/>
      <c r="AA17" s="16">
        <v>3</v>
      </c>
      <c r="AB17" s="16">
        <v>0</v>
      </c>
      <c r="AC17" s="16">
        <v>1</v>
      </c>
      <c r="AD17" s="16">
        <v>10</v>
      </c>
      <c r="AE17" s="17"/>
      <c r="AF17" s="16">
        <v>10</v>
      </c>
      <c r="AG17" s="16">
        <v>2</v>
      </c>
      <c r="AH17" s="16">
        <v>0</v>
      </c>
      <c r="AI17" s="16">
        <v>6</v>
      </c>
      <c r="AJ17" s="12"/>
      <c r="AK17" s="12"/>
      <c r="AL17" s="12"/>
      <c r="AM17" s="11">
        <v>26</v>
      </c>
      <c r="AN17" s="12"/>
      <c r="AO17" s="11">
        <v>21</v>
      </c>
      <c r="AP17" s="11">
        <v>29</v>
      </c>
      <c r="AQ17" s="11">
        <v>9</v>
      </c>
      <c r="AR17" s="11">
        <v>7</v>
      </c>
      <c r="AS17" s="12"/>
      <c r="AT17" s="11">
        <v>11</v>
      </c>
      <c r="AU17" s="11">
        <v>7</v>
      </c>
      <c r="AV17" s="11">
        <v>4</v>
      </c>
      <c r="AW17" s="11">
        <v>2</v>
      </c>
      <c r="AX17" s="12"/>
      <c r="AY17" s="11">
        <v>0</v>
      </c>
      <c r="AZ17" s="11">
        <v>0</v>
      </c>
      <c r="BA17" s="11">
        <v>1</v>
      </c>
      <c r="BB17" s="11">
        <v>0</v>
      </c>
      <c r="BC17" s="12"/>
      <c r="BD17" s="4"/>
      <c r="BE17" s="12"/>
      <c r="BI17" s="12"/>
      <c r="BM17" s="12"/>
      <c r="BQ17" s="12"/>
      <c r="BS17" s="12"/>
    </row>
    <row r="18" spans="1:71" s="22" customFormat="1" x14ac:dyDescent="0.2">
      <c r="A18" s="21">
        <v>45003</v>
      </c>
      <c r="B18" s="22" t="s">
        <v>45</v>
      </c>
      <c r="C18" s="29">
        <v>4</v>
      </c>
      <c r="D18" s="6"/>
      <c r="E18" s="22">
        <v>3</v>
      </c>
      <c r="F18" s="22">
        <v>12</v>
      </c>
      <c r="G18" s="22">
        <v>2</v>
      </c>
      <c r="H18" s="22">
        <v>3</v>
      </c>
      <c r="I18" s="6"/>
      <c r="J18" s="22">
        <v>20</v>
      </c>
      <c r="K18" s="22">
        <v>7</v>
      </c>
      <c r="L18" s="22">
        <v>13</v>
      </c>
      <c r="M18" s="6"/>
      <c r="N18" s="22">
        <v>5</v>
      </c>
      <c r="O18" s="22">
        <v>4</v>
      </c>
      <c r="P18" s="22">
        <v>7</v>
      </c>
      <c r="Q18" s="6"/>
      <c r="R18" s="22">
        <v>13</v>
      </c>
      <c r="S18" s="22">
        <v>7</v>
      </c>
      <c r="T18" s="22">
        <v>12</v>
      </c>
      <c r="U18" s="6"/>
      <c r="V18" s="23">
        <v>6</v>
      </c>
      <c r="W18" s="23">
        <v>0</v>
      </c>
      <c r="X18" s="23">
        <v>2</v>
      </c>
      <c r="Y18" s="23">
        <v>10</v>
      </c>
      <c r="Z18" s="15"/>
      <c r="AA18" s="23">
        <v>10</v>
      </c>
      <c r="AB18" s="23">
        <v>1</v>
      </c>
      <c r="AC18" s="23">
        <v>0</v>
      </c>
      <c r="AD18" s="23">
        <v>3</v>
      </c>
      <c r="AE18" s="15"/>
      <c r="AF18" s="23">
        <v>10</v>
      </c>
      <c r="AG18" s="23">
        <v>0</v>
      </c>
      <c r="AH18" s="23">
        <v>2</v>
      </c>
      <c r="AI18" s="23">
        <v>6</v>
      </c>
      <c r="AJ18" s="6"/>
      <c r="AK18" s="6"/>
      <c r="AL18" s="6"/>
      <c r="AM18" s="22">
        <v>22</v>
      </c>
      <c r="AN18" s="6"/>
      <c r="AO18" s="22">
        <v>21</v>
      </c>
      <c r="AP18" s="22">
        <v>19</v>
      </c>
      <c r="AQ18" s="22">
        <v>8</v>
      </c>
      <c r="AR18" s="22">
        <v>7</v>
      </c>
      <c r="AS18" s="6"/>
      <c r="AT18" s="22">
        <v>11</v>
      </c>
      <c r="AU18" s="22">
        <v>4</v>
      </c>
      <c r="AV18" s="22">
        <v>6</v>
      </c>
      <c r="AW18" s="22">
        <v>4</v>
      </c>
      <c r="AX18" s="6"/>
      <c r="AY18" s="22">
        <v>0</v>
      </c>
      <c r="AZ18" s="22">
        <v>0</v>
      </c>
      <c r="BA18" s="22">
        <v>0</v>
      </c>
      <c r="BB18" s="22">
        <v>0</v>
      </c>
      <c r="BC18" s="6"/>
      <c r="BD18" s="4"/>
      <c r="BE18" s="6"/>
      <c r="BI18" s="6"/>
      <c r="BM18" s="6"/>
      <c r="BQ18" s="6"/>
      <c r="BS18" s="6"/>
    </row>
    <row r="19" spans="1:71" x14ac:dyDescent="0.2">
      <c r="A19" s="18"/>
      <c r="B19" s="13"/>
      <c r="C19" s="30"/>
      <c r="V19" s="14"/>
      <c r="W19" s="14"/>
      <c r="X19" s="14"/>
      <c r="Y19" s="14"/>
      <c r="Z19" s="15"/>
      <c r="AA19" s="14"/>
      <c r="AB19" s="14"/>
      <c r="AC19" s="14"/>
      <c r="AD19" s="14"/>
      <c r="AE19" s="15"/>
      <c r="AF19" s="14"/>
      <c r="AG19" s="14"/>
      <c r="AH19" s="14"/>
      <c r="AI19" s="14"/>
    </row>
    <row r="20" spans="1:71" x14ac:dyDescent="0.2">
      <c r="V20" s="14"/>
      <c r="W20" s="14"/>
      <c r="X20" s="14"/>
      <c r="Y20" s="14"/>
      <c r="Z20" s="15"/>
      <c r="AA20" s="14"/>
      <c r="AB20" s="14"/>
      <c r="AC20" s="14"/>
      <c r="AD20" s="14"/>
      <c r="AE20" s="15"/>
      <c r="AF20" s="14"/>
      <c r="AG20" s="14"/>
      <c r="AH20" s="14"/>
      <c r="AI20" s="14"/>
    </row>
    <row r="21" spans="1:71" s="6" customFormat="1" ht="8" customHeight="1" x14ac:dyDescent="0.2">
      <c r="C21" s="27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BD21" s="4"/>
    </row>
    <row r="22" spans="1:71" s="11" customFormat="1" x14ac:dyDescent="0.2">
      <c r="B22" s="11" t="s">
        <v>35</v>
      </c>
      <c r="C22" s="28"/>
      <c r="D22" s="12"/>
      <c r="E22" s="11">
        <f t="shared" ref="E22:H23" si="0" xml:space="preserve"> SUM(E5, E8, E11, E14, E17)</f>
        <v>20</v>
      </c>
      <c r="F22" s="11">
        <f t="shared" si="0"/>
        <v>31</v>
      </c>
      <c r="G22" s="11">
        <f t="shared" si="0"/>
        <v>5</v>
      </c>
      <c r="H22" s="11">
        <f t="shared" si="0"/>
        <v>4</v>
      </c>
      <c r="I22" s="12"/>
      <c r="J22" s="11">
        <f t="shared" ref="J22:L23" si="1" xml:space="preserve"> SUM(J5, J8, J11, J14, J17)</f>
        <v>139</v>
      </c>
      <c r="K22" s="11">
        <f t="shared" si="1"/>
        <v>40</v>
      </c>
      <c r="L22" s="11">
        <f t="shared" si="1"/>
        <v>112</v>
      </c>
      <c r="M22" s="12"/>
      <c r="N22" s="11">
        <f t="shared" ref="N22:P23" si="2" xml:space="preserve"> SUM(N5, N8, N11, N14, N17)</f>
        <v>14</v>
      </c>
      <c r="O22" s="11">
        <f t="shared" si="2"/>
        <v>16</v>
      </c>
      <c r="P22" s="11">
        <f t="shared" si="2"/>
        <v>31</v>
      </c>
      <c r="Q22" s="12"/>
      <c r="R22" s="11">
        <f t="shared" ref="R22:T23" si="3" xml:space="preserve"> SUM(R5, R8, R11, R14, R17)</f>
        <v>77</v>
      </c>
      <c r="S22" s="11">
        <f t="shared" si="3"/>
        <v>30</v>
      </c>
      <c r="T22" s="11">
        <f t="shared" si="3"/>
        <v>50</v>
      </c>
      <c r="U22" s="12"/>
      <c r="V22" s="16">
        <f t="shared" ref="V22:Y23" si="4" xml:space="preserve"> SUM(V5, V8, V11, V14, V17)</f>
        <v>38</v>
      </c>
      <c r="W22" s="16">
        <f t="shared" si="4"/>
        <v>6</v>
      </c>
      <c r="X22" s="16">
        <f t="shared" si="4"/>
        <v>4</v>
      </c>
      <c r="Y22" s="16">
        <f t="shared" si="4"/>
        <v>40</v>
      </c>
      <c r="Z22" s="17"/>
      <c r="AA22" s="16">
        <f t="shared" ref="AA22:AD23" si="5" xml:space="preserve"> SUM(AA5, AA8, AA11, AA14, AA17)</f>
        <v>32</v>
      </c>
      <c r="AB22" s="16">
        <f t="shared" si="5"/>
        <v>2</v>
      </c>
      <c r="AC22" s="16">
        <f t="shared" si="5"/>
        <v>4</v>
      </c>
      <c r="AD22" s="16">
        <f t="shared" si="5"/>
        <v>40</v>
      </c>
      <c r="AE22" s="17"/>
      <c r="AF22" s="16">
        <f t="shared" ref="AF22:AI23" si="6" xml:space="preserve"> SUM(AF5, AF8, AF11, AF14, AF17)</f>
        <v>32</v>
      </c>
      <c r="AG22" s="16">
        <f t="shared" si="6"/>
        <v>10</v>
      </c>
      <c r="AH22" s="16">
        <f t="shared" si="6"/>
        <v>3</v>
      </c>
      <c r="AI22" s="16">
        <f t="shared" si="6"/>
        <v>43</v>
      </c>
      <c r="AJ22" s="12"/>
      <c r="AK22" s="12"/>
      <c r="AL22" s="12"/>
      <c r="AM22" s="11">
        <f xml:space="preserve"> SUM(AM5, AM8, AM11, AM14, AM17)</f>
        <v>89.5</v>
      </c>
      <c r="AN22" s="12"/>
      <c r="AO22" s="11">
        <f t="shared" ref="AO22:AR23" si="7" xml:space="preserve"> SUM(AO5, AO8, AO11, AO14, AO17)</f>
        <v>82</v>
      </c>
      <c r="AP22" s="11">
        <f t="shared" si="7"/>
        <v>123</v>
      </c>
      <c r="AQ22" s="11">
        <f t="shared" si="7"/>
        <v>35</v>
      </c>
      <c r="AR22" s="11">
        <f t="shared" si="7"/>
        <v>35</v>
      </c>
      <c r="AS22" s="12"/>
      <c r="AT22" s="11">
        <f t="shared" ref="AT22:AW23" si="8" xml:space="preserve"> SUM(AT5, AT8, AT11, AT14, AT17)</f>
        <v>50</v>
      </c>
      <c r="AU22" s="11">
        <f t="shared" si="8"/>
        <v>44</v>
      </c>
      <c r="AV22" s="11">
        <f t="shared" si="8"/>
        <v>15</v>
      </c>
      <c r="AW22" s="11">
        <f t="shared" si="8"/>
        <v>18</v>
      </c>
      <c r="AX22" s="12"/>
      <c r="AY22" s="11">
        <f t="shared" ref="AY22:BB23" si="9" xml:space="preserve"> SUM(AY5, AY8, AY11, AY14, AY17)</f>
        <v>7</v>
      </c>
      <c r="AZ22" s="11">
        <f t="shared" si="9"/>
        <v>0</v>
      </c>
      <c r="BA22" s="11">
        <f t="shared" si="9"/>
        <v>1</v>
      </c>
      <c r="BB22" s="11">
        <f t="shared" si="9"/>
        <v>1</v>
      </c>
      <c r="BC22" s="12"/>
      <c r="BD22" s="4"/>
      <c r="BE22" s="12"/>
      <c r="BI22" s="12"/>
      <c r="BM22" s="12"/>
      <c r="BQ22" s="12"/>
      <c r="BS22" s="12"/>
    </row>
    <row r="23" spans="1:71" s="19" customFormat="1" x14ac:dyDescent="0.2">
      <c r="A23" s="19" t="s">
        <v>42</v>
      </c>
      <c r="B23" s="19" t="s">
        <v>36</v>
      </c>
      <c r="C23" s="31"/>
      <c r="D23" s="6"/>
      <c r="E23" s="19">
        <f t="shared" si="0"/>
        <v>10</v>
      </c>
      <c r="F23" s="19">
        <f t="shared" si="0"/>
        <v>48</v>
      </c>
      <c r="G23" s="19">
        <f t="shared" si="0"/>
        <v>10</v>
      </c>
      <c r="H23" s="19">
        <f t="shared" si="0"/>
        <v>6</v>
      </c>
      <c r="I23" s="6"/>
      <c r="J23" s="19">
        <f t="shared" si="1"/>
        <v>118</v>
      </c>
      <c r="K23" s="19">
        <f t="shared" si="1"/>
        <v>36</v>
      </c>
      <c r="L23" s="19">
        <f t="shared" si="1"/>
        <v>68</v>
      </c>
      <c r="M23" s="6"/>
      <c r="N23" s="19">
        <f t="shared" si="2"/>
        <v>22</v>
      </c>
      <c r="O23" s="19">
        <f t="shared" si="2"/>
        <v>22</v>
      </c>
      <c r="P23" s="19">
        <f t="shared" si="2"/>
        <v>19</v>
      </c>
      <c r="Q23" s="6"/>
      <c r="R23" s="19">
        <f t="shared" si="3"/>
        <v>83</v>
      </c>
      <c r="S23" s="19">
        <f t="shared" si="3"/>
        <v>36</v>
      </c>
      <c r="T23" s="19">
        <f t="shared" si="3"/>
        <v>37</v>
      </c>
      <c r="U23" s="6"/>
      <c r="V23" s="20">
        <f t="shared" si="4"/>
        <v>43</v>
      </c>
      <c r="W23" s="20">
        <f t="shared" si="4"/>
        <v>3</v>
      </c>
      <c r="X23" s="20">
        <f t="shared" si="4"/>
        <v>10</v>
      </c>
      <c r="Y23" s="20">
        <f t="shared" si="4"/>
        <v>32</v>
      </c>
      <c r="Z23" s="15"/>
      <c r="AA23" s="20">
        <f t="shared" si="5"/>
        <v>40</v>
      </c>
      <c r="AB23" s="20">
        <f t="shared" si="5"/>
        <v>4</v>
      </c>
      <c r="AC23" s="20">
        <f t="shared" si="5"/>
        <v>2</v>
      </c>
      <c r="AD23" s="20">
        <f t="shared" si="5"/>
        <v>32</v>
      </c>
      <c r="AE23" s="15"/>
      <c r="AF23" s="20">
        <f t="shared" si="6"/>
        <v>40</v>
      </c>
      <c r="AG23" s="20">
        <f t="shared" si="6"/>
        <v>4</v>
      </c>
      <c r="AH23" s="20">
        <f t="shared" si="6"/>
        <v>6</v>
      </c>
      <c r="AI23" s="20">
        <f t="shared" si="6"/>
        <v>38</v>
      </c>
      <c r="AJ23" s="6"/>
      <c r="AK23" s="6"/>
      <c r="AL23" s="6"/>
      <c r="AM23" s="19">
        <f xml:space="preserve"> SUM(AM6, AM9, AM12, AM15, AM18)</f>
        <v>99</v>
      </c>
      <c r="AN23" s="6"/>
      <c r="AO23" s="19">
        <f t="shared" si="7"/>
        <v>82</v>
      </c>
      <c r="AP23" s="19">
        <f t="shared" si="7"/>
        <v>87</v>
      </c>
      <c r="AQ23" s="19">
        <f t="shared" si="7"/>
        <v>30</v>
      </c>
      <c r="AR23" s="19">
        <f t="shared" si="7"/>
        <v>21</v>
      </c>
      <c r="AS23" s="6"/>
      <c r="AT23" s="19">
        <f t="shared" si="8"/>
        <v>51</v>
      </c>
      <c r="AU23" s="19">
        <f t="shared" si="8"/>
        <v>33</v>
      </c>
      <c r="AV23" s="19">
        <f t="shared" si="8"/>
        <v>22</v>
      </c>
      <c r="AW23" s="19">
        <f t="shared" si="8"/>
        <v>11</v>
      </c>
      <c r="AX23" s="6"/>
      <c r="AY23" s="19">
        <f t="shared" si="9"/>
        <v>9</v>
      </c>
      <c r="AZ23" s="19">
        <f t="shared" si="9"/>
        <v>3</v>
      </c>
      <c r="BA23" s="19">
        <f t="shared" si="9"/>
        <v>1</v>
      </c>
      <c r="BB23" s="19">
        <f t="shared" si="9"/>
        <v>0</v>
      </c>
      <c r="BC23" s="6"/>
      <c r="BD23" s="4"/>
      <c r="BE23" s="6"/>
      <c r="BI23" s="6"/>
      <c r="BM23" s="6"/>
      <c r="BQ23" s="6"/>
      <c r="BS23" s="6"/>
    </row>
    <row r="24" spans="1:71" x14ac:dyDescent="0.2">
      <c r="V24" s="8"/>
      <c r="W24" s="8"/>
      <c r="X24" s="8"/>
      <c r="Y24" s="8"/>
      <c r="Z24" s="10"/>
      <c r="AA24" s="8"/>
      <c r="AB24" s="8"/>
      <c r="AC24" s="8"/>
      <c r="AD24" s="8"/>
      <c r="AE24" s="10"/>
      <c r="AF24" s="8"/>
      <c r="AG24" s="8"/>
      <c r="AH24" s="8"/>
      <c r="AI24" s="8"/>
    </row>
    <row r="26" spans="1:71" s="11" customFormat="1" x14ac:dyDescent="0.2">
      <c r="A26" s="11" t="s">
        <v>39</v>
      </c>
      <c r="B26" s="11" t="s">
        <v>35</v>
      </c>
      <c r="C26" s="28"/>
      <c r="D26" s="12"/>
      <c r="E26" s="11">
        <f t="shared" ref="E26:H27" si="10">E22/5</f>
        <v>4</v>
      </c>
      <c r="F26" s="11">
        <f t="shared" si="10"/>
        <v>6.2</v>
      </c>
      <c r="G26" s="11">
        <f t="shared" si="10"/>
        <v>1</v>
      </c>
      <c r="H26" s="11">
        <f t="shared" si="10"/>
        <v>0.8</v>
      </c>
      <c r="I26" s="12"/>
      <c r="J26" s="11">
        <f t="shared" ref="J26:L27" si="11">J22/5</f>
        <v>27.8</v>
      </c>
      <c r="K26" s="11">
        <f t="shared" si="11"/>
        <v>8</v>
      </c>
      <c r="L26" s="11">
        <f t="shared" si="11"/>
        <v>22.4</v>
      </c>
      <c r="M26" s="12"/>
      <c r="N26" s="11">
        <f t="shared" ref="N26:P27" si="12">N22/5</f>
        <v>2.8</v>
      </c>
      <c r="O26" s="11">
        <f t="shared" si="12"/>
        <v>3.2</v>
      </c>
      <c r="P26" s="11">
        <f t="shared" si="12"/>
        <v>6.2</v>
      </c>
      <c r="Q26" s="12"/>
      <c r="R26" s="11">
        <f t="shared" ref="R26:T27" si="13">R22/5</f>
        <v>15.4</v>
      </c>
      <c r="S26" s="11">
        <f t="shared" si="13"/>
        <v>6</v>
      </c>
      <c r="T26" s="11">
        <f t="shared" si="13"/>
        <v>10</v>
      </c>
      <c r="U26" s="12"/>
      <c r="V26" s="16">
        <f t="shared" ref="V26:Y27" si="14">V22/5</f>
        <v>7.6</v>
      </c>
      <c r="W26" s="16">
        <f t="shared" si="14"/>
        <v>1.2</v>
      </c>
      <c r="X26" s="16">
        <f t="shared" si="14"/>
        <v>0.8</v>
      </c>
      <c r="Y26" s="16">
        <f t="shared" si="14"/>
        <v>8</v>
      </c>
      <c r="Z26" s="17"/>
      <c r="AA26" s="16">
        <f t="shared" ref="AA26:AD27" si="15">AA22/5</f>
        <v>6.4</v>
      </c>
      <c r="AB26" s="16">
        <f t="shared" si="15"/>
        <v>0.4</v>
      </c>
      <c r="AC26" s="16">
        <f t="shared" si="15"/>
        <v>0.8</v>
      </c>
      <c r="AD26" s="16">
        <f t="shared" si="15"/>
        <v>8</v>
      </c>
      <c r="AE26" s="17"/>
      <c r="AF26" s="16">
        <f t="shared" ref="AF26:AI27" si="16">AF22/5</f>
        <v>6.4</v>
      </c>
      <c r="AG26" s="16">
        <f t="shared" si="16"/>
        <v>2</v>
      </c>
      <c r="AH26" s="16">
        <f t="shared" si="16"/>
        <v>0.6</v>
      </c>
      <c r="AI26" s="16">
        <f t="shared" si="16"/>
        <v>8.6</v>
      </c>
      <c r="AJ26" s="12"/>
      <c r="AK26" s="12"/>
      <c r="AL26" s="12"/>
      <c r="AM26" s="11">
        <f>AM22/5</f>
        <v>17.899999999999999</v>
      </c>
      <c r="AN26" s="12"/>
      <c r="AO26" s="11">
        <f t="shared" ref="AO26:AR27" si="17">AO22/5</f>
        <v>16.399999999999999</v>
      </c>
      <c r="AP26" s="11">
        <f t="shared" si="17"/>
        <v>24.6</v>
      </c>
      <c r="AQ26" s="11">
        <f t="shared" si="17"/>
        <v>7</v>
      </c>
      <c r="AR26" s="11">
        <f t="shared" si="17"/>
        <v>7</v>
      </c>
      <c r="AS26" s="12"/>
      <c r="AT26" s="11">
        <f t="shared" ref="AT26:AW27" si="18">AT22/5</f>
        <v>10</v>
      </c>
      <c r="AU26" s="11">
        <f t="shared" si="18"/>
        <v>8.8000000000000007</v>
      </c>
      <c r="AV26" s="11">
        <f t="shared" si="18"/>
        <v>3</v>
      </c>
      <c r="AW26" s="11">
        <f t="shared" si="18"/>
        <v>3.6</v>
      </c>
      <c r="AX26" s="12"/>
      <c r="AY26" s="11">
        <f t="shared" ref="AY26:BB27" si="19">AY22/5</f>
        <v>1.4</v>
      </c>
      <c r="AZ26" s="11">
        <f t="shared" si="19"/>
        <v>0</v>
      </c>
      <c r="BA26" s="11">
        <f t="shared" si="19"/>
        <v>0.2</v>
      </c>
      <c r="BB26" s="11">
        <f t="shared" si="19"/>
        <v>0.2</v>
      </c>
      <c r="BC26" s="12"/>
      <c r="BD26" s="4"/>
      <c r="BE26" s="12"/>
      <c r="BI26" s="12"/>
      <c r="BM26" s="12"/>
      <c r="BQ26" s="12"/>
      <c r="BS26" s="12"/>
    </row>
    <row r="27" spans="1:71" s="19" customFormat="1" x14ac:dyDescent="0.2">
      <c r="A27" s="19" t="s">
        <v>40</v>
      </c>
      <c r="B27" s="19" t="s">
        <v>36</v>
      </c>
      <c r="C27" s="31"/>
      <c r="D27" s="6"/>
      <c r="E27" s="19">
        <f t="shared" si="10"/>
        <v>2</v>
      </c>
      <c r="F27" s="19">
        <f t="shared" si="10"/>
        <v>9.6</v>
      </c>
      <c r="G27" s="19">
        <f t="shared" si="10"/>
        <v>2</v>
      </c>
      <c r="H27" s="19">
        <f t="shared" si="10"/>
        <v>1.2</v>
      </c>
      <c r="I27" s="6"/>
      <c r="J27" s="19">
        <f t="shared" si="11"/>
        <v>23.6</v>
      </c>
      <c r="K27" s="19">
        <f t="shared" si="11"/>
        <v>7.2</v>
      </c>
      <c r="L27" s="19">
        <f t="shared" si="11"/>
        <v>13.6</v>
      </c>
      <c r="M27" s="6"/>
      <c r="N27" s="19">
        <f t="shared" si="12"/>
        <v>4.4000000000000004</v>
      </c>
      <c r="O27" s="19">
        <f t="shared" si="12"/>
        <v>4.4000000000000004</v>
      </c>
      <c r="P27" s="19">
        <f t="shared" si="12"/>
        <v>3.8</v>
      </c>
      <c r="Q27" s="6"/>
      <c r="R27" s="19">
        <f t="shared" si="13"/>
        <v>16.600000000000001</v>
      </c>
      <c r="S27" s="19">
        <f t="shared" si="13"/>
        <v>7.2</v>
      </c>
      <c r="T27" s="19">
        <f t="shared" si="13"/>
        <v>7.4</v>
      </c>
      <c r="U27" s="6"/>
      <c r="V27" s="20">
        <f t="shared" si="14"/>
        <v>8.6</v>
      </c>
      <c r="W27" s="20">
        <f t="shared" si="14"/>
        <v>0.6</v>
      </c>
      <c r="X27" s="20">
        <f t="shared" si="14"/>
        <v>2</v>
      </c>
      <c r="Y27" s="20">
        <f t="shared" si="14"/>
        <v>6.4</v>
      </c>
      <c r="Z27" s="15"/>
      <c r="AA27" s="20">
        <f t="shared" si="15"/>
        <v>8</v>
      </c>
      <c r="AB27" s="20">
        <f t="shared" si="15"/>
        <v>0.8</v>
      </c>
      <c r="AC27" s="20">
        <f t="shared" si="15"/>
        <v>0.4</v>
      </c>
      <c r="AD27" s="20">
        <f t="shared" si="15"/>
        <v>6.4</v>
      </c>
      <c r="AE27" s="15"/>
      <c r="AF27" s="20">
        <f t="shared" si="16"/>
        <v>8</v>
      </c>
      <c r="AG27" s="20">
        <f t="shared" si="16"/>
        <v>0.8</v>
      </c>
      <c r="AH27" s="20">
        <f t="shared" si="16"/>
        <v>1.2</v>
      </c>
      <c r="AI27" s="20">
        <f t="shared" si="16"/>
        <v>7.6</v>
      </c>
      <c r="AJ27" s="6"/>
      <c r="AK27" s="6"/>
      <c r="AL27" s="6"/>
      <c r="AM27" s="19">
        <f>AM23/5</f>
        <v>19.8</v>
      </c>
      <c r="AN27" s="6"/>
      <c r="AO27" s="19">
        <f t="shared" si="17"/>
        <v>16.399999999999999</v>
      </c>
      <c r="AP27" s="19">
        <f t="shared" si="17"/>
        <v>17.399999999999999</v>
      </c>
      <c r="AQ27" s="19">
        <f t="shared" si="17"/>
        <v>6</v>
      </c>
      <c r="AR27" s="19">
        <f t="shared" si="17"/>
        <v>4.2</v>
      </c>
      <c r="AS27" s="6"/>
      <c r="AT27" s="19">
        <f t="shared" si="18"/>
        <v>10.199999999999999</v>
      </c>
      <c r="AU27" s="19">
        <f t="shared" si="18"/>
        <v>6.6</v>
      </c>
      <c r="AV27" s="19">
        <f t="shared" si="18"/>
        <v>4.4000000000000004</v>
      </c>
      <c r="AW27" s="19">
        <f t="shared" si="18"/>
        <v>2.2000000000000002</v>
      </c>
      <c r="AX27" s="6"/>
      <c r="AY27" s="19">
        <f t="shared" si="19"/>
        <v>1.8</v>
      </c>
      <c r="AZ27" s="19">
        <f t="shared" si="19"/>
        <v>0.6</v>
      </c>
      <c r="BA27" s="19">
        <f t="shared" si="19"/>
        <v>0.2</v>
      </c>
      <c r="BB27" s="19">
        <f t="shared" si="19"/>
        <v>0</v>
      </c>
      <c r="BC27" s="6"/>
      <c r="BD27" s="4"/>
      <c r="BE27" s="6"/>
      <c r="BI27" s="6"/>
      <c r="BM27" s="6"/>
      <c r="BQ27" s="6"/>
      <c r="BS27" s="6"/>
    </row>
    <row r="28" spans="1:71" x14ac:dyDescent="0.2">
      <c r="V28" s="8"/>
      <c r="W28" s="8"/>
      <c r="X28" s="8"/>
      <c r="Y28" s="8"/>
      <c r="Z28" s="10"/>
      <c r="AA28" s="8"/>
      <c r="AB28" s="8"/>
      <c r="AC28" s="8"/>
      <c r="AD28" s="8"/>
      <c r="AE28" s="10"/>
      <c r="AF28" s="8"/>
      <c r="AG28" s="8"/>
      <c r="AH28" s="8"/>
      <c r="AI28" s="8"/>
    </row>
    <row r="29" spans="1:71" x14ac:dyDescent="0.2">
      <c r="V29" s="8"/>
      <c r="W29" s="8"/>
      <c r="X29" s="8"/>
      <c r="Y29" s="8"/>
      <c r="Z29" s="10"/>
      <c r="AA29" s="8"/>
      <c r="AB29" s="8"/>
      <c r="AC29" s="8"/>
      <c r="AD29" s="8"/>
      <c r="AE29" s="10"/>
      <c r="AF29" s="8"/>
      <c r="AG29" s="8"/>
      <c r="AH29" s="8"/>
      <c r="AI29" s="8"/>
    </row>
    <row r="30" spans="1:71" x14ac:dyDescent="0.2">
      <c r="V30" s="8"/>
      <c r="W30" s="8"/>
      <c r="X30" s="8"/>
      <c r="Y30" s="8"/>
      <c r="Z30" s="10"/>
      <c r="AA30" s="8"/>
      <c r="AB30" s="8"/>
      <c r="AC30" s="8"/>
      <c r="AD30" s="8"/>
      <c r="AE30" s="10"/>
      <c r="AF30" s="8"/>
      <c r="AG30" s="8"/>
      <c r="AH30" s="8"/>
      <c r="AI30" s="8"/>
    </row>
    <row r="31" spans="1:71" x14ac:dyDescent="0.2">
      <c r="V31" s="8"/>
      <c r="W31" s="8"/>
      <c r="X31" s="8"/>
      <c r="Y31" s="8"/>
      <c r="Z31" s="10"/>
      <c r="AA31" s="8"/>
      <c r="AB31" s="8"/>
      <c r="AC31" s="8"/>
      <c r="AD31" s="8"/>
      <c r="AE31" s="10"/>
      <c r="AF31" s="8"/>
      <c r="AG31" s="8"/>
      <c r="AH31" s="8"/>
      <c r="AI31" s="8"/>
    </row>
    <row r="32" spans="1:71" x14ac:dyDescent="0.2">
      <c r="V32" s="8"/>
      <c r="W32" s="8"/>
      <c r="X32" s="8"/>
      <c r="Y32" s="8"/>
      <c r="Z32" s="10"/>
      <c r="AA32" s="8"/>
      <c r="AB32" s="8"/>
      <c r="AC32" s="8"/>
      <c r="AD32" s="8"/>
      <c r="AE32" s="10"/>
      <c r="AF32" s="8"/>
      <c r="AG32" s="8"/>
      <c r="AH32" s="8"/>
      <c r="AI32" s="8"/>
    </row>
    <row r="33" spans="22:35" x14ac:dyDescent="0.2">
      <c r="V33" s="8"/>
      <c r="W33" s="8"/>
      <c r="X33" s="8"/>
      <c r="Y33" s="8"/>
      <c r="Z33" s="10"/>
      <c r="AA33" s="8"/>
      <c r="AB33" s="8"/>
      <c r="AC33" s="8"/>
      <c r="AD33" s="8"/>
      <c r="AE33" s="10"/>
      <c r="AF33" s="8"/>
      <c r="AG33" s="8"/>
      <c r="AH33" s="8"/>
      <c r="AI33" s="8"/>
    </row>
    <row r="34" spans="22:35" x14ac:dyDescent="0.2">
      <c r="V34" s="8"/>
      <c r="W34" s="8"/>
      <c r="X34" s="8"/>
      <c r="Y34" s="8"/>
      <c r="Z34" s="10"/>
      <c r="AA34" s="8"/>
      <c r="AB34" s="8"/>
      <c r="AC34" s="8"/>
      <c r="AD34" s="8"/>
      <c r="AE34" s="10"/>
      <c r="AF34" s="8"/>
      <c r="AG34" s="8"/>
      <c r="AH34" s="8"/>
      <c r="AI34" s="8"/>
    </row>
    <row r="35" spans="22:35" x14ac:dyDescent="0.2">
      <c r="V35" s="8"/>
      <c r="W35" s="8"/>
      <c r="X35" s="8"/>
      <c r="Y35" s="8"/>
      <c r="Z35" s="10"/>
      <c r="AA35" s="8"/>
      <c r="AB35" s="8"/>
      <c r="AC35" s="8"/>
      <c r="AD35" s="8"/>
      <c r="AE35" s="10"/>
      <c r="AF35" s="8"/>
      <c r="AG35" s="8"/>
      <c r="AH35" s="8"/>
      <c r="AI35" s="8"/>
    </row>
    <row r="36" spans="22:35" x14ac:dyDescent="0.2">
      <c r="V36" s="8"/>
      <c r="W36" s="8"/>
      <c r="X36" s="8"/>
      <c r="Y36" s="8"/>
      <c r="Z36" s="10"/>
      <c r="AA36" s="8"/>
      <c r="AB36" s="8"/>
      <c r="AC36" s="8"/>
      <c r="AD36" s="8"/>
      <c r="AE36" s="10"/>
      <c r="AF36" s="8"/>
      <c r="AG36" s="8"/>
      <c r="AH36" s="8"/>
      <c r="AI36" s="8"/>
    </row>
    <row r="37" spans="22:35" x14ac:dyDescent="0.2">
      <c r="V37" s="8"/>
      <c r="W37" s="8"/>
      <c r="X37" s="8"/>
      <c r="Y37" s="8"/>
      <c r="Z37" s="10"/>
      <c r="AA37" s="8"/>
      <c r="AB37" s="8"/>
      <c r="AC37" s="8"/>
      <c r="AD37" s="8"/>
      <c r="AE37" s="10"/>
      <c r="AF37" s="8"/>
      <c r="AG37" s="8"/>
      <c r="AH37" s="8"/>
      <c r="AI37" s="8"/>
    </row>
    <row r="38" spans="22:35" x14ac:dyDescent="0.2">
      <c r="V38" s="8"/>
      <c r="W38" s="8"/>
      <c r="X38" s="8"/>
      <c r="Y38" s="8"/>
      <c r="Z38" s="10"/>
      <c r="AA38" s="8"/>
      <c r="AB38" s="8"/>
      <c r="AC38" s="8"/>
      <c r="AD38" s="8"/>
      <c r="AE38" s="10"/>
      <c r="AF38" s="8"/>
      <c r="AG38" s="8"/>
      <c r="AH38" s="8"/>
      <c r="AI38" s="8"/>
    </row>
    <row r="39" spans="22:35" x14ac:dyDescent="0.2">
      <c r="V39" s="8"/>
      <c r="W39" s="8"/>
      <c r="X39" s="8"/>
      <c r="Y39" s="8"/>
      <c r="Z39" s="10"/>
      <c r="AA39" s="8"/>
      <c r="AB39" s="8"/>
      <c r="AC39" s="8"/>
      <c r="AD39" s="8"/>
      <c r="AE39" s="10"/>
      <c r="AF39" s="8"/>
      <c r="AG39" s="8"/>
      <c r="AH39" s="8"/>
      <c r="AI39" s="8"/>
    </row>
    <row r="40" spans="22:35" x14ac:dyDescent="0.2">
      <c r="V40" s="8"/>
      <c r="W40" s="8"/>
      <c r="X40" s="8"/>
      <c r="Y40" s="8"/>
      <c r="Z40" s="10"/>
      <c r="AA40" s="8"/>
      <c r="AB40" s="8"/>
      <c r="AC40" s="8"/>
      <c r="AD40" s="8"/>
      <c r="AE40" s="10"/>
      <c r="AF40" s="8"/>
      <c r="AG40" s="8"/>
      <c r="AH40" s="8"/>
      <c r="AI40" s="8"/>
    </row>
    <row r="41" spans="22:35" x14ac:dyDescent="0.2">
      <c r="V41" s="8"/>
      <c r="W41" s="8"/>
      <c r="X41" s="8"/>
      <c r="Y41" s="8"/>
      <c r="Z41" s="10"/>
      <c r="AA41" s="8"/>
      <c r="AB41" s="8"/>
      <c r="AC41" s="8"/>
      <c r="AD41" s="8"/>
      <c r="AE41" s="10"/>
      <c r="AF41" s="8"/>
      <c r="AG41" s="8"/>
      <c r="AH41" s="8"/>
      <c r="AI41" s="8"/>
    </row>
    <row r="42" spans="22:35" x14ac:dyDescent="0.2">
      <c r="V42" s="8"/>
      <c r="W42" s="8"/>
      <c r="X42" s="8"/>
      <c r="Y42" s="8"/>
      <c r="Z42" s="10"/>
      <c r="AA42" s="8"/>
      <c r="AB42" s="8"/>
      <c r="AC42" s="8"/>
      <c r="AD42" s="8"/>
      <c r="AE42" s="10"/>
      <c r="AF42" s="8"/>
      <c r="AG42" s="8"/>
      <c r="AH42" s="8"/>
      <c r="AI42" s="8"/>
    </row>
    <row r="43" spans="22:35" x14ac:dyDescent="0.2">
      <c r="V43" s="8"/>
      <c r="W43" s="8"/>
      <c r="X43" s="8"/>
      <c r="Y43" s="8"/>
      <c r="Z43" s="10"/>
      <c r="AA43" s="8"/>
      <c r="AB43" s="8"/>
      <c r="AC43" s="8"/>
      <c r="AD43" s="8"/>
      <c r="AE43" s="10"/>
      <c r="AF43" s="8"/>
      <c r="AG43" s="8"/>
      <c r="AH43" s="8"/>
      <c r="AI43" s="8"/>
    </row>
    <row r="44" spans="22:35" x14ac:dyDescent="0.2">
      <c r="V44" s="8"/>
      <c r="W44" s="8"/>
      <c r="X44" s="8"/>
      <c r="Y44" s="8"/>
      <c r="Z44" s="10"/>
      <c r="AA44" s="8"/>
      <c r="AB44" s="8"/>
      <c r="AC44" s="8"/>
      <c r="AD44" s="8"/>
      <c r="AE44" s="10"/>
      <c r="AF44" s="8"/>
      <c r="AG44" s="8"/>
      <c r="AH44" s="8"/>
      <c r="AI44" s="8"/>
    </row>
    <row r="45" spans="22:35" x14ac:dyDescent="0.2">
      <c r="V45" s="8"/>
      <c r="W45" s="8"/>
      <c r="X45" s="8"/>
      <c r="Y45" s="8"/>
      <c r="Z45" s="10"/>
      <c r="AA45" s="8"/>
      <c r="AB45" s="8"/>
      <c r="AC45" s="8"/>
      <c r="AD45" s="8"/>
      <c r="AE45" s="10"/>
      <c r="AF45" s="8"/>
      <c r="AG45" s="8"/>
      <c r="AH45" s="8"/>
      <c r="AI45" s="8"/>
    </row>
    <row r="46" spans="22:35" x14ac:dyDescent="0.2">
      <c r="V46" s="8"/>
      <c r="W46" s="8"/>
      <c r="X46" s="8"/>
      <c r="Y46" s="8"/>
      <c r="Z46" s="10"/>
      <c r="AA46" s="8"/>
      <c r="AB46" s="8"/>
      <c r="AC46" s="8"/>
      <c r="AD46" s="8"/>
      <c r="AE46" s="10"/>
      <c r="AF46" s="8"/>
      <c r="AG46" s="8"/>
      <c r="AH46" s="8"/>
      <c r="AI46" s="8"/>
    </row>
    <row r="47" spans="22:35" x14ac:dyDescent="0.2">
      <c r="V47" s="8"/>
      <c r="W47" s="8"/>
      <c r="X47" s="8"/>
      <c r="Y47" s="8"/>
      <c r="Z47" s="10"/>
      <c r="AA47" s="8"/>
      <c r="AB47" s="8"/>
      <c r="AC47" s="8"/>
      <c r="AD47" s="8"/>
      <c r="AE47" s="10"/>
      <c r="AF47" s="8"/>
      <c r="AG47" s="8"/>
      <c r="AH47" s="8"/>
      <c r="AI47" s="8"/>
    </row>
    <row r="48" spans="22:35" x14ac:dyDescent="0.2">
      <c r="V48" s="8"/>
      <c r="W48" s="8"/>
      <c r="X48" s="8"/>
      <c r="Y48" s="8"/>
      <c r="Z48" s="10"/>
      <c r="AA48" s="8"/>
      <c r="AB48" s="8"/>
      <c r="AC48" s="8"/>
      <c r="AD48" s="8"/>
      <c r="AE48" s="10"/>
      <c r="AF48" s="8"/>
      <c r="AG48" s="8"/>
      <c r="AH48" s="8"/>
      <c r="AI48" s="8"/>
    </row>
    <row r="49" spans="22:35" x14ac:dyDescent="0.2">
      <c r="V49" s="8"/>
      <c r="W49" s="8"/>
      <c r="X49" s="8"/>
      <c r="Y49" s="8"/>
      <c r="Z49" s="10"/>
      <c r="AA49" s="8"/>
      <c r="AB49" s="8"/>
      <c r="AC49" s="8"/>
      <c r="AD49" s="8"/>
      <c r="AE49" s="10"/>
      <c r="AF49" s="8"/>
      <c r="AG49" s="8"/>
      <c r="AH49" s="8"/>
      <c r="AI49" s="8"/>
    </row>
    <row r="50" spans="22:35" x14ac:dyDescent="0.2">
      <c r="V50" s="8"/>
      <c r="W50" s="8"/>
      <c r="X50" s="8"/>
      <c r="Y50" s="8"/>
      <c r="Z50" s="10"/>
      <c r="AA50" s="8"/>
      <c r="AB50" s="8"/>
      <c r="AC50" s="8"/>
      <c r="AD50" s="8"/>
      <c r="AE50" s="10"/>
      <c r="AF50" s="8"/>
      <c r="AG50" s="8"/>
      <c r="AH50" s="8"/>
      <c r="AI50" s="8"/>
    </row>
    <row r="51" spans="22:35" x14ac:dyDescent="0.2">
      <c r="V51" s="8"/>
      <c r="W51" s="8"/>
      <c r="X51" s="8"/>
      <c r="Y51" s="8"/>
      <c r="Z51" s="10"/>
      <c r="AA51" s="8"/>
      <c r="AB51" s="8"/>
      <c r="AC51" s="8"/>
      <c r="AD51" s="8"/>
      <c r="AE51" s="10"/>
      <c r="AF51" s="8"/>
      <c r="AG51" s="8"/>
      <c r="AH51" s="8"/>
      <c r="AI51" s="8"/>
    </row>
    <row r="52" spans="22:35" x14ac:dyDescent="0.2">
      <c r="V52" s="8"/>
      <c r="W52" s="8"/>
      <c r="X52" s="8"/>
      <c r="Y52" s="8"/>
      <c r="Z52" s="10"/>
      <c r="AA52" s="8"/>
      <c r="AB52" s="8"/>
      <c r="AC52" s="8"/>
      <c r="AD52" s="8"/>
      <c r="AE52" s="10"/>
      <c r="AF52" s="8"/>
      <c r="AG52" s="8"/>
      <c r="AH52" s="8"/>
      <c r="AI52" s="8"/>
    </row>
    <row r="53" spans="22:35" x14ac:dyDescent="0.2">
      <c r="V53" s="8"/>
      <c r="W53" s="8"/>
      <c r="X53" s="8"/>
      <c r="Y53" s="8"/>
      <c r="Z53" s="10"/>
      <c r="AA53" s="8"/>
      <c r="AB53" s="8"/>
      <c r="AC53" s="8"/>
      <c r="AD53" s="8"/>
      <c r="AE53" s="10"/>
      <c r="AF53" s="8"/>
      <c r="AG53" s="8"/>
      <c r="AH53" s="8"/>
      <c r="AI53" s="8"/>
    </row>
    <row r="54" spans="22:35" x14ac:dyDescent="0.2">
      <c r="V54" s="8"/>
      <c r="W54" s="8"/>
      <c r="X54" s="8"/>
      <c r="Y54" s="8"/>
      <c r="Z54" s="10"/>
      <c r="AA54" s="8"/>
      <c r="AB54" s="8"/>
      <c r="AC54" s="8"/>
      <c r="AD54" s="8"/>
      <c r="AE54" s="10"/>
      <c r="AF54" s="8"/>
      <c r="AG54" s="8"/>
      <c r="AH54" s="8"/>
      <c r="AI54" s="8"/>
    </row>
    <row r="55" spans="22:35" x14ac:dyDescent="0.2">
      <c r="V55" s="8"/>
      <c r="W55" s="8"/>
      <c r="X55" s="8"/>
      <c r="Y55" s="8"/>
      <c r="Z55" s="10"/>
      <c r="AA55" s="8"/>
      <c r="AB55" s="8"/>
      <c r="AC55" s="8"/>
      <c r="AD55" s="8"/>
      <c r="AE55" s="10"/>
      <c r="AF55" s="8"/>
      <c r="AG55" s="8"/>
      <c r="AH55" s="8"/>
      <c r="AI55" s="8"/>
    </row>
    <row r="56" spans="22:35" x14ac:dyDescent="0.2">
      <c r="V56" s="8"/>
      <c r="W56" s="8"/>
      <c r="X56" s="8"/>
      <c r="Y56" s="8"/>
      <c r="Z56" s="10"/>
      <c r="AA56" s="8"/>
      <c r="AB56" s="8"/>
      <c r="AC56" s="8"/>
      <c r="AD56" s="8"/>
      <c r="AE56" s="10"/>
      <c r="AF56" s="8"/>
      <c r="AG56" s="8"/>
      <c r="AH56" s="8"/>
      <c r="AI56" s="8"/>
    </row>
    <row r="57" spans="22:35" x14ac:dyDescent="0.2">
      <c r="V57" s="8"/>
      <c r="W57" s="8"/>
      <c r="X57" s="8"/>
      <c r="Y57" s="8"/>
      <c r="Z57" s="10"/>
      <c r="AA57" s="8"/>
      <c r="AB57" s="8"/>
      <c r="AC57" s="8"/>
      <c r="AD57" s="8"/>
      <c r="AE57" s="10"/>
      <c r="AF57" s="8"/>
      <c r="AG57" s="8"/>
      <c r="AH57" s="8"/>
      <c r="AI57" s="8"/>
    </row>
    <row r="58" spans="22:35" x14ac:dyDescent="0.2">
      <c r="V58" s="8"/>
      <c r="W58" s="8"/>
      <c r="X58" s="8"/>
      <c r="Y58" s="8"/>
      <c r="Z58" s="10"/>
      <c r="AA58" s="8"/>
      <c r="AB58" s="8"/>
      <c r="AC58" s="8"/>
      <c r="AD58" s="8"/>
      <c r="AE58" s="10"/>
      <c r="AF58" s="8"/>
      <c r="AG58" s="8"/>
      <c r="AH58" s="8"/>
      <c r="AI58" s="8"/>
    </row>
    <row r="59" spans="22:35" x14ac:dyDescent="0.2">
      <c r="V59" s="8"/>
      <c r="W59" s="8"/>
      <c r="X59" s="8"/>
      <c r="Y59" s="8"/>
      <c r="Z59" s="10"/>
      <c r="AA59" s="8"/>
      <c r="AB59" s="8"/>
      <c r="AC59" s="8"/>
      <c r="AD59" s="8"/>
      <c r="AE59" s="10"/>
      <c r="AF59" s="8"/>
      <c r="AG59" s="8"/>
      <c r="AH59" s="8"/>
      <c r="AI59" s="8"/>
    </row>
    <row r="60" spans="22:35" x14ac:dyDescent="0.2">
      <c r="V60" s="8"/>
      <c r="W60" s="8"/>
      <c r="X60" s="8"/>
      <c r="Y60" s="8"/>
      <c r="Z60" s="10"/>
      <c r="AA60" s="8"/>
      <c r="AB60" s="8"/>
      <c r="AC60" s="8"/>
      <c r="AD60" s="8"/>
      <c r="AE60" s="10"/>
      <c r="AF60" s="8"/>
      <c r="AG60" s="8"/>
      <c r="AH60" s="8"/>
      <c r="AI60" s="8"/>
    </row>
    <row r="61" spans="22:35" x14ac:dyDescent="0.2">
      <c r="V61" s="8"/>
      <c r="W61" s="8"/>
      <c r="X61" s="8"/>
      <c r="Y61" s="8"/>
      <c r="Z61" s="10"/>
      <c r="AA61" s="8"/>
      <c r="AB61" s="8"/>
      <c r="AC61" s="8"/>
      <c r="AD61" s="8"/>
      <c r="AE61" s="10"/>
      <c r="AF61" s="8"/>
      <c r="AG61" s="8"/>
      <c r="AH61" s="8"/>
      <c r="AI61" s="8"/>
    </row>
    <row r="62" spans="22:35" x14ac:dyDescent="0.2">
      <c r="V62" s="8"/>
      <c r="W62" s="8"/>
      <c r="X62" s="8"/>
      <c r="Y62" s="8"/>
      <c r="Z62" s="10"/>
      <c r="AA62" s="8"/>
      <c r="AB62" s="8"/>
      <c r="AC62" s="8"/>
      <c r="AD62" s="8"/>
      <c r="AE62" s="10"/>
      <c r="AF62" s="8"/>
      <c r="AG62" s="8"/>
      <c r="AH62" s="8"/>
      <c r="AI62" s="8"/>
    </row>
    <row r="63" spans="22:35" x14ac:dyDescent="0.2">
      <c r="V63" s="8"/>
      <c r="W63" s="8"/>
      <c r="X63" s="8"/>
      <c r="Y63" s="8"/>
      <c r="Z63" s="10"/>
      <c r="AA63" s="8"/>
      <c r="AB63" s="8"/>
      <c r="AC63" s="8"/>
      <c r="AD63" s="8"/>
      <c r="AE63" s="10"/>
      <c r="AF63" s="8"/>
      <c r="AG63" s="8"/>
      <c r="AH63" s="8"/>
      <c r="AI63" s="8"/>
    </row>
    <row r="64" spans="22:35" x14ac:dyDescent="0.2">
      <c r="V64" s="8"/>
      <c r="W64" s="8"/>
      <c r="X64" s="8"/>
      <c r="Y64" s="8"/>
      <c r="Z64" s="10"/>
      <c r="AA64" s="8"/>
      <c r="AB64" s="8"/>
      <c r="AC64" s="8"/>
      <c r="AD64" s="8"/>
      <c r="AE64" s="10"/>
      <c r="AF64" s="8"/>
      <c r="AG64" s="8"/>
      <c r="AH64" s="8"/>
      <c r="AI64" s="8"/>
    </row>
    <row r="65" spans="22:35" x14ac:dyDescent="0.2">
      <c r="V65" s="8"/>
      <c r="W65" s="8"/>
      <c r="X65" s="8"/>
      <c r="Y65" s="8"/>
      <c r="Z65" s="10"/>
      <c r="AA65" s="8"/>
      <c r="AB65" s="8"/>
      <c r="AC65" s="8"/>
      <c r="AD65" s="8"/>
      <c r="AE65" s="10"/>
      <c r="AF65" s="8"/>
      <c r="AG65" s="8"/>
      <c r="AH65" s="8"/>
      <c r="AI65" s="8"/>
    </row>
    <row r="66" spans="22:35" x14ac:dyDescent="0.2">
      <c r="V66" s="8"/>
      <c r="W66" s="8"/>
      <c r="X66" s="8"/>
      <c r="Y66" s="8"/>
      <c r="Z66" s="10"/>
      <c r="AA66" s="8"/>
      <c r="AB66" s="8"/>
      <c r="AC66" s="8"/>
      <c r="AD66" s="8"/>
      <c r="AE66" s="10"/>
      <c r="AF66" s="8"/>
      <c r="AG66" s="8"/>
      <c r="AH66" s="8"/>
      <c r="AI66" s="8"/>
    </row>
    <row r="67" spans="22:35" x14ac:dyDescent="0.2">
      <c r="V67" s="8"/>
      <c r="W67" s="8"/>
      <c r="X67" s="8"/>
      <c r="Y67" s="8"/>
      <c r="Z67" s="10"/>
      <c r="AA67" s="8"/>
      <c r="AB67" s="8"/>
      <c r="AC67" s="8"/>
      <c r="AD67" s="8"/>
      <c r="AE67" s="10"/>
      <c r="AF67" s="8"/>
      <c r="AG67" s="8"/>
      <c r="AH67" s="8"/>
      <c r="AI67" s="8"/>
    </row>
    <row r="68" spans="22:35" x14ac:dyDescent="0.2">
      <c r="V68" s="8"/>
      <c r="W68" s="8"/>
      <c r="X68" s="8"/>
      <c r="Y68" s="8"/>
      <c r="Z68" s="10"/>
      <c r="AA68" s="8"/>
      <c r="AB68" s="8"/>
      <c r="AC68" s="8"/>
      <c r="AD68" s="8"/>
      <c r="AE68" s="10"/>
      <c r="AF68" s="8"/>
      <c r="AG68" s="8"/>
      <c r="AH68" s="8"/>
      <c r="AI68" s="8"/>
    </row>
    <row r="69" spans="22:35" x14ac:dyDescent="0.2">
      <c r="V69" s="8"/>
      <c r="W69" s="8"/>
      <c r="X69" s="8"/>
      <c r="Y69" s="8"/>
      <c r="Z69" s="10"/>
      <c r="AA69" s="8"/>
      <c r="AB69" s="8"/>
      <c r="AC69" s="8"/>
      <c r="AD69" s="8"/>
      <c r="AE69" s="10"/>
      <c r="AF69" s="8"/>
      <c r="AG69" s="8"/>
      <c r="AH69" s="8"/>
      <c r="AI69" s="8"/>
    </row>
    <row r="70" spans="22:35" x14ac:dyDescent="0.2">
      <c r="V70" s="8"/>
      <c r="W70" s="8"/>
      <c r="X70" s="8"/>
      <c r="Y70" s="8"/>
      <c r="Z70" s="10"/>
      <c r="AA70" s="8"/>
      <c r="AB70" s="8"/>
      <c r="AC70" s="8"/>
      <c r="AD70" s="8"/>
      <c r="AE70" s="10"/>
      <c r="AF70" s="8"/>
      <c r="AG70" s="8"/>
      <c r="AH70" s="8"/>
      <c r="AI70" s="8"/>
    </row>
    <row r="71" spans="22:35" x14ac:dyDescent="0.2">
      <c r="V71" s="8"/>
      <c r="W71" s="8"/>
      <c r="X71" s="8"/>
      <c r="Y71" s="8"/>
      <c r="Z71" s="10"/>
      <c r="AA71" s="8"/>
      <c r="AB71" s="8"/>
      <c r="AC71" s="8"/>
      <c r="AD71" s="8"/>
      <c r="AE71" s="10"/>
      <c r="AF71" s="8"/>
      <c r="AG71" s="8"/>
      <c r="AH71" s="8"/>
      <c r="AI71" s="8"/>
    </row>
    <row r="72" spans="22:35" x14ac:dyDescent="0.2">
      <c r="V72" s="8"/>
      <c r="W72" s="8"/>
      <c r="X72" s="8"/>
      <c r="Y72" s="8"/>
      <c r="Z72" s="10"/>
      <c r="AA72" s="8"/>
      <c r="AB72" s="8"/>
      <c r="AC72" s="8"/>
      <c r="AD72" s="8"/>
      <c r="AE72" s="10"/>
      <c r="AF72" s="8"/>
      <c r="AG72" s="8"/>
      <c r="AH72" s="8"/>
      <c r="AI72" s="8"/>
    </row>
    <row r="73" spans="22:35" x14ac:dyDescent="0.2">
      <c r="V73" s="8"/>
      <c r="W73" s="8"/>
      <c r="X73" s="8"/>
      <c r="Y73" s="8"/>
      <c r="Z73" s="10"/>
      <c r="AA73" s="8"/>
      <c r="AB73" s="8"/>
      <c r="AC73" s="8"/>
      <c r="AD73" s="8"/>
      <c r="AE73" s="10"/>
      <c r="AF73" s="8"/>
      <c r="AG73" s="8"/>
      <c r="AH73" s="8"/>
      <c r="AI73" s="8"/>
    </row>
    <row r="74" spans="22:35" x14ac:dyDescent="0.2">
      <c r="V74" s="8"/>
      <c r="W74" s="8"/>
      <c r="X74" s="8"/>
      <c r="Y74" s="8"/>
      <c r="Z74" s="10"/>
      <c r="AA74" s="8"/>
      <c r="AB74" s="8"/>
      <c r="AC74" s="8"/>
      <c r="AD74" s="8"/>
      <c r="AE74" s="10"/>
      <c r="AF74" s="8"/>
      <c r="AG74" s="8"/>
      <c r="AH74" s="8"/>
      <c r="AI74" s="8"/>
    </row>
    <row r="75" spans="22:35" x14ac:dyDescent="0.2">
      <c r="V75" s="8"/>
      <c r="W75" s="8"/>
      <c r="X75" s="8"/>
      <c r="Y75" s="8"/>
      <c r="Z75" s="10"/>
      <c r="AA75" s="8"/>
      <c r="AB75" s="8"/>
      <c r="AC75" s="8"/>
      <c r="AD75" s="8"/>
      <c r="AE75" s="10"/>
      <c r="AF75" s="8"/>
      <c r="AG75" s="8"/>
      <c r="AH75" s="8"/>
      <c r="AI75" s="8"/>
    </row>
    <row r="76" spans="22:35" x14ac:dyDescent="0.2">
      <c r="V76" s="8"/>
      <c r="W76" s="8"/>
      <c r="X76" s="8"/>
      <c r="Y76" s="8"/>
      <c r="Z76" s="10"/>
      <c r="AA76" s="8"/>
      <c r="AB76" s="8"/>
      <c r="AC76" s="8"/>
      <c r="AD76" s="8"/>
      <c r="AE76" s="10"/>
      <c r="AF76" s="8"/>
      <c r="AG76" s="8"/>
      <c r="AH76" s="8"/>
      <c r="AI76" s="8"/>
    </row>
    <row r="77" spans="22:35" x14ac:dyDescent="0.2">
      <c r="V77" s="8"/>
      <c r="W77" s="8"/>
      <c r="X77" s="8"/>
      <c r="Y77" s="8"/>
      <c r="Z77" s="10"/>
      <c r="AA77" s="8"/>
      <c r="AB77" s="8"/>
      <c r="AC77" s="8"/>
      <c r="AD77" s="8"/>
      <c r="AE77" s="10"/>
      <c r="AF77" s="8"/>
      <c r="AG77" s="8"/>
      <c r="AH77" s="8"/>
      <c r="AI77" s="8"/>
    </row>
    <row r="78" spans="22:35" x14ac:dyDescent="0.2">
      <c r="V78" s="8"/>
      <c r="W78" s="8"/>
      <c r="X78" s="8"/>
      <c r="Y78" s="8"/>
      <c r="Z78" s="10"/>
      <c r="AA78" s="8"/>
      <c r="AB78" s="8"/>
      <c r="AC78" s="8"/>
      <c r="AD78" s="8"/>
      <c r="AE78" s="10"/>
      <c r="AF78" s="8"/>
      <c r="AG78" s="8"/>
      <c r="AH78" s="8"/>
      <c r="AI78" s="8"/>
    </row>
    <row r="79" spans="22:35" x14ac:dyDescent="0.2">
      <c r="V79" s="8"/>
      <c r="W79" s="8"/>
      <c r="X79" s="8"/>
      <c r="Y79" s="8"/>
      <c r="Z79" s="10"/>
      <c r="AA79" s="8"/>
      <c r="AB79" s="8"/>
      <c r="AC79" s="8"/>
      <c r="AD79" s="8"/>
      <c r="AE79" s="10"/>
      <c r="AF79" s="8"/>
      <c r="AG79" s="8"/>
      <c r="AH79" s="8"/>
      <c r="AI79" s="8"/>
    </row>
    <row r="80" spans="22:35" x14ac:dyDescent="0.2">
      <c r="V80" s="8"/>
      <c r="W80" s="8"/>
      <c r="X80" s="8"/>
      <c r="Y80" s="8"/>
      <c r="Z80" s="10"/>
      <c r="AA80" s="8"/>
      <c r="AB80" s="8"/>
      <c r="AC80" s="8"/>
      <c r="AD80" s="8"/>
      <c r="AE80" s="10"/>
      <c r="AF80" s="8"/>
      <c r="AG80" s="8"/>
      <c r="AH80" s="8"/>
      <c r="AI80" s="8"/>
    </row>
    <row r="81" spans="22:35" x14ac:dyDescent="0.2">
      <c r="V81" s="8"/>
      <c r="W81" s="8"/>
      <c r="X81" s="8"/>
      <c r="Y81" s="8"/>
      <c r="Z81" s="10"/>
      <c r="AA81" s="8"/>
      <c r="AB81" s="8"/>
      <c r="AC81" s="8"/>
      <c r="AD81" s="8"/>
      <c r="AE81" s="10"/>
      <c r="AF81" s="8"/>
      <c r="AG81" s="8"/>
      <c r="AH81" s="8"/>
      <c r="AI81" s="8"/>
    </row>
    <row r="82" spans="22:35" x14ac:dyDescent="0.2">
      <c r="V82" s="8"/>
      <c r="W82" s="8"/>
      <c r="X82" s="8"/>
      <c r="Y82" s="8"/>
      <c r="Z82" s="10"/>
      <c r="AA82" s="8"/>
      <c r="AB82" s="8"/>
      <c r="AC82" s="8"/>
      <c r="AD82" s="8"/>
      <c r="AE82" s="10"/>
      <c r="AF82" s="8"/>
      <c r="AG82" s="8"/>
      <c r="AH82" s="8"/>
      <c r="AI82" s="8"/>
    </row>
    <row r="83" spans="22:35" x14ac:dyDescent="0.2">
      <c r="V83" s="8"/>
      <c r="W83" s="8"/>
      <c r="X83" s="8"/>
      <c r="Y83" s="8"/>
      <c r="Z83" s="10"/>
      <c r="AA83" s="8"/>
      <c r="AB83" s="8"/>
      <c r="AC83" s="8"/>
      <c r="AD83" s="8"/>
      <c r="AE83" s="10"/>
      <c r="AF83" s="8"/>
      <c r="AG83" s="8"/>
      <c r="AH83" s="8"/>
      <c r="AI83" s="8"/>
    </row>
    <row r="84" spans="22:35" x14ac:dyDescent="0.2">
      <c r="V84" s="8"/>
      <c r="W84" s="8"/>
      <c r="X84" s="8"/>
      <c r="Y84" s="8"/>
      <c r="Z84" s="10"/>
      <c r="AA84" s="8"/>
      <c r="AB84" s="8"/>
      <c r="AC84" s="8"/>
      <c r="AD84" s="8"/>
      <c r="AE84" s="10"/>
      <c r="AF84" s="8"/>
      <c r="AG84" s="8"/>
      <c r="AH84" s="8"/>
      <c r="AI84" s="8"/>
    </row>
    <row r="85" spans="22:35" x14ac:dyDescent="0.2">
      <c r="V85" s="8"/>
      <c r="W85" s="8"/>
      <c r="X85" s="8"/>
      <c r="Y85" s="8"/>
      <c r="Z85" s="10"/>
      <c r="AA85" s="8"/>
      <c r="AB85" s="8"/>
      <c r="AC85" s="8"/>
      <c r="AD85" s="8"/>
      <c r="AE85" s="10"/>
      <c r="AF85" s="8"/>
      <c r="AG85" s="8"/>
      <c r="AH85" s="8"/>
      <c r="AI85" s="8"/>
    </row>
    <row r="86" spans="22:35" x14ac:dyDescent="0.2">
      <c r="V86" s="8"/>
      <c r="W86" s="8"/>
      <c r="X86" s="8"/>
      <c r="Y86" s="8"/>
      <c r="Z86" s="10"/>
      <c r="AA86" s="8"/>
      <c r="AB86" s="8"/>
      <c r="AC86" s="8"/>
      <c r="AD86" s="8"/>
      <c r="AE86" s="10"/>
      <c r="AF86" s="8"/>
      <c r="AG86" s="8"/>
      <c r="AH86" s="8"/>
      <c r="AI86" s="8"/>
    </row>
    <row r="87" spans="22:35" x14ac:dyDescent="0.2">
      <c r="V87" s="8"/>
      <c r="W87" s="8"/>
      <c r="X87" s="8"/>
      <c r="Y87" s="8"/>
      <c r="Z87" s="10"/>
      <c r="AA87" s="8"/>
      <c r="AB87" s="8"/>
      <c r="AC87" s="8"/>
      <c r="AD87" s="8"/>
      <c r="AE87" s="10"/>
      <c r="AF87" s="8"/>
      <c r="AG87" s="8"/>
      <c r="AH87" s="8"/>
      <c r="AI87" s="8"/>
    </row>
    <row r="88" spans="22:35" x14ac:dyDescent="0.2">
      <c r="V88" s="8"/>
      <c r="W88" s="8"/>
      <c r="X88" s="8"/>
      <c r="Y88" s="8"/>
      <c r="Z88" s="10"/>
      <c r="AA88" s="8"/>
      <c r="AB88" s="8"/>
      <c r="AC88" s="8"/>
      <c r="AD88" s="8"/>
      <c r="AE88" s="10"/>
      <c r="AF88" s="8"/>
      <c r="AG88" s="8"/>
      <c r="AH88" s="8"/>
      <c r="AI88" s="8"/>
    </row>
    <row r="89" spans="22:35" x14ac:dyDescent="0.2">
      <c r="V89" s="8"/>
      <c r="W89" s="8"/>
      <c r="X89" s="8"/>
      <c r="Y89" s="8"/>
      <c r="Z89" s="10"/>
      <c r="AA89" s="8"/>
      <c r="AB89" s="8"/>
      <c r="AC89" s="8"/>
      <c r="AD89" s="8"/>
      <c r="AE89" s="10"/>
      <c r="AF89" s="8"/>
      <c r="AG89" s="8"/>
      <c r="AH89" s="8"/>
      <c r="AI89" s="8"/>
    </row>
    <row r="90" spans="22:35" x14ac:dyDescent="0.2">
      <c r="V90" s="8"/>
      <c r="W90" s="8"/>
      <c r="X90" s="8"/>
      <c r="Y90" s="8"/>
      <c r="Z90" s="10"/>
      <c r="AA90" s="8"/>
      <c r="AB90" s="8"/>
      <c r="AC90" s="8"/>
      <c r="AD90" s="8"/>
      <c r="AE90" s="10"/>
      <c r="AF90" s="8"/>
      <c r="AG90" s="8"/>
      <c r="AH90" s="8"/>
      <c r="AI90" s="8"/>
    </row>
    <row r="91" spans="22:35" x14ac:dyDescent="0.2">
      <c r="V91" s="8"/>
      <c r="W91" s="8"/>
      <c r="X91" s="8"/>
      <c r="Y91" s="8"/>
      <c r="Z91" s="10"/>
      <c r="AA91" s="8"/>
      <c r="AB91" s="8"/>
      <c r="AC91" s="8"/>
      <c r="AD91" s="8"/>
      <c r="AE91" s="10"/>
      <c r="AF91" s="8"/>
      <c r="AG91" s="8"/>
      <c r="AH91" s="8"/>
      <c r="AI91" s="8"/>
    </row>
    <row r="92" spans="22:35" x14ac:dyDescent="0.2">
      <c r="V92" s="8"/>
      <c r="W92" s="8"/>
      <c r="X92" s="8"/>
      <c r="Y92" s="8"/>
      <c r="Z92" s="10"/>
      <c r="AA92" s="8"/>
      <c r="AB92" s="8"/>
      <c r="AC92" s="8"/>
      <c r="AD92" s="8"/>
      <c r="AE92" s="10"/>
      <c r="AF92" s="8"/>
      <c r="AG92" s="8"/>
      <c r="AH92" s="8"/>
      <c r="AI92" s="8"/>
    </row>
    <row r="93" spans="22:35" x14ac:dyDescent="0.2">
      <c r="V93" s="8"/>
      <c r="W93" s="8"/>
      <c r="X93" s="8"/>
      <c r="Y93" s="8"/>
      <c r="Z93" s="10"/>
      <c r="AA93" s="8"/>
      <c r="AB93" s="8"/>
      <c r="AC93" s="8"/>
      <c r="AD93" s="8"/>
      <c r="AE93" s="10"/>
      <c r="AF93" s="8"/>
      <c r="AG93" s="8"/>
      <c r="AH93" s="8"/>
      <c r="AI93" s="8"/>
    </row>
    <row r="94" spans="22:35" x14ac:dyDescent="0.2">
      <c r="V94" s="8"/>
      <c r="W94" s="8"/>
      <c r="X94" s="8"/>
      <c r="Y94" s="8"/>
      <c r="Z94" s="10"/>
      <c r="AA94" s="8"/>
      <c r="AB94" s="8"/>
      <c r="AC94" s="8"/>
      <c r="AD94" s="8"/>
      <c r="AE94" s="10"/>
      <c r="AF94" s="8"/>
      <c r="AG94" s="8"/>
      <c r="AH94" s="8"/>
      <c r="AI94" s="8"/>
    </row>
    <row r="95" spans="22:35" x14ac:dyDescent="0.2">
      <c r="V95" s="8"/>
      <c r="W95" s="8"/>
      <c r="X95" s="8"/>
      <c r="Y95" s="8"/>
      <c r="Z95" s="10"/>
      <c r="AA95" s="8"/>
      <c r="AB95" s="8"/>
      <c r="AC95" s="8"/>
      <c r="AD95" s="8"/>
      <c r="AE95" s="10"/>
      <c r="AF95" s="8"/>
      <c r="AG95" s="8"/>
      <c r="AH95" s="8"/>
      <c r="AI9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923E-66F0-3340-B2D6-D37EEF44E1BC}">
  <dimension ref="A1:BR95"/>
  <sheetViews>
    <sheetView workbookViewId="0">
      <pane xSplit="2" topLeftCell="AC1" activePane="topRight" state="frozen"/>
      <selection pane="topRight" activeCell="D5" sqref="D5:BA18"/>
    </sheetView>
  </sheetViews>
  <sheetFormatPr baseColWidth="10" defaultRowHeight="16" x14ac:dyDescent="0.2"/>
  <cols>
    <col min="1" max="1" width="7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" style="7" customWidth="1"/>
    <col min="25" max="25" width="0.83203125" style="9" customWidth="1"/>
    <col min="26" max="29" width="5" style="7" customWidth="1"/>
    <col min="30" max="30" width="0.83203125" style="9" customWidth="1"/>
    <col min="31" max="34" width="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41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44995</v>
      </c>
      <c r="B5" s="11" t="s">
        <v>35</v>
      </c>
      <c r="C5" s="12"/>
      <c r="D5" s="11">
        <v>0</v>
      </c>
      <c r="E5" s="11">
        <v>0</v>
      </c>
      <c r="F5" s="11">
        <v>0</v>
      </c>
      <c r="G5" s="11">
        <v>0</v>
      </c>
      <c r="H5" s="12"/>
      <c r="I5" s="11">
        <v>1</v>
      </c>
      <c r="J5" s="32">
        <v>0</v>
      </c>
      <c r="K5" s="32">
        <v>0</v>
      </c>
      <c r="L5" s="12"/>
      <c r="M5" s="32">
        <v>0</v>
      </c>
      <c r="N5" s="32">
        <v>0</v>
      </c>
      <c r="O5" s="32">
        <v>0</v>
      </c>
      <c r="P5" s="12"/>
      <c r="Q5" s="32">
        <v>0</v>
      </c>
      <c r="R5" s="32">
        <v>0</v>
      </c>
      <c r="S5" s="32">
        <v>0</v>
      </c>
      <c r="T5" s="12"/>
      <c r="U5" s="32">
        <v>0</v>
      </c>
      <c r="V5" s="32">
        <v>0</v>
      </c>
      <c r="W5" s="32">
        <v>0</v>
      </c>
      <c r="X5" s="32">
        <v>0</v>
      </c>
      <c r="Y5" s="17"/>
      <c r="Z5" s="32">
        <v>1</v>
      </c>
      <c r="AA5" s="32">
        <v>0</v>
      </c>
      <c r="AB5" s="32">
        <v>0</v>
      </c>
      <c r="AC5" s="32">
        <v>0</v>
      </c>
      <c r="AD5" s="17"/>
      <c r="AE5" s="32">
        <v>3</v>
      </c>
      <c r="AF5" s="32">
        <v>0</v>
      </c>
      <c r="AG5" s="32">
        <v>0</v>
      </c>
      <c r="AH5" s="32">
        <v>2</v>
      </c>
      <c r="AI5" s="12"/>
      <c r="AJ5" s="12"/>
      <c r="AK5" s="12"/>
      <c r="AL5" s="32">
        <v>10</v>
      </c>
      <c r="AM5" s="12"/>
      <c r="AN5" s="32">
        <v>7</v>
      </c>
      <c r="AO5" s="32">
        <v>5</v>
      </c>
      <c r="AP5" s="32">
        <v>0</v>
      </c>
      <c r="AQ5" s="32">
        <v>2</v>
      </c>
      <c r="AR5" s="12"/>
      <c r="AS5" s="32">
        <v>5</v>
      </c>
      <c r="AT5" s="32">
        <v>4</v>
      </c>
      <c r="AU5" s="32">
        <v>0</v>
      </c>
      <c r="AV5" s="32">
        <v>1</v>
      </c>
      <c r="AW5" s="12"/>
      <c r="AX5" s="32">
        <v>3</v>
      </c>
      <c r="AY5" s="32">
        <v>0</v>
      </c>
      <c r="AZ5" s="32">
        <v>0</v>
      </c>
      <c r="BA5" s="32">
        <v>0</v>
      </c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44995</v>
      </c>
      <c r="B6" s="22" t="s">
        <v>33</v>
      </c>
      <c r="C6" s="6"/>
      <c r="D6" s="22">
        <v>1</v>
      </c>
      <c r="E6" s="22">
        <v>1</v>
      </c>
      <c r="F6" s="22">
        <v>0</v>
      </c>
      <c r="G6" s="22">
        <v>0</v>
      </c>
      <c r="H6" s="6"/>
      <c r="I6" s="22">
        <v>1</v>
      </c>
      <c r="J6" s="33">
        <v>0</v>
      </c>
      <c r="K6" s="33">
        <v>0</v>
      </c>
      <c r="L6" s="6"/>
      <c r="M6" s="33">
        <v>0</v>
      </c>
      <c r="N6" s="33">
        <v>0</v>
      </c>
      <c r="O6" s="33">
        <v>0</v>
      </c>
      <c r="P6" s="6"/>
      <c r="Q6" s="33">
        <v>1</v>
      </c>
      <c r="R6" s="33">
        <v>0</v>
      </c>
      <c r="S6" s="33">
        <v>0</v>
      </c>
      <c r="T6" s="6"/>
      <c r="U6" s="33">
        <v>2</v>
      </c>
      <c r="V6" s="33">
        <v>0</v>
      </c>
      <c r="W6" s="33">
        <v>0</v>
      </c>
      <c r="X6" s="33">
        <v>3</v>
      </c>
      <c r="Y6" s="15"/>
      <c r="Z6" s="33">
        <v>0</v>
      </c>
      <c r="AA6" s="33">
        <v>0</v>
      </c>
      <c r="AB6" s="33">
        <v>0</v>
      </c>
      <c r="AC6" s="33">
        <v>1</v>
      </c>
      <c r="AD6" s="15"/>
      <c r="AE6" s="33">
        <v>0</v>
      </c>
      <c r="AF6" s="33">
        <v>0</v>
      </c>
      <c r="AG6" s="33">
        <v>0</v>
      </c>
      <c r="AH6" s="33">
        <v>0</v>
      </c>
      <c r="AI6" s="6"/>
      <c r="AJ6" s="6"/>
      <c r="AK6" s="6"/>
      <c r="AL6" s="33">
        <v>0</v>
      </c>
      <c r="AM6" s="6"/>
      <c r="AN6" s="33">
        <v>0</v>
      </c>
      <c r="AO6" s="33">
        <v>0</v>
      </c>
      <c r="AP6" s="33">
        <v>0</v>
      </c>
      <c r="AQ6" s="33">
        <v>0</v>
      </c>
      <c r="AR6" s="6"/>
      <c r="AS6" s="33">
        <v>0</v>
      </c>
      <c r="AT6" s="33">
        <v>0</v>
      </c>
      <c r="AU6" s="33">
        <v>0</v>
      </c>
      <c r="AV6" s="33">
        <v>0</v>
      </c>
      <c r="AW6" s="6"/>
      <c r="AX6" s="33">
        <v>0</v>
      </c>
      <c r="AY6" s="33">
        <v>0</v>
      </c>
      <c r="AZ6" s="33">
        <v>0</v>
      </c>
      <c r="BA6" s="33">
        <v>0</v>
      </c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44997</v>
      </c>
      <c r="B8" s="11" t="s">
        <v>35</v>
      </c>
      <c r="C8" s="12"/>
      <c r="D8" s="11">
        <v>0</v>
      </c>
      <c r="E8" s="11">
        <v>0</v>
      </c>
      <c r="F8" s="11">
        <v>0</v>
      </c>
      <c r="G8" s="11">
        <v>0</v>
      </c>
      <c r="H8" s="12"/>
      <c r="I8" s="11">
        <v>1</v>
      </c>
      <c r="J8" s="11">
        <v>0</v>
      </c>
      <c r="K8" s="11">
        <v>1</v>
      </c>
      <c r="L8" s="12"/>
      <c r="M8" s="11">
        <v>0</v>
      </c>
      <c r="N8" s="11">
        <v>0</v>
      </c>
      <c r="O8" s="11">
        <v>3</v>
      </c>
      <c r="P8" s="12"/>
      <c r="Q8" s="11">
        <v>3</v>
      </c>
      <c r="R8" s="11">
        <v>1</v>
      </c>
      <c r="S8" s="11">
        <v>1</v>
      </c>
      <c r="T8" s="12"/>
      <c r="U8" s="32">
        <v>0</v>
      </c>
      <c r="V8" s="32">
        <v>0</v>
      </c>
      <c r="W8" s="32">
        <v>0</v>
      </c>
      <c r="X8" s="32">
        <v>0</v>
      </c>
      <c r="Y8" s="17"/>
      <c r="Z8" s="32">
        <v>2</v>
      </c>
      <c r="AA8" s="32">
        <v>0</v>
      </c>
      <c r="AB8" s="32">
        <v>0</v>
      </c>
      <c r="AC8" s="32">
        <v>0</v>
      </c>
      <c r="AD8" s="17"/>
      <c r="AE8" s="32">
        <v>2</v>
      </c>
      <c r="AF8" s="32">
        <v>0</v>
      </c>
      <c r="AG8" s="32">
        <v>0</v>
      </c>
      <c r="AH8" s="32">
        <v>3</v>
      </c>
      <c r="AI8" s="12"/>
      <c r="AJ8" s="12"/>
      <c r="AK8" s="12"/>
      <c r="AL8" s="32">
        <v>6</v>
      </c>
      <c r="AM8" s="12"/>
      <c r="AN8" s="32">
        <v>8</v>
      </c>
      <c r="AO8" s="32">
        <v>4</v>
      </c>
      <c r="AP8" s="32">
        <v>1</v>
      </c>
      <c r="AQ8" s="32">
        <v>1</v>
      </c>
      <c r="AR8" s="12"/>
      <c r="AS8" s="32">
        <v>3</v>
      </c>
      <c r="AT8" s="32">
        <v>3</v>
      </c>
      <c r="AU8" s="32">
        <v>1</v>
      </c>
      <c r="AV8" s="32">
        <v>0</v>
      </c>
      <c r="AW8" s="12"/>
      <c r="AX8" s="32">
        <v>0</v>
      </c>
      <c r="AY8" s="32">
        <v>0</v>
      </c>
      <c r="AZ8" s="32">
        <v>0</v>
      </c>
      <c r="BA8" s="32">
        <v>0</v>
      </c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44997</v>
      </c>
      <c r="B9" s="22" t="s">
        <v>34</v>
      </c>
      <c r="C9" s="6"/>
      <c r="D9" s="22">
        <v>1</v>
      </c>
      <c r="E9" s="22">
        <v>1</v>
      </c>
      <c r="F9" s="22">
        <v>0</v>
      </c>
      <c r="G9" s="22">
        <v>0</v>
      </c>
      <c r="H9" s="6"/>
      <c r="I9" s="22">
        <v>5</v>
      </c>
      <c r="J9" s="22">
        <v>0</v>
      </c>
      <c r="K9" s="22">
        <v>1</v>
      </c>
      <c r="L9" s="6"/>
      <c r="M9" s="22">
        <v>1</v>
      </c>
      <c r="N9" s="22">
        <v>0</v>
      </c>
      <c r="O9" s="22">
        <v>0</v>
      </c>
      <c r="P9" s="6"/>
      <c r="Q9" s="22">
        <v>7</v>
      </c>
      <c r="R9" s="22">
        <v>0</v>
      </c>
      <c r="S9" s="22">
        <v>0</v>
      </c>
      <c r="T9" s="6"/>
      <c r="U9" s="33">
        <v>3</v>
      </c>
      <c r="V9" s="33">
        <v>0</v>
      </c>
      <c r="W9" s="33">
        <v>0</v>
      </c>
      <c r="X9" s="33">
        <v>2</v>
      </c>
      <c r="Y9" s="15"/>
      <c r="Z9" s="33">
        <v>0</v>
      </c>
      <c r="AA9" s="33">
        <v>0</v>
      </c>
      <c r="AB9" s="33">
        <v>0</v>
      </c>
      <c r="AC9" s="33">
        <v>2</v>
      </c>
      <c r="AD9" s="15"/>
      <c r="AE9" s="33">
        <v>0</v>
      </c>
      <c r="AF9" s="33">
        <v>0</v>
      </c>
      <c r="AG9" s="33">
        <v>0</v>
      </c>
      <c r="AH9" s="33">
        <v>0</v>
      </c>
      <c r="AI9" s="6"/>
      <c r="AJ9" s="6"/>
      <c r="AK9" s="6"/>
      <c r="AL9" s="33">
        <v>0</v>
      </c>
      <c r="AM9" s="6"/>
      <c r="AN9" s="33">
        <v>0</v>
      </c>
      <c r="AO9" s="33">
        <v>0</v>
      </c>
      <c r="AP9" s="33">
        <v>0</v>
      </c>
      <c r="AQ9" s="33">
        <v>0</v>
      </c>
      <c r="AR9" s="6"/>
      <c r="AS9" s="33">
        <v>0</v>
      </c>
      <c r="AT9" s="33">
        <v>0</v>
      </c>
      <c r="AU9" s="33">
        <v>0</v>
      </c>
      <c r="AV9" s="33">
        <v>0</v>
      </c>
      <c r="AW9" s="6"/>
      <c r="AX9" s="33">
        <v>0</v>
      </c>
      <c r="AY9" s="33">
        <v>0</v>
      </c>
      <c r="AZ9" s="33">
        <v>0</v>
      </c>
      <c r="BA9" s="33">
        <v>0</v>
      </c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45000</v>
      </c>
      <c r="B11" s="11" t="s">
        <v>35</v>
      </c>
      <c r="C11" s="12"/>
      <c r="D11" s="32">
        <v>0</v>
      </c>
      <c r="E11" s="32">
        <v>0</v>
      </c>
      <c r="F11" s="32">
        <v>0</v>
      </c>
      <c r="G11" s="32">
        <v>0</v>
      </c>
      <c r="H11" s="12"/>
      <c r="I11" s="32">
        <v>0</v>
      </c>
      <c r="J11" s="32">
        <v>0</v>
      </c>
      <c r="K11" s="32">
        <v>0</v>
      </c>
      <c r="L11" s="12"/>
      <c r="M11" s="32">
        <v>0</v>
      </c>
      <c r="N11" s="32">
        <v>0</v>
      </c>
      <c r="O11" s="32">
        <v>0</v>
      </c>
      <c r="P11" s="12"/>
      <c r="Q11" s="32">
        <v>0</v>
      </c>
      <c r="R11" s="32">
        <v>0</v>
      </c>
      <c r="S11" s="32">
        <v>1</v>
      </c>
      <c r="T11" s="12"/>
      <c r="U11" s="32">
        <v>0</v>
      </c>
      <c r="V11" s="32">
        <v>0</v>
      </c>
      <c r="W11" s="32">
        <v>0</v>
      </c>
      <c r="X11" s="32">
        <v>0</v>
      </c>
      <c r="Y11" s="17"/>
      <c r="Z11" s="32">
        <v>0</v>
      </c>
      <c r="AA11" s="32">
        <v>0</v>
      </c>
      <c r="AB11" s="32">
        <v>0</v>
      </c>
      <c r="AC11" s="32">
        <v>0</v>
      </c>
      <c r="AD11" s="17"/>
      <c r="AE11" s="32">
        <v>1</v>
      </c>
      <c r="AF11" s="32">
        <v>1</v>
      </c>
      <c r="AG11" s="32">
        <v>0</v>
      </c>
      <c r="AH11" s="32">
        <v>2</v>
      </c>
      <c r="AI11" s="12"/>
      <c r="AJ11" s="12"/>
      <c r="AK11" s="12"/>
      <c r="AL11" s="32">
        <v>1.5</v>
      </c>
      <c r="AM11" s="12"/>
      <c r="AN11" s="32">
        <v>2</v>
      </c>
      <c r="AO11" s="32">
        <v>5</v>
      </c>
      <c r="AP11" s="32">
        <v>1</v>
      </c>
      <c r="AQ11" s="32">
        <v>1</v>
      </c>
      <c r="AR11" s="12"/>
      <c r="AS11" s="32">
        <v>1</v>
      </c>
      <c r="AT11" s="32">
        <v>1</v>
      </c>
      <c r="AU11" s="32">
        <v>1</v>
      </c>
      <c r="AV11" s="32">
        <v>0</v>
      </c>
      <c r="AW11" s="12"/>
      <c r="AX11" s="32">
        <v>0</v>
      </c>
      <c r="AY11" s="32">
        <v>0</v>
      </c>
      <c r="AZ11" s="32">
        <v>0</v>
      </c>
      <c r="BA11" s="32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45000</v>
      </c>
      <c r="B12" s="22" t="s">
        <v>45</v>
      </c>
      <c r="C12" s="6"/>
      <c r="D12" s="33">
        <v>0</v>
      </c>
      <c r="E12" s="33">
        <v>3</v>
      </c>
      <c r="F12" s="33">
        <v>0</v>
      </c>
      <c r="G12" s="33">
        <v>0</v>
      </c>
      <c r="H12" s="6"/>
      <c r="I12" s="33">
        <v>0</v>
      </c>
      <c r="J12" s="33">
        <v>0</v>
      </c>
      <c r="K12" s="33">
        <v>0</v>
      </c>
      <c r="L12" s="6"/>
      <c r="M12" s="33">
        <v>0</v>
      </c>
      <c r="N12" s="33">
        <v>0</v>
      </c>
      <c r="O12" s="33">
        <v>0</v>
      </c>
      <c r="P12" s="6"/>
      <c r="Q12" s="33">
        <v>2</v>
      </c>
      <c r="R12" s="33">
        <v>0</v>
      </c>
      <c r="S12" s="33">
        <v>0</v>
      </c>
      <c r="T12" s="6"/>
      <c r="U12" s="33">
        <v>2</v>
      </c>
      <c r="V12" s="33">
        <v>0</v>
      </c>
      <c r="W12" s="33">
        <v>1</v>
      </c>
      <c r="X12" s="33">
        <v>1</v>
      </c>
      <c r="Y12" s="15"/>
      <c r="Z12" s="33">
        <v>0</v>
      </c>
      <c r="AA12" s="33">
        <v>0</v>
      </c>
      <c r="AB12" s="33">
        <v>0</v>
      </c>
      <c r="AC12" s="33">
        <v>0</v>
      </c>
      <c r="AD12" s="15"/>
      <c r="AE12" s="33">
        <v>0</v>
      </c>
      <c r="AF12" s="33">
        <v>0</v>
      </c>
      <c r="AG12" s="33">
        <v>0</v>
      </c>
      <c r="AH12" s="33">
        <v>0</v>
      </c>
      <c r="AI12" s="6"/>
      <c r="AJ12" s="6"/>
      <c r="AK12" s="6"/>
      <c r="AL12" s="33">
        <v>0</v>
      </c>
      <c r="AM12" s="6"/>
      <c r="AN12" s="33">
        <v>0</v>
      </c>
      <c r="AO12" s="33">
        <v>0</v>
      </c>
      <c r="AP12" s="33">
        <v>0</v>
      </c>
      <c r="AQ12" s="33">
        <v>0</v>
      </c>
      <c r="AR12" s="6"/>
      <c r="AS12" s="33">
        <v>0</v>
      </c>
      <c r="AT12" s="33">
        <v>0</v>
      </c>
      <c r="AU12" s="33">
        <v>0</v>
      </c>
      <c r="AV12" s="33">
        <v>0</v>
      </c>
      <c r="AW12" s="6"/>
      <c r="AX12" s="33">
        <v>0</v>
      </c>
      <c r="AY12" s="33">
        <v>0</v>
      </c>
      <c r="AZ12" s="33">
        <v>0</v>
      </c>
      <c r="BA12" s="33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45002</v>
      </c>
      <c r="B14" s="11" t="s">
        <v>35</v>
      </c>
      <c r="C14" s="12"/>
      <c r="D14" s="32">
        <v>0</v>
      </c>
      <c r="E14" s="32">
        <v>0</v>
      </c>
      <c r="F14" s="32">
        <v>0</v>
      </c>
      <c r="G14" s="32">
        <v>0</v>
      </c>
      <c r="H14" s="12"/>
      <c r="I14" s="32">
        <v>2</v>
      </c>
      <c r="J14" s="32">
        <v>0</v>
      </c>
      <c r="K14" s="32">
        <v>1</v>
      </c>
      <c r="L14" s="12"/>
      <c r="M14" s="32">
        <v>1</v>
      </c>
      <c r="N14" s="32">
        <v>0</v>
      </c>
      <c r="O14" s="32">
        <v>0</v>
      </c>
      <c r="P14" s="12"/>
      <c r="Q14" s="32">
        <v>2</v>
      </c>
      <c r="R14" s="32">
        <v>0</v>
      </c>
      <c r="S14" s="32">
        <v>1</v>
      </c>
      <c r="T14" s="12"/>
      <c r="U14" s="32">
        <v>0</v>
      </c>
      <c r="V14" s="32">
        <v>0</v>
      </c>
      <c r="W14" s="32">
        <v>0</v>
      </c>
      <c r="X14" s="32">
        <v>0</v>
      </c>
      <c r="Y14" s="17"/>
      <c r="Z14" s="32">
        <v>0</v>
      </c>
      <c r="AA14" s="32">
        <v>0</v>
      </c>
      <c r="AB14" s="32">
        <v>1</v>
      </c>
      <c r="AC14" s="32">
        <v>0</v>
      </c>
      <c r="AD14" s="17"/>
      <c r="AE14" s="32">
        <v>4</v>
      </c>
      <c r="AF14" s="32">
        <v>1</v>
      </c>
      <c r="AG14" s="32">
        <v>0</v>
      </c>
      <c r="AH14" s="32">
        <v>2</v>
      </c>
      <c r="AI14" s="12"/>
      <c r="AJ14" s="12"/>
      <c r="AK14" s="12"/>
      <c r="AL14" s="32">
        <v>4</v>
      </c>
      <c r="AM14" s="12"/>
      <c r="AN14" s="32">
        <v>6</v>
      </c>
      <c r="AO14" s="32">
        <v>7</v>
      </c>
      <c r="AP14" s="32">
        <v>3</v>
      </c>
      <c r="AQ14" s="32">
        <v>1</v>
      </c>
      <c r="AR14" s="12"/>
      <c r="AS14" s="32">
        <v>2</v>
      </c>
      <c r="AT14" s="32">
        <v>3</v>
      </c>
      <c r="AU14" s="32">
        <v>3</v>
      </c>
      <c r="AV14" s="32">
        <v>1</v>
      </c>
      <c r="AW14" s="12"/>
      <c r="AX14" s="32">
        <v>1</v>
      </c>
      <c r="AY14" s="32">
        <v>0</v>
      </c>
      <c r="AZ14" s="32">
        <v>0</v>
      </c>
      <c r="BA14" s="32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45002</v>
      </c>
      <c r="B15" s="22" t="s">
        <v>45</v>
      </c>
      <c r="C15" s="6"/>
      <c r="D15" s="33">
        <v>0</v>
      </c>
      <c r="E15" s="33">
        <v>1</v>
      </c>
      <c r="F15" s="33">
        <v>0</v>
      </c>
      <c r="G15" s="33">
        <v>0</v>
      </c>
      <c r="H15" s="6"/>
      <c r="I15" s="33">
        <v>1</v>
      </c>
      <c r="J15" s="33">
        <v>0</v>
      </c>
      <c r="K15" s="33">
        <v>0</v>
      </c>
      <c r="L15" s="6"/>
      <c r="M15" s="33">
        <v>0</v>
      </c>
      <c r="N15" s="33">
        <v>0</v>
      </c>
      <c r="O15" s="33">
        <v>0</v>
      </c>
      <c r="P15" s="6"/>
      <c r="Q15" s="33">
        <v>5</v>
      </c>
      <c r="R15" s="33">
        <v>0</v>
      </c>
      <c r="S15" s="33">
        <v>0</v>
      </c>
      <c r="T15" s="6"/>
      <c r="U15" s="33">
        <v>2</v>
      </c>
      <c r="V15" s="33">
        <v>0</v>
      </c>
      <c r="W15" s="33">
        <v>1</v>
      </c>
      <c r="X15" s="33">
        <v>4</v>
      </c>
      <c r="Y15" s="15"/>
      <c r="Z15" s="33">
        <v>0</v>
      </c>
      <c r="AA15" s="33">
        <v>1</v>
      </c>
      <c r="AB15" s="33">
        <v>0</v>
      </c>
      <c r="AC15" s="33">
        <v>0</v>
      </c>
      <c r="AD15" s="15"/>
      <c r="AE15" s="33">
        <v>0</v>
      </c>
      <c r="AF15" s="33">
        <v>0</v>
      </c>
      <c r="AG15" s="33">
        <v>0</v>
      </c>
      <c r="AH15" s="33">
        <v>0</v>
      </c>
      <c r="AI15" s="6"/>
      <c r="AJ15" s="6"/>
      <c r="AK15" s="6"/>
      <c r="AL15" s="33">
        <v>0</v>
      </c>
      <c r="AM15" s="6"/>
      <c r="AN15" s="33">
        <v>0</v>
      </c>
      <c r="AO15" s="33">
        <v>0</v>
      </c>
      <c r="AP15" s="33">
        <v>0</v>
      </c>
      <c r="AQ15" s="33">
        <v>0</v>
      </c>
      <c r="AR15" s="6"/>
      <c r="AS15" s="33">
        <v>0</v>
      </c>
      <c r="AT15" s="33">
        <v>0</v>
      </c>
      <c r="AU15" s="33">
        <v>0</v>
      </c>
      <c r="AV15" s="33">
        <v>0</v>
      </c>
      <c r="AW15" s="6"/>
      <c r="AX15" s="33">
        <v>0</v>
      </c>
      <c r="AY15" s="33">
        <v>0</v>
      </c>
      <c r="AZ15" s="33">
        <v>0</v>
      </c>
      <c r="BA15" s="33">
        <v>0</v>
      </c>
      <c r="BB15" s="6"/>
      <c r="BC15" s="4" t="s">
        <v>37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38</v>
      </c>
    </row>
    <row r="17" spans="1:70" s="11" customFormat="1" x14ac:dyDescent="0.2">
      <c r="A17" s="24">
        <v>45003</v>
      </c>
      <c r="B17" s="11" t="s">
        <v>35</v>
      </c>
      <c r="C17" s="12"/>
      <c r="D17" s="32">
        <v>0</v>
      </c>
      <c r="E17" s="32">
        <v>0</v>
      </c>
      <c r="F17" s="32">
        <v>0</v>
      </c>
      <c r="G17" s="32">
        <v>0</v>
      </c>
      <c r="H17" s="12"/>
      <c r="I17" s="32">
        <v>0</v>
      </c>
      <c r="J17" s="32">
        <v>0</v>
      </c>
      <c r="K17" s="32">
        <v>0</v>
      </c>
      <c r="L17" s="12"/>
      <c r="M17" s="32">
        <v>0</v>
      </c>
      <c r="N17" s="32">
        <v>0</v>
      </c>
      <c r="O17" s="32">
        <v>0</v>
      </c>
      <c r="P17" s="12"/>
      <c r="Q17" s="32">
        <v>0</v>
      </c>
      <c r="R17" s="11">
        <v>1</v>
      </c>
      <c r="S17" s="32">
        <v>0</v>
      </c>
      <c r="T17" s="12"/>
      <c r="U17" s="16">
        <v>1</v>
      </c>
      <c r="V17" s="32">
        <v>0</v>
      </c>
      <c r="W17" s="32">
        <v>0</v>
      </c>
      <c r="X17" s="32">
        <v>0</v>
      </c>
      <c r="Y17" s="17"/>
      <c r="Z17" s="32">
        <v>1</v>
      </c>
      <c r="AA17" s="32">
        <v>0</v>
      </c>
      <c r="AB17" s="32">
        <v>0</v>
      </c>
      <c r="AC17" s="32">
        <v>0</v>
      </c>
      <c r="AD17" s="17"/>
      <c r="AE17" s="32">
        <v>1</v>
      </c>
      <c r="AF17" s="32">
        <v>1</v>
      </c>
      <c r="AG17" s="32">
        <v>0</v>
      </c>
      <c r="AH17" s="16">
        <v>1</v>
      </c>
      <c r="AI17" s="12"/>
      <c r="AJ17" s="12"/>
      <c r="AK17" s="12"/>
      <c r="AL17" s="11">
        <v>2.5</v>
      </c>
      <c r="AM17" s="12"/>
      <c r="AN17" s="11">
        <v>1</v>
      </c>
      <c r="AO17" s="32">
        <v>2</v>
      </c>
      <c r="AP17" s="32">
        <v>1</v>
      </c>
      <c r="AQ17" s="32">
        <v>0</v>
      </c>
      <c r="AR17" s="12"/>
      <c r="AS17" s="32">
        <v>1</v>
      </c>
      <c r="AT17" s="32">
        <v>1</v>
      </c>
      <c r="AU17" s="32">
        <v>1</v>
      </c>
      <c r="AV17" s="32">
        <v>0</v>
      </c>
      <c r="AW17" s="12"/>
      <c r="AX17" s="32">
        <v>0</v>
      </c>
      <c r="AY17" s="32">
        <v>0</v>
      </c>
      <c r="AZ17" s="32">
        <v>0</v>
      </c>
      <c r="BA17" s="32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45003</v>
      </c>
      <c r="B18" s="22" t="s">
        <v>45</v>
      </c>
      <c r="C18" s="6"/>
      <c r="D18" s="33">
        <v>0</v>
      </c>
      <c r="E18" s="33">
        <v>0</v>
      </c>
      <c r="F18" s="33">
        <v>0</v>
      </c>
      <c r="G18" s="33">
        <v>0</v>
      </c>
      <c r="H18" s="6"/>
      <c r="I18" s="33">
        <v>0</v>
      </c>
      <c r="J18" s="33">
        <v>0</v>
      </c>
      <c r="K18" s="33">
        <v>0</v>
      </c>
      <c r="L18" s="6"/>
      <c r="M18" s="33">
        <v>0</v>
      </c>
      <c r="N18" s="33">
        <v>0</v>
      </c>
      <c r="O18" s="33">
        <v>0</v>
      </c>
      <c r="P18" s="6"/>
      <c r="Q18" s="33">
        <v>2</v>
      </c>
      <c r="R18" s="22">
        <v>1</v>
      </c>
      <c r="S18" s="33">
        <v>0</v>
      </c>
      <c r="T18" s="6"/>
      <c r="U18" s="23">
        <v>1</v>
      </c>
      <c r="V18" s="33">
        <v>0</v>
      </c>
      <c r="W18" s="33">
        <v>1</v>
      </c>
      <c r="X18" s="33">
        <v>1</v>
      </c>
      <c r="Y18" s="15"/>
      <c r="Z18" s="33">
        <v>0</v>
      </c>
      <c r="AA18" s="33">
        <v>0</v>
      </c>
      <c r="AB18" s="33">
        <v>0</v>
      </c>
      <c r="AC18" s="33">
        <v>1</v>
      </c>
      <c r="AD18" s="15"/>
      <c r="AE18" s="33">
        <v>0</v>
      </c>
      <c r="AF18" s="33">
        <v>0</v>
      </c>
      <c r="AG18" s="33">
        <v>0</v>
      </c>
      <c r="AH18" s="23">
        <v>1</v>
      </c>
      <c r="AI18" s="6"/>
      <c r="AJ18" s="6"/>
      <c r="AK18" s="6"/>
      <c r="AL18" s="22">
        <v>4</v>
      </c>
      <c r="AM18" s="6"/>
      <c r="AN18" s="22">
        <v>2</v>
      </c>
      <c r="AO18" s="33">
        <v>0</v>
      </c>
      <c r="AP18" s="33">
        <v>0</v>
      </c>
      <c r="AQ18" s="33">
        <v>0</v>
      </c>
      <c r="AR18" s="6"/>
      <c r="AS18" s="33">
        <v>2</v>
      </c>
      <c r="AT18" s="33">
        <v>0</v>
      </c>
      <c r="AU18" s="33">
        <v>0</v>
      </c>
      <c r="AV18" s="33">
        <v>0</v>
      </c>
      <c r="AW18" s="6"/>
      <c r="AX18" s="33">
        <v>1</v>
      </c>
      <c r="AY18" s="33">
        <v>0</v>
      </c>
      <c r="AZ18" s="33">
        <v>0</v>
      </c>
      <c r="BA18" s="33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x14ac:dyDescent="0.2">
      <c r="U20" s="14"/>
      <c r="V20" s="14"/>
      <c r="W20" s="14"/>
      <c r="X20" s="14"/>
      <c r="Y20" s="15"/>
      <c r="Z20" s="14"/>
      <c r="AA20" s="14"/>
      <c r="AB20" s="14"/>
      <c r="AC20" s="14"/>
      <c r="AD20" s="15"/>
      <c r="AE20" s="14"/>
      <c r="AF20" s="14"/>
      <c r="AG20" s="14"/>
      <c r="AH20" s="14"/>
    </row>
    <row r="21" spans="1:70" s="6" customFormat="1" ht="8" customHeight="1" x14ac:dyDescent="0.2"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BC21" s="4"/>
    </row>
    <row r="22" spans="1:70" s="11" customFormat="1" x14ac:dyDescent="0.2">
      <c r="B22" s="11" t="s">
        <v>35</v>
      </c>
      <c r="C22" s="12"/>
      <c r="D22" s="11">
        <f t="shared" ref="D22:G23" si="0" xml:space="preserve"> SUM(D5, D8, D11, D14, D17)</f>
        <v>0</v>
      </c>
      <c r="E22" s="11">
        <f t="shared" si="0"/>
        <v>0</v>
      </c>
      <c r="F22" s="11">
        <f t="shared" si="0"/>
        <v>0</v>
      </c>
      <c r="G22" s="11">
        <f t="shared" si="0"/>
        <v>0</v>
      </c>
      <c r="H22" s="12"/>
      <c r="I22" s="11">
        <f t="shared" ref="I22:K23" si="1" xml:space="preserve"> SUM(I5, I8, I11, I14, I17)</f>
        <v>4</v>
      </c>
      <c r="J22" s="11">
        <f t="shared" si="1"/>
        <v>0</v>
      </c>
      <c r="K22" s="11">
        <f t="shared" si="1"/>
        <v>2</v>
      </c>
      <c r="L22" s="12"/>
      <c r="M22" s="11">
        <f t="shared" ref="M22:O23" si="2" xml:space="preserve"> SUM(M5, M8, M11, M14, M17)</f>
        <v>1</v>
      </c>
      <c r="N22" s="11">
        <f t="shared" si="2"/>
        <v>0</v>
      </c>
      <c r="O22" s="11">
        <f t="shared" si="2"/>
        <v>3</v>
      </c>
      <c r="P22" s="12"/>
      <c r="Q22" s="11">
        <f t="shared" ref="Q22:S23" si="3" xml:space="preserve"> SUM(Q5, Q8, Q11, Q14, Q17)</f>
        <v>5</v>
      </c>
      <c r="R22" s="11">
        <f t="shared" si="3"/>
        <v>2</v>
      </c>
      <c r="S22" s="11">
        <f t="shared" si="3"/>
        <v>3</v>
      </c>
      <c r="T22" s="12"/>
      <c r="U22" s="16">
        <f t="shared" ref="U22:X23" si="4" xml:space="preserve"> SUM(U5, U8, U11, U14, U17)</f>
        <v>1</v>
      </c>
      <c r="V22" s="16">
        <f t="shared" si="4"/>
        <v>0</v>
      </c>
      <c r="W22" s="16">
        <f t="shared" si="4"/>
        <v>0</v>
      </c>
      <c r="X22" s="16">
        <f t="shared" si="4"/>
        <v>0</v>
      </c>
      <c r="Y22" s="17"/>
      <c r="Z22" s="16">
        <f t="shared" ref="Z22:AC23" si="5" xml:space="preserve"> SUM(Z5, Z8, Z11, Z14, Z17)</f>
        <v>4</v>
      </c>
      <c r="AA22" s="16">
        <f t="shared" si="5"/>
        <v>0</v>
      </c>
      <c r="AB22" s="16">
        <f t="shared" si="5"/>
        <v>1</v>
      </c>
      <c r="AC22" s="16">
        <f t="shared" si="5"/>
        <v>0</v>
      </c>
      <c r="AD22" s="17"/>
      <c r="AE22" s="16">
        <f t="shared" ref="AE22:AH23" si="6" xml:space="preserve"> SUM(AE5, AE8, AE11, AE14, AE17)</f>
        <v>11</v>
      </c>
      <c r="AF22" s="16">
        <f t="shared" si="6"/>
        <v>3</v>
      </c>
      <c r="AG22" s="16">
        <f t="shared" si="6"/>
        <v>0</v>
      </c>
      <c r="AH22" s="16">
        <f t="shared" si="6"/>
        <v>10</v>
      </c>
      <c r="AI22" s="12"/>
      <c r="AJ22" s="12"/>
      <c r="AK22" s="12"/>
      <c r="AL22" s="11">
        <f xml:space="preserve"> SUM(AL5, AL8, AL11, AL14, AL17)</f>
        <v>24</v>
      </c>
      <c r="AM22" s="12"/>
      <c r="AN22" s="11">
        <f t="shared" ref="AN22:AQ23" si="7" xml:space="preserve"> SUM(AN5, AN8, AN11, AN14, AN17)</f>
        <v>24</v>
      </c>
      <c r="AO22" s="11">
        <f t="shared" si="7"/>
        <v>23</v>
      </c>
      <c r="AP22" s="11">
        <f t="shared" si="7"/>
        <v>6</v>
      </c>
      <c r="AQ22" s="11">
        <f t="shared" si="7"/>
        <v>5</v>
      </c>
      <c r="AR22" s="12"/>
      <c r="AS22" s="11">
        <f t="shared" ref="AS22:AV23" si="8" xml:space="preserve"> SUM(AS5, AS8, AS11, AS14, AS17)</f>
        <v>12</v>
      </c>
      <c r="AT22" s="11">
        <f t="shared" si="8"/>
        <v>12</v>
      </c>
      <c r="AU22" s="11">
        <f t="shared" si="8"/>
        <v>6</v>
      </c>
      <c r="AV22" s="11">
        <f t="shared" si="8"/>
        <v>2</v>
      </c>
      <c r="AW22" s="12"/>
      <c r="AX22" s="11">
        <f t="shared" ref="AX22:BA23" si="9" xml:space="preserve"> SUM(AX5, AX8, AX11, AX14, AX17)</f>
        <v>4</v>
      </c>
      <c r="AY22" s="11">
        <f t="shared" si="9"/>
        <v>0</v>
      </c>
      <c r="AZ22" s="11">
        <f t="shared" si="9"/>
        <v>0</v>
      </c>
      <c r="BA22" s="11">
        <f t="shared" si="9"/>
        <v>0</v>
      </c>
      <c r="BB22" s="12"/>
      <c r="BC22" s="4"/>
      <c r="BD22" s="12"/>
      <c r="BH22" s="12"/>
      <c r="BL22" s="12"/>
      <c r="BP22" s="12"/>
      <c r="BR22" s="12"/>
    </row>
    <row r="23" spans="1:70" s="19" customFormat="1" x14ac:dyDescent="0.2">
      <c r="A23" s="19" t="s">
        <v>42</v>
      </c>
      <c r="B23" s="19" t="s">
        <v>36</v>
      </c>
      <c r="C23" s="6"/>
      <c r="D23" s="19">
        <f t="shared" si="0"/>
        <v>2</v>
      </c>
      <c r="E23" s="19">
        <f t="shared" si="0"/>
        <v>6</v>
      </c>
      <c r="F23" s="19">
        <f t="shared" si="0"/>
        <v>0</v>
      </c>
      <c r="G23" s="19">
        <f t="shared" si="0"/>
        <v>0</v>
      </c>
      <c r="H23" s="6"/>
      <c r="I23" s="19">
        <f t="shared" si="1"/>
        <v>7</v>
      </c>
      <c r="J23" s="19">
        <f t="shared" si="1"/>
        <v>0</v>
      </c>
      <c r="K23" s="19">
        <f t="shared" si="1"/>
        <v>1</v>
      </c>
      <c r="L23" s="6"/>
      <c r="M23" s="19">
        <f t="shared" si="2"/>
        <v>1</v>
      </c>
      <c r="N23" s="19">
        <f t="shared" si="2"/>
        <v>0</v>
      </c>
      <c r="O23" s="19">
        <f t="shared" si="2"/>
        <v>0</v>
      </c>
      <c r="P23" s="6"/>
      <c r="Q23" s="19">
        <f t="shared" si="3"/>
        <v>17</v>
      </c>
      <c r="R23" s="19">
        <f t="shared" si="3"/>
        <v>1</v>
      </c>
      <c r="S23" s="19">
        <f t="shared" si="3"/>
        <v>0</v>
      </c>
      <c r="T23" s="6"/>
      <c r="U23" s="20">
        <f t="shared" si="4"/>
        <v>10</v>
      </c>
      <c r="V23" s="20">
        <f t="shared" si="4"/>
        <v>0</v>
      </c>
      <c r="W23" s="20">
        <f t="shared" si="4"/>
        <v>3</v>
      </c>
      <c r="X23" s="20">
        <f t="shared" si="4"/>
        <v>11</v>
      </c>
      <c r="Y23" s="15"/>
      <c r="Z23" s="20">
        <f t="shared" si="5"/>
        <v>0</v>
      </c>
      <c r="AA23" s="20">
        <f t="shared" si="5"/>
        <v>1</v>
      </c>
      <c r="AB23" s="20">
        <f t="shared" si="5"/>
        <v>0</v>
      </c>
      <c r="AC23" s="20">
        <f t="shared" si="5"/>
        <v>4</v>
      </c>
      <c r="AD23" s="15"/>
      <c r="AE23" s="20">
        <f t="shared" si="6"/>
        <v>0</v>
      </c>
      <c r="AF23" s="20">
        <f t="shared" si="6"/>
        <v>0</v>
      </c>
      <c r="AG23" s="20">
        <f t="shared" si="6"/>
        <v>0</v>
      </c>
      <c r="AH23" s="20">
        <f t="shared" si="6"/>
        <v>1</v>
      </c>
      <c r="AI23" s="6"/>
      <c r="AJ23" s="6"/>
      <c r="AK23" s="6"/>
      <c r="AL23" s="19">
        <f xml:space="preserve"> SUM(AL6, AL9, AL12, AL15, AL18)</f>
        <v>4</v>
      </c>
      <c r="AM23" s="6"/>
      <c r="AN23" s="19">
        <f t="shared" si="7"/>
        <v>2</v>
      </c>
      <c r="AO23" s="19">
        <f t="shared" si="7"/>
        <v>0</v>
      </c>
      <c r="AP23" s="19">
        <f t="shared" si="7"/>
        <v>0</v>
      </c>
      <c r="AQ23" s="19">
        <f t="shared" si="7"/>
        <v>0</v>
      </c>
      <c r="AR23" s="6"/>
      <c r="AS23" s="19">
        <f t="shared" si="8"/>
        <v>2</v>
      </c>
      <c r="AT23" s="19">
        <f t="shared" si="8"/>
        <v>0</v>
      </c>
      <c r="AU23" s="19">
        <f t="shared" si="8"/>
        <v>0</v>
      </c>
      <c r="AV23" s="19">
        <f t="shared" si="8"/>
        <v>0</v>
      </c>
      <c r="AW23" s="6"/>
      <c r="AX23" s="19">
        <f t="shared" si="9"/>
        <v>1</v>
      </c>
      <c r="AY23" s="19">
        <f t="shared" si="9"/>
        <v>0</v>
      </c>
      <c r="AZ23" s="19">
        <f t="shared" si="9"/>
        <v>0</v>
      </c>
      <c r="BA23" s="19">
        <f t="shared" si="9"/>
        <v>0</v>
      </c>
      <c r="BB23" s="6"/>
      <c r="BC23" s="4"/>
      <c r="BD23" s="6"/>
      <c r="BH23" s="6"/>
      <c r="BL23" s="6"/>
      <c r="BP23" s="6"/>
      <c r="BR23" s="6"/>
    </row>
    <row r="24" spans="1:70" x14ac:dyDescent="0.2">
      <c r="U24" s="8"/>
      <c r="V24" s="8"/>
      <c r="W24" s="8"/>
      <c r="X24" s="8"/>
      <c r="Y24" s="10"/>
      <c r="Z24" s="8"/>
      <c r="AA24" s="8"/>
      <c r="AB24" s="8"/>
      <c r="AC24" s="8"/>
      <c r="AD24" s="10"/>
      <c r="AE24" s="8"/>
      <c r="AF24" s="8"/>
      <c r="AG24" s="8"/>
      <c r="AH24" s="8"/>
    </row>
    <row r="26" spans="1:70" s="11" customFormat="1" x14ac:dyDescent="0.2">
      <c r="A26" s="11" t="s">
        <v>39</v>
      </c>
      <c r="B26" s="11" t="s">
        <v>35</v>
      </c>
      <c r="C26" s="12"/>
      <c r="D26" s="11">
        <f t="shared" ref="D26:G27" si="10">D22/5</f>
        <v>0</v>
      </c>
      <c r="E26" s="11">
        <f t="shared" si="10"/>
        <v>0</v>
      </c>
      <c r="F26" s="11">
        <f t="shared" si="10"/>
        <v>0</v>
      </c>
      <c r="G26" s="11">
        <f t="shared" si="10"/>
        <v>0</v>
      </c>
      <c r="H26" s="12"/>
      <c r="I26" s="11">
        <f t="shared" ref="I26:K27" si="11">I22/5</f>
        <v>0.8</v>
      </c>
      <c r="J26" s="11">
        <f t="shared" si="11"/>
        <v>0</v>
      </c>
      <c r="K26" s="11">
        <f t="shared" si="11"/>
        <v>0.4</v>
      </c>
      <c r="L26" s="12"/>
      <c r="M26" s="11">
        <f t="shared" ref="M26:O27" si="12">M22/5</f>
        <v>0.2</v>
      </c>
      <c r="N26" s="11">
        <f t="shared" si="12"/>
        <v>0</v>
      </c>
      <c r="O26" s="11">
        <f t="shared" si="12"/>
        <v>0.6</v>
      </c>
      <c r="P26" s="12"/>
      <c r="Q26" s="11">
        <f t="shared" ref="Q26:S27" si="13">Q22/5</f>
        <v>1</v>
      </c>
      <c r="R26" s="11">
        <f t="shared" si="13"/>
        <v>0.4</v>
      </c>
      <c r="S26" s="11">
        <f t="shared" si="13"/>
        <v>0.6</v>
      </c>
      <c r="T26" s="12"/>
      <c r="U26" s="16">
        <f t="shared" ref="U26:X27" si="14">U22/5</f>
        <v>0.2</v>
      </c>
      <c r="V26" s="16">
        <f t="shared" si="14"/>
        <v>0</v>
      </c>
      <c r="W26" s="16">
        <f t="shared" si="14"/>
        <v>0</v>
      </c>
      <c r="X26" s="16">
        <f t="shared" si="14"/>
        <v>0</v>
      </c>
      <c r="Y26" s="17"/>
      <c r="Z26" s="16">
        <f t="shared" ref="Z26:AC27" si="15">Z22/5</f>
        <v>0.8</v>
      </c>
      <c r="AA26" s="16">
        <f t="shared" si="15"/>
        <v>0</v>
      </c>
      <c r="AB26" s="16">
        <f t="shared" si="15"/>
        <v>0.2</v>
      </c>
      <c r="AC26" s="16">
        <f t="shared" si="15"/>
        <v>0</v>
      </c>
      <c r="AD26" s="17"/>
      <c r="AE26" s="16">
        <f t="shared" ref="AE26:AH27" si="16">AE22/5</f>
        <v>2.2000000000000002</v>
      </c>
      <c r="AF26" s="16">
        <f t="shared" si="16"/>
        <v>0.6</v>
      </c>
      <c r="AG26" s="16">
        <f t="shared" si="16"/>
        <v>0</v>
      </c>
      <c r="AH26" s="16">
        <f t="shared" si="16"/>
        <v>2</v>
      </c>
      <c r="AI26" s="12"/>
      <c r="AJ26" s="12"/>
      <c r="AK26" s="12"/>
      <c r="AL26" s="11">
        <f>AL22/5</f>
        <v>4.8</v>
      </c>
      <c r="AM26" s="12"/>
      <c r="AN26" s="11">
        <f t="shared" ref="AN26:AQ27" si="17">AN22/5</f>
        <v>4.8</v>
      </c>
      <c r="AO26" s="11">
        <f t="shared" si="17"/>
        <v>4.5999999999999996</v>
      </c>
      <c r="AP26" s="11">
        <f t="shared" si="17"/>
        <v>1.2</v>
      </c>
      <c r="AQ26" s="11">
        <f t="shared" si="17"/>
        <v>1</v>
      </c>
      <c r="AR26" s="12"/>
      <c r="AS26" s="11">
        <f t="shared" ref="AS26:AV27" si="18">AS22/5</f>
        <v>2.4</v>
      </c>
      <c r="AT26" s="11">
        <f t="shared" si="18"/>
        <v>2.4</v>
      </c>
      <c r="AU26" s="11">
        <f t="shared" si="18"/>
        <v>1.2</v>
      </c>
      <c r="AV26" s="11">
        <f t="shared" si="18"/>
        <v>0.4</v>
      </c>
      <c r="AW26" s="12"/>
      <c r="AX26" s="11">
        <f t="shared" ref="AX26:BA27" si="19">AX22/5</f>
        <v>0.8</v>
      </c>
      <c r="AY26" s="11">
        <f t="shared" si="19"/>
        <v>0</v>
      </c>
      <c r="AZ26" s="11">
        <f t="shared" si="19"/>
        <v>0</v>
      </c>
      <c r="BA26" s="11">
        <f t="shared" si="19"/>
        <v>0</v>
      </c>
      <c r="BB26" s="12"/>
      <c r="BC26" s="4"/>
      <c r="BD26" s="12"/>
      <c r="BH26" s="12"/>
      <c r="BL26" s="12"/>
      <c r="BP26" s="12"/>
      <c r="BR26" s="12"/>
    </row>
    <row r="27" spans="1:70" s="19" customFormat="1" x14ac:dyDescent="0.2">
      <c r="A27" s="19" t="s">
        <v>40</v>
      </c>
      <c r="B27" s="19" t="s">
        <v>36</v>
      </c>
      <c r="C27" s="6"/>
      <c r="D27" s="19">
        <f t="shared" si="10"/>
        <v>0.4</v>
      </c>
      <c r="E27" s="19">
        <f t="shared" si="10"/>
        <v>1.2</v>
      </c>
      <c r="F27" s="19">
        <f t="shared" si="10"/>
        <v>0</v>
      </c>
      <c r="G27" s="19">
        <f t="shared" si="10"/>
        <v>0</v>
      </c>
      <c r="H27" s="6"/>
      <c r="I27" s="19">
        <f t="shared" si="11"/>
        <v>1.4</v>
      </c>
      <c r="J27" s="19">
        <f t="shared" si="11"/>
        <v>0</v>
      </c>
      <c r="K27" s="19">
        <f t="shared" si="11"/>
        <v>0.2</v>
      </c>
      <c r="L27" s="6"/>
      <c r="M27" s="19">
        <f t="shared" si="12"/>
        <v>0.2</v>
      </c>
      <c r="N27" s="19">
        <f t="shared" si="12"/>
        <v>0</v>
      </c>
      <c r="O27" s="19">
        <f t="shared" si="12"/>
        <v>0</v>
      </c>
      <c r="P27" s="6"/>
      <c r="Q27" s="19">
        <f t="shared" si="13"/>
        <v>3.4</v>
      </c>
      <c r="R27" s="19">
        <f t="shared" si="13"/>
        <v>0.2</v>
      </c>
      <c r="S27" s="19">
        <f t="shared" si="13"/>
        <v>0</v>
      </c>
      <c r="T27" s="6"/>
      <c r="U27" s="20">
        <f t="shared" si="14"/>
        <v>2</v>
      </c>
      <c r="V27" s="20">
        <f t="shared" si="14"/>
        <v>0</v>
      </c>
      <c r="W27" s="20">
        <f t="shared" si="14"/>
        <v>0.6</v>
      </c>
      <c r="X27" s="20">
        <f t="shared" si="14"/>
        <v>2.2000000000000002</v>
      </c>
      <c r="Y27" s="15"/>
      <c r="Z27" s="20">
        <f t="shared" si="15"/>
        <v>0</v>
      </c>
      <c r="AA27" s="20">
        <f t="shared" si="15"/>
        <v>0.2</v>
      </c>
      <c r="AB27" s="20">
        <f t="shared" si="15"/>
        <v>0</v>
      </c>
      <c r="AC27" s="20">
        <f t="shared" si="15"/>
        <v>0.8</v>
      </c>
      <c r="AD27" s="15"/>
      <c r="AE27" s="20">
        <f t="shared" si="16"/>
        <v>0</v>
      </c>
      <c r="AF27" s="20">
        <f t="shared" si="16"/>
        <v>0</v>
      </c>
      <c r="AG27" s="20">
        <f t="shared" si="16"/>
        <v>0</v>
      </c>
      <c r="AH27" s="20">
        <f t="shared" si="16"/>
        <v>0.2</v>
      </c>
      <c r="AI27" s="6"/>
      <c r="AJ27" s="6"/>
      <c r="AK27" s="6"/>
      <c r="AL27" s="19">
        <f>AL23/5</f>
        <v>0.8</v>
      </c>
      <c r="AM27" s="6"/>
      <c r="AN27" s="19">
        <f t="shared" si="17"/>
        <v>0.4</v>
      </c>
      <c r="AO27" s="19">
        <f t="shared" si="17"/>
        <v>0</v>
      </c>
      <c r="AP27" s="19">
        <f t="shared" si="17"/>
        <v>0</v>
      </c>
      <c r="AQ27" s="19">
        <f t="shared" si="17"/>
        <v>0</v>
      </c>
      <c r="AR27" s="6"/>
      <c r="AS27" s="19">
        <f t="shared" si="18"/>
        <v>0.4</v>
      </c>
      <c r="AT27" s="19">
        <f t="shared" si="18"/>
        <v>0</v>
      </c>
      <c r="AU27" s="19">
        <f t="shared" si="18"/>
        <v>0</v>
      </c>
      <c r="AV27" s="19">
        <f t="shared" si="18"/>
        <v>0</v>
      </c>
      <c r="AW27" s="6"/>
      <c r="AX27" s="19">
        <f t="shared" si="19"/>
        <v>0.2</v>
      </c>
      <c r="AY27" s="19">
        <f t="shared" si="19"/>
        <v>0</v>
      </c>
      <c r="AZ27" s="19">
        <f t="shared" si="19"/>
        <v>0</v>
      </c>
      <c r="BA27" s="19">
        <f t="shared" si="19"/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U28" s="8"/>
      <c r="V28" s="8"/>
      <c r="W28" s="8"/>
      <c r="X28" s="8"/>
      <c r="Y28" s="10"/>
      <c r="Z28" s="8"/>
      <c r="AA28" s="8"/>
      <c r="AB28" s="8"/>
      <c r="AC28" s="8"/>
      <c r="AD28" s="10"/>
      <c r="AE28" s="8"/>
      <c r="AF28" s="8"/>
      <c r="AG28" s="8"/>
      <c r="AH28" s="8"/>
    </row>
    <row r="29" spans="1:70" x14ac:dyDescent="0.2">
      <c r="U29" s="8"/>
      <c r="V29" s="8"/>
      <c r="W29" s="8"/>
      <c r="X29" s="8"/>
      <c r="Y29" s="10"/>
      <c r="Z29" s="8"/>
      <c r="AA29" s="8"/>
      <c r="AB29" s="8"/>
      <c r="AC29" s="8"/>
      <c r="AD29" s="10"/>
      <c r="AE29" s="8"/>
      <c r="AF29" s="8"/>
      <c r="AG29" s="8"/>
      <c r="AH29" s="8"/>
    </row>
    <row r="30" spans="1:70" x14ac:dyDescent="0.2">
      <c r="U30" s="8"/>
      <c r="V30" s="8"/>
      <c r="W30" s="8"/>
      <c r="X30" s="8"/>
      <c r="Y30" s="10"/>
      <c r="Z30" s="8"/>
      <c r="AA30" s="8"/>
      <c r="AB30" s="8"/>
      <c r="AC30" s="8"/>
      <c r="AD30" s="10"/>
      <c r="AE30" s="8"/>
      <c r="AF30" s="8"/>
      <c r="AG30" s="8"/>
      <c r="AH30" s="8"/>
    </row>
    <row r="31" spans="1:70" x14ac:dyDescent="0.2">
      <c r="U31" s="8"/>
      <c r="V31" s="8"/>
      <c r="W31" s="8"/>
      <c r="X31" s="8"/>
      <c r="Y31" s="10"/>
      <c r="Z31" s="8"/>
      <c r="AA31" s="8"/>
      <c r="AB31" s="8"/>
      <c r="AC31" s="8"/>
      <c r="AD31" s="10"/>
      <c r="AE31" s="8"/>
      <c r="AF31" s="8"/>
      <c r="AG31" s="8"/>
      <c r="AH31" s="8"/>
    </row>
    <row r="32" spans="1:70" x14ac:dyDescent="0.2">
      <c r="U32" s="8"/>
      <c r="V32" s="8"/>
      <c r="W32" s="8"/>
      <c r="X32" s="8"/>
      <c r="Y32" s="10"/>
      <c r="Z32" s="8"/>
      <c r="AA32" s="8"/>
      <c r="AB32" s="8"/>
      <c r="AC32" s="8"/>
      <c r="AD32" s="10"/>
      <c r="AE32" s="8"/>
      <c r="AF32" s="8"/>
      <c r="AG32" s="8"/>
      <c r="AH32" s="8"/>
    </row>
    <row r="33" spans="21:34" x14ac:dyDescent="0.2">
      <c r="U33" s="8"/>
      <c r="V33" s="8"/>
      <c r="W33" s="8"/>
      <c r="X33" s="8"/>
      <c r="Y33" s="10"/>
      <c r="Z33" s="8"/>
      <c r="AA33" s="8"/>
      <c r="AB33" s="8"/>
      <c r="AC33" s="8"/>
      <c r="AD33" s="10"/>
      <c r="AE33" s="8"/>
      <c r="AF33" s="8"/>
      <c r="AG33" s="8"/>
      <c r="AH33" s="8"/>
    </row>
    <row r="34" spans="21:34" x14ac:dyDescent="0.2">
      <c r="U34" s="8"/>
      <c r="V34" s="8"/>
      <c r="W34" s="8"/>
      <c r="X34" s="8"/>
      <c r="Y34" s="10"/>
      <c r="Z34" s="8"/>
      <c r="AA34" s="8"/>
      <c r="AB34" s="8"/>
      <c r="AC34" s="8"/>
      <c r="AD34" s="10"/>
      <c r="AE34" s="8"/>
      <c r="AF34" s="8"/>
      <c r="AG34" s="8"/>
      <c r="AH34" s="8"/>
    </row>
    <row r="35" spans="21:34" x14ac:dyDescent="0.2">
      <c r="U35" s="8"/>
      <c r="V35" s="8"/>
      <c r="W35" s="8"/>
      <c r="X35" s="8"/>
      <c r="Y35" s="10"/>
      <c r="Z35" s="8"/>
      <c r="AA35" s="8"/>
      <c r="AB35" s="8"/>
      <c r="AC35" s="8"/>
      <c r="AD35" s="10"/>
      <c r="AE35" s="8"/>
      <c r="AF35" s="8"/>
      <c r="AG35" s="8"/>
      <c r="AH35" s="8"/>
    </row>
    <row r="36" spans="21:34" x14ac:dyDescent="0.2">
      <c r="U36" s="8"/>
      <c r="V36" s="8"/>
      <c r="W36" s="8"/>
      <c r="X36" s="8"/>
      <c r="Y36" s="10"/>
      <c r="Z36" s="8"/>
      <c r="AA36" s="8"/>
      <c r="AB36" s="8"/>
      <c r="AC36" s="8"/>
      <c r="AD36" s="10"/>
      <c r="AE36" s="8"/>
      <c r="AF36" s="8"/>
      <c r="AG36" s="8"/>
      <c r="AH36" s="8"/>
    </row>
    <row r="37" spans="21:34" x14ac:dyDescent="0.2">
      <c r="U37" s="8"/>
      <c r="V37" s="8"/>
      <c r="W37" s="8"/>
      <c r="X37" s="8"/>
      <c r="Y37" s="10"/>
      <c r="Z37" s="8"/>
      <c r="AA37" s="8"/>
      <c r="AB37" s="8"/>
      <c r="AC37" s="8"/>
      <c r="AD37" s="10"/>
      <c r="AE37" s="8"/>
      <c r="AF37" s="8"/>
      <c r="AG37" s="8"/>
      <c r="AH37" s="8"/>
    </row>
    <row r="38" spans="21:34" x14ac:dyDescent="0.2">
      <c r="U38" s="8"/>
      <c r="V38" s="8"/>
      <c r="W38" s="8"/>
      <c r="X38" s="8"/>
      <c r="Y38" s="10"/>
      <c r="Z38" s="8"/>
      <c r="AA38" s="8"/>
      <c r="AB38" s="8"/>
      <c r="AC38" s="8"/>
      <c r="AD38" s="10"/>
      <c r="AE38" s="8"/>
      <c r="AF38" s="8"/>
      <c r="AG38" s="8"/>
      <c r="AH38" s="8"/>
    </row>
    <row r="39" spans="21:34" x14ac:dyDescent="0.2">
      <c r="U39" s="8"/>
      <c r="V39" s="8"/>
      <c r="W39" s="8"/>
      <c r="X39" s="8"/>
      <c r="Y39" s="10"/>
      <c r="Z39" s="8"/>
      <c r="AA39" s="8"/>
      <c r="AB39" s="8"/>
      <c r="AC39" s="8"/>
      <c r="AD39" s="10"/>
      <c r="AE39" s="8"/>
      <c r="AF39" s="8"/>
      <c r="AG39" s="8"/>
      <c r="AH39" s="8"/>
    </row>
    <row r="40" spans="21:34" x14ac:dyDescent="0.2">
      <c r="U40" s="8"/>
      <c r="V40" s="8"/>
      <c r="W40" s="8"/>
      <c r="X40" s="8"/>
      <c r="Y40" s="10"/>
      <c r="Z40" s="8"/>
      <c r="AA40" s="8"/>
      <c r="AB40" s="8"/>
      <c r="AC40" s="8"/>
      <c r="AD40" s="10"/>
      <c r="AE40" s="8"/>
      <c r="AF40" s="8"/>
      <c r="AG40" s="8"/>
      <c r="AH40" s="8"/>
    </row>
    <row r="41" spans="21:34" x14ac:dyDescent="0.2">
      <c r="U41" s="8"/>
      <c r="V41" s="8"/>
      <c r="W41" s="8"/>
      <c r="X41" s="8"/>
      <c r="Y41" s="10"/>
      <c r="Z41" s="8"/>
      <c r="AA41" s="8"/>
      <c r="AB41" s="8"/>
      <c r="AC41" s="8"/>
      <c r="AD41" s="10"/>
      <c r="AE41" s="8"/>
      <c r="AF41" s="8"/>
      <c r="AG41" s="8"/>
      <c r="AH41" s="8"/>
    </row>
    <row r="42" spans="21:34" x14ac:dyDescent="0.2">
      <c r="U42" s="8"/>
      <c r="V42" s="8"/>
      <c r="W42" s="8"/>
      <c r="X42" s="8"/>
      <c r="Y42" s="10"/>
      <c r="Z42" s="8"/>
      <c r="AA42" s="8"/>
      <c r="AB42" s="8"/>
      <c r="AC42" s="8"/>
      <c r="AD42" s="10"/>
      <c r="AE42" s="8"/>
      <c r="AF42" s="8"/>
      <c r="AG42" s="8"/>
      <c r="AH42" s="8"/>
    </row>
    <row r="43" spans="21:34" x14ac:dyDescent="0.2">
      <c r="U43" s="8"/>
      <c r="V43" s="8"/>
      <c r="W43" s="8"/>
      <c r="X43" s="8"/>
      <c r="Y43" s="10"/>
      <c r="Z43" s="8"/>
      <c r="AA43" s="8"/>
      <c r="AB43" s="8"/>
      <c r="AC43" s="8"/>
      <c r="AD43" s="10"/>
      <c r="AE43" s="8"/>
      <c r="AF43" s="8"/>
      <c r="AG43" s="8"/>
      <c r="AH43" s="8"/>
    </row>
    <row r="44" spans="21:34" x14ac:dyDescent="0.2">
      <c r="U44" s="8"/>
      <c r="V44" s="8"/>
      <c r="W44" s="8"/>
      <c r="X44" s="8"/>
      <c r="Y44" s="10"/>
      <c r="Z44" s="8"/>
      <c r="AA44" s="8"/>
      <c r="AB44" s="8"/>
      <c r="AC44" s="8"/>
      <c r="AD44" s="10"/>
      <c r="AE44" s="8"/>
      <c r="AF44" s="8"/>
      <c r="AG44" s="8"/>
      <c r="AH44" s="8"/>
    </row>
    <row r="45" spans="21:34" x14ac:dyDescent="0.2">
      <c r="U45" s="8"/>
      <c r="V45" s="8"/>
      <c r="W45" s="8"/>
      <c r="X45" s="8"/>
      <c r="Y45" s="10"/>
      <c r="Z45" s="8"/>
      <c r="AA45" s="8"/>
      <c r="AB45" s="8"/>
      <c r="AC45" s="8"/>
      <c r="AD45" s="10"/>
      <c r="AE45" s="8"/>
      <c r="AF45" s="8"/>
      <c r="AG45" s="8"/>
      <c r="AH45" s="8"/>
    </row>
    <row r="46" spans="21:34" x14ac:dyDescent="0.2">
      <c r="U46" s="8"/>
      <c r="V46" s="8"/>
      <c r="W46" s="8"/>
      <c r="X46" s="8"/>
      <c r="Y46" s="10"/>
      <c r="Z46" s="8"/>
      <c r="AA46" s="8"/>
      <c r="AB46" s="8"/>
      <c r="AC46" s="8"/>
      <c r="AD46" s="10"/>
      <c r="AE46" s="8"/>
      <c r="AF46" s="8"/>
      <c r="AG46" s="8"/>
      <c r="AH46" s="8"/>
    </row>
    <row r="47" spans="21:34" x14ac:dyDescent="0.2">
      <c r="U47" s="8"/>
      <c r="V47" s="8"/>
      <c r="W47" s="8"/>
      <c r="X47" s="8"/>
      <c r="Y47" s="10"/>
      <c r="Z47" s="8"/>
      <c r="AA47" s="8"/>
      <c r="AB47" s="8"/>
      <c r="AC47" s="8"/>
      <c r="AD47" s="10"/>
      <c r="AE47" s="8"/>
      <c r="AF47" s="8"/>
      <c r="AG47" s="8"/>
      <c r="AH47" s="8"/>
    </row>
    <row r="48" spans="21:34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49" spans="21:34" x14ac:dyDescent="0.2">
      <c r="U49" s="8"/>
      <c r="V49" s="8"/>
      <c r="W49" s="8"/>
      <c r="X49" s="8"/>
      <c r="Y49" s="10"/>
      <c r="Z49" s="8"/>
      <c r="AA49" s="8"/>
      <c r="AB49" s="8"/>
      <c r="AC49" s="8"/>
      <c r="AD49" s="10"/>
      <c r="AE49" s="8"/>
      <c r="AF49" s="8"/>
      <c r="AG49" s="8"/>
      <c r="AH49" s="8"/>
    </row>
    <row r="50" spans="21:34" x14ac:dyDescent="0.2">
      <c r="U50" s="8"/>
      <c r="V50" s="8"/>
      <c r="W50" s="8"/>
      <c r="X50" s="8"/>
      <c r="Y50" s="10"/>
      <c r="Z50" s="8"/>
      <c r="AA50" s="8"/>
      <c r="AB50" s="8"/>
      <c r="AC50" s="8"/>
      <c r="AD50" s="10"/>
      <c r="AE50" s="8"/>
      <c r="AF50" s="8"/>
      <c r="AG50" s="8"/>
      <c r="AH50" s="8"/>
    </row>
    <row r="51" spans="21:34" x14ac:dyDescent="0.2">
      <c r="U51" s="8"/>
      <c r="V51" s="8"/>
      <c r="W51" s="8"/>
      <c r="X51" s="8"/>
      <c r="Y51" s="10"/>
      <c r="Z51" s="8"/>
      <c r="AA51" s="8"/>
      <c r="AB51" s="8"/>
      <c r="AC51" s="8"/>
      <c r="AD51" s="10"/>
      <c r="AE51" s="8"/>
      <c r="AF51" s="8"/>
      <c r="AG51" s="8"/>
      <c r="AH51" s="8"/>
    </row>
    <row r="52" spans="21:34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21:34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21:34" x14ac:dyDescent="0.2">
      <c r="U54" s="8"/>
      <c r="V54" s="8"/>
      <c r="W54" s="8"/>
      <c r="X54" s="8"/>
      <c r="Y54" s="10"/>
      <c r="Z54" s="8"/>
      <c r="AA54" s="8"/>
      <c r="AB54" s="8"/>
      <c r="AC54" s="8"/>
      <c r="AD54" s="10"/>
      <c r="AE54" s="8"/>
      <c r="AF54" s="8"/>
      <c r="AG54" s="8"/>
      <c r="AH54" s="8"/>
    </row>
    <row r="55" spans="21:34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21:34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21:34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21:34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21:34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21:34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21:34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21:34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21:34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21:34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086B-1DCA-0642-9957-69025A9DADBE}">
  <dimension ref="A1:BR93"/>
  <sheetViews>
    <sheetView workbookViewId="0">
      <pane xSplit="2" topLeftCell="P1" activePane="topRight" state="frozen"/>
      <selection pane="topRight" activeCell="A26" sqref="A26:XFD27"/>
    </sheetView>
  </sheetViews>
  <sheetFormatPr baseColWidth="10" defaultRowHeight="16" x14ac:dyDescent="0.2"/>
  <cols>
    <col min="1" max="1" width="7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" style="7" customWidth="1"/>
    <col min="25" max="25" width="0.83203125" style="9" customWidth="1"/>
    <col min="26" max="29" width="5" style="7" customWidth="1"/>
    <col min="30" max="30" width="0.83203125" style="9" customWidth="1"/>
    <col min="31" max="34" width="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41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44995</v>
      </c>
      <c r="B5" s="11" t="s">
        <v>35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44995</v>
      </c>
      <c r="B6" s="22" t="s">
        <v>33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44997</v>
      </c>
      <c r="B8" s="11" t="s">
        <v>35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44997</v>
      </c>
      <c r="B9" s="22" t="s">
        <v>34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45000</v>
      </c>
      <c r="B11" s="11" t="s">
        <v>35</v>
      </c>
      <c r="C11" s="12"/>
      <c r="D11" s="32">
        <v>0</v>
      </c>
      <c r="E11" s="32">
        <v>0</v>
      </c>
      <c r="F11" s="32">
        <v>0</v>
      </c>
      <c r="G11" s="32">
        <v>0</v>
      </c>
      <c r="H11" s="12"/>
      <c r="I11" s="32">
        <v>0</v>
      </c>
      <c r="J11" s="32">
        <v>0</v>
      </c>
      <c r="K11" s="32">
        <v>0</v>
      </c>
      <c r="L11" s="12"/>
      <c r="M11" s="32">
        <v>0</v>
      </c>
      <c r="N11" s="32">
        <v>0</v>
      </c>
      <c r="O11" s="32">
        <v>0</v>
      </c>
      <c r="P11" s="12"/>
      <c r="Q11" s="32">
        <v>0</v>
      </c>
      <c r="R11" s="32">
        <v>0</v>
      </c>
      <c r="S11" s="32">
        <v>0</v>
      </c>
      <c r="T11" s="12"/>
      <c r="U11" s="32">
        <v>0</v>
      </c>
      <c r="V11" s="32">
        <v>0</v>
      </c>
      <c r="W11" s="32">
        <v>0</v>
      </c>
      <c r="X11" s="32">
        <v>0</v>
      </c>
      <c r="Y11" s="17"/>
      <c r="Z11" s="32">
        <v>0</v>
      </c>
      <c r="AA11" s="32">
        <v>0</v>
      </c>
      <c r="AB11" s="32">
        <v>0</v>
      </c>
      <c r="AC11" s="32">
        <v>0</v>
      </c>
      <c r="AD11" s="17"/>
      <c r="AE11" s="32">
        <v>0</v>
      </c>
      <c r="AF11" s="32">
        <v>0</v>
      </c>
      <c r="AG11" s="32">
        <v>0</v>
      </c>
      <c r="AH11" s="32">
        <v>1</v>
      </c>
      <c r="AI11" s="12"/>
      <c r="AJ11" s="12"/>
      <c r="AK11" s="12"/>
      <c r="AL11" s="32">
        <v>2</v>
      </c>
      <c r="AM11" s="12"/>
      <c r="AN11" s="32">
        <v>1</v>
      </c>
      <c r="AO11" s="32">
        <v>0</v>
      </c>
      <c r="AP11" s="32">
        <v>0</v>
      </c>
      <c r="AQ11" s="32">
        <v>1</v>
      </c>
      <c r="AR11" s="12"/>
      <c r="AS11" s="32">
        <v>1</v>
      </c>
      <c r="AT11" s="32">
        <v>0</v>
      </c>
      <c r="AU11" s="32">
        <v>0</v>
      </c>
      <c r="AV11" s="32">
        <v>0</v>
      </c>
      <c r="AW11" s="12"/>
      <c r="AX11" s="32">
        <v>1</v>
      </c>
      <c r="AY11" s="32">
        <v>0</v>
      </c>
      <c r="AZ11" s="32">
        <v>0</v>
      </c>
      <c r="BA11" s="32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45000</v>
      </c>
      <c r="B12" s="22" t="s">
        <v>45</v>
      </c>
      <c r="C12" s="6"/>
      <c r="D12" s="33">
        <v>0</v>
      </c>
      <c r="E12" s="33">
        <v>0</v>
      </c>
      <c r="F12" s="33">
        <v>0</v>
      </c>
      <c r="G12" s="33">
        <v>0</v>
      </c>
      <c r="H12" s="6"/>
      <c r="I12" s="33">
        <v>0</v>
      </c>
      <c r="J12" s="33">
        <v>0</v>
      </c>
      <c r="K12" s="33">
        <v>0</v>
      </c>
      <c r="L12" s="6"/>
      <c r="M12" s="33">
        <v>0</v>
      </c>
      <c r="N12" s="33">
        <v>0</v>
      </c>
      <c r="O12" s="33">
        <v>0</v>
      </c>
      <c r="P12" s="6"/>
      <c r="Q12" s="33">
        <v>0</v>
      </c>
      <c r="R12" s="33">
        <v>0</v>
      </c>
      <c r="S12" s="33">
        <v>0</v>
      </c>
      <c r="T12" s="6"/>
      <c r="U12" s="33">
        <v>1</v>
      </c>
      <c r="V12" s="33">
        <v>0</v>
      </c>
      <c r="W12" s="33">
        <v>0</v>
      </c>
      <c r="X12" s="33">
        <v>0</v>
      </c>
      <c r="Y12" s="15"/>
      <c r="Z12" s="33">
        <v>0</v>
      </c>
      <c r="AA12" s="33">
        <v>0</v>
      </c>
      <c r="AB12" s="33">
        <v>0</v>
      </c>
      <c r="AC12" s="33">
        <v>0</v>
      </c>
      <c r="AD12" s="15"/>
      <c r="AE12" s="33">
        <v>0</v>
      </c>
      <c r="AF12" s="33">
        <v>0</v>
      </c>
      <c r="AG12" s="33">
        <v>0</v>
      </c>
      <c r="AH12" s="33">
        <v>0</v>
      </c>
      <c r="AI12" s="6"/>
      <c r="AJ12" s="6"/>
      <c r="AK12" s="6"/>
      <c r="AL12" s="33">
        <v>0</v>
      </c>
      <c r="AM12" s="6"/>
      <c r="AN12" s="33">
        <v>0</v>
      </c>
      <c r="AO12" s="33">
        <v>0</v>
      </c>
      <c r="AP12" s="33">
        <v>0</v>
      </c>
      <c r="AQ12" s="33">
        <v>0</v>
      </c>
      <c r="AR12" s="6"/>
      <c r="AS12" s="33">
        <v>0</v>
      </c>
      <c r="AT12" s="33">
        <v>0</v>
      </c>
      <c r="AU12" s="33">
        <v>0</v>
      </c>
      <c r="AV12" s="33">
        <v>0</v>
      </c>
      <c r="AW12" s="6"/>
      <c r="AX12" s="33">
        <v>0</v>
      </c>
      <c r="AY12" s="33">
        <v>0</v>
      </c>
      <c r="AZ12" s="33">
        <v>0</v>
      </c>
      <c r="BA12" s="33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45002</v>
      </c>
      <c r="B14" s="11" t="s">
        <v>35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45002</v>
      </c>
      <c r="B15" s="22" t="s">
        <v>45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37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38</v>
      </c>
    </row>
    <row r="17" spans="1:70" s="11" customFormat="1" x14ac:dyDescent="0.2">
      <c r="A17" s="24">
        <v>45003</v>
      </c>
      <c r="B17" s="11" t="s">
        <v>35</v>
      </c>
      <c r="C17" s="12"/>
      <c r="H17" s="12"/>
      <c r="L17" s="12"/>
      <c r="P17" s="12"/>
      <c r="T17" s="12"/>
      <c r="U17" s="16"/>
      <c r="V17" s="16"/>
      <c r="W17" s="16"/>
      <c r="X17" s="16"/>
      <c r="Y17" s="17"/>
      <c r="Z17" s="16"/>
      <c r="AA17" s="16"/>
      <c r="AB17" s="16"/>
      <c r="AC17" s="16"/>
      <c r="AD17" s="17"/>
      <c r="AE17" s="16"/>
      <c r="AF17" s="16"/>
      <c r="AG17" s="16"/>
      <c r="AH17" s="16"/>
      <c r="AI17" s="12"/>
      <c r="AJ17" s="12"/>
      <c r="AK17" s="12"/>
      <c r="AM17" s="12"/>
      <c r="AR17" s="12"/>
      <c r="AW17" s="12"/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45003</v>
      </c>
      <c r="B18" s="22" t="s">
        <v>45</v>
      </c>
      <c r="C18" s="6"/>
      <c r="H18" s="6"/>
      <c r="L18" s="6"/>
      <c r="P18" s="6"/>
      <c r="T18" s="6"/>
      <c r="U18" s="23"/>
      <c r="V18" s="23"/>
      <c r="W18" s="23"/>
      <c r="X18" s="23"/>
      <c r="Y18" s="15"/>
      <c r="Z18" s="23"/>
      <c r="AA18" s="23"/>
      <c r="AB18" s="23"/>
      <c r="AC18" s="23"/>
      <c r="AD18" s="15"/>
      <c r="AE18" s="23"/>
      <c r="AF18" s="23"/>
      <c r="AG18" s="23"/>
      <c r="AH18" s="23"/>
      <c r="AI18" s="6"/>
      <c r="AJ18" s="6"/>
      <c r="AK18" s="6"/>
      <c r="AM18" s="6"/>
      <c r="AR18" s="6"/>
      <c r="AW18" s="6"/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x14ac:dyDescent="0.2">
      <c r="U20" s="14"/>
      <c r="V20" s="14"/>
      <c r="W20" s="14"/>
      <c r="X20" s="14"/>
      <c r="Y20" s="15"/>
      <c r="Z20" s="14"/>
      <c r="AA20" s="14"/>
      <c r="AB20" s="14"/>
      <c r="AC20" s="14"/>
      <c r="AD20" s="15"/>
      <c r="AE20" s="14"/>
      <c r="AF20" s="14"/>
      <c r="AG20" s="14"/>
      <c r="AH20" s="14"/>
    </row>
    <row r="21" spans="1:70" s="6" customFormat="1" ht="8" customHeight="1" x14ac:dyDescent="0.2"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BC21" s="4"/>
    </row>
    <row r="22" spans="1:70" s="11" customFormat="1" x14ac:dyDescent="0.2">
      <c r="B22" s="11" t="s">
        <v>35</v>
      </c>
      <c r="C22" s="12"/>
      <c r="D22" s="11">
        <f t="shared" ref="D22:G23" si="0" xml:space="preserve"> SUM(D5, D8, D11, D14, D17)</f>
        <v>0</v>
      </c>
      <c r="E22" s="11">
        <f t="shared" si="0"/>
        <v>0</v>
      </c>
      <c r="F22" s="11">
        <f t="shared" si="0"/>
        <v>0</v>
      </c>
      <c r="G22" s="11">
        <f t="shared" si="0"/>
        <v>0</v>
      </c>
      <c r="H22" s="12"/>
      <c r="I22" s="11">
        <f t="shared" ref="I22:K23" si="1" xml:space="preserve"> SUM(I5, I8, I11, I14, I17)</f>
        <v>0</v>
      </c>
      <c r="J22" s="11">
        <f t="shared" si="1"/>
        <v>0</v>
      </c>
      <c r="K22" s="11">
        <f t="shared" si="1"/>
        <v>0</v>
      </c>
      <c r="L22" s="12"/>
      <c r="M22" s="11">
        <f t="shared" ref="M22:O23" si="2" xml:space="preserve"> SUM(M5, M8, M11, M14, M17)</f>
        <v>0</v>
      </c>
      <c r="N22" s="11">
        <f t="shared" si="2"/>
        <v>0</v>
      </c>
      <c r="O22" s="11">
        <f t="shared" si="2"/>
        <v>0</v>
      </c>
      <c r="P22" s="12"/>
      <c r="Q22" s="11">
        <f t="shared" ref="Q22:S23" si="3" xml:space="preserve"> SUM(Q5, Q8, Q11, Q14, Q17)</f>
        <v>0</v>
      </c>
      <c r="R22" s="11">
        <f t="shared" si="3"/>
        <v>0</v>
      </c>
      <c r="S22" s="11">
        <f t="shared" si="3"/>
        <v>0</v>
      </c>
      <c r="T22" s="12"/>
      <c r="U22" s="16">
        <f t="shared" ref="U22:X23" si="4" xml:space="preserve"> SUM(U5, U8, U11, U14, U17)</f>
        <v>0</v>
      </c>
      <c r="V22" s="16">
        <f t="shared" si="4"/>
        <v>0</v>
      </c>
      <c r="W22" s="16">
        <f t="shared" si="4"/>
        <v>0</v>
      </c>
      <c r="X22" s="16">
        <f t="shared" si="4"/>
        <v>0</v>
      </c>
      <c r="Y22" s="17"/>
      <c r="Z22" s="16">
        <f t="shared" ref="Z22:AC23" si="5" xml:space="preserve"> SUM(Z5, Z8, Z11, Z14, Z17)</f>
        <v>0</v>
      </c>
      <c r="AA22" s="16">
        <f t="shared" si="5"/>
        <v>0</v>
      </c>
      <c r="AB22" s="16">
        <f t="shared" si="5"/>
        <v>0</v>
      </c>
      <c r="AC22" s="16">
        <f t="shared" si="5"/>
        <v>0</v>
      </c>
      <c r="AD22" s="17"/>
      <c r="AE22" s="16">
        <f t="shared" ref="AE22:AH23" si="6" xml:space="preserve"> SUM(AE5, AE8, AE11, AE14, AE17)</f>
        <v>0</v>
      </c>
      <c r="AF22" s="16">
        <f t="shared" si="6"/>
        <v>0</v>
      </c>
      <c r="AG22" s="16">
        <f t="shared" si="6"/>
        <v>0</v>
      </c>
      <c r="AH22" s="16">
        <f t="shared" si="6"/>
        <v>1</v>
      </c>
      <c r="AI22" s="12"/>
      <c r="AJ22" s="12"/>
      <c r="AK22" s="12"/>
      <c r="AL22" s="11">
        <f xml:space="preserve"> SUM(AL5, AL8, AL11, AL14, AL17)</f>
        <v>2</v>
      </c>
      <c r="AM22" s="12"/>
      <c r="AN22" s="11">
        <f t="shared" ref="AN22:AQ23" si="7" xml:space="preserve"> SUM(AN5, AN8, AN11, AN14, AN17)</f>
        <v>1</v>
      </c>
      <c r="AO22" s="11">
        <f t="shared" si="7"/>
        <v>0</v>
      </c>
      <c r="AP22" s="11">
        <f t="shared" si="7"/>
        <v>0</v>
      </c>
      <c r="AQ22" s="11">
        <f t="shared" si="7"/>
        <v>1</v>
      </c>
      <c r="AR22" s="12"/>
      <c r="AS22" s="11">
        <f t="shared" ref="AS22:AV23" si="8" xml:space="preserve"> SUM(AS5, AS8, AS11, AS14, AS17)</f>
        <v>1</v>
      </c>
      <c r="AT22" s="11">
        <f t="shared" si="8"/>
        <v>0</v>
      </c>
      <c r="AU22" s="11">
        <f t="shared" si="8"/>
        <v>0</v>
      </c>
      <c r="AV22" s="11">
        <f t="shared" si="8"/>
        <v>0</v>
      </c>
      <c r="AW22" s="12"/>
      <c r="AX22" s="11">
        <f t="shared" ref="AX22:BA23" si="9" xml:space="preserve"> SUM(AX5, AX8, AX11, AX14, AX17)</f>
        <v>1</v>
      </c>
      <c r="AY22" s="11">
        <f t="shared" si="9"/>
        <v>0</v>
      </c>
      <c r="AZ22" s="11">
        <f t="shared" si="9"/>
        <v>0</v>
      </c>
      <c r="BA22" s="11">
        <f t="shared" si="9"/>
        <v>0</v>
      </c>
      <c r="BB22" s="12"/>
      <c r="BC22" s="4"/>
      <c r="BD22" s="12"/>
      <c r="BH22" s="12"/>
      <c r="BL22" s="12"/>
      <c r="BP22" s="12"/>
      <c r="BR22" s="12"/>
    </row>
    <row r="23" spans="1:70" s="19" customFormat="1" x14ac:dyDescent="0.2">
      <c r="A23" s="19" t="s">
        <v>42</v>
      </c>
      <c r="B23" s="19" t="s">
        <v>36</v>
      </c>
      <c r="C23" s="6"/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6"/>
      <c r="I23" s="19">
        <f t="shared" si="1"/>
        <v>0</v>
      </c>
      <c r="J23" s="19">
        <f t="shared" si="1"/>
        <v>0</v>
      </c>
      <c r="K23" s="19">
        <f t="shared" si="1"/>
        <v>0</v>
      </c>
      <c r="L23" s="6"/>
      <c r="M23" s="19">
        <f t="shared" si="2"/>
        <v>0</v>
      </c>
      <c r="N23" s="19">
        <f t="shared" si="2"/>
        <v>0</v>
      </c>
      <c r="O23" s="19">
        <f t="shared" si="2"/>
        <v>0</v>
      </c>
      <c r="P23" s="6"/>
      <c r="Q23" s="19">
        <f t="shared" si="3"/>
        <v>0</v>
      </c>
      <c r="R23" s="19">
        <f t="shared" si="3"/>
        <v>0</v>
      </c>
      <c r="S23" s="19">
        <f t="shared" si="3"/>
        <v>0</v>
      </c>
      <c r="T23" s="6"/>
      <c r="U23" s="20">
        <f t="shared" si="4"/>
        <v>1</v>
      </c>
      <c r="V23" s="20">
        <f t="shared" si="4"/>
        <v>0</v>
      </c>
      <c r="W23" s="20">
        <f t="shared" si="4"/>
        <v>0</v>
      </c>
      <c r="X23" s="20">
        <f t="shared" si="4"/>
        <v>0</v>
      </c>
      <c r="Y23" s="15"/>
      <c r="Z23" s="20">
        <f t="shared" si="5"/>
        <v>0</v>
      </c>
      <c r="AA23" s="20">
        <f t="shared" si="5"/>
        <v>0</v>
      </c>
      <c r="AB23" s="20">
        <f t="shared" si="5"/>
        <v>0</v>
      </c>
      <c r="AC23" s="20">
        <f t="shared" si="5"/>
        <v>0</v>
      </c>
      <c r="AD23" s="15"/>
      <c r="AE23" s="20">
        <f t="shared" si="6"/>
        <v>0</v>
      </c>
      <c r="AF23" s="20">
        <f t="shared" si="6"/>
        <v>0</v>
      </c>
      <c r="AG23" s="20">
        <f t="shared" si="6"/>
        <v>0</v>
      </c>
      <c r="AH23" s="20">
        <f t="shared" si="6"/>
        <v>0</v>
      </c>
      <c r="AI23" s="6"/>
      <c r="AJ23" s="6"/>
      <c r="AK23" s="6"/>
      <c r="AL23" s="19">
        <f xml:space="preserve"> SUM(AL6, AL9, AL12, AL15, AL18)</f>
        <v>0</v>
      </c>
      <c r="AM23" s="6"/>
      <c r="AN23" s="19">
        <f t="shared" si="7"/>
        <v>0</v>
      </c>
      <c r="AO23" s="19">
        <f t="shared" si="7"/>
        <v>0</v>
      </c>
      <c r="AP23" s="19">
        <f t="shared" si="7"/>
        <v>0</v>
      </c>
      <c r="AQ23" s="19">
        <f t="shared" si="7"/>
        <v>0</v>
      </c>
      <c r="AR23" s="6"/>
      <c r="AS23" s="19">
        <f t="shared" si="8"/>
        <v>0</v>
      </c>
      <c r="AT23" s="19">
        <f t="shared" si="8"/>
        <v>0</v>
      </c>
      <c r="AU23" s="19">
        <f t="shared" si="8"/>
        <v>0</v>
      </c>
      <c r="AV23" s="19">
        <f t="shared" si="8"/>
        <v>0</v>
      </c>
      <c r="AW23" s="6"/>
      <c r="AX23" s="19">
        <f t="shared" si="9"/>
        <v>0</v>
      </c>
      <c r="AY23" s="19">
        <f t="shared" si="9"/>
        <v>0</v>
      </c>
      <c r="AZ23" s="19">
        <f t="shared" si="9"/>
        <v>0</v>
      </c>
      <c r="BA23" s="19">
        <f t="shared" si="9"/>
        <v>0</v>
      </c>
      <c r="BB23" s="6"/>
      <c r="BC23" s="4"/>
      <c r="BD23" s="6"/>
      <c r="BH23" s="6"/>
      <c r="BL23" s="6"/>
      <c r="BP23" s="6"/>
      <c r="BR23" s="6"/>
    </row>
    <row r="24" spans="1:70" x14ac:dyDescent="0.2">
      <c r="U24" s="8"/>
      <c r="V24" s="8"/>
      <c r="W24" s="8"/>
      <c r="X24" s="8"/>
      <c r="Y24" s="10"/>
      <c r="Z24" s="8"/>
      <c r="AA24" s="8"/>
      <c r="AB24" s="8"/>
      <c r="AC24" s="8"/>
      <c r="AD24" s="10"/>
      <c r="AE24" s="8"/>
      <c r="AF24" s="8"/>
      <c r="AG24" s="8"/>
      <c r="AH24" s="8"/>
    </row>
    <row r="26" spans="1:70" x14ac:dyDescent="0.2">
      <c r="U26" s="8"/>
      <c r="V26" s="8"/>
      <c r="W26" s="8"/>
      <c r="X26" s="8"/>
      <c r="Y26" s="10"/>
      <c r="Z26" s="8"/>
      <c r="AA26" s="8"/>
      <c r="AB26" s="8"/>
      <c r="AC26" s="8"/>
      <c r="AD26" s="10"/>
      <c r="AE26" s="8"/>
      <c r="AF26" s="8"/>
      <c r="AG26" s="8"/>
      <c r="AH26" s="8"/>
    </row>
    <row r="27" spans="1:70" x14ac:dyDescent="0.2">
      <c r="U27" s="8"/>
      <c r="V27" s="8"/>
      <c r="W27" s="8"/>
      <c r="X27" s="8"/>
      <c r="Y27" s="10"/>
      <c r="Z27" s="8"/>
      <c r="AA27" s="8"/>
      <c r="AB27" s="8"/>
      <c r="AC27" s="8"/>
      <c r="AD27" s="10"/>
      <c r="AE27" s="8"/>
      <c r="AF27" s="8"/>
      <c r="AG27" s="8"/>
      <c r="AH27" s="8"/>
    </row>
    <row r="28" spans="1:70" x14ac:dyDescent="0.2">
      <c r="U28" s="8"/>
      <c r="V28" s="8"/>
      <c r="W28" s="8"/>
      <c r="X28" s="8"/>
      <c r="Y28" s="10"/>
      <c r="Z28" s="8"/>
      <c r="AA28" s="8"/>
      <c r="AB28" s="8"/>
      <c r="AC28" s="8"/>
      <c r="AD28" s="10"/>
      <c r="AE28" s="8"/>
      <c r="AF28" s="8"/>
      <c r="AG28" s="8"/>
      <c r="AH28" s="8"/>
    </row>
    <row r="29" spans="1:70" x14ac:dyDescent="0.2">
      <c r="U29" s="8"/>
      <c r="V29" s="8"/>
      <c r="W29" s="8"/>
      <c r="X29" s="8"/>
      <c r="Y29" s="10"/>
      <c r="Z29" s="8"/>
      <c r="AA29" s="8"/>
      <c r="AB29" s="8"/>
      <c r="AC29" s="8"/>
      <c r="AD29" s="10"/>
      <c r="AE29" s="8"/>
      <c r="AF29" s="8"/>
      <c r="AG29" s="8"/>
      <c r="AH29" s="8"/>
    </row>
    <row r="30" spans="1:70" x14ac:dyDescent="0.2">
      <c r="U30" s="8"/>
      <c r="V30" s="8"/>
      <c r="W30" s="8"/>
      <c r="X30" s="8"/>
      <c r="Y30" s="10"/>
      <c r="Z30" s="8"/>
      <c r="AA30" s="8"/>
      <c r="AB30" s="8"/>
      <c r="AC30" s="8"/>
      <c r="AD30" s="10"/>
      <c r="AE30" s="8"/>
      <c r="AF30" s="8"/>
      <c r="AG30" s="8"/>
      <c r="AH30" s="8"/>
    </row>
    <row r="31" spans="1:70" x14ac:dyDescent="0.2">
      <c r="U31" s="8"/>
      <c r="V31" s="8"/>
      <c r="W31" s="8"/>
      <c r="X31" s="8"/>
      <c r="Y31" s="10"/>
      <c r="Z31" s="8"/>
      <c r="AA31" s="8"/>
      <c r="AB31" s="8"/>
      <c r="AC31" s="8"/>
      <c r="AD31" s="10"/>
      <c r="AE31" s="8"/>
      <c r="AF31" s="8"/>
      <c r="AG31" s="8"/>
      <c r="AH31" s="8"/>
    </row>
    <row r="32" spans="1:70" x14ac:dyDescent="0.2">
      <c r="U32" s="8"/>
      <c r="V32" s="8"/>
      <c r="W32" s="8"/>
      <c r="X32" s="8"/>
      <c r="Y32" s="10"/>
      <c r="Z32" s="8"/>
      <c r="AA32" s="8"/>
      <c r="AB32" s="8"/>
      <c r="AC32" s="8"/>
      <c r="AD32" s="10"/>
      <c r="AE32" s="8"/>
      <c r="AF32" s="8"/>
      <c r="AG32" s="8"/>
      <c r="AH32" s="8"/>
    </row>
    <row r="33" spans="21:34" x14ac:dyDescent="0.2">
      <c r="U33" s="8"/>
      <c r="V33" s="8"/>
      <c r="W33" s="8"/>
      <c r="X33" s="8"/>
      <c r="Y33" s="10"/>
      <c r="Z33" s="8"/>
      <c r="AA33" s="8"/>
      <c r="AB33" s="8"/>
      <c r="AC33" s="8"/>
      <c r="AD33" s="10"/>
      <c r="AE33" s="8"/>
      <c r="AF33" s="8"/>
      <c r="AG33" s="8"/>
      <c r="AH33" s="8"/>
    </row>
    <row r="34" spans="21:34" x14ac:dyDescent="0.2">
      <c r="U34" s="8"/>
      <c r="V34" s="8"/>
      <c r="W34" s="8"/>
      <c r="X34" s="8"/>
      <c r="Y34" s="10"/>
      <c r="Z34" s="8"/>
      <c r="AA34" s="8"/>
      <c r="AB34" s="8"/>
      <c r="AC34" s="8"/>
      <c r="AD34" s="10"/>
      <c r="AE34" s="8"/>
      <c r="AF34" s="8"/>
      <c r="AG34" s="8"/>
      <c r="AH34" s="8"/>
    </row>
    <row r="35" spans="21:34" x14ac:dyDescent="0.2">
      <c r="U35" s="8"/>
      <c r="V35" s="8"/>
      <c r="W35" s="8"/>
      <c r="X35" s="8"/>
      <c r="Y35" s="10"/>
      <c r="Z35" s="8"/>
      <c r="AA35" s="8"/>
      <c r="AB35" s="8"/>
      <c r="AC35" s="8"/>
      <c r="AD35" s="10"/>
      <c r="AE35" s="8"/>
      <c r="AF35" s="8"/>
      <c r="AG35" s="8"/>
      <c r="AH35" s="8"/>
    </row>
    <row r="36" spans="21:34" x14ac:dyDescent="0.2">
      <c r="U36" s="8"/>
      <c r="V36" s="8"/>
      <c r="W36" s="8"/>
      <c r="X36" s="8"/>
      <c r="Y36" s="10"/>
      <c r="Z36" s="8"/>
      <c r="AA36" s="8"/>
      <c r="AB36" s="8"/>
      <c r="AC36" s="8"/>
      <c r="AD36" s="10"/>
      <c r="AE36" s="8"/>
      <c r="AF36" s="8"/>
      <c r="AG36" s="8"/>
      <c r="AH36" s="8"/>
    </row>
    <row r="37" spans="21:34" x14ac:dyDescent="0.2">
      <c r="U37" s="8"/>
      <c r="V37" s="8"/>
      <c r="W37" s="8"/>
      <c r="X37" s="8"/>
      <c r="Y37" s="10"/>
      <c r="Z37" s="8"/>
      <c r="AA37" s="8"/>
      <c r="AB37" s="8"/>
      <c r="AC37" s="8"/>
      <c r="AD37" s="10"/>
      <c r="AE37" s="8"/>
      <c r="AF37" s="8"/>
      <c r="AG37" s="8"/>
      <c r="AH37" s="8"/>
    </row>
    <row r="38" spans="21:34" x14ac:dyDescent="0.2">
      <c r="U38" s="8"/>
      <c r="V38" s="8"/>
      <c r="W38" s="8"/>
      <c r="X38" s="8"/>
      <c r="Y38" s="10"/>
      <c r="Z38" s="8"/>
      <c r="AA38" s="8"/>
      <c r="AB38" s="8"/>
      <c r="AC38" s="8"/>
      <c r="AD38" s="10"/>
      <c r="AE38" s="8"/>
      <c r="AF38" s="8"/>
      <c r="AG38" s="8"/>
      <c r="AH38" s="8"/>
    </row>
    <row r="39" spans="21:34" x14ac:dyDescent="0.2">
      <c r="U39" s="8"/>
      <c r="V39" s="8"/>
      <c r="W39" s="8"/>
      <c r="X39" s="8"/>
      <c r="Y39" s="10"/>
      <c r="Z39" s="8"/>
      <c r="AA39" s="8"/>
      <c r="AB39" s="8"/>
      <c r="AC39" s="8"/>
      <c r="AD39" s="10"/>
      <c r="AE39" s="8"/>
      <c r="AF39" s="8"/>
      <c r="AG39" s="8"/>
      <c r="AH39" s="8"/>
    </row>
    <row r="40" spans="21:34" x14ac:dyDescent="0.2">
      <c r="U40" s="8"/>
      <c r="V40" s="8"/>
      <c r="W40" s="8"/>
      <c r="X40" s="8"/>
      <c r="Y40" s="10"/>
      <c r="Z40" s="8"/>
      <c r="AA40" s="8"/>
      <c r="AB40" s="8"/>
      <c r="AC40" s="8"/>
      <c r="AD40" s="10"/>
      <c r="AE40" s="8"/>
      <c r="AF40" s="8"/>
      <c r="AG40" s="8"/>
      <c r="AH40" s="8"/>
    </row>
    <row r="41" spans="21:34" x14ac:dyDescent="0.2">
      <c r="U41" s="8"/>
      <c r="V41" s="8"/>
      <c r="W41" s="8"/>
      <c r="X41" s="8"/>
      <c r="Y41" s="10"/>
      <c r="Z41" s="8"/>
      <c r="AA41" s="8"/>
      <c r="AB41" s="8"/>
      <c r="AC41" s="8"/>
      <c r="AD41" s="10"/>
      <c r="AE41" s="8"/>
      <c r="AF41" s="8"/>
      <c r="AG41" s="8"/>
      <c r="AH41" s="8"/>
    </row>
    <row r="42" spans="21:34" x14ac:dyDescent="0.2">
      <c r="U42" s="8"/>
      <c r="V42" s="8"/>
      <c r="W42" s="8"/>
      <c r="X42" s="8"/>
      <c r="Y42" s="10"/>
      <c r="Z42" s="8"/>
      <c r="AA42" s="8"/>
      <c r="AB42" s="8"/>
      <c r="AC42" s="8"/>
      <c r="AD42" s="10"/>
      <c r="AE42" s="8"/>
      <c r="AF42" s="8"/>
      <c r="AG42" s="8"/>
      <c r="AH42" s="8"/>
    </row>
    <row r="43" spans="21:34" x14ac:dyDescent="0.2">
      <c r="U43" s="8"/>
      <c r="V43" s="8"/>
      <c r="W43" s="8"/>
      <c r="X43" s="8"/>
      <c r="Y43" s="10"/>
      <c r="Z43" s="8"/>
      <c r="AA43" s="8"/>
      <c r="AB43" s="8"/>
      <c r="AC43" s="8"/>
      <c r="AD43" s="10"/>
      <c r="AE43" s="8"/>
      <c r="AF43" s="8"/>
      <c r="AG43" s="8"/>
      <c r="AH43" s="8"/>
    </row>
    <row r="44" spans="21:34" x14ac:dyDescent="0.2">
      <c r="U44" s="8"/>
      <c r="V44" s="8"/>
      <c r="W44" s="8"/>
      <c r="X44" s="8"/>
      <c r="Y44" s="10"/>
      <c r="Z44" s="8"/>
      <c r="AA44" s="8"/>
      <c r="AB44" s="8"/>
      <c r="AC44" s="8"/>
      <c r="AD44" s="10"/>
      <c r="AE44" s="8"/>
      <c r="AF44" s="8"/>
      <c r="AG44" s="8"/>
      <c r="AH44" s="8"/>
    </row>
    <row r="45" spans="21:34" x14ac:dyDescent="0.2">
      <c r="U45" s="8"/>
      <c r="V45" s="8"/>
      <c r="W45" s="8"/>
      <c r="X45" s="8"/>
      <c r="Y45" s="10"/>
      <c r="Z45" s="8"/>
      <c r="AA45" s="8"/>
      <c r="AB45" s="8"/>
      <c r="AC45" s="8"/>
      <c r="AD45" s="10"/>
      <c r="AE45" s="8"/>
      <c r="AF45" s="8"/>
      <c r="AG45" s="8"/>
      <c r="AH45" s="8"/>
    </row>
    <row r="46" spans="21:34" x14ac:dyDescent="0.2">
      <c r="U46" s="8"/>
      <c r="V46" s="8"/>
      <c r="W46" s="8"/>
      <c r="X46" s="8"/>
      <c r="Y46" s="10"/>
      <c r="Z46" s="8"/>
      <c r="AA46" s="8"/>
      <c r="AB46" s="8"/>
      <c r="AC46" s="8"/>
      <c r="AD46" s="10"/>
      <c r="AE46" s="8"/>
      <c r="AF46" s="8"/>
      <c r="AG46" s="8"/>
      <c r="AH46" s="8"/>
    </row>
    <row r="47" spans="21:34" x14ac:dyDescent="0.2">
      <c r="U47" s="8"/>
      <c r="V47" s="8"/>
      <c r="W47" s="8"/>
      <c r="X47" s="8"/>
      <c r="Y47" s="10"/>
      <c r="Z47" s="8"/>
      <c r="AA47" s="8"/>
      <c r="AB47" s="8"/>
      <c r="AC47" s="8"/>
      <c r="AD47" s="10"/>
      <c r="AE47" s="8"/>
      <c r="AF47" s="8"/>
      <c r="AG47" s="8"/>
      <c r="AH47" s="8"/>
    </row>
    <row r="48" spans="21:34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49" spans="21:34" x14ac:dyDescent="0.2">
      <c r="U49" s="8"/>
      <c r="V49" s="8"/>
      <c r="W49" s="8"/>
      <c r="X49" s="8"/>
      <c r="Y49" s="10"/>
      <c r="Z49" s="8"/>
      <c r="AA49" s="8"/>
      <c r="AB49" s="8"/>
      <c r="AC49" s="8"/>
      <c r="AD49" s="10"/>
      <c r="AE49" s="8"/>
      <c r="AF49" s="8"/>
      <c r="AG49" s="8"/>
      <c r="AH49" s="8"/>
    </row>
    <row r="50" spans="21:34" x14ac:dyDescent="0.2">
      <c r="U50" s="8"/>
      <c r="V50" s="8"/>
      <c r="W50" s="8"/>
      <c r="X50" s="8"/>
      <c r="Y50" s="10"/>
      <c r="Z50" s="8"/>
      <c r="AA50" s="8"/>
      <c r="AB50" s="8"/>
      <c r="AC50" s="8"/>
      <c r="AD50" s="10"/>
      <c r="AE50" s="8"/>
      <c r="AF50" s="8"/>
      <c r="AG50" s="8"/>
      <c r="AH50" s="8"/>
    </row>
    <row r="51" spans="21:34" x14ac:dyDescent="0.2">
      <c r="U51" s="8"/>
      <c r="V51" s="8"/>
      <c r="W51" s="8"/>
      <c r="X51" s="8"/>
      <c r="Y51" s="10"/>
      <c r="Z51" s="8"/>
      <c r="AA51" s="8"/>
      <c r="AB51" s="8"/>
      <c r="AC51" s="8"/>
      <c r="AD51" s="10"/>
      <c r="AE51" s="8"/>
      <c r="AF51" s="8"/>
      <c r="AG51" s="8"/>
      <c r="AH51" s="8"/>
    </row>
    <row r="52" spans="21:34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21:34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21:34" x14ac:dyDescent="0.2">
      <c r="U54" s="8"/>
      <c r="V54" s="8"/>
      <c r="W54" s="8"/>
      <c r="X54" s="8"/>
      <c r="Y54" s="10"/>
      <c r="Z54" s="8"/>
      <c r="AA54" s="8"/>
      <c r="AB54" s="8"/>
      <c r="AC54" s="8"/>
      <c r="AD54" s="10"/>
      <c r="AE54" s="8"/>
      <c r="AF54" s="8"/>
      <c r="AG54" s="8"/>
      <c r="AH54" s="8"/>
    </row>
    <row r="55" spans="21:34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21:34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21:34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21:34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21:34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21:34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21:34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21:34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21:34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21:34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B671-94AC-7047-8BC9-EA3EA1563DE1}">
  <dimension ref="A1:BR95"/>
  <sheetViews>
    <sheetView tabSelected="1" workbookViewId="0">
      <pane xSplit="2" topLeftCell="F1" activePane="topRight" state="frozen"/>
      <selection pane="topRight" activeCell="K14" sqref="K14"/>
    </sheetView>
  </sheetViews>
  <sheetFormatPr baseColWidth="10" defaultRowHeight="16" x14ac:dyDescent="0.2"/>
  <cols>
    <col min="1" max="1" width="7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" style="7" customWidth="1"/>
    <col min="25" max="25" width="0.83203125" style="9" customWidth="1"/>
    <col min="26" max="29" width="5" style="7" customWidth="1"/>
    <col min="30" max="30" width="0.83203125" style="9" customWidth="1"/>
    <col min="31" max="34" width="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41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44995</v>
      </c>
      <c r="B5" s="11" t="s">
        <v>35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44995</v>
      </c>
      <c r="B6" s="22" t="s">
        <v>33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44997</v>
      </c>
      <c r="B8" s="11" t="s">
        <v>35</v>
      </c>
      <c r="C8" s="12"/>
      <c r="D8" s="32">
        <v>0</v>
      </c>
      <c r="E8" s="32">
        <v>0</v>
      </c>
      <c r="F8" s="32">
        <v>0</v>
      </c>
      <c r="G8" s="32">
        <v>0</v>
      </c>
      <c r="H8" s="12"/>
      <c r="I8" s="32">
        <v>3</v>
      </c>
      <c r="J8" s="32">
        <v>0</v>
      </c>
      <c r="K8" s="32">
        <v>0</v>
      </c>
      <c r="L8" s="12"/>
      <c r="M8" s="32">
        <v>2</v>
      </c>
      <c r="N8" s="32">
        <v>0</v>
      </c>
      <c r="O8" s="32">
        <v>0</v>
      </c>
      <c r="P8" s="12"/>
      <c r="Q8" s="32">
        <v>0</v>
      </c>
      <c r="R8" s="32">
        <v>0</v>
      </c>
      <c r="S8" s="32">
        <v>0</v>
      </c>
      <c r="T8" s="12"/>
      <c r="U8" s="32">
        <v>3</v>
      </c>
      <c r="V8" s="32">
        <v>0</v>
      </c>
      <c r="W8" s="32">
        <v>0</v>
      </c>
      <c r="X8" s="32">
        <v>1</v>
      </c>
      <c r="Y8" s="17"/>
      <c r="Z8" s="32">
        <v>0</v>
      </c>
      <c r="AA8" s="32">
        <v>0</v>
      </c>
      <c r="AB8" s="32">
        <v>0</v>
      </c>
      <c r="AC8" s="32">
        <v>0</v>
      </c>
      <c r="AD8" s="17"/>
      <c r="AE8" s="32">
        <v>0</v>
      </c>
      <c r="AF8" s="32">
        <v>0</v>
      </c>
      <c r="AG8" s="32">
        <v>0</v>
      </c>
      <c r="AH8" s="32">
        <v>0</v>
      </c>
      <c r="AI8" s="12"/>
      <c r="AJ8" s="12"/>
      <c r="AK8" s="12"/>
      <c r="AL8" s="32">
        <v>0</v>
      </c>
      <c r="AM8" s="12"/>
      <c r="AN8" s="32">
        <v>0</v>
      </c>
      <c r="AO8" s="32">
        <v>0</v>
      </c>
      <c r="AP8" s="32">
        <v>0</v>
      </c>
      <c r="AQ8" s="32">
        <v>0</v>
      </c>
      <c r="AR8" s="12"/>
      <c r="AS8" s="32">
        <v>0</v>
      </c>
      <c r="AT8" s="32">
        <v>0</v>
      </c>
      <c r="AU8" s="32">
        <v>0</v>
      </c>
      <c r="AV8" s="32">
        <v>0</v>
      </c>
      <c r="AW8" s="12"/>
      <c r="AX8" s="32">
        <v>0</v>
      </c>
      <c r="AY8" s="32">
        <v>0</v>
      </c>
      <c r="AZ8" s="32">
        <v>0</v>
      </c>
      <c r="BA8" s="32">
        <v>0</v>
      </c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44997</v>
      </c>
      <c r="B9" s="22" t="s">
        <v>34</v>
      </c>
      <c r="C9" s="6"/>
      <c r="D9" s="33">
        <v>0</v>
      </c>
      <c r="E9" s="33">
        <v>0</v>
      </c>
      <c r="F9" s="33">
        <v>0</v>
      </c>
      <c r="G9" s="33">
        <v>0</v>
      </c>
      <c r="H9" s="6"/>
      <c r="I9" s="33">
        <v>0</v>
      </c>
      <c r="J9" s="33">
        <v>0</v>
      </c>
      <c r="K9" s="33">
        <v>0</v>
      </c>
      <c r="L9" s="6"/>
      <c r="M9" s="33">
        <v>0</v>
      </c>
      <c r="N9" s="33">
        <v>0</v>
      </c>
      <c r="O9" s="33">
        <v>0</v>
      </c>
      <c r="P9" s="6"/>
      <c r="Q9" s="33">
        <v>0</v>
      </c>
      <c r="R9" s="33">
        <v>0</v>
      </c>
      <c r="S9" s="33">
        <v>0</v>
      </c>
      <c r="T9" s="6"/>
      <c r="U9" s="33">
        <v>0</v>
      </c>
      <c r="V9" s="33">
        <v>0</v>
      </c>
      <c r="W9" s="33">
        <v>0</v>
      </c>
      <c r="X9" s="33">
        <v>0</v>
      </c>
      <c r="Y9" s="15"/>
      <c r="Z9" s="33">
        <v>0</v>
      </c>
      <c r="AA9" s="33">
        <v>0</v>
      </c>
      <c r="AB9" s="33">
        <v>0</v>
      </c>
      <c r="AC9" s="33">
        <v>0</v>
      </c>
      <c r="AD9" s="15"/>
      <c r="AE9" s="33">
        <v>1</v>
      </c>
      <c r="AF9" s="33">
        <v>0</v>
      </c>
      <c r="AG9" s="33">
        <v>0</v>
      </c>
      <c r="AH9" s="33">
        <v>3</v>
      </c>
      <c r="AI9" s="6"/>
      <c r="AJ9" s="6"/>
      <c r="AK9" s="6"/>
      <c r="AL9" s="33">
        <v>5.5</v>
      </c>
      <c r="AM9" s="6"/>
      <c r="AN9" s="33">
        <v>4</v>
      </c>
      <c r="AO9" s="33">
        <v>3</v>
      </c>
      <c r="AP9" s="33">
        <v>1</v>
      </c>
      <c r="AQ9" s="33">
        <v>0</v>
      </c>
      <c r="AR9" s="6"/>
      <c r="AS9" s="33">
        <v>2</v>
      </c>
      <c r="AT9" s="33">
        <v>0</v>
      </c>
      <c r="AU9" s="33">
        <v>0</v>
      </c>
      <c r="AV9" s="33">
        <v>0</v>
      </c>
      <c r="AW9" s="6"/>
      <c r="AX9" s="33">
        <v>1</v>
      </c>
      <c r="AY9" s="33">
        <v>0</v>
      </c>
      <c r="AZ9" s="33">
        <v>0</v>
      </c>
      <c r="BA9" s="33">
        <v>0</v>
      </c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45000</v>
      </c>
      <c r="B11" s="11" t="s">
        <v>35</v>
      </c>
      <c r="C11" s="12"/>
      <c r="D11" s="32">
        <v>0</v>
      </c>
      <c r="E11" s="32">
        <v>0</v>
      </c>
      <c r="F11" s="32">
        <v>1</v>
      </c>
      <c r="G11" s="32">
        <v>0</v>
      </c>
      <c r="H11" s="12"/>
      <c r="I11" s="32">
        <v>4</v>
      </c>
      <c r="J11" s="32">
        <v>1</v>
      </c>
      <c r="K11" s="32">
        <v>0</v>
      </c>
      <c r="L11" s="12"/>
      <c r="M11" s="32">
        <v>0</v>
      </c>
      <c r="N11" s="32">
        <v>0</v>
      </c>
      <c r="O11" s="32">
        <v>0</v>
      </c>
      <c r="P11" s="12"/>
      <c r="Q11" s="32">
        <v>2</v>
      </c>
      <c r="R11" s="32">
        <v>1</v>
      </c>
      <c r="S11" s="32">
        <v>0</v>
      </c>
      <c r="T11" s="12"/>
      <c r="U11" s="32">
        <v>3</v>
      </c>
      <c r="V11" s="32">
        <v>0</v>
      </c>
      <c r="W11" s="32">
        <v>0</v>
      </c>
      <c r="X11" s="32">
        <v>3</v>
      </c>
      <c r="Y11" s="17"/>
      <c r="Z11" s="32">
        <v>0</v>
      </c>
      <c r="AA11" s="32">
        <v>0</v>
      </c>
      <c r="AB11" s="32">
        <v>0</v>
      </c>
      <c r="AC11" s="32">
        <v>0</v>
      </c>
      <c r="AD11" s="17"/>
      <c r="AE11" s="32">
        <v>1</v>
      </c>
      <c r="AF11" s="32">
        <v>0</v>
      </c>
      <c r="AG11" s="32">
        <v>0</v>
      </c>
      <c r="AH11" s="32">
        <v>0</v>
      </c>
      <c r="AI11" s="12"/>
      <c r="AJ11" s="12"/>
      <c r="AK11" s="12"/>
      <c r="AL11" s="32">
        <v>0</v>
      </c>
      <c r="AM11" s="12"/>
      <c r="AN11" s="32">
        <v>0</v>
      </c>
      <c r="AO11" s="32">
        <v>0</v>
      </c>
      <c r="AP11" s="32">
        <v>0</v>
      </c>
      <c r="AQ11" s="32">
        <v>0</v>
      </c>
      <c r="AR11" s="12"/>
      <c r="AS11" s="32">
        <v>0</v>
      </c>
      <c r="AT11" s="32">
        <v>0</v>
      </c>
      <c r="AU11" s="32">
        <v>0</v>
      </c>
      <c r="AV11" s="32">
        <v>0</v>
      </c>
      <c r="AW11" s="12"/>
      <c r="AX11" s="32">
        <v>0</v>
      </c>
      <c r="AY11" s="32">
        <v>0</v>
      </c>
      <c r="AZ11" s="32">
        <v>0</v>
      </c>
      <c r="BA11" s="32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45000</v>
      </c>
      <c r="B12" s="22" t="s">
        <v>45</v>
      </c>
      <c r="C12" s="6"/>
      <c r="D12" s="33">
        <v>0</v>
      </c>
      <c r="E12" s="33">
        <v>0</v>
      </c>
      <c r="F12" s="33">
        <v>0</v>
      </c>
      <c r="G12" s="33">
        <v>0</v>
      </c>
      <c r="H12" s="6"/>
      <c r="I12" s="33">
        <v>0</v>
      </c>
      <c r="J12" s="33">
        <v>0</v>
      </c>
      <c r="K12" s="33">
        <v>3</v>
      </c>
      <c r="L12" s="6"/>
      <c r="M12" s="33">
        <v>0</v>
      </c>
      <c r="N12" s="33">
        <v>1</v>
      </c>
      <c r="O12" s="33">
        <v>1</v>
      </c>
      <c r="P12" s="6"/>
      <c r="Q12" s="33">
        <v>0</v>
      </c>
      <c r="R12" s="33">
        <v>0</v>
      </c>
      <c r="S12" s="33">
        <v>1</v>
      </c>
      <c r="T12" s="6"/>
      <c r="U12" s="33">
        <v>0</v>
      </c>
      <c r="V12" s="33">
        <v>0</v>
      </c>
      <c r="W12" s="33">
        <v>0</v>
      </c>
      <c r="X12" s="33">
        <v>1</v>
      </c>
      <c r="Y12" s="15"/>
      <c r="Z12" s="33">
        <v>0</v>
      </c>
      <c r="AA12" s="33">
        <v>0</v>
      </c>
      <c r="AB12" s="33">
        <v>0</v>
      </c>
      <c r="AC12" s="33">
        <v>0</v>
      </c>
      <c r="AD12" s="15"/>
      <c r="AE12" s="33">
        <v>3</v>
      </c>
      <c r="AF12" s="33">
        <v>0</v>
      </c>
      <c r="AG12" s="33">
        <v>0</v>
      </c>
      <c r="AH12" s="33">
        <v>3</v>
      </c>
      <c r="AI12" s="6"/>
      <c r="AJ12" s="6"/>
      <c r="AK12" s="6"/>
      <c r="AL12" s="33">
        <v>10</v>
      </c>
      <c r="AM12" s="6"/>
      <c r="AN12" s="33">
        <v>8</v>
      </c>
      <c r="AO12" s="33">
        <v>4</v>
      </c>
      <c r="AP12" s="33">
        <v>1</v>
      </c>
      <c r="AQ12" s="33">
        <v>1</v>
      </c>
      <c r="AR12" s="6"/>
      <c r="AS12" s="33">
        <v>4</v>
      </c>
      <c r="AT12" s="33">
        <v>2</v>
      </c>
      <c r="AU12" s="33">
        <v>0</v>
      </c>
      <c r="AV12" s="33">
        <v>1</v>
      </c>
      <c r="AW12" s="6"/>
      <c r="AX12" s="33">
        <v>1</v>
      </c>
      <c r="AY12" s="33">
        <v>0</v>
      </c>
      <c r="AZ12" s="33">
        <v>0</v>
      </c>
      <c r="BA12" s="33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45002</v>
      </c>
      <c r="B14" s="11" t="s">
        <v>35</v>
      </c>
      <c r="C14" s="12"/>
      <c r="D14" s="32">
        <v>0</v>
      </c>
      <c r="E14" s="32">
        <v>0</v>
      </c>
      <c r="F14" s="32">
        <v>1</v>
      </c>
      <c r="G14" s="32">
        <v>0</v>
      </c>
      <c r="H14" s="12"/>
      <c r="I14" s="32">
        <v>5</v>
      </c>
      <c r="J14" s="32">
        <v>0</v>
      </c>
      <c r="K14" s="32">
        <v>0</v>
      </c>
      <c r="L14" s="12"/>
      <c r="M14" s="32">
        <v>0</v>
      </c>
      <c r="N14" s="32">
        <v>0</v>
      </c>
      <c r="O14" s="32">
        <v>0</v>
      </c>
      <c r="P14" s="12"/>
      <c r="Q14" s="32">
        <v>2</v>
      </c>
      <c r="R14" s="32">
        <v>1</v>
      </c>
      <c r="S14" s="32">
        <v>0</v>
      </c>
      <c r="T14" s="12"/>
      <c r="U14" s="32">
        <v>3</v>
      </c>
      <c r="V14" s="32">
        <v>0</v>
      </c>
      <c r="W14" s="32">
        <v>0</v>
      </c>
      <c r="X14" s="32">
        <v>3</v>
      </c>
      <c r="Y14" s="17"/>
      <c r="Z14" s="32">
        <v>0</v>
      </c>
      <c r="AA14" s="32">
        <v>0</v>
      </c>
      <c r="AB14" s="32">
        <v>0</v>
      </c>
      <c r="AC14" s="32">
        <v>0</v>
      </c>
      <c r="AD14" s="17"/>
      <c r="AE14" s="32">
        <v>1</v>
      </c>
      <c r="AF14" s="32">
        <v>0</v>
      </c>
      <c r="AG14" s="32">
        <v>0</v>
      </c>
      <c r="AH14" s="32">
        <v>0</v>
      </c>
      <c r="AI14" s="12"/>
      <c r="AJ14" s="12"/>
      <c r="AK14" s="12"/>
      <c r="AL14" s="32">
        <v>0</v>
      </c>
      <c r="AM14" s="12"/>
      <c r="AN14" s="32">
        <v>0</v>
      </c>
      <c r="AO14" s="32">
        <v>0</v>
      </c>
      <c r="AP14" s="32">
        <v>0</v>
      </c>
      <c r="AQ14" s="32">
        <v>0</v>
      </c>
      <c r="AR14" s="12"/>
      <c r="AS14" s="32">
        <v>0</v>
      </c>
      <c r="AT14" s="32">
        <v>0</v>
      </c>
      <c r="AU14" s="32">
        <v>0</v>
      </c>
      <c r="AV14" s="32">
        <v>0</v>
      </c>
      <c r="AW14" s="12"/>
      <c r="AX14" s="32">
        <v>0</v>
      </c>
      <c r="AY14" s="32">
        <v>0</v>
      </c>
      <c r="AZ14" s="32">
        <v>0</v>
      </c>
      <c r="BA14" s="32">
        <v>0</v>
      </c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45002</v>
      </c>
      <c r="B15" s="22" t="s">
        <v>45</v>
      </c>
      <c r="C15" s="6"/>
      <c r="D15" s="33">
        <v>0</v>
      </c>
      <c r="E15" s="33">
        <v>0</v>
      </c>
      <c r="F15" s="33">
        <v>0</v>
      </c>
      <c r="G15" s="33">
        <v>0</v>
      </c>
      <c r="H15" s="6"/>
      <c r="I15" s="33">
        <v>1</v>
      </c>
      <c r="J15" s="33">
        <v>0</v>
      </c>
      <c r="K15" s="33">
        <v>1</v>
      </c>
      <c r="L15" s="6"/>
      <c r="M15" s="33">
        <v>0</v>
      </c>
      <c r="N15" s="33">
        <v>0</v>
      </c>
      <c r="O15" s="33">
        <v>1</v>
      </c>
      <c r="P15" s="6"/>
      <c r="Q15" s="33">
        <v>0</v>
      </c>
      <c r="R15" s="33">
        <v>0</v>
      </c>
      <c r="S15" s="33">
        <v>0</v>
      </c>
      <c r="T15" s="6"/>
      <c r="U15" s="33">
        <v>0</v>
      </c>
      <c r="V15" s="33">
        <v>0</v>
      </c>
      <c r="W15" s="33">
        <v>0</v>
      </c>
      <c r="X15" s="33">
        <v>0</v>
      </c>
      <c r="Y15" s="15"/>
      <c r="Z15" s="33">
        <v>0</v>
      </c>
      <c r="AA15" s="33">
        <v>0</v>
      </c>
      <c r="AB15" s="33">
        <v>0</v>
      </c>
      <c r="AC15" s="33">
        <v>1</v>
      </c>
      <c r="AD15" s="15"/>
      <c r="AE15" s="33">
        <v>5</v>
      </c>
      <c r="AF15" s="33">
        <v>0</v>
      </c>
      <c r="AG15" s="33">
        <v>0</v>
      </c>
      <c r="AH15" s="33">
        <v>2</v>
      </c>
      <c r="AI15" s="6"/>
      <c r="AJ15" s="6"/>
      <c r="AK15" s="6"/>
      <c r="AL15" s="33">
        <v>11.5</v>
      </c>
      <c r="AM15" s="6"/>
      <c r="AN15" s="33">
        <v>6</v>
      </c>
      <c r="AO15" s="22">
        <v>6</v>
      </c>
      <c r="AP15" s="33">
        <v>2</v>
      </c>
      <c r="AQ15" s="33">
        <v>2</v>
      </c>
      <c r="AR15" s="6"/>
      <c r="AS15" s="33">
        <v>6</v>
      </c>
      <c r="AT15" s="33">
        <v>2</v>
      </c>
      <c r="AU15" s="33">
        <v>2</v>
      </c>
      <c r="AV15" s="33">
        <v>0</v>
      </c>
      <c r="AW15" s="6"/>
      <c r="AX15" s="33">
        <v>1</v>
      </c>
      <c r="AY15" s="33">
        <v>1</v>
      </c>
      <c r="AZ15" s="33">
        <v>0</v>
      </c>
      <c r="BA15" s="33">
        <v>0</v>
      </c>
      <c r="BB15" s="6"/>
      <c r="BC15" s="4" t="s">
        <v>37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38</v>
      </c>
    </row>
    <row r="17" spans="1:70" s="11" customFormat="1" x14ac:dyDescent="0.2">
      <c r="A17" s="24">
        <v>45003</v>
      </c>
      <c r="B17" s="11" t="s">
        <v>35</v>
      </c>
      <c r="C17" s="12"/>
      <c r="D17" s="32">
        <v>0</v>
      </c>
      <c r="E17" s="32">
        <v>1</v>
      </c>
      <c r="F17" s="32">
        <v>0</v>
      </c>
      <c r="G17" s="32">
        <v>0</v>
      </c>
      <c r="H17" s="12"/>
      <c r="I17" s="32">
        <v>0</v>
      </c>
      <c r="J17" s="32">
        <v>0</v>
      </c>
      <c r="K17" s="32">
        <v>1</v>
      </c>
      <c r="L17" s="12"/>
      <c r="M17" s="32">
        <v>0</v>
      </c>
      <c r="N17" s="32">
        <v>0</v>
      </c>
      <c r="O17" s="32">
        <v>0</v>
      </c>
      <c r="P17" s="12"/>
      <c r="Q17" s="11">
        <v>3</v>
      </c>
      <c r="R17" s="32">
        <v>0</v>
      </c>
      <c r="S17" s="32">
        <v>0</v>
      </c>
      <c r="T17" s="12"/>
      <c r="U17" s="32">
        <v>2</v>
      </c>
      <c r="V17" s="32">
        <v>0</v>
      </c>
      <c r="W17" s="32">
        <v>0</v>
      </c>
      <c r="X17" s="32">
        <v>2</v>
      </c>
      <c r="Y17" s="17"/>
      <c r="Z17" s="32">
        <v>0</v>
      </c>
      <c r="AA17" s="32">
        <v>0</v>
      </c>
      <c r="AB17" s="32">
        <v>0</v>
      </c>
      <c r="AC17" s="32">
        <v>1</v>
      </c>
      <c r="AD17" s="17"/>
      <c r="AE17" s="32">
        <v>0</v>
      </c>
      <c r="AF17" s="32">
        <v>0</v>
      </c>
      <c r="AG17" s="32">
        <v>0</v>
      </c>
      <c r="AH17" s="32">
        <v>0</v>
      </c>
      <c r="AI17" s="12"/>
      <c r="AJ17" s="12"/>
      <c r="AK17" s="12"/>
      <c r="AL17" s="32">
        <v>0</v>
      </c>
      <c r="AM17" s="12"/>
      <c r="AN17" s="32">
        <v>0</v>
      </c>
      <c r="AO17" s="32">
        <v>0</v>
      </c>
      <c r="AP17" s="32">
        <v>0</v>
      </c>
      <c r="AQ17" s="32">
        <v>0</v>
      </c>
      <c r="AR17" s="12"/>
      <c r="AS17" s="32">
        <v>0</v>
      </c>
      <c r="AT17" s="32">
        <v>0</v>
      </c>
      <c r="AU17" s="32">
        <v>0</v>
      </c>
      <c r="AV17" s="32">
        <v>0</v>
      </c>
      <c r="AW17" s="12"/>
      <c r="AX17" s="32">
        <v>0</v>
      </c>
      <c r="AY17" s="32">
        <v>0</v>
      </c>
      <c r="AZ17" s="32">
        <v>0</v>
      </c>
      <c r="BA17" s="32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45003</v>
      </c>
      <c r="B18" s="22" t="s">
        <v>45</v>
      </c>
      <c r="C18" s="6"/>
      <c r="D18" s="33">
        <v>0</v>
      </c>
      <c r="E18" s="33">
        <v>0</v>
      </c>
      <c r="F18" s="33">
        <v>0</v>
      </c>
      <c r="G18" s="33">
        <v>0</v>
      </c>
      <c r="H18" s="6"/>
      <c r="I18" s="33">
        <v>0</v>
      </c>
      <c r="J18" s="33">
        <v>0</v>
      </c>
      <c r="K18" s="33">
        <v>0</v>
      </c>
      <c r="L18" s="6"/>
      <c r="M18" s="33">
        <v>0</v>
      </c>
      <c r="N18" s="33">
        <v>0</v>
      </c>
      <c r="O18" s="33">
        <v>1</v>
      </c>
      <c r="P18" s="6"/>
      <c r="Q18" s="22">
        <v>1</v>
      </c>
      <c r="R18" s="33">
        <v>0</v>
      </c>
      <c r="S18" s="33">
        <v>0</v>
      </c>
      <c r="T18" s="6"/>
      <c r="U18" s="33">
        <v>0</v>
      </c>
      <c r="V18" s="33">
        <v>0</v>
      </c>
      <c r="W18" s="33">
        <v>0</v>
      </c>
      <c r="X18" s="33">
        <v>0</v>
      </c>
      <c r="Y18" s="15"/>
      <c r="Z18" s="33">
        <v>1</v>
      </c>
      <c r="AA18" s="33">
        <v>0</v>
      </c>
      <c r="AB18" s="33">
        <v>0</v>
      </c>
      <c r="AC18" s="33">
        <v>0</v>
      </c>
      <c r="AD18" s="15"/>
      <c r="AE18" s="33">
        <v>2</v>
      </c>
      <c r="AF18" s="33">
        <v>0</v>
      </c>
      <c r="AG18" s="33">
        <v>0</v>
      </c>
      <c r="AH18" s="33">
        <v>2</v>
      </c>
      <c r="AI18" s="6"/>
      <c r="AJ18" s="6"/>
      <c r="AK18" s="6"/>
      <c r="AL18" s="33">
        <v>2.5</v>
      </c>
      <c r="AM18" s="6"/>
      <c r="AN18" s="33">
        <v>2</v>
      </c>
      <c r="AO18" s="33">
        <v>5</v>
      </c>
      <c r="AP18" s="33">
        <v>0</v>
      </c>
      <c r="AQ18" s="33">
        <v>0</v>
      </c>
      <c r="AR18" s="6"/>
      <c r="AS18" s="33">
        <v>1</v>
      </c>
      <c r="AT18" s="33">
        <v>2</v>
      </c>
      <c r="AU18" s="33">
        <v>0</v>
      </c>
      <c r="AV18" s="33">
        <v>0</v>
      </c>
      <c r="AW18" s="6"/>
      <c r="AX18" s="33">
        <v>1</v>
      </c>
      <c r="AY18" s="33">
        <v>0</v>
      </c>
      <c r="AZ18" s="33">
        <v>0</v>
      </c>
      <c r="BA18" s="33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x14ac:dyDescent="0.2">
      <c r="U20" s="14"/>
      <c r="V20" s="14"/>
      <c r="W20" s="14"/>
      <c r="X20" s="14"/>
      <c r="Y20" s="15"/>
      <c r="Z20" s="14"/>
      <c r="AA20" s="14"/>
      <c r="AB20" s="14"/>
      <c r="AC20" s="14"/>
      <c r="AD20" s="15"/>
      <c r="AE20" s="14"/>
      <c r="AF20" s="14"/>
      <c r="AG20" s="14"/>
      <c r="AH20" s="14"/>
    </row>
    <row r="21" spans="1:70" s="6" customFormat="1" ht="8" customHeight="1" x14ac:dyDescent="0.2"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BC21" s="4"/>
    </row>
    <row r="22" spans="1:70" s="11" customFormat="1" x14ac:dyDescent="0.2">
      <c r="B22" s="11" t="s">
        <v>35</v>
      </c>
      <c r="C22" s="12"/>
      <c r="D22" s="11">
        <f t="shared" ref="D22:G23" si="0" xml:space="preserve"> SUM(D5, D8, D11, D14, D17)</f>
        <v>0</v>
      </c>
      <c r="E22" s="11">
        <f t="shared" si="0"/>
        <v>1</v>
      </c>
      <c r="F22" s="11">
        <f t="shared" si="0"/>
        <v>2</v>
      </c>
      <c r="G22" s="11">
        <f t="shared" si="0"/>
        <v>0</v>
      </c>
      <c r="H22" s="12"/>
      <c r="I22" s="11">
        <f t="shared" ref="I22:K23" si="1" xml:space="preserve"> SUM(I5, I8, I11, I14, I17)</f>
        <v>12</v>
      </c>
      <c r="J22" s="11">
        <f t="shared" si="1"/>
        <v>1</v>
      </c>
      <c r="K22" s="11">
        <f t="shared" si="1"/>
        <v>1</v>
      </c>
      <c r="L22" s="12"/>
      <c r="M22" s="11">
        <f t="shared" ref="M22:O23" si="2" xml:space="preserve"> SUM(M5, M8, M11, M14, M17)</f>
        <v>2</v>
      </c>
      <c r="N22" s="11">
        <f t="shared" si="2"/>
        <v>0</v>
      </c>
      <c r="O22" s="11">
        <f t="shared" si="2"/>
        <v>0</v>
      </c>
      <c r="P22" s="12"/>
      <c r="Q22" s="11">
        <f t="shared" ref="Q22:S23" si="3" xml:space="preserve"> SUM(Q5, Q8, Q11, Q14, Q17)</f>
        <v>7</v>
      </c>
      <c r="R22" s="11">
        <f t="shared" si="3"/>
        <v>2</v>
      </c>
      <c r="S22" s="11">
        <f t="shared" si="3"/>
        <v>0</v>
      </c>
      <c r="T22" s="12"/>
      <c r="U22" s="16">
        <f t="shared" ref="U22:X23" si="4" xml:space="preserve"> SUM(U5, U8, U11, U14, U17)</f>
        <v>11</v>
      </c>
      <c r="V22" s="16">
        <f t="shared" si="4"/>
        <v>0</v>
      </c>
      <c r="W22" s="16">
        <f t="shared" si="4"/>
        <v>0</v>
      </c>
      <c r="X22" s="16">
        <f t="shared" si="4"/>
        <v>9</v>
      </c>
      <c r="Y22" s="17"/>
      <c r="Z22" s="16">
        <f t="shared" ref="Z22:AC23" si="5" xml:space="preserve"> SUM(Z5, Z8, Z11, Z14, Z17)</f>
        <v>0</v>
      </c>
      <c r="AA22" s="16">
        <f t="shared" si="5"/>
        <v>0</v>
      </c>
      <c r="AB22" s="16">
        <f t="shared" si="5"/>
        <v>0</v>
      </c>
      <c r="AC22" s="16">
        <f t="shared" si="5"/>
        <v>1</v>
      </c>
      <c r="AD22" s="17"/>
      <c r="AE22" s="16">
        <f t="shared" ref="AE22:AH23" si="6" xml:space="preserve"> SUM(AE5, AE8, AE11, AE14, AE17)</f>
        <v>2</v>
      </c>
      <c r="AF22" s="16">
        <f t="shared" si="6"/>
        <v>0</v>
      </c>
      <c r="AG22" s="16">
        <f t="shared" si="6"/>
        <v>0</v>
      </c>
      <c r="AH22" s="16">
        <f t="shared" si="6"/>
        <v>0</v>
      </c>
      <c r="AI22" s="12"/>
      <c r="AJ22" s="12"/>
      <c r="AK22" s="12"/>
      <c r="AL22" s="11">
        <f xml:space="preserve"> SUM(AL5, AL8, AL11, AL14, AL17)</f>
        <v>0</v>
      </c>
      <c r="AM22" s="12"/>
      <c r="AN22" s="11">
        <f t="shared" ref="AN22:AQ23" si="7" xml:space="preserve"> SUM(AN5, AN8, AN11, AN14, AN17)</f>
        <v>0</v>
      </c>
      <c r="AO22" s="11">
        <f t="shared" si="7"/>
        <v>0</v>
      </c>
      <c r="AP22" s="11">
        <f t="shared" si="7"/>
        <v>0</v>
      </c>
      <c r="AQ22" s="11">
        <f t="shared" si="7"/>
        <v>0</v>
      </c>
      <c r="AR22" s="12"/>
      <c r="AS22" s="11">
        <f t="shared" ref="AS22:AV23" si="8" xml:space="preserve"> SUM(AS5, AS8, AS11, AS14, AS17)</f>
        <v>0</v>
      </c>
      <c r="AT22" s="11">
        <f t="shared" si="8"/>
        <v>0</v>
      </c>
      <c r="AU22" s="11">
        <f t="shared" si="8"/>
        <v>0</v>
      </c>
      <c r="AV22" s="11">
        <f t="shared" si="8"/>
        <v>0</v>
      </c>
      <c r="AW22" s="12"/>
      <c r="AX22" s="11">
        <f t="shared" ref="AX22:BA23" si="9" xml:space="preserve"> SUM(AX5, AX8, AX11, AX14, AX17)</f>
        <v>0</v>
      </c>
      <c r="AY22" s="11">
        <f t="shared" si="9"/>
        <v>0</v>
      </c>
      <c r="AZ22" s="11">
        <f t="shared" si="9"/>
        <v>0</v>
      </c>
      <c r="BA22" s="11">
        <f t="shared" si="9"/>
        <v>0</v>
      </c>
      <c r="BB22" s="12"/>
      <c r="BC22" s="4"/>
      <c r="BD22" s="12"/>
      <c r="BH22" s="12"/>
      <c r="BL22" s="12"/>
      <c r="BP22" s="12"/>
      <c r="BR22" s="12"/>
    </row>
    <row r="23" spans="1:70" s="19" customFormat="1" x14ac:dyDescent="0.2">
      <c r="A23" s="19" t="s">
        <v>42</v>
      </c>
      <c r="B23" s="19" t="s">
        <v>36</v>
      </c>
      <c r="C23" s="6"/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6"/>
      <c r="I23" s="19">
        <f t="shared" si="1"/>
        <v>1</v>
      </c>
      <c r="J23" s="19">
        <f t="shared" si="1"/>
        <v>0</v>
      </c>
      <c r="K23" s="19">
        <f t="shared" si="1"/>
        <v>4</v>
      </c>
      <c r="L23" s="6"/>
      <c r="M23" s="19">
        <f t="shared" si="2"/>
        <v>0</v>
      </c>
      <c r="N23" s="19">
        <f t="shared" si="2"/>
        <v>1</v>
      </c>
      <c r="O23" s="19">
        <f t="shared" si="2"/>
        <v>3</v>
      </c>
      <c r="P23" s="6"/>
      <c r="Q23" s="19">
        <f t="shared" si="3"/>
        <v>1</v>
      </c>
      <c r="R23" s="19">
        <f t="shared" si="3"/>
        <v>0</v>
      </c>
      <c r="S23" s="19">
        <f t="shared" si="3"/>
        <v>1</v>
      </c>
      <c r="T23" s="6"/>
      <c r="U23" s="20">
        <f t="shared" si="4"/>
        <v>0</v>
      </c>
      <c r="V23" s="20">
        <f t="shared" si="4"/>
        <v>0</v>
      </c>
      <c r="W23" s="20">
        <f t="shared" si="4"/>
        <v>0</v>
      </c>
      <c r="X23" s="20">
        <f t="shared" si="4"/>
        <v>1</v>
      </c>
      <c r="Y23" s="15"/>
      <c r="Z23" s="20">
        <f t="shared" si="5"/>
        <v>1</v>
      </c>
      <c r="AA23" s="20">
        <f t="shared" si="5"/>
        <v>0</v>
      </c>
      <c r="AB23" s="20">
        <f t="shared" si="5"/>
        <v>0</v>
      </c>
      <c r="AC23" s="20">
        <f t="shared" si="5"/>
        <v>1</v>
      </c>
      <c r="AD23" s="15"/>
      <c r="AE23" s="20">
        <f t="shared" si="6"/>
        <v>11</v>
      </c>
      <c r="AF23" s="20">
        <f t="shared" si="6"/>
        <v>0</v>
      </c>
      <c r="AG23" s="20">
        <f t="shared" si="6"/>
        <v>0</v>
      </c>
      <c r="AH23" s="20">
        <f t="shared" si="6"/>
        <v>10</v>
      </c>
      <c r="AI23" s="6"/>
      <c r="AJ23" s="6"/>
      <c r="AK23" s="6"/>
      <c r="AL23" s="19">
        <f xml:space="preserve"> SUM(AL6, AL9, AL12, AL15, AL18)</f>
        <v>29.5</v>
      </c>
      <c r="AM23" s="6"/>
      <c r="AN23" s="19">
        <f t="shared" si="7"/>
        <v>20</v>
      </c>
      <c r="AO23" s="19">
        <f t="shared" si="7"/>
        <v>18</v>
      </c>
      <c r="AP23" s="19">
        <f t="shared" si="7"/>
        <v>4</v>
      </c>
      <c r="AQ23" s="19">
        <f t="shared" si="7"/>
        <v>3</v>
      </c>
      <c r="AR23" s="6"/>
      <c r="AS23" s="19">
        <f t="shared" si="8"/>
        <v>13</v>
      </c>
      <c r="AT23" s="19">
        <f t="shared" si="8"/>
        <v>6</v>
      </c>
      <c r="AU23" s="19">
        <f t="shared" si="8"/>
        <v>2</v>
      </c>
      <c r="AV23" s="19">
        <f t="shared" si="8"/>
        <v>1</v>
      </c>
      <c r="AW23" s="6"/>
      <c r="AX23" s="19">
        <f t="shared" si="9"/>
        <v>4</v>
      </c>
      <c r="AY23" s="19">
        <f t="shared" si="9"/>
        <v>1</v>
      </c>
      <c r="AZ23" s="19">
        <f t="shared" si="9"/>
        <v>0</v>
      </c>
      <c r="BA23" s="19">
        <f t="shared" si="9"/>
        <v>0</v>
      </c>
      <c r="BB23" s="6"/>
      <c r="BC23" s="4"/>
      <c r="BD23" s="6"/>
      <c r="BH23" s="6"/>
      <c r="BL23" s="6"/>
      <c r="BP23" s="6"/>
      <c r="BR23" s="6"/>
    </row>
    <row r="24" spans="1:70" x14ac:dyDescent="0.2">
      <c r="U24" s="8"/>
      <c r="V24" s="8"/>
      <c r="W24" s="8"/>
      <c r="X24" s="8"/>
      <c r="Y24" s="10"/>
      <c r="Z24" s="8"/>
      <c r="AA24" s="8"/>
      <c r="AB24" s="8"/>
      <c r="AC24" s="8"/>
      <c r="AD24" s="10"/>
      <c r="AE24" s="8"/>
      <c r="AF24" s="8"/>
      <c r="AG24" s="8"/>
      <c r="AH24" s="8"/>
    </row>
    <row r="26" spans="1:70" s="11" customFormat="1" x14ac:dyDescent="0.2">
      <c r="A26" s="11" t="s">
        <v>39</v>
      </c>
      <c r="B26" s="11" t="s">
        <v>35</v>
      </c>
      <c r="C26" s="12"/>
      <c r="D26" s="11">
        <f t="shared" ref="D26:G27" si="10">D22/5</f>
        <v>0</v>
      </c>
      <c r="E26" s="11">
        <f t="shared" si="10"/>
        <v>0.2</v>
      </c>
      <c r="F26" s="11">
        <f t="shared" si="10"/>
        <v>0.4</v>
      </c>
      <c r="G26" s="11">
        <f t="shared" si="10"/>
        <v>0</v>
      </c>
      <c r="H26" s="12"/>
      <c r="I26" s="11">
        <f t="shared" ref="I26:K27" si="11">I22/5</f>
        <v>2.4</v>
      </c>
      <c r="J26" s="11">
        <f t="shared" si="11"/>
        <v>0.2</v>
      </c>
      <c r="K26" s="11">
        <f t="shared" si="11"/>
        <v>0.2</v>
      </c>
      <c r="L26" s="12"/>
      <c r="M26" s="11">
        <f t="shared" ref="M26:O27" si="12">M22/5</f>
        <v>0.4</v>
      </c>
      <c r="N26" s="11">
        <f t="shared" si="12"/>
        <v>0</v>
      </c>
      <c r="O26" s="11">
        <f t="shared" si="12"/>
        <v>0</v>
      </c>
      <c r="P26" s="12"/>
      <c r="Q26" s="11">
        <f t="shared" ref="Q26:S27" si="13">Q22/5</f>
        <v>1.4</v>
      </c>
      <c r="R26" s="11">
        <f t="shared" si="13"/>
        <v>0.4</v>
      </c>
      <c r="S26" s="11">
        <f t="shared" si="13"/>
        <v>0</v>
      </c>
      <c r="T26" s="12"/>
      <c r="U26" s="16">
        <f t="shared" ref="U26:X27" si="14">U22/5</f>
        <v>2.2000000000000002</v>
      </c>
      <c r="V26" s="16">
        <f t="shared" si="14"/>
        <v>0</v>
      </c>
      <c r="W26" s="16">
        <f t="shared" si="14"/>
        <v>0</v>
      </c>
      <c r="X26" s="16">
        <f t="shared" si="14"/>
        <v>1.8</v>
      </c>
      <c r="Y26" s="17"/>
      <c r="Z26" s="16">
        <f t="shared" ref="Z26:AC27" si="15">Z22/5</f>
        <v>0</v>
      </c>
      <c r="AA26" s="16">
        <f t="shared" si="15"/>
        <v>0</v>
      </c>
      <c r="AB26" s="16">
        <f t="shared" si="15"/>
        <v>0</v>
      </c>
      <c r="AC26" s="16">
        <f t="shared" si="15"/>
        <v>0.2</v>
      </c>
      <c r="AD26" s="17"/>
      <c r="AE26" s="16">
        <f t="shared" ref="AE26:AH27" si="16">AE22/5</f>
        <v>0.4</v>
      </c>
      <c r="AF26" s="16">
        <f t="shared" si="16"/>
        <v>0</v>
      </c>
      <c r="AG26" s="16">
        <f t="shared" si="16"/>
        <v>0</v>
      </c>
      <c r="AH26" s="16">
        <f t="shared" si="16"/>
        <v>0</v>
      </c>
      <c r="AI26" s="12"/>
      <c r="AJ26" s="12"/>
      <c r="AK26" s="12"/>
      <c r="AL26" s="11">
        <f>AL22/5</f>
        <v>0</v>
      </c>
      <c r="AM26" s="12"/>
      <c r="AN26" s="11">
        <f t="shared" ref="AN26:AQ27" si="17">AN22/5</f>
        <v>0</v>
      </c>
      <c r="AO26" s="11">
        <f t="shared" si="17"/>
        <v>0</v>
      </c>
      <c r="AP26" s="11">
        <f t="shared" si="17"/>
        <v>0</v>
      </c>
      <c r="AQ26" s="11">
        <f t="shared" si="17"/>
        <v>0</v>
      </c>
      <c r="AR26" s="12"/>
      <c r="AS26" s="11">
        <f t="shared" ref="AS26:AV27" si="18">AS22/5</f>
        <v>0</v>
      </c>
      <c r="AT26" s="11">
        <f t="shared" si="18"/>
        <v>0</v>
      </c>
      <c r="AU26" s="11">
        <f t="shared" si="18"/>
        <v>0</v>
      </c>
      <c r="AV26" s="11">
        <f t="shared" si="18"/>
        <v>0</v>
      </c>
      <c r="AW26" s="12"/>
      <c r="AX26" s="11">
        <f t="shared" ref="AX26:BA27" si="19">AX22/5</f>
        <v>0</v>
      </c>
      <c r="AY26" s="11">
        <f t="shared" si="19"/>
        <v>0</v>
      </c>
      <c r="AZ26" s="11">
        <f t="shared" si="19"/>
        <v>0</v>
      </c>
      <c r="BA26" s="11">
        <f t="shared" si="19"/>
        <v>0</v>
      </c>
      <c r="BB26" s="12"/>
      <c r="BC26" s="4"/>
      <c r="BD26" s="12"/>
      <c r="BH26" s="12"/>
      <c r="BL26" s="12"/>
      <c r="BP26" s="12"/>
      <c r="BR26" s="12"/>
    </row>
    <row r="27" spans="1:70" s="19" customFormat="1" x14ac:dyDescent="0.2">
      <c r="A27" s="19" t="s">
        <v>40</v>
      </c>
      <c r="B27" s="19" t="s">
        <v>36</v>
      </c>
      <c r="C27" s="6"/>
      <c r="D27" s="19">
        <f t="shared" si="10"/>
        <v>0</v>
      </c>
      <c r="E27" s="19">
        <f t="shared" si="10"/>
        <v>0</v>
      </c>
      <c r="F27" s="19">
        <f t="shared" si="10"/>
        <v>0</v>
      </c>
      <c r="G27" s="19">
        <f t="shared" si="10"/>
        <v>0</v>
      </c>
      <c r="H27" s="6"/>
      <c r="I27" s="19">
        <f t="shared" si="11"/>
        <v>0.2</v>
      </c>
      <c r="J27" s="19">
        <f t="shared" si="11"/>
        <v>0</v>
      </c>
      <c r="K27" s="19">
        <f t="shared" si="11"/>
        <v>0.8</v>
      </c>
      <c r="L27" s="6"/>
      <c r="M27" s="19">
        <f t="shared" si="12"/>
        <v>0</v>
      </c>
      <c r="N27" s="19">
        <f t="shared" si="12"/>
        <v>0.2</v>
      </c>
      <c r="O27" s="19">
        <f t="shared" si="12"/>
        <v>0.6</v>
      </c>
      <c r="P27" s="6"/>
      <c r="Q27" s="19">
        <f t="shared" si="13"/>
        <v>0.2</v>
      </c>
      <c r="R27" s="19">
        <f t="shared" si="13"/>
        <v>0</v>
      </c>
      <c r="S27" s="19">
        <f t="shared" si="13"/>
        <v>0.2</v>
      </c>
      <c r="T27" s="6"/>
      <c r="U27" s="20">
        <f t="shared" si="14"/>
        <v>0</v>
      </c>
      <c r="V27" s="20">
        <f t="shared" si="14"/>
        <v>0</v>
      </c>
      <c r="W27" s="20">
        <f t="shared" si="14"/>
        <v>0</v>
      </c>
      <c r="X27" s="20">
        <f t="shared" si="14"/>
        <v>0.2</v>
      </c>
      <c r="Y27" s="15"/>
      <c r="Z27" s="20">
        <f t="shared" si="15"/>
        <v>0.2</v>
      </c>
      <c r="AA27" s="20">
        <f t="shared" si="15"/>
        <v>0</v>
      </c>
      <c r="AB27" s="20">
        <f t="shared" si="15"/>
        <v>0</v>
      </c>
      <c r="AC27" s="20">
        <f t="shared" si="15"/>
        <v>0.2</v>
      </c>
      <c r="AD27" s="15"/>
      <c r="AE27" s="20">
        <f t="shared" si="16"/>
        <v>2.2000000000000002</v>
      </c>
      <c r="AF27" s="20">
        <f t="shared" si="16"/>
        <v>0</v>
      </c>
      <c r="AG27" s="20">
        <f t="shared" si="16"/>
        <v>0</v>
      </c>
      <c r="AH27" s="20">
        <f t="shared" si="16"/>
        <v>2</v>
      </c>
      <c r="AI27" s="6"/>
      <c r="AJ27" s="6"/>
      <c r="AK27" s="6"/>
      <c r="AL27" s="19">
        <f>AL23/5</f>
        <v>5.9</v>
      </c>
      <c r="AM27" s="6"/>
      <c r="AN27" s="19">
        <f t="shared" si="17"/>
        <v>4</v>
      </c>
      <c r="AO27" s="19">
        <f t="shared" si="17"/>
        <v>3.6</v>
      </c>
      <c r="AP27" s="19">
        <f t="shared" si="17"/>
        <v>0.8</v>
      </c>
      <c r="AQ27" s="19">
        <f t="shared" si="17"/>
        <v>0.6</v>
      </c>
      <c r="AR27" s="6"/>
      <c r="AS27" s="19">
        <f t="shared" si="18"/>
        <v>2.6</v>
      </c>
      <c r="AT27" s="19">
        <f t="shared" si="18"/>
        <v>1.2</v>
      </c>
      <c r="AU27" s="19">
        <f t="shared" si="18"/>
        <v>0.4</v>
      </c>
      <c r="AV27" s="19">
        <f t="shared" si="18"/>
        <v>0.2</v>
      </c>
      <c r="AW27" s="6"/>
      <c r="AX27" s="19">
        <f t="shared" si="19"/>
        <v>0.8</v>
      </c>
      <c r="AY27" s="19">
        <f t="shared" si="19"/>
        <v>0.2</v>
      </c>
      <c r="AZ27" s="19">
        <f t="shared" si="19"/>
        <v>0</v>
      </c>
      <c r="BA27" s="19">
        <f t="shared" si="19"/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U28" s="8"/>
      <c r="V28" s="8"/>
      <c r="W28" s="8"/>
      <c r="X28" s="8"/>
      <c r="Y28" s="10"/>
      <c r="Z28" s="8"/>
      <c r="AA28" s="8"/>
      <c r="AB28" s="8"/>
      <c r="AC28" s="8"/>
      <c r="AD28" s="10"/>
      <c r="AE28" s="8"/>
      <c r="AF28" s="8"/>
      <c r="AG28" s="8"/>
      <c r="AH28" s="8"/>
    </row>
    <row r="29" spans="1:70" x14ac:dyDescent="0.2">
      <c r="U29" s="8"/>
      <c r="V29" s="8"/>
      <c r="W29" s="8"/>
      <c r="X29" s="8"/>
      <c r="Y29" s="10"/>
      <c r="Z29" s="8"/>
      <c r="AA29" s="8"/>
      <c r="AB29" s="8"/>
      <c r="AC29" s="8"/>
      <c r="AD29" s="10"/>
      <c r="AE29" s="8"/>
      <c r="AF29" s="8"/>
      <c r="AG29" s="8"/>
      <c r="AH29" s="8"/>
    </row>
    <row r="30" spans="1:70" x14ac:dyDescent="0.2">
      <c r="U30" s="8"/>
      <c r="V30" s="8"/>
      <c r="W30" s="8"/>
      <c r="X30" s="8"/>
      <c r="Y30" s="10"/>
      <c r="Z30" s="8"/>
      <c r="AA30" s="8"/>
      <c r="AB30" s="8"/>
      <c r="AC30" s="8"/>
      <c r="AD30" s="10"/>
      <c r="AE30" s="8"/>
      <c r="AF30" s="8"/>
      <c r="AG30" s="8"/>
      <c r="AH30" s="8"/>
    </row>
    <row r="31" spans="1:70" x14ac:dyDescent="0.2">
      <c r="U31" s="8"/>
      <c r="V31" s="8"/>
      <c r="W31" s="8"/>
      <c r="X31" s="8"/>
      <c r="Y31" s="10"/>
      <c r="Z31" s="8"/>
      <c r="AA31" s="8"/>
      <c r="AB31" s="8"/>
      <c r="AC31" s="8"/>
      <c r="AD31" s="10"/>
      <c r="AE31" s="8"/>
      <c r="AF31" s="8"/>
      <c r="AG31" s="8"/>
      <c r="AH31" s="8"/>
    </row>
    <row r="32" spans="1:70" x14ac:dyDescent="0.2">
      <c r="U32" s="8"/>
      <c r="V32" s="8"/>
      <c r="W32" s="8"/>
      <c r="X32" s="8"/>
      <c r="Y32" s="10"/>
      <c r="Z32" s="8"/>
      <c r="AA32" s="8"/>
      <c r="AB32" s="8"/>
      <c r="AC32" s="8"/>
      <c r="AD32" s="10"/>
      <c r="AE32" s="8"/>
      <c r="AF32" s="8"/>
      <c r="AG32" s="8"/>
      <c r="AH32" s="8"/>
    </row>
    <row r="33" spans="21:34" x14ac:dyDescent="0.2">
      <c r="U33" s="8"/>
      <c r="V33" s="8"/>
      <c r="W33" s="8"/>
      <c r="X33" s="8"/>
      <c r="Y33" s="10"/>
      <c r="Z33" s="8"/>
      <c r="AA33" s="8"/>
      <c r="AB33" s="8"/>
      <c r="AC33" s="8"/>
      <c r="AD33" s="10"/>
      <c r="AE33" s="8"/>
      <c r="AF33" s="8"/>
      <c r="AG33" s="8"/>
      <c r="AH33" s="8"/>
    </row>
    <row r="34" spans="21:34" x14ac:dyDescent="0.2">
      <c r="U34" s="8"/>
      <c r="V34" s="8"/>
      <c r="W34" s="8"/>
      <c r="X34" s="8"/>
      <c r="Y34" s="10"/>
      <c r="Z34" s="8"/>
      <c r="AA34" s="8"/>
      <c r="AB34" s="8"/>
      <c r="AC34" s="8"/>
      <c r="AD34" s="10"/>
      <c r="AE34" s="8"/>
      <c r="AF34" s="8"/>
      <c r="AG34" s="8"/>
      <c r="AH34" s="8"/>
    </row>
    <row r="35" spans="21:34" x14ac:dyDescent="0.2">
      <c r="U35" s="8"/>
      <c r="V35" s="8"/>
      <c r="W35" s="8"/>
      <c r="X35" s="8"/>
      <c r="Y35" s="10"/>
      <c r="Z35" s="8"/>
      <c r="AA35" s="8"/>
      <c r="AB35" s="8"/>
      <c r="AC35" s="8"/>
      <c r="AD35" s="10"/>
      <c r="AE35" s="8"/>
      <c r="AF35" s="8"/>
      <c r="AG35" s="8"/>
      <c r="AH35" s="8"/>
    </row>
    <row r="36" spans="21:34" x14ac:dyDescent="0.2">
      <c r="U36" s="8"/>
      <c r="V36" s="8"/>
      <c r="W36" s="8"/>
      <c r="X36" s="8"/>
      <c r="Y36" s="10"/>
      <c r="Z36" s="8"/>
      <c r="AA36" s="8"/>
      <c r="AB36" s="8"/>
      <c r="AC36" s="8"/>
      <c r="AD36" s="10"/>
      <c r="AE36" s="8"/>
      <c r="AF36" s="8"/>
      <c r="AG36" s="8"/>
      <c r="AH36" s="8"/>
    </row>
    <row r="37" spans="21:34" x14ac:dyDescent="0.2">
      <c r="U37" s="8"/>
      <c r="V37" s="8"/>
      <c r="W37" s="8"/>
      <c r="X37" s="8"/>
      <c r="Y37" s="10"/>
      <c r="Z37" s="8"/>
      <c r="AA37" s="8"/>
      <c r="AB37" s="8"/>
      <c r="AC37" s="8"/>
      <c r="AD37" s="10"/>
      <c r="AE37" s="8"/>
      <c r="AF37" s="8"/>
      <c r="AG37" s="8"/>
      <c r="AH37" s="8"/>
    </row>
    <row r="38" spans="21:34" x14ac:dyDescent="0.2">
      <c r="U38" s="8"/>
      <c r="V38" s="8"/>
      <c r="W38" s="8"/>
      <c r="X38" s="8"/>
      <c r="Y38" s="10"/>
      <c r="Z38" s="8"/>
      <c r="AA38" s="8"/>
      <c r="AB38" s="8"/>
      <c r="AC38" s="8"/>
      <c r="AD38" s="10"/>
      <c r="AE38" s="8"/>
      <c r="AF38" s="8"/>
      <c r="AG38" s="8"/>
      <c r="AH38" s="8"/>
    </row>
    <row r="39" spans="21:34" x14ac:dyDescent="0.2">
      <c r="U39" s="8"/>
      <c r="V39" s="8"/>
      <c r="W39" s="8"/>
      <c r="X39" s="8"/>
      <c r="Y39" s="10"/>
      <c r="Z39" s="8"/>
      <c r="AA39" s="8"/>
      <c r="AB39" s="8"/>
      <c r="AC39" s="8"/>
      <c r="AD39" s="10"/>
      <c r="AE39" s="8"/>
      <c r="AF39" s="8"/>
      <c r="AG39" s="8"/>
      <c r="AH39" s="8"/>
    </row>
    <row r="40" spans="21:34" x14ac:dyDescent="0.2">
      <c r="U40" s="8"/>
      <c r="V40" s="8"/>
      <c r="W40" s="8"/>
      <c r="X40" s="8"/>
      <c r="Y40" s="10"/>
      <c r="Z40" s="8"/>
      <c r="AA40" s="8"/>
      <c r="AB40" s="8"/>
      <c r="AC40" s="8"/>
      <c r="AD40" s="10"/>
      <c r="AE40" s="8"/>
      <c r="AF40" s="8"/>
      <c r="AG40" s="8"/>
      <c r="AH40" s="8"/>
    </row>
    <row r="41" spans="21:34" x14ac:dyDescent="0.2">
      <c r="U41" s="8"/>
      <c r="V41" s="8"/>
      <c r="W41" s="8"/>
      <c r="X41" s="8"/>
      <c r="Y41" s="10"/>
      <c r="Z41" s="8"/>
      <c r="AA41" s="8"/>
      <c r="AB41" s="8"/>
      <c r="AC41" s="8"/>
      <c r="AD41" s="10"/>
      <c r="AE41" s="8"/>
      <c r="AF41" s="8"/>
      <c r="AG41" s="8"/>
      <c r="AH41" s="8"/>
    </row>
    <row r="42" spans="21:34" x14ac:dyDescent="0.2">
      <c r="U42" s="8"/>
      <c r="V42" s="8"/>
      <c r="W42" s="8"/>
      <c r="X42" s="8"/>
      <c r="Y42" s="10"/>
      <c r="Z42" s="8"/>
      <c r="AA42" s="8"/>
      <c r="AB42" s="8"/>
      <c r="AC42" s="8"/>
      <c r="AD42" s="10"/>
      <c r="AE42" s="8"/>
      <c r="AF42" s="8"/>
      <c r="AG42" s="8"/>
      <c r="AH42" s="8"/>
    </row>
    <row r="43" spans="21:34" x14ac:dyDescent="0.2">
      <c r="U43" s="8"/>
      <c r="V43" s="8"/>
      <c r="W43" s="8"/>
      <c r="X43" s="8"/>
      <c r="Y43" s="10"/>
      <c r="Z43" s="8"/>
      <c r="AA43" s="8"/>
      <c r="AB43" s="8"/>
      <c r="AC43" s="8"/>
      <c r="AD43" s="10"/>
      <c r="AE43" s="8"/>
      <c r="AF43" s="8"/>
      <c r="AG43" s="8"/>
      <c r="AH43" s="8"/>
    </row>
    <row r="44" spans="21:34" x14ac:dyDescent="0.2">
      <c r="U44" s="8"/>
      <c r="V44" s="8"/>
      <c r="W44" s="8"/>
      <c r="X44" s="8"/>
      <c r="Y44" s="10"/>
      <c r="Z44" s="8"/>
      <c r="AA44" s="8"/>
      <c r="AB44" s="8"/>
      <c r="AC44" s="8"/>
      <c r="AD44" s="10"/>
      <c r="AE44" s="8"/>
      <c r="AF44" s="8"/>
      <c r="AG44" s="8"/>
      <c r="AH44" s="8"/>
    </row>
    <row r="45" spans="21:34" x14ac:dyDescent="0.2">
      <c r="U45" s="8"/>
      <c r="V45" s="8"/>
      <c r="W45" s="8"/>
      <c r="X45" s="8"/>
      <c r="Y45" s="10"/>
      <c r="Z45" s="8"/>
      <c r="AA45" s="8"/>
      <c r="AB45" s="8"/>
      <c r="AC45" s="8"/>
      <c r="AD45" s="10"/>
      <c r="AE45" s="8"/>
      <c r="AF45" s="8"/>
      <c r="AG45" s="8"/>
      <c r="AH45" s="8"/>
    </row>
    <row r="46" spans="21:34" x14ac:dyDescent="0.2">
      <c r="U46" s="8"/>
      <c r="V46" s="8"/>
      <c r="W46" s="8"/>
      <c r="X46" s="8"/>
      <c r="Y46" s="10"/>
      <c r="Z46" s="8"/>
      <c r="AA46" s="8"/>
      <c r="AB46" s="8"/>
      <c r="AC46" s="8"/>
      <c r="AD46" s="10"/>
      <c r="AE46" s="8"/>
      <c r="AF46" s="8"/>
      <c r="AG46" s="8"/>
      <c r="AH46" s="8"/>
    </row>
    <row r="47" spans="21:34" x14ac:dyDescent="0.2">
      <c r="U47" s="8"/>
      <c r="V47" s="8"/>
      <c r="W47" s="8"/>
      <c r="X47" s="8"/>
      <c r="Y47" s="10"/>
      <c r="Z47" s="8"/>
      <c r="AA47" s="8"/>
      <c r="AB47" s="8"/>
      <c r="AC47" s="8"/>
      <c r="AD47" s="10"/>
      <c r="AE47" s="8"/>
      <c r="AF47" s="8"/>
      <c r="AG47" s="8"/>
      <c r="AH47" s="8"/>
    </row>
    <row r="48" spans="21:34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49" spans="21:34" x14ac:dyDescent="0.2">
      <c r="U49" s="8"/>
      <c r="V49" s="8"/>
      <c r="W49" s="8"/>
      <c r="X49" s="8"/>
      <c r="Y49" s="10"/>
      <c r="Z49" s="8"/>
      <c r="AA49" s="8"/>
      <c r="AB49" s="8"/>
      <c r="AC49" s="8"/>
      <c r="AD49" s="10"/>
      <c r="AE49" s="8"/>
      <c r="AF49" s="8"/>
      <c r="AG49" s="8"/>
      <c r="AH49" s="8"/>
    </row>
    <row r="50" spans="21:34" x14ac:dyDescent="0.2">
      <c r="U50" s="8"/>
      <c r="V50" s="8"/>
      <c r="W50" s="8"/>
      <c r="X50" s="8"/>
      <c r="Y50" s="10"/>
      <c r="Z50" s="8"/>
      <c r="AA50" s="8"/>
      <c r="AB50" s="8"/>
      <c r="AC50" s="8"/>
      <c r="AD50" s="10"/>
      <c r="AE50" s="8"/>
      <c r="AF50" s="8"/>
      <c r="AG50" s="8"/>
      <c r="AH50" s="8"/>
    </row>
    <row r="51" spans="21:34" x14ac:dyDescent="0.2">
      <c r="U51" s="8"/>
      <c r="V51" s="8"/>
      <c r="W51" s="8"/>
      <c r="X51" s="8"/>
      <c r="Y51" s="10"/>
      <c r="Z51" s="8"/>
      <c r="AA51" s="8"/>
      <c r="AB51" s="8"/>
      <c r="AC51" s="8"/>
      <c r="AD51" s="10"/>
      <c r="AE51" s="8"/>
      <c r="AF51" s="8"/>
      <c r="AG51" s="8"/>
      <c r="AH51" s="8"/>
    </row>
    <row r="52" spans="21:34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21:34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21:34" x14ac:dyDescent="0.2">
      <c r="U54" s="8"/>
      <c r="V54" s="8"/>
      <c r="W54" s="8"/>
      <c r="X54" s="8"/>
      <c r="Y54" s="10"/>
      <c r="Z54" s="8"/>
      <c r="AA54" s="8"/>
      <c r="AB54" s="8"/>
      <c r="AC54" s="8"/>
      <c r="AD54" s="10"/>
      <c r="AE54" s="8"/>
      <c r="AF54" s="8"/>
      <c r="AG54" s="8"/>
      <c r="AH54" s="8"/>
    </row>
    <row r="55" spans="21:34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21:34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21:34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21:34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21:34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21:34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21:34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21:34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21:34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21:34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8351-3F98-4F4B-A1EE-C69ED285D290}">
  <dimension ref="A1:BR93"/>
  <sheetViews>
    <sheetView workbookViewId="0">
      <pane xSplit="2" topLeftCell="O1" activePane="topRight" state="frozen"/>
      <selection pane="topRight" activeCell="A26" sqref="A26:XFD27"/>
    </sheetView>
  </sheetViews>
  <sheetFormatPr baseColWidth="10" defaultRowHeight="16" x14ac:dyDescent="0.2"/>
  <cols>
    <col min="1" max="1" width="7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" style="7" customWidth="1"/>
    <col min="25" max="25" width="0.83203125" style="9" customWidth="1"/>
    <col min="26" max="29" width="5" style="7" customWidth="1"/>
    <col min="30" max="30" width="0.83203125" style="9" customWidth="1"/>
    <col min="31" max="34" width="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41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44995</v>
      </c>
      <c r="B5" s="11" t="s">
        <v>35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44995</v>
      </c>
      <c r="B6" s="22" t="s">
        <v>33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44997</v>
      </c>
      <c r="B8" s="11" t="s">
        <v>35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44997</v>
      </c>
      <c r="B9" s="22" t="s">
        <v>34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45000</v>
      </c>
      <c r="B11" s="11" t="s">
        <v>35</v>
      </c>
      <c r="C11" s="12"/>
      <c r="H11" s="12"/>
      <c r="L11" s="12"/>
      <c r="P11" s="12"/>
      <c r="T11" s="12"/>
      <c r="U11" s="16"/>
      <c r="V11" s="16"/>
      <c r="W11" s="16"/>
      <c r="X11" s="16"/>
      <c r="Y11" s="17"/>
      <c r="Z11" s="16"/>
      <c r="AA11" s="16"/>
      <c r="AB11" s="16"/>
      <c r="AC11" s="16"/>
      <c r="AD11" s="17"/>
      <c r="AE11" s="16"/>
      <c r="AF11" s="16"/>
      <c r="AG11" s="16"/>
      <c r="AH11" s="16"/>
      <c r="AI11" s="12"/>
      <c r="AJ11" s="12"/>
      <c r="AK11" s="12"/>
      <c r="AM11" s="12"/>
      <c r="AR11" s="12"/>
      <c r="AW11" s="12"/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45000</v>
      </c>
      <c r="B12" s="22" t="s">
        <v>45</v>
      </c>
      <c r="C12" s="6"/>
      <c r="H12" s="6"/>
      <c r="L12" s="6"/>
      <c r="P12" s="6"/>
      <c r="T12" s="6"/>
      <c r="U12" s="23"/>
      <c r="V12" s="23"/>
      <c r="W12" s="23"/>
      <c r="X12" s="23"/>
      <c r="Y12" s="15"/>
      <c r="Z12" s="23"/>
      <c r="AA12" s="23"/>
      <c r="AB12" s="23"/>
      <c r="AC12" s="23"/>
      <c r="AD12" s="15"/>
      <c r="AE12" s="23"/>
      <c r="AF12" s="23"/>
      <c r="AG12" s="23"/>
      <c r="AH12" s="23"/>
      <c r="AI12" s="6"/>
      <c r="AJ12" s="6"/>
      <c r="AK12" s="6"/>
      <c r="AM12" s="6"/>
      <c r="AR12" s="6"/>
      <c r="AW12" s="6"/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45002</v>
      </c>
      <c r="B14" s="11" t="s">
        <v>35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45002</v>
      </c>
      <c r="B15" s="22" t="s">
        <v>45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37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38</v>
      </c>
    </row>
    <row r="17" spans="1:70" s="11" customFormat="1" x14ac:dyDescent="0.2">
      <c r="A17" s="24">
        <v>45003</v>
      </c>
      <c r="B17" s="11" t="s">
        <v>35</v>
      </c>
      <c r="C17" s="12"/>
      <c r="D17" s="32">
        <v>1</v>
      </c>
      <c r="E17" s="32">
        <v>0</v>
      </c>
      <c r="F17" s="32">
        <v>0</v>
      </c>
      <c r="G17" s="32">
        <v>0</v>
      </c>
      <c r="H17" s="12"/>
      <c r="I17" s="32">
        <v>0</v>
      </c>
      <c r="J17" s="32">
        <v>0</v>
      </c>
      <c r="K17" s="32">
        <v>0</v>
      </c>
      <c r="L17" s="12"/>
      <c r="M17" s="32">
        <v>0</v>
      </c>
      <c r="N17" s="32">
        <v>0</v>
      </c>
      <c r="O17" s="32">
        <v>0</v>
      </c>
      <c r="P17" s="12"/>
      <c r="Q17" s="32">
        <v>0</v>
      </c>
      <c r="R17" s="32">
        <v>1</v>
      </c>
      <c r="S17" s="32">
        <v>0</v>
      </c>
      <c r="T17" s="12"/>
      <c r="U17" s="32">
        <v>1</v>
      </c>
      <c r="V17" s="32">
        <v>0</v>
      </c>
      <c r="W17" s="32">
        <v>0</v>
      </c>
      <c r="X17" s="32">
        <v>0</v>
      </c>
      <c r="Y17" s="17"/>
      <c r="Z17" s="32">
        <v>0</v>
      </c>
      <c r="AA17" s="32">
        <v>0</v>
      </c>
      <c r="AB17" s="32">
        <v>0</v>
      </c>
      <c r="AC17" s="32">
        <v>0</v>
      </c>
      <c r="AD17" s="17"/>
      <c r="AE17" s="32">
        <v>0</v>
      </c>
      <c r="AF17" s="32">
        <v>0</v>
      </c>
      <c r="AG17" s="32">
        <v>0</v>
      </c>
      <c r="AH17" s="32">
        <v>0</v>
      </c>
      <c r="AI17" s="12"/>
      <c r="AJ17" s="12"/>
      <c r="AK17" s="12"/>
      <c r="AL17" s="32">
        <v>0</v>
      </c>
      <c r="AM17" s="12"/>
      <c r="AN17" s="32">
        <v>0</v>
      </c>
      <c r="AO17" s="32">
        <v>0</v>
      </c>
      <c r="AP17" s="32">
        <v>0</v>
      </c>
      <c r="AQ17" s="32">
        <v>0</v>
      </c>
      <c r="AR17" s="12"/>
      <c r="AS17" s="32">
        <v>0</v>
      </c>
      <c r="AT17" s="32">
        <v>0</v>
      </c>
      <c r="AU17" s="32">
        <v>0</v>
      </c>
      <c r="AV17" s="32">
        <v>0</v>
      </c>
      <c r="AW17" s="12"/>
      <c r="AX17" s="32">
        <v>0</v>
      </c>
      <c r="AY17" s="32">
        <v>0</v>
      </c>
      <c r="AZ17" s="32">
        <v>0</v>
      </c>
      <c r="BA17" s="32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45003</v>
      </c>
      <c r="B18" s="22" t="s">
        <v>45</v>
      </c>
      <c r="C18" s="6"/>
      <c r="D18" s="33">
        <v>0</v>
      </c>
      <c r="E18" s="33">
        <v>0</v>
      </c>
      <c r="F18" s="33">
        <v>0</v>
      </c>
      <c r="G18" s="33">
        <v>0</v>
      </c>
      <c r="H18" s="6"/>
      <c r="I18" s="33">
        <v>0</v>
      </c>
      <c r="J18" s="33">
        <v>0</v>
      </c>
      <c r="K18" s="33">
        <v>0</v>
      </c>
      <c r="L18" s="6"/>
      <c r="M18" s="33">
        <v>0</v>
      </c>
      <c r="N18" s="33">
        <v>0</v>
      </c>
      <c r="O18" s="33">
        <v>0</v>
      </c>
      <c r="P18" s="6"/>
      <c r="Q18" s="33">
        <v>0</v>
      </c>
      <c r="R18" s="33">
        <v>0</v>
      </c>
      <c r="S18" s="33">
        <v>0</v>
      </c>
      <c r="T18" s="6"/>
      <c r="U18" s="33">
        <v>0</v>
      </c>
      <c r="V18" s="33">
        <v>0</v>
      </c>
      <c r="W18" s="33">
        <v>0</v>
      </c>
      <c r="X18" s="33">
        <v>0</v>
      </c>
      <c r="Y18" s="15"/>
      <c r="Z18" s="33">
        <v>0</v>
      </c>
      <c r="AA18" s="33">
        <v>0</v>
      </c>
      <c r="AB18" s="33">
        <v>0</v>
      </c>
      <c r="AC18" s="33">
        <v>0</v>
      </c>
      <c r="AD18" s="15"/>
      <c r="AE18" s="33">
        <v>0</v>
      </c>
      <c r="AF18" s="33">
        <v>0</v>
      </c>
      <c r="AG18" s="33">
        <v>0</v>
      </c>
      <c r="AH18" s="33">
        <v>1</v>
      </c>
      <c r="AI18" s="6"/>
      <c r="AJ18" s="6"/>
      <c r="AK18" s="6"/>
      <c r="AL18" s="33">
        <v>3</v>
      </c>
      <c r="AM18" s="6"/>
      <c r="AN18" s="33">
        <v>3</v>
      </c>
      <c r="AO18" s="33">
        <v>1</v>
      </c>
      <c r="AP18" s="33">
        <v>0</v>
      </c>
      <c r="AQ18" s="33">
        <v>0</v>
      </c>
      <c r="AR18" s="6"/>
      <c r="AS18" s="33">
        <v>2</v>
      </c>
      <c r="AT18" s="33">
        <v>1</v>
      </c>
      <c r="AU18" s="33">
        <v>0</v>
      </c>
      <c r="AV18" s="33">
        <v>0</v>
      </c>
      <c r="AW18" s="6"/>
      <c r="AX18" s="33">
        <v>0</v>
      </c>
      <c r="AY18" s="33">
        <v>0</v>
      </c>
      <c r="AZ18" s="33">
        <v>0</v>
      </c>
      <c r="BA18" s="33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x14ac:dyDescent="0.2">
      <c r="U20" s="14"/>
      <c r="V20" s="14"/>
      <c r="W20" s="14"/>
      <c r="X20" s="14"/>
      <c r="Y20" s="15"/>
      <c r="Z20" s="14"/>
      <c r="AA20" s="14"/>
      <c r="AB20" s="14"/>
      <c r="AC20" s="14"/>
      <c r="AD20" s="15"/>
      <c r="AE20" s="14"/>
      <c r="AF20" s="14"/>
      <c r="AG20" s="14"/>
      <c r="AH20" s="14"/>
    </row>
    <row r="21" spans="1:70" s="6" customFormat="1" ht="8" customHeight="1" x14ac:dyDescent="0.2"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BC21" s="4"/>
    </row>
    <row r="22" spans="1:70" s="11" customFormat="1" x14ac:dyDescent="0.2">
      <c r="B22" s="11" t="s">
        <v>35</v>
      </c>
      <c r="C22" s="12"/>
      <c r="D22" s="11">
        <f t="shared" ref="D22:G23" si="0" xml:space="preserve"> SUM(D5, D8, D11, D14, D17)</f>
        <v>1</v>
      </c>
      <c r="E22" s="11">
        <f t="shared" si="0"/>
        <v>0</v>
      </c>
      <c r="F22" s="11">
        <f t="shared" si="0"/>
        <v>0</v>
      </c>
      <c r="G22" s="11">
        <f t="shared" si="0"/>
        <v>0</v>
      </c>
      <c r="H22" s="12"/>
      <c r="I22" s="11">
        <f t="shared" ref="I22:K23" si="1" xml:space="preserve"> SUM(I5, I8, I11, I14, I17)</f>
        <v>0</v>
      </c>
      <c r="J22" s="11">
        <f t="shared" si="1"/>
        <v>0</v>
      </c>
      <c r="K22" s="11">
        <f t="shared" si="1"/>
        <v>0</v>
      </c>
      <c r="L22" s="12"/>
      <c r="M22" s="11">
        <f t="shared" ref="M22:O23" si="2" xml:space="preserve"> SUM(M5, M8, M11, M14, M17)</f>
        <v>0</v>
      </c>
      <c r="N22" s="11">
        <f t="shared" si="2"/>
        <v>0</v>
      </c>
      <c r="O22" s="11">
        <f t="shared" si="2"/>
        <v>0</v>
      </c>
      <c r="P22" s="12"/>
      <c r="Q22" s="11">
        <f t="shared" ref="Q22:S23" si="3" xml:space="preserve"> SUM(Q5, Q8, Q11, Q14, Q17)</f>
        <v>0</v>
      </c>
      <c r="R22" s="11">
        <f t="shared" si="3"/>
        <v>1</v>
      </c>
      <c r="S22" s="11">
        <f t="shared" si="3"/>
        <v>0</v>
      </c>
      <c r="T22" s="12"/>
      <c r="U22" s="16">
        <f t="shared" ref="U22:X23" si="4" xml:space="preserve"> SUM(U5, U8, U11, U14, U17)</f>
        <v>1</v>
      </c>
      <c r="V22" s="16">
        <f t="shared" si="4"/>
        <v>0</v>
      </c>
      <c r="W22" s="16">
        <f t="shared" si="4"/>
        <v>0</v>
      </c>
      <c r="X22" s="16">
        <f t="shared" si="4"/>
        <v>0</v>
      </c>
      <c r="Y22" s="17"/>
      <c r="Z22" s="16">
        <f t="shared" ref="Z22:AC23" si="5" xml:space="preserve"> SUM(Z5, Z8, Z11, Z14, Z17)</f>
        <v>0</v>
      </c>
      <c r="AA22" s="16">
        <f t="shared" si="5"/>
        <v>0</v>
      </c>
      <c r="AB22" s="16">
        <f t="shared" si="5"/>
        <v>0</v>
      </c>
      <c r="AC22" s="16">
        <f t="shared" si="5"/>
        <v>0</v>
      </c>
      <c r="AD22" s="17"/>
      <c r="AE22" s="16">
        <f t="shared" ref="AE22:AH23" si="6" xml:space="preserve"> SUM(AE5, AE8, AE11, AE14, AE17)</f>
        <v>0</v>
      </c>
      <c r="AF22" s="16">
        <f t="shared" si="6"/>
        <v>0</v>
      </c>
      <c r="AG22" s="16">
        <f t="shared" si="6"/>
        <v>0</v>
      </c>
      <c r="AH22" s="16">
        <f t="shared" si="6"/>
        <v>0</v>
      </c>
      <c r="AI22" s="12"/>
      <c r="AJ22" s="12"/>
      <c r="AK22" s="12"/>
      <c r="AL22" s="11">
        <f xml:space="preserve"> SUM(AL5, AL8, AL11, AL14, AL17)</f>
        <v>0</v>
      </c>
      <c r="AM22" s="12"/>
      <c r="AN22" s="11">
        <f t="shared" ref="AN22:AQ23" si="7" xml:space="preserve"> SUM(AN5, AN8, AN11, AN14, AN17)</f>
        <v>0</v>
      </c>
      <c r="AO22" s="11">
        <f t="shared" si="7"/>
        <v>0</v>
      </c>
      <c r="AP22" s="11">
        <f t="shared" si="7"/>
        <v>0</v>
      </c>
      <c r="AQ22" s="11">
        <f t="shared" si="7"/>
        <v>0</v>
      </c>
      <c r="AR22" s="12"/>
      <c r="AS22" s="11">
        <f t="shared" ref="AS22:AV23" si="8" xml:space="preserve"> SUM(AS5, AS8, AS11, AS14, AS17)</f>
        <v>0</v>
      </c>
      <c r="AT22" s="11">
        <f t="shared" si="8"/>
        <v>0</v>
      </c>
      <c r="AU22" s="11">
        <f t="shared" si="8"/>
        <v>0</v>
      </c>
      <c r="AV22" s="11">
        <f t="shared" si="8"/>
        <v>0</v>
      </c>
      <c r="AW22" s="12"/>
      <c r="AX22" s="11">
        <f t="shared" ref="AX22:BA23" si="9" xml:space="preserve"> SUM(AX5, AX8, AX11, AX14, AX17)</f>
        <v>0</v>
      </c>
      <c r="AY22" s="11">
        <f t="shared" si="9"/>
        <v>0</v>
      </c>
      <c r="AZ22" s="11">
        <f t="shared" si="9"/>
        <v>0</v>
      </c>
      <c r="BA22" s="11">
        <f t="shared" si="9"/>
        <v>0</v>
      </c>
      <c r="BB22" s="12"/>
      <c r="BC22" s="4"/>
      <c r="BD22" s="12"/>
      <c r="BH22" s="12"/>
      <c r="BL22" s="12"/>
      <c r="BP22" s="12"/>
      <c r="BR22" s="12"/>
    </row>
    <row r="23" spans="1:70" s="19" customFormat="1" x14ac:dyDescent="0.2">
      <c r="A23" s="19" t="s">
        <v>42</v>
      </c>
      <c r="B23" s="19" t="s">
        <v>36</v>
      </c>
      <c r="C23" s="6"/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6"/>
      <c r="I23" s="19">
        <f t="shared" si="1"/>
        <v>0</v>
      </c>
      <c r="J23" s="19">
        <f t="shared" si="1"/>
        <v>0</v>
      </c>
      <c r="K23" s="19">
        <f t="shared" si="1"/>
        <v>0</v>
      </c>
      <c r="L23" s="6"/>
      <c r="M23" s="19">
        <f t="shared" si="2"/>
        <v>0</v>
      </c>
      <c r="N23" s="19">
        <f t="shared" si="2"/>
        <v>0</v>
      </c>
      <c r="O23" s="19">
        <f t="shared" si="2"/>
        <v>0</v>
      </c>
      <c r="P23" s="6"/>
      <c r="Q23" s="19">
        <f t="shared" si="3"/>
        <v>0</v>
      </c>
      <c r="R23" s="19">
        <f t="shared" si="3"/>
        <v>0</v>
      </c>
      <c r="S23" s="19">
        <f t="shared" si="3"/>
        <v>0</v>
      </c>
      <c r="T23" s="6"/>
      <c r="U23" s="20">
        <f t="shared" si="4"/>
        <v>0</v>
      </c>
      <c r="V23" s="20">
        <f t="shared" si="4"/>
        <v>0</v>
      </c>
      <c r="W23" s="20">
        <f t="shared" si="4"/>
        <v>0</v>
      </c>
      <c r="X23" s="20">
        <f t="shared" si="4"/>
        <v>0</v>
      </c>
      <c r="Y23" s="15"/>
      <c r="Z23" s="20">
        <f t="shared" si="5"/>
        <v>0</v>
      </c>
      <c r="AA23" s="20">
        <f t="shared" si="5"/>
        <v>0</v>
      </c>
      <c r="AB23" s="20">
        <f t="shared" si="5"/>
        <v>0</v>
      </c>
      <c r="AC23" s="20">
        <f t="shared" si="5"/>
        <v>0</v>
      </c>
      <c r="AD23" s="15"/>
      <c r="AE23" s="20">
        <f t="shared" si="6"/>
        <v>0</v>
      </c>
      <c r="AF23" s="20">
        <f t="shared" si="6"/>
        <v>0</v>
      </c>
      <c r="AG23" s="20">
        <f t="shared" si="6"/>
        <v>0</v>
      </c>
      <c r="AH23" s="20">
        <f t="shared" si="6"/>
        <v>1</v>
      </c>
      <c r="AI23" s="6"/>
      <c r="AJ23" s="6"/>
      <c r="AK23" s="6"/>
      <c r="AL23" s="19">
        <f xml:space="preserve"> SUM(AL6, AL9, AL12, AL15, AL18)</f>
        <v>3</v>
      </c>
      <c r="AM23" s="6"/>
      <c r="AN23" s="19">
        <f t="shared" si="7"/>
        <v>3</v>
      </c>
      <c r="AO23" s="19">
        <f t="shared" si="7"/>
        <v>1</v>
      </c>
      <c r="AP23" s="19">
        <f t="shared" si="7"/>
        <v>0</v>
      </c>
      <c r="AQ23" s="19">
        <f t="shared" si="7"/>
        <v>0</v>
      </c>
      <c r="AR23" s="6"/>
      <c r="AS23" s="19">
        <f t="shared" si="8"/>
        <v>2</v>
      </c>
      <c r="AT23" s="19">
        <f t="shared" si="8"/>
        <v>1</v>
      </c>
      <c r="AU23" s="19">
        <f t="shared" si="8"/>
        <v>0</v>
      </c>
      <c r="AV23" s="19">
        <f t="shared" si="8"/>
        <v>0</v>
      </c>
      <c r="AW23" s="6"/>
      <c r="AX23" s="19">
        <f t="shared" si="9"/>
        <v>0</v>
      </c>
      <c r="AY23" s="19">
        <f t="shared" si="9"/>
        <v>0</v>
      </c>
      <c r="AZ23" s="19">
        <f t="shared" si="9"/>
        <v>0</v>
      </c>
      <c r="BA23" s="19">
        <f t="shared" si="9"/>
        <v>0</v>
      </c>
      <c r="BB23" s="6"/>
      <c r="BC23" s="4"/>
      <c r="BD23" s="6"/>
      <c r="BH23" s="6"/>
      <c r="BL23" s="6"/>
      <c r="BP23" s="6"/>
      <c r="BR23" s="6"/>
    </row>
    <row r="24" spans="1:70" x14ac:dyDescent="0.2">
      <c r="U24" s="8"/>
      <c r="V24" s="8"/>
      <c r="W24" s="8"/>
      <c r="X24" s="8"/>
      <c r="Y24" s="10"/>
      <c r="Z24" s="8"/>
      <c r="AA24" s="8"/>
      <c r="AB24" s="8"/>
      <c r="AC24" s="8"/>
      <c r="AD24" s="10"/>
      <c r="AE24" s="8"/>
      <c r="AF24" s="8"/>
      <c r="AG24" s="8"/>
      <c r="AH24" s="8"/>
    </row>
    <row r="26" spans="1:70" x14ac:dyDescent="0.2">
      <c r="U26" s="8"/>
      <c r="V26" s="8"/>
      <c r="W26" s="8"/>
      <c r="X26" s="8"/>
      <c r="Y26" s="10"/>
      <c r="Z26" s="8"/>
      <c r="AA26" s="8"/>
      <c r="AB26" s="8"/>
      <c r="AC26" s="8"/>
      <c r="AD26" s="10"/>
      <c r="AE26" s="8"/>
      <c r="AF26" s="8"/>
      <c r="AG26" s="8"/>
      <c r="AH26" s="8"/>
    </row>
    <row r="27" spans="1:70" x14ac:dyDescent="0.2">
      <c r="U27" s="8"/>
      <c r="V27" s="8"/>
      <c r="W27" s="8"/>
      <c r="X27" s="8"/>
      <c r="Y27" s="10"/>
      <c r="Z27" s="8"/>
      <c r="AA27" s="8"/>
      <c r="AB27" s="8"/>
      <c r="AC27" s="8"/>
      <c r="AD27" s="10"/>
      <c r="AE27" s="8"/>
      <c r="AF27" s="8"/>
      <c r="AG27" s="8"/>
      <c r="AH27" s="8"/>
    </row>
    <row r="28" spans="1:70" x14ac:dyDescent="0.2">
      <c r="U28" s="8"/>
      <c r="V28" s="8"/>
      <c r="W28" s="8"/>
      <c r="X28" s="8"/>
      <c r="Y28" s="10"/>
      <c r="Z28" s="8"/>
      <c r="AA28" s="8"/>
      <c r="AB28" s="8"/>
      <c r="AC28" s="8"/>
      <c r="AD28" s="10"/>
      <c r="AE28" s="8"/>
      <c r="AF28" s="8"/>
      <c r="AG28" s="8"/>
      <c r="AH28" s="8"/>
    </row>
    <row r="29" spans="1:70" x14ac:dyDescent="0.2">
      <c r="U29" s="8"/>
      <c r="V29" s="8"/>
      <c r="W29" s="8"/>
      <c r="X29" s="8"/>
      <c r="Y29" s="10"/>
      <c r="Z29" s="8"/>
      <c r="AA29" s="8"/>
      <c r="AB29" s="8"/>
      <c r="AC29" s="8"/>
      <c r="AD29" s="10"/>
      <c r="AE29" s="8"/>
      <c r="AF29" s="8"/>
      <c r="AG29" s="8"/>
      <c r="AH29" s="8"/>
    </row>
    <row r="30" spans="1:70" x14ac:dyDescent="0.2">
      <c r="U30" s="8"/>
      <c r="V30" s="8"/>
      <c r="W30" s="8"/>
      <c r="X30" s="8"/>
      <c r="Y30" s="10"/>
      <c r="Z30" s="8"/>
      <c r="AA30" s="8"/>
      <c r="AB30" s="8"/>
      <c r="AC30" s="8"/>
      <c r="AD30" s="10"/>
      <c r="AE30" s="8"/>
      <c r="AF30" s="8"/>
      <c r="AG30" s="8"/>
      <c r="AH30" s="8"/>
    </row>
    <row r="31" spans="1:70" x14ac:dyDescent="0.2">
      <c r="U31" s="8"/>
      <c r="V31" s="8"/>
      <c r="W31" s="8"/>
      <c r="X31" s="8"/>
      <c r="Y31" s="10"/>
      <c r="Z31" s="8"/>
      <c r="AA31" s="8"/>
      <c r="AB31" s="8"/>
      <c r="AC31" s="8"/>
      <c r="AD31" s="10"/>
      <c r="AE31" s="8"/>
      <c r="AF31" s="8"/>
      <c r="AG31" s="8"/>
      <c r="AH31" s="8"/>
    </row>
    <row r="32" spans="1:70" x14ac:dyDescent="0.2">
      <c r="U32" s="8"/>
      <c r="V32" s="8"/>
      <c r="W32" s="8"/>
      <c r="X32" s="8"/>
      <c r="Y32" s="10"/>
      <c r="Z32" s="8"/>
      <c r="AA32" s="8"/>
      <c r="AB32" s="8"/>
      <c r="AC32" s="8"/>
      <c r="AD32" s="10"/>
      <c r="AE32" s="8"/>
      <c r="AF32" s="8"/>
      <c r="AG32" s="8"/>
      <c r="AH32" s="8"/>
    </row>
    <row r="33" spans="21:34" x14ac:dyDescent="0.2">
      <c r="U33" s="8"/>
      <c r="V33" s="8"/>
      <c r="W33" s="8"/>
      <c r="X33" s="8"/>
      <c r="Y33" s="10"/>
      <c r="Z33" s="8"/>
      <c r="AA33" s="8"/>
      <c r="AB33" s="8"/>
      <c r="AC33" s="8"/>
      <c r="AD33" s="10"/>
      <c r="AE33" s="8"/>
      <c r="AF33" s="8"/>
      <c r="AG33" s="8"/>
      <c r="AH33" s="8"/>
    </row>
    <row r="34" spans="21:34" x14ac:dyDescent="0.2">
      <c r="U34" s="8"/>
      <c r="V34" s="8"/>
      <c r="W34" s="8"/>
      <c r="X34" s="8"/>
      <c r="Y34" s="10"/>
      <c r="Z34" s="8"/>
      <c r="AA34" s="8"/>
      <c r="AB34" s="8"/>
      <c r="AC34" s="8"/>
      <c r="AD34" s="10"/>
      <c r="AE34" s="8"/>
      <c r="AF34" s="8"/>
      <c r="AG34" s="8"/>
      <c r="AH34" s="8"/>
    </row>
    <row r="35" spans="21:34" x14ac:dyDescent="0.2">
      <c r="U35" s="8"/>
      <c r="V35" s="8"/>
      <c r="W35" s="8"/>
      <c r="X35" s="8"/>
      <c r="Y35" s="10"/>
      <c r="Z35" s="8"/>
      <c r="AA35" s="8"/>
      <c r="AB35" s="8"/>
      <c r="AC35" s="8"/>
      <c r="AD35" s="10"/>
      <c r="AE35" s="8"/>
      <c r="AF35" s="8"/>
      <c r="AG35" s="8"/>
      <c r="AH35" s="8"/>
    </row>
    <row r="36" spans="21:34" x14ac:dyDescent="0.2">
      <c r="U36" s="8"/>
      <c r="V36" s="8"/>
      <c r="W36" s="8"/>
      <c r="X36" s="8"/>
      <c r="Y36" s="10"/>
      <c r="Z36" s="8"/>
      <c r="AA36" s="8"/>
      <c r="AB36" s="8"/>
      <c r="AC36" s="8"/>
      <c r="AD36" s="10"/>
      <c r="AE36" s="8"/>
      <c r="AF36" s="8"/>
      <c r="AG36" s="8"/>
      <c r="AH36" s="8"/>
    </row>
    <row r="37" spans="21:34" x14ac:dyDescent="0.2">
      <c r="U37" s="8"/>
      <c r="V37" s="8"/>
      <c r="W37" s="8"/>
      <c r="X37" s="8"/>
      <c r="Y37" s="10"/>
      <c r="Z37" s="8"/>
      <c r="AA37" s="8"/>
      <c r="AB37" s="8"/>
      <c r="AC37" s="8"/>
      <c r="AD37" s="10"/>
      <c r="AE37" s="8"/>
      <c r="AF37" s="8"/>
      <c r="AG37" s="8"/>
      <c r="AH37" s="8"/>
    </row>
    <row r="38" spans="21:34" x14ac:dyDescent="0.2">
      <c r="U38" s="8"/>
      <c r="V38" s="8"/>
      <c r="W38" s="8"/>
      <c r="X38" s="8"/>
      <c r="Y38" s="10"/>
      <c r="Z38" s="8"/>
      <c r="AA38" s="8"/>
      <c r="AB38" s="8"/>
      <c r="AC38" s="8"/>
      <c r="AD38" s="10"/>
      <c r="AE38" s="8"/>
      <c r="AF38" s="8"/>
      <c r="AG38" s="8"/>
      <c r="AH38" s="8"/>
    </row>
    <row r="39" spans="21:34" x14ac:dyDescent="0.2">
      <c r="U39" s="8"/>
      <c r="V39" s="8"/>
      <c r="W39" s="8"/>
      <c r="X39" s="8"/>
      <c r="Y39" s="10"/>
      <c r="Z39" s="8"/>
      <c r="AA39" s="8"/>
      <c r="AB39" s="8"/>
      <c r="AC39" s="8"/>
      <c r="AD39" s="10"/>
      <c r="AE39" s="8"/>
      <c r="AF39" s="8"/>
      <c r="AG39" s="8"/>
      <c r="AH39" s="8"/>
    </row>
    <row r="40" spans="21:34" x14ac:dyDescent="0.2">
      <c r="U40" s="8"/>
      <c r="V40" s="8"/>
      <c r="W40" s="8"/>
      <c r="X40" s="8"/>
      <c r="Y40" s="10"/>
      <c r="Z40" s="8"/>
      <c r="AA40" s="8"/>
      <c r="AB40" s="8"/>
      <c r="AC40" s="8"/>
      <c r="AD40" s="10"/>
      <c r="AE40" s="8"/>
      <c r="AF40" s="8"/>
      <c r="AG40" s="8"/>
      <c r="AH40" s="8"/>
    </row>
    <row r="41" spans="21:34" x14ac:dyDescent="0.2">
      <c r="U41" s="8"/>
      <c r="V41" s="8"/>
      <c r="W41" s="8"/>
      <c r="X41" s="8"/>
      <c r="Y41" s="10"/>
      <c r="Z41" s="8"/>
      <c r="AA41" s="8"/>
      <c r="AB41" s="8"/>
      <c r="AC41" s="8"/>
      <c r="AD41" s="10"/>
      <c r="AE41" s="8"/>
      <c r="AF41" s="8"/>
      <c r="AG41" s="8"/>
      <c r="AH41" s="8"/>
    </row>
    <row r="42" spans="21:34" x14ac:dyDescent="0.2">
      <c r="U42" s="8"/>
      <c r="V42" s="8"/>
      <c r="W42" s="8"/>
      <c r="X42" s="8"/>
      <c r="Y42" s="10"/>
      <c r="Z42" s="8"/>
      <c r="AA42" s="8"/>
      <c r="AB42" s="8"/>
      <c r="AC42" s="8"/>
      <c r="AD42" s="10"/>
      <c r="AE42" s="8"/>
      <c r="AF42" s="8"/>
      <c r="AG42" s="8"/>
      <c r="AH42" s="8"/>
    </row>
    <row r="43" spans="21:34" x14ac:dyDescent="0.2">
      <c r="U43" s="8"/>
      <c r="V43" s="8"/>
      <c r="W43" s="8"/>
      <c r="X43" s="8"/>
      <c r="Y43" s="10"/>
      <c r="Z43" s="8"/>
      <c r="AA43" s="8"/>
      <c r="AB43" s="8"/>
      <c r="AC43" s="8"/>
      <c r="AD43" s="10"/>
      <c r="AE43" s="8"/>
      <c r="AF43" s="8"/>
      <c r="AG43" s="8"/>
      <c r="AH43" s="8"/>
    </row>
    <row r="44" spans="21:34" x14ac:dyDescent="0.2">
      <c r="U44" s="8"/>
      <c r="V44" s="8"/>
      <c r="W44" s="8"/>
      <c r="X44" s="8"/>
      <c r="Y44" s="10"/>
      <c r="Z44" s="8"/>
      <c r="AA44" s="8"/>
      <c r="AB44" s="8"/>
      <c r="AC44" s="8"/>
      <c r="AD44" s="10"/>
      <c r="AE44" s="8"/>
      <c r="AF44" s="8"/>
      <c r="AG44" s="8"/>
      <c r="AH44" s="8"/>
    </row>
    <row r="45" spans="21:34" x14ac:dyDescent="0.2">
      <c r="U45" s="8"/>
      <c r="V45" s="8"/>
      <c r="W45" s="8"/>
      <c r="X45" s="8"/>
      <c r="Y45" s="10"/>
      <c r="Z45" s="8"/>
      <c r="AA45" s="8"/>
      <c r="AB45" s="8"/>
      <c r="AC45" s="8"/>
      <c r="AD45" s="10"/>
      <c r="AE45" s="8"/>
      <c r="AF45" s="8"/>
      <c r="AG45" s="8"/>
      <c r="AH45" s="8"/>
    </row>
    <row r="46" spans="21:34" x14ac:dyDescent="0.2">
      <c r="U46" s="8"/>
      <c r="V46" s="8"/>
      <c r="W46" s="8"/>
      <c r="X46" s="8"/>
      <c r="Y46" s="10"/>
      <c r="Z46" s="8"/>
      <c r="AA46" s="8"/>
      <c r="AB46" s="8"/>
      <c r="AC46" s="8"/>
      <c r="AD46" s="10"/>
      <c r="AE46" s="8"/>
      <c r="AF46" s="8"/>
      <c r="AG46" s="8"/>
      <c r="AH46" s="8"/>
    </row>
    <row r="47" spans="21:34" x14ac:dyDescent="0.2">
      <c r="U47" s="8"/>
      <c r="V47" s="8"/>
      <c r="W47" s="8"/>
      <c r="X47" s="8"/>
      <c r="Y47" s="10"/>
      <c r="Z47" s="8"/>
      <c r="AA47" s="8"/>
      <c r="AB47" s="8"/>
      <c r="AC47" s="8"/>
      <c r="AD47" s="10"/>
      <c r="AE47" s="8"/>
      <c r="AF47" s="8"/>
      <c r="AG47" s="8"/>
      <c r="AH47" s="8"/>
    </row>
    <row r="48" spans="21:34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49" spans="21:34" x14ac:dyDescent="0.2">
      <c r="U49" s="8"/>
      <c r="V49" s="8"/>
      <c r="W49" s="8"/>
      <c r="X49" s="8"/>
      <c r="Y49" s="10"/>
      <c r="Z49" s="8"/>
      <c r="AA49" s="8"/>
      <c r="AB49" s="8"/>
      <c r="AC49" s="8"/>
      <c r="AD49" s="10"/>
      <c r="AE49" s="8"/>
      <c r="AF49" s="8"/>
      <c r="AG49" s="8"/>
      <c r="AH49" s="8"/>
    </row>
    <row r="50" spans="21:34" x14ac:dyDescent="0.2">
      <c r="U50" s="8"/>
      <c r="V50" s="8"/>
      <c r="W50" s="8"/>
      <c r="X50" s="8"/>
      <c r="Y50" s="10"/>
      <c r="Z50" s="8"/>
      <c r="AA50" s="8"/>
      <c r="AB50" s="8"/>
      <c r="AC50" s="8"/>
      <c r="AD50" s="10"/>
      <c r="AE50" s="8"/>
      <c r="AF50" s="8"/>
      <c r="AG50" s="8"/>
      <c r="AH50" s="8"/>
    </row>
    <row r="51" spans="21:34" x14ac:dyDescent="0.2">
      <c r="U51" s="8"/>
      <c r="V51" s="8"/>
      <c r="W51" s="8"/>
      <c r="X51" s="8"/>
      <c r="Y51" s="10"/>
      <c r="Z51" s="8"/>
      <c r="AA51" s="8"/>
      <c r="AB51" s="8"/>
      <c r="AC51" s="8"/>
      <c r="AD51" s="10"/>
      <c r="AE51" s="8"/>
      <c r="AF51" s="8"/>
      <c r="AG51" s="8"/>
      <c r="AH51" s="8"/>
    </row>
    <row r="52" spans="21:34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21:34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21:34" x14ac:dyDescent="0.2">
      <c r="U54" s="8"/>
      <c r="V54" s="8"/>
      <c r="W54" s="8"/>
      <c r="X54" s="8"/>
      <c r="Y54" s="10"/>
      <c r="Z54" s="8"/>
      <c r="AA54" s="8"/>
      <c r="AB54" s="8"/>
      <c r="AC54" s="8"/>
      <c r="AD54" s="10"/>
      <c r="AE54" s="8"/>
      <c r="AF54" s="8"/>
      <c r="AG54" s="8"/>
      <c r="AH54" s="8"/>
    </row>
    <row r="55" spans="21:34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21:34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21:34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21:34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21:34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21:34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21:34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21:34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21:34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21:34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3971-8FB2-4D4E-A783-80EB884165EC}">
  <dimension ref="A1:BR93"/>
  <sheetViews>
    <sheetView workbookViewId="0">
      <pane xSplit="2" topLeftCell="C1" activePane="topRight" state="frozen"/>
      <selection pane="topRight" activeCell="A26" sqref="A26:XFD27"/>
    </sheetView>
  </sheetViews>
  <sheetFormatPr baseColWidth="10" defaultRowHeight="16" x14ac:dyDescent="0.2"/>
  <cols>
    <col min="1" max="1" width="7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" style="7" customWidth="1"/>
    <col min="25" max="25" width="0.83203125" style="9" customWidth="1"/>
    <col min="26" max="29" width="5" style="7" customWidth="1"/>
    <col min="30" max="30" width="0.83203125" style="9" customWidth="1"/>
    <col min="31" max="34" width="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41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44995</v>
      </c>
      <c r="B5" s="11" t="s">
        <v>35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44995</v>
      </c>
      <c r="B6" s="22" t="s">
        <v>33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44997</v>
      </c>
      <c r="B8" s="11" t="s">
        <v>35</v>
      </c>
      <c r="C8" s="12"/>
      <c r="H8" s="12"/>
      <c r="L8" s="12"/>
      <c r="P8" s="12"/>
      <c r="T8" s="12"/>
      <c r="U8" s="16"/>
      <c r="V8" s="16"/>
      <c r="W8" s="16"/>
      <c r="X8" s="16"/>
      <c r="Y8" s="17"/>
      <c r="Z8" s="16"/>
      <c r="AA8" s="16"/>
      <c r="AB8" s="16"/>
      <c r="AC8" s="16"/>
      <c r="AD8" s="17"/>
      <c r="AE8" s="16"/>
      <c r="AF8" s="16"/>
      <c r="AG8" s="16"/>
      <c r="AH8" s="16"/>
      <c r="AI8" s="12"/>
      <c r="AJ8" s="12"/>
      <c r="AK8" s="12"/>
      <c r="AM8" s="12"/>
      <c r="AR8" s="12"/>
      <c r="AW8" s="12"/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44997</v>
      </c>
      <c r="B9" s="22" t="s">
        <v>34</v>
      </c>
      <c r="C9" s="6"/>
      <c r="H9" s="6"/>
      <c r="L9" s="6"/>
      <c r="P9" s="6"/>
      <c r="T9" s="6"/>
      <c r="U9" s="23"/>
      <c r="V9" s="23"/>
      <c r="W9" s="23"/>
      <c r="X9" s="23"/>
      <c r="Y9" s="15"/>
      <c r="Z9" s="23"/>
      <c r="AA9" s="23"/>
      <c r="AB9" s="23"/>
      <c r="AC9" s="23"/>
      <c r="AD9" s="15"/>
      <c r="AE9" s="23"/>
      <c r="AF9" s="23"/>
      <c r="AG9" s="23"/>
      <c r="AH9" s="23"/>
      <c r="AI9" s="6"/>
      <c r="AJ9" s="6"/>
      <c r="AK9" s="6"/>
      <c r="AM9" s="6"/>
      <c r="AR9" s="6"/>
      <c r="AW9" s="6"/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45000</v>
      </c>
      <c r="B11" s="11" t="s">
        <v>35</v>
      </c>
      <c r="C11" s="12"/>
      <c r="H11" s="12"/>
      <c r="L11" s="12"/>
      <c r="P11" s="12"/>
      <c r="T11" s="12"/>
      <c r="U11" s="16"/>
      <c r="V11" s="16"/>
      <c r="W11" s="16"/>
      <c r="X11" s="16"/>
      <c r="Y11" s="17"/>
      <c r="Z11" s="16"/>
      <c r="AA11" s="16"/>
      <c r="AB11" s="16"/>
      <c r="AC11" s="16"/>
      <c r="AD11" s="17"/>
      <c r="AE11" s="16"/>
      <c r="AF11" s="16"/>
      <c r="AG11" s="16"/>
      <c r="AH11" s="16"/>
      <c r="AI11" s="12"/>
      <c r="AJ11" s="12"/>
      <c r="AK11" s="12"/>
      <c r="AM11" s="12"/>
      <c r="AR11" s="12"/>
      <c r="AW11" s="12"/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45000</v>
      </c>
      <c r="B12" s="22" t="s">
        <v>45</v>
      </c>
      <c r="C12" s="6"/>
      <c r="H12" s="6"/>
      <c r="L12" s="6"/>
      <c r="P12" s="6"/>
      <c r="T12" s="6"/>
      <c r="U12" s="23"/>
      <c r="V12" s="23"/>
      <c r="W12" s="23"/>
      <c r="X12" s="23"/>
      <c r="Y12" s="15"/>
      <c r="Z12" s="23"/>
      <c r="AA12" s="23"/>
      <c r="AB12" s="23"/>
      <c r="AC12" s="23"/>
      <c r="AD12" s="15"/>
      <c r="AE12" s="23"/>
      <c r="AF12" s="23"/>
      <c r="AG12" s="23"/>
      <c r="AH12" s="23"/>
      <c r="AI12" s="6"/>
      <c r="AJ12" s="6"/>
      <c r="AK12" s="6"/>
      <c r="AM12" s="6"/>
      <c r="AR12" s="6"/>
      <c r="AW12" s="6"/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45002</v>
      </c>
      <c r="B14" s="11" t="s">
        <v>35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45002</v>
      </c>
      <c r="B15" s="22" t="s">
        <v>45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37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38</v>
      </c>
    </row>
    <row r="17" spans="1:70" s="11" customFormat="1" x14ac:dyDescent="0.2">
      <c r="A17" s="24">
        <v>45003</v>
      </c>
      <c r="B17" s="11" t="s">
        <v>35</v>
      </c>
      <c r="C17" s="12"/>
      <c r="D17" s="32">
        <v>0</v>
      </c>
      <c r="E17" s="32">
        <v>0</v>
      </c>
      <c r="F17" s="32">
        <v>0</v>
      </c>
      <c r="G17" s="32">
        <v>0</v>
      </c>
      <c r="H17" s="12"/>
      <c r="I17" s="32">
        <v>0</v>
      </c>
      <c r="J17" s="32">
        <v>0</v>
      </c>
      <c r="K17" s="32">
        <v>0</v>
      </c>
      <c r="L17" s="12"/>
      <c r="M17" s="32">
        <v>0</v>
      </c>
      <c r="N17" s="32">
        <v>0</v>
      </c>
      <c r="O17" s="32">
        <v>0</v>
      </c>
      <c r="P17" s="12"/>
      <c r="Q17" s="32">
        <v>0</v>
      </c>
      <c r="R17" s="32">
        <v>0</v>
      </c>
      <c r="S17" s="32">
        <v>0</v>
      </c>
      <c r="T17" s="12"/>
      <c r="U17" s="32">
        <v>0</v>
      </c>
      <c r="V17" s="32">
        <v>1</v>
      </c>
      <c r="W17" s="32">
        <v>0</v>
      </c>
      <c r="X17" s="32">
        <v>0</v>
      </c>
      <c r="Y17" s="17"/>
      <c r="Z17" s="32">
        <v>0</v>
      </c>
      <c r="AA17" s="32">
        <v>0</v>
      </c>
      <c r="AB17" s="32">
        <v>0</v>
      </c>
      <c r="AC17" s="32">
        <v>0</v>
      </c>
      <c r="AD17" s="17"/>
      <c r="AE17" s="32">
        <v>0</v>
      </c>
      <c r="AF17" s="32">
        <v>0</v>
      </c>
      <c r="AG17" s="32">
        <v>0</v>
      </c>
      <c r="AH17" s="32">
        <v>0</v>
      </c>
      <c r="AI17" s="12"/>
      <c r="AJ17" s="12"/>
      <c r="AK17" s="12"/>
      <c r="AL17" s="32">
        <v>0</v>
      </c>
      <c r="AM17" s="12"/>
      <c r="AN17" s="32">
        <v>0</v>
      </c>
      <c r="AO17" s="32">
        <v>0</v>
      </c>
      <c r="AP17" s="32">
        <v>0</v>
      </c>
      <c r="AQ17" s="32">
        <v>0</v>
      </c>
      <c r="AR17" s="12"/>
      <c r="AS17" s="32">
        <v>0</v>
      </c>
      <c r="AT17" s="32">
        <v>0</v>
      </c>
      <c r="AU17" s="32">
        <v>0</v>
      </c>
      <c r="AV17" s="32">
        <v>0</v>
      </c>
      <c r="AW17" s="12"/>
      <c r="AX17" s="32">
        <v>0</v>
      </c>
      <c r="AY17" s="32">
        <v>0</v>
      </c>
      <c r="AZ17" s="32">
        <v>0</v>
      </c>
      <c r="BA17" s="32">
        <v>0</v>
      </c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45003</v>
      </c>
      <c r="B18" s="22" t="s">
        <v>45</v>
      </c>
      <c r="C18" s="6"/>
      <c r="D18" s="33">
        <v>0</v>
      </c>
      <c r="E18" s="33">
        <v>0</v>
      </c>
      <c r="F18" s="33">
        <v>0</v>
      </c>
      <c r="G18" s="33">
        <v>0</v>
      </c>
      <c r="H18" s="6"/>
      <c r="I18" s="33">
        <v>0</v>
      </c>
      <c r="J18" s="33">
        <v>0</v>
      </c>
      <c r="K18" s="33">
        <v>0</v>
      </c>
      <c r="L18" s="6"/>
      <c r="M18" s="33">
        <v>0</v>
      </c>
      <c r="N18" s="33">
        <v>0</v>
      </c>
      <c r="O18" s="33">
        <v>0</v>
      </c>
      <c r="P18" s="6"/>
      <c r="Q18" s="33">
        <v>0</v>
      </c>
      <c r="R18" s="33">
        <v>0</v>
      </c>
      <c r="S18" s="33">
        <v>0</v>
      </c>
      <c r="T18" s="6"/>
      <c r="U18" s="33">
        <v>0</v>
      </c>
      <c r="V18" s="33">
        <v>0</v>
      </c>
      <c r="W18" s="33">
        <v>0</v>
      </c>
      <c r="X18" s="33">
        <v>0</v>
      </c>
      <c r="Y18" s="15"/>
      <c r="Z18" s="33">
        <v>0</v>
      </c>
      <c r="AA18" s="33">
        <v>0</v>
      </c>
      <c r="AB18" s="33">
        <v>0</v>
      </c>
      <c r="AC18" s="33">
        <v>0</v>
      </c>
      <c r="AD18" s="15"/>
      <c r="AE18" s="33">
        <v>0</v>
      </c>
      <c r="AF18" s="33">
        <v>1</v>
      </c>
      <c r="AG18" s="33">
        <v>0</v>
      </c>
      <c r="AH18" s="33">
        <v>0</v>
      </c>
      <c r="AI18" s="6"/>
      <c r="AJ18" s="6"/>
      <c r="AK18" s="6"/>
      <c r="AL18" s="33">
        <v>1</v>
      </c>
      <c r="AM18" s="6"/>
      <c r="AN18" s="33">
        <v>1</v>
      </c>
      <c r="AO18" s="33">
        <v>0</v>
      </c>
      <c r="AP18" s="33">
        <v>0</v>
      </c>
      <c r="AQ18" s="33">
        <v>0</v>
      </c>
      <c r="AR18" s="6"/>
      <c r="AS18" s="33">
        <v>0</v>
      </c>
      <c r="AT18" s="33">
        <v>0</v>
      </c>
      <c r="AU18" s="33">
        <v>0</v>
      </c>
      <c r="AV18" s="33">
        <v>0</v>
      </c>
      <c r="AW18" s="6"/>
      <c r="AX18" s="33">
        <v>0</v>
      </c>
      <c r="AY18" s="33">
        <v>0</v>
      </c>
      <c r="AZ18" s="33">
        <v>0</v>
      </c>
      <c r="BA18" s="33">
        <v>0</v>
      </c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x14ac:dyDescent="0.2">
      <c r="U20" s="14"/>
      <c r="V20" s="14"/>
      <c r="W20" s="14"/>
      <c r="X20" s="14"/>
      <c r="Y20" s="15"/>
      <c r="Z20" s="14"/>
      <c r="AA20" s="14"/>
      <c r="AB20" s="14"/>
      <c r="AC20" s="14"/>
      <c r="AD20" s="15"/>
      <c r="AE20" s="14"/>
      <c r="AF20" s="14"/>
      <c r="AG20" s="14"/>
      <c r="AH20" s="14"/>
    </row>
    <row r="21" spans="1:70" s="6" customFormat="1" ht="8" customHeight="1" x14ac:dyDescent="0.2"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BC21" s="4"/>
    </row>
    <row r="22" spans="1:70" s="11" customFormat="1" x14ac:dyDescent="0.2">
      <c r="B22" s="11" t="s">
        <v>35</v>
      </c>
      <c r="C22" s="12"/>
      <c r="D22" s="11">
        <f t="shared" ref="D22:G23" si="0" xml:space="preserve"> SUM(D5, D8, D11, D14, D17)</f>
        <v>0</v>
      </c>
      <c r="E22" s="11">
        <f t="shared" si="0"/>
        <v>0</v>
      </c>
      <c r="F22" s="11">
        <f t="shared" si="0"/>
        <v>0</v>
      </c>
      <c r="G22" s="11">
        <f t="shared" si="0"/>
        <v>0</v>
      </c>
      <c r="H22" s="12"/>
      <c r="I22" s="11">
        <f t="shared" ref="I22:K23" si="1" xml:space="preserve"> SUM(I5, I8, I11, I14, I17)</f>
        <v>0</v>
      </c>
      <c r="J22" s="11">
        <f t="shared" si="1"/>
        <v>0</v>
      </c>
      <c r="K22" s="11">
        <f t="shared" si="1"/>
        <v>0</v>
      </c>
      <c r="L22" s="12"/>
      <c r="M22" s="11">
        <f t="shared" ref="M22:O23" si="2" xml:space="preserve"> SUM(M5, M8, M11, M14, M17)</f>
        <v>0</v>
      </c>
      <c r="N22" s="11">
        <f t="shared" si="2"/>
        <v>0</v>
      </c>
      <c r="O22" s="11">
        <f t="shared" si="2"/>
        <v>0</v>
      </c>
      <c r="P22" s="12"/>
      <c r="Q22" s="11">
        <f t="shared" ref="Q22:S23" si="3" xml:space="preserve"> SUM(Q5, Q8, Q11, Q14, Q17)</f>
        <v>0</v>
      </c>
      <c r="R22" s="11">
        <f t="shared" si="3"/>
        <v>0</v>
      </c>
      <c r="S22" s="11">
        <f t="shared" si="3"/>
        <v>0</v>
      </c>
      <c r="T22" s="12"/>
      <c r="U22" s="16">
        <f t="shared" ref="U22:X23" si="4" xml:space="preserve"> SUM(U5, U8, U11, U14, U17)</f>
        <v>0</v>
      </c>
      <c r="V22" s="16">
        <f t="shared" si="4"/>
        <v>1</v>
      </c>
      <c r="W22" s="16">
        <f t="shared" si="4"/>
        <v>0</v>
      </c>
      <c r="X22" s="16">
        <f t="shared" si="4"/>
        <v>0</v>
      </c>
      <c r="Y22" s="17"/>
      <c r="Z22" s="16">
        <f t="shared" ref="Z22:AC23" si="5" xml:space="preserve"> SUM(Z5, Z8, Z11, Z14, Z17)</f>
        <v>0</v>
      </c>
      <c r="AA22" s="16">
        <f t="shared" si="5"/>
        <v>0</v>
      </c>
      <c r="AB22" s="16">
        <f t="shared" si="5"/>
        <v>0</v>
      </c>
      <c r="AC22" s="16">
        <f t="shared" si="5"/>
        <v>0</v>
      </c>
      <c r="AD22" s="17"/>
      <c r="AE22" s="16">
        <f t="shared" ref="AE22:AH23" si="6" xml:space="preserve"> SUM(AE5, AE8, AE11, AE14, AE17)</f>
        <v>0</v>
      </c>
      <c r="AF22" s="16">
        <f t="shared" si="6"/>
        <v>0</v>
      </c>
      <c r="AG22" s="16">
        <f t="shared" si="6"/>
        <v>0</v>
      </c>
      <c r="AH22" s="16">
        <f t="shared" si="6"/>
        <v>0</v>
      </c>
      <c r="AI22" s="12"/>
      <c r="AJ22" s="12"/>
      <c r="AK22" s="12"/>
      <c r="AL22" s="11">
        <f xml:space="preserve"> SUM(AL5, AL8, AL11, AL14, AL17)</f>
        <v>0</v>
      </c>
      <c r="AM22" s="12"/>
      <c r="AN22" s="11">
        <f t="shared" ref="AN22:AQ23" si="7" xml:space="preserve"> SUM(AN5, AN8, AN11, AN14, AN17)</f>
        <v>0</v>
      </c>
      <c r="AO22" s="11">
        <f t="shared" si="7"/>
        <v>0</v>
      </c>
      <c r="AP22" s="11">
        <f t="shared" si="7"/>
        <v>0</v>
      </c>
      <c r="AQ22" s="11">
        <f t="shared" si="7"/>
        <v>0</v>
      </c>
      <c r="AR22" s="12"/>
      <c r="AS22" s="11">
        <f t="shared" ref="AS22:AV23" si="8" xml:space="preserve"> SUM(AS5, AS8, AS11, AS14, AS17)</f>
        <v>0</v>
      </c>
      <c r="AT22" s="11">
        <f t="shared" si="8"/>
        <v>0</v>
      </c>
      <c r="AU22" s="11">
        <f t="shared" si="8"/>
        <v>0</v>
      </c>
      <c r="AV22" s="11">
        <f t="shared" si="8"/>
        <v>0</v>
      </c>
      <c r="AW22" s="12"/>
      <c r="AX22" s="11">
        <f t="shared" ref="AX22:BA23" si="9" xml:space="preserve"> SUM(AX5, AX8, AX11, AX14, AX17)</f>
        <v>0</v>
      </c>
      <c r="AY22" s="11">
        <f t="shared" si="9"/>
        <v>0</v>
      </c>
      <c r="AZ22" s="11">
        <f t="shared" si="9"/>
        <v>0</v>
      </c>
      <c r="BA22" s="11">
        <f t="shared" si="9"/>
        <v>0</v>
      </c>
      <c r="BB22" s="12"/>
      <c r="BC22" s="4"/>
      <c r="BD22" s="12"/>
      <c r="BH22" s="12"/>
      <c r="BL22" s="12"/>
      <c r="BP22" s="12"/>
      <c r="BR22" s="12"/>
    </row>
    <row r="23" spans="1:70" s="19" customFormat="1" x14ac:dyDescent="0.2">
      <c r="A23" s="19" t="s">
        <v>42</v>
      </c>
      <c r="B23" s="19" t="s">
        <v>36</v>
      </c>
      <c r="C23" s="6"/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6"/>
      <c r="I23" s="19">
        <f t="shared" si="1"/>
        <v>0</v>
      </c>
      <c r="J23" s="19">
        <f t="shared" si="1"/>
        <v>0</v>
      </c>
      <c r="K23" s="19">
        <f t="shared" si="1"/>
        <v>0</v>
      </c>
      <c r="L23" s="6"/>
      <c r="M23" s="19">
        <f t="shared" si="2"/>
        <v>0</v>
      </c>
      <c r="N23" s="19">
        <f t="shared" si="2"/>
        <v>0</v>
      </c>
      <c r="O23" s="19">
        <f t="shared" si="2"/>
        <v>0</v>
      </c>
      <c r="P23" s="6"/>
      <c r="Q23" s="19">
        <f t="shared" si="3"/>
        <v>0</v>
      </c>
      <c r="R23" s="19">
        <f t="shared" si="3"/>
        <v>0</v>
      </c>
      <c r="S23" s="19">
        <f t="shared" si="3"/>
        <v>0</v>
      </c>
      <c r="T23" s="6"/>
      <c r="U23" s="20">
        <f t="shared" si="4"/>
        <v>0</v>
      </c>
      <c r="V23" s="20">
        <f t="shared" si="4"/>
        <v>0</v>
      </c>
      <c r="W23" s="20">
        <f t="shared" si="4"/>
        <v>0</v>
      </c>
      <c r="X23" s="20">
        <f t="shared" si="4"/>
        <v>0</v>
      </c>
      <c r="Y23" s="15"/>
      <c r="Z23" s="20">
        <f t="shared" si="5"/>
        <v>0</v>
      </c>
      <c r="AA23" s="20">
        <f t="shared" si="5"/>
        <v>0</v>
      </c>
      <c r="AB23" s="20">
        <f t="shared" si="5"/>
        <v>0</v>
      </c>
      <c r="AC23" s="20">
        <f t="shared" si="5"/>
        <v>0</v>
      </c>
      <c r="AD23" s="15"/>
      <c r="AE23" s="20">
        <f t="shared" si="6"/>
        <v>0</v>
      </c>
      <c r="AF23" s="20">
        <f t="shared" si="6"/>
        <v>1</v>
      </c>
      <c r="AG23" s="20">
        <f t="shared" si="6"/>
        <v>0</v>
      </c>
      <c r="AH23" s="20">
        <f t="shared" si="6"/>
        <v>0</v>
      </c>
      <c r="AI23" s="6"/>
      <c r="AJ23" s="6"/>
      <c r="AK23" s="6"/>
      <c r="AL23" s="19">
        <f xml:space="preserve"> SUM(AL6, AL9, AL12, AL15, AL18)</f>
        <v>1</v>
      </c>
      <c r="AM23" s="6"/>
      <c r="AN23" s="19">
        <f t="shared" si="7"/>
        <v>1</v>
      </c>
      <c r="AO23" s="19">
        <f t="shared" si="7"/>
        <v>0</v>
      </c>
      <c r="AP23" s="19">
        <f t="shared" si="7"/>
        <v>0</v>
      </c>
      <c r="AQ23" s="19">
        <f t="shared" si="7"/>
        <v>0</v>
      </c>
      <c r="AR23" s="6"/>
      <c r="AS23" s="19">
        <f t="shared" si="8"/>
        <v>0</v>
      </c>
      <c r="AT23" s="19">
        <f t="shared" si="8"/>
        <v>0</v>
      </c>
      <c r="AU23" s="19">
        <f t="shared" si="8"/>
        <v>0</v>
      </c>
      <c r="AV23" s="19">
        <f t="shared" si="8"/>
        <v>0</v>
      </c>
      <c r="AW23" s="6"/>
      <c r="AX23" s="19">
        <f t="shared" si="9"/>
        <v>0</v>
      </c>
      <c r="AY23" s="19">
        <f t="shared" si="9"/>
        <v>0</v>
      </c>
      <c r="AZ23" s="19">
        <f t="shared" si="9"/>
        <v>0</v>
      </c>
      <c r="BA23" s="19">
        <f t="shared" si="9"/>
        <v>0</v>
      </c>
      <c r="BB23" s="6"/>
      <c r="BC23" s="4"/>
      <c r="BD23" s="6"/>
      <c r="BH23" s="6"/>
      <c r="BL23" s="6"/>
      <c r="BP23" s="6"/>
      <c r="BR23" s="6"/>
    </row>
    <row r="24" spans="1:70" x14ac:dyDescent="0.2">
      <c r="U24" s="8"/>
      <c r="V24" s="8"/>
      <c r="W24" s="8"/>
      <c r="X24" s="8"/>
      <c r="Y24" s="10"/>
      <c r="Z24" s="8"/>
      <c r="AA24" s="8"/>
      <c r="AB24" s="8"/>
      <c r="AC24" s="8"/>
      <c r="AD24" s="10"/>
      <c r="AE24" s="8"/>
      <c r="AF24" s="8"/>
      <c r="AG24" s="8"/>
      <c r="AH24" s="8"/>
    </row>
    <row r="26" spans="1:70" x14ac:dyDescent="0.2">
      <c r="U26" s="8"/>
      <c r="V26" s="8"/>
      <c r="W26" s="8"/>
      <c r="X26" s="8"/>
      <c r="Y26" s="10"/>
      <c r="Z26" s="8"/>
      <c r="AA26" s="8"/>
      <c r="AB26" s="8"/>
      <c r="AC26" s="8"/>
      <c r="AD26" s="10"/>
      <c r="AE26" s="8"/>
      <c r="AF26" s="8"/>
      <c r="AG26" s="8"/>
      <c r="AH26" s="8"/>
    </row>
    <row r="27" spans="1:70" x14ac:dyDescent="0.2">
      <c r="U27" s="8"/>
      <c r="V27" s="8"/>
      <c r="W27" s="8"/>
      <c r="X27" s="8"/>
      <c r="Y27" s="10"/>
      <c r="Z27" s="8"/>
      <c r="AA27" s="8"/>
      <c r="AB27" s="8"/>
      <c r="AC27" s="8"/>
      <c r="AD27" s="10"/>
      <c r="AE27" s="8"/>
      <c r="AF27" s="8"/>
      <c r="AG27" s="8"/>
      <c r="AH27" s="8"/>
    </row>
    <row r="28" spans="1:70" x14ac:dyDescent="0.2">
      <c r="U28" s="8"/>
      <c r="V28" s="8"/>
      <c r="W28" s="8"/>
      <c r="X28" s="8"/>
      <c r="Y28" s="10"/>
      <c r="Z28" s="8"/>
      <c r="AA28" s="8"/>
      <c r="AB28" s="8"/>
      <c r="AC28" s="8"/>
      <c r="AD28" s="10"/>
      <c r="AE28" s="8"/>
      <c r="AF28" s="8"/>
      <c r="AG28" s="8"/>
      <c r="AH28" s="8"/>
    </row>
    <row r="29" spans="1:70" x14ac:dyDescent="0.2">
      <c r="U29" s="8"/>
      <c r="V29" s="8"/>
      <c r="W29" s="8"/>
      <c r="X29" s="8"/>
      <c r="Y29" s="10"/>
      <c r="Z29" s="8"/>
      <c r="AA29" s="8"/>
      <c r="AB29" s="8"/>
      <c r="AC29" s="8"/>
      <c r="AD29" s="10"/>
      <c r="AE29" s="8"/>
      <c r="AF29" s="8"/>
      <c r="AG29" s="8"/>
      <c r="AH29" s="8"/>
    </row>
    <row r="30" spans="1:70" x14ac:dyDescent="0.2">
      <c r="U30" s="8"/>
      <c r="V30" s="8"/>
      <c r="W30" s="8"/>
      <c r="X30" s="8"/>
      <c r="Y30" s="10"/>
      <c r="Z30" s="8"/>
      <c r="AA30" s="8"/>
      <c r="AB30" s="8"/>
      <c r="AC30" s="8"/>
      <c r="AD30" s="10"/>
      <c r="AE30" s="8"/>
      <c r="AF30" s="8"/>
      <c r="AG30" s="8"/>
      <c r="AH30" s="8"/>
    </row>
    <row r="31" spans="1:70" s="6" customFormat="1" x14ac:dyDescent="0.2">
      <c r="A31" s="5"/>
      <c r="B31" s="5"/>
      <c r="D31" s="5"/>
      <c r="E31" s="5"/>
      <c r="F31" s="5"/>
      <c r="G31" s="5"/>
      <c r="I31" s="5"/>
      <c r="J31" s="5"/>
      <c r="K31" s="5"/>
      <c r="M31" s="5"/>
      <c r="N31" s="5"/>
      <c r="O31" s="5"/>
      <c r="Q31" s="5"/>
      <c r="R31" s="5"/>
      <c r="S31" s="5"/>
      <c r="U31" s="8"/>
      <c r="V31" s="8"/>
      <c r="W31" s="8"/>
      <c r="X31" s="8"/>
      <c r="Y31" s="10"/>
      <c r="Z31" s="8"/>
      <c r="AA31" s="8"/>
      <c r="AB31" s="8"/>
      <c r="AC31" s="8"/>
      <c r="AD31" s="10"/>
      <c r="AE31" s="8"/>
      <c r="AF31" s="8"/>
      <c r="AG31" s="8"/>
      <c r="AH31" s="8"/>
      <c r="AL31" s="5"/>
      <c r="AN31" s="5"/>
      <c r="AO31" s="5"/>
      <c r="AP31" s="5"/>
      <c r="AQ31" s="5"/>
      <c r="AS31" s="5"/>
      <c r="AT31" s="5"/>
      <c r="AU31" s="5"/>
      <c r="AV31" s="5"/>
      <c r="AX31" s="5"/>
      <c r="AY31" s="5"/>
      <c r="AZ31" s="5"/>
      <c r="BA31" s="5"/>
      <c r="BC31" s="4"/>
      <c r="BE31" s="5"/>
      <c r="BF31" s="5"/>
      <c r="BG31" s="5"/>
      <c r="BI31" s="5"/>
      <c r="BJ31" s="5"/>
      <c r="BK31" s="5"/>
      <c r="BM31" s="5"/>
      <c r="BN31" s="5"/>
      <c r="BO31" s="5"/>
      <c r="BQ31" s="5"/>
    </row>
    <row r="32" spans="1:70" s="6" customFormat="1" x14ac:dyDescent="0.2">
      <c r="A32" s="5"/>
      <c r="B32" s="5"/>
      <c r="D32" s="5"/>
      <c r="E32" s="5"/>
      <c r="F32" s="5"/>
      <c r="G32" s="5"/>
      <c r="I32" s="5"/>
      <c r="J32" s="5"/>
      <c r="K32" s="5"/>
      <c r="M32" s="5"/>
      <c r="N32" s="5"/>
      <c r="O32" s="5"/>
      <c r="Q32" s="5"/>
      <c r="R32" s="5"/>
      <c r="S32" s="5"/>
      <c r="U32" s="8"/>
      <c r="V32" s="8"/>
      <c r="W32" s="8"/>
      <c r="X32" s="8"/>
      <c r="Y32" s="10"/>
      <c r="Z32" s="8"/>
      <c r="AA32" s="8"/>
      <c r="AB32" s="8"/>
      <c r="AC32" s="8"/>
      <c r="AD32" s="10"/>
      <c r="AE32" s="8"/>
      <c r="AF32" s="8"/>
      <c r="AG32" s="8"/>
      <c r="AH32" s="8"/>
      <c r="AL32" s="5"/>
      <c r="AN32" s="5"/>
      <c r="AO32" s="5"/>
      <c r="AP32" s="5"/>
      <c r="AQ32" s="5"/>
      <c r="AS32" s="5"/>
      <c r="AT32" s="5"/>
      <c r="AU32" s="5"/>
      <c r="AV32" s="5"/>
      <c r="AX32" s="5"/>
      <c r="AY32" s="5"/>
      <c r="AZ32" s="5"/>
      <c r="BA32" s="5"/>
      <c r="BC32" s="4"/>
      <c r="BE32" s="5"/>
      <c r="BF32" s="5"/>
      <c r="BG32" s="5"/>
      <c r="BI32" s="5"/>
      <c r="BJ32" s="5"/>
      <c r="BK32" s="5"/>
      <c r="BM32" s="5"/>
      <c r="BN32" s="5"/>
      <c r="BO32" s="5"/>
      <c r="BQ32" s="5"/>
    </row>
    <row r="33" spans="1:69" s="6" customFormat="1" x14ac:dyDescent="0.2">
      <c r="A33" s="5"/>
      <c r="B33" s="5"/>
      <c r="D33" s="5"/>
      <c r="E33" s="5"/>
      <c r="F33" s="5"/>
      <c r="G33" s="5"/>
      <c r="I33" s="5"/>
      <c r="J33" s="5"/>
      <c r="K33" s="5"/>
      <c r="M33" s="5"/>
      <c r="N33" s="5"/>
      <c r="O33" s="5"/>
      <c r="Q33" s="5"/>
      <c r="R33" s="5"/>
      <c r="S33" s="5"/>
      <c r="U33" s="8"/>
      <c r="V33" s="8"/>
      <c r="W33" s="8"/>
      <c r="X33" s="8"/>
      <c r="Y33" s="10"/>
      <c r="Z33" s="8"/>
      <c r="AA33" s="8"/>
      <c r="AB33" s="8"/>
      <c r="AC33" s="8"/>
      <c r="AD33" s="10"/>
      <c r="AE33" s="8"/>
      <c r="AF33" s="8"/>
      <c r="AG33" s="8"/>
      <c r="AH33" s="8"/>
      <c r="AL33" s="5"/>
      <c r="AN33" s="5"/>
      <c r="AO33" s="5"/>
      <c r="AP33" s="5"/>
      <c r="AQ33" s="5"/>
      <c r="AS33" s="5"/>
      <c r="AT33" s="5"/>
      <c r="AU33" s="5"/>
      <c r="AV33" s="5"/>
      <c r="AX33" s="5"/>
      <c r="AY33" s="5"/>
      <c r="AZ33" s="5"/>
      <c r="BA33" s="5"/>
      <c r="BC33" s="4"/>
      <c r="BE33" s="5"/>
      <c r="BF33" s="5"/>
      <c r="BG33" s="5"/>
      <c r="BI33" s="5"/>
      <c r="BJ33" s="5"/>
      <c r="BK33" s="5"/>
      <c r="BM33" s="5"/>
      <c r="BN33" s="5"/>
      <c r="BO33" s="5"/>
      <c r="BQ33" s="5"/>
    </row>
    <row r="34" spans="1:69" s="6" customFormat="1" x14ac:dyDescent="0.2">
      <c r="A34" s="5"/>
      <c r="B34" s="5"/>
      <c r="D34" s="5"/>
      <c r="E34" s="5"/>
      <c r="F34" s="5"/>
      <c r="G34" s="5"/>
      <c r="I34" s="5"/>
      <c r="J34" s="5"/>
      <c r="K34" s="5"/>
      <c r="M34" s="5"/>
      <c r="N34" s="5"/>
      <c r="O34" s="5"/>
      <c r="Q34" s="5"/>
      <c r="R34" s="5"/>
      <c r="S34" s="5"/>
      <c r="U34" s="8"/>
      <c r="V34" s="8"/>
      <c r="W34" s="8"/>
      <c r="X34" s="8"/>
      <c r="Y34" s="10"/>
      <c r="Z34" s="8"/>
      <c r="AA34" s="8"/>
      <c r="AB34" s="8"/>
      <c r="AC34" s="8"/>
      <c r="AD34" s="10"/>
      <c r="AE34" s="8"/>
      <c r="AF34" s="8"/>
      <c r="AG34" s="8"/>
      <c r="AH34" s="8"/>
      <c r="AL34" s="5"/>
      <c r="AN34" s="5"/>
      <c r="AO34" s="5"/>
      <c r="AP34" s="5"/>
      <c r="AQ34" s="5"/>
      <c r="AS34" s="5"/>
      <c r="AT34" s="5"/>
      <c r="AU34" s="5"/>
      <c r="AV34" s="5"/>
      <c r="AX34" s="5"/>
      <c r="AY34" s="5"/>
      <c r="AZ34" s="5"/>
      <c r="BA34" s="5"/>
      <c r="BC34" s="4"/>
      <c r="BE34" s="5"/>
      <c r="BF34" s="5"/>
      <c r="BG34" s="5"/>
      <c r="BI34" s="5"/>
      <c r="BJ34" s="5"/>
      <c r="BK34" s="5"/>
      <c r="BM34" s="5"/>
      <c r="BN34" s="5"/>
      <c r="BO34" s="5"/>
      <c r="BQ34" s="5"/>
    </row>
    <row r="35" spans="1:69" s="6" customFormat="1" x14ac:dyDescent="0.2">
      <c r="A35" s="5"/>
      <c r="B35" s="5"/>
      <c r="D35" s="5"/>
      <c r="E35" s="5"/>
      <c r="F35" s="5"/>
      <c r="G35" s="5"/>
      <c r="I35" s="5"/>
      <c r="J35" s="5"/>
      <c r="K35" s="5"/>
      <c r="M35" s="5"/>
      <c r="N35" s="5"/>
      <c r="O35" s="5"/>
      <c r="Q35" s="5"/>
      <c r="R35" s="5"/>
      <c r="S35" s="5"/>
      <c r="U35" s="8"/>
      <c r="V35" s="8"/>
      <c r="W35" s="8"/>
      <c r="X35" s="8"/>
      <c r="Y35" s="10"/>
      <c r="Z35" s="8"/>
      <c r="AA35" s="8"/>
      <c r="AB35" s="8"/>
      <c r="AC35" s="8"/>
      <c r="AD35" s="10"/>
      <c r="AE35" s="8"/>
      <c r="AF35" s="8"/>
      <c r="AG35" s="8"/>
      <c r="AH35" s="8"/>
      <c r="AL35" s="5"/>
      <c r="AN35" s="5"/>
      <c r="AO35" s="5"/>
      <c r="AP35" s="5"/>
      <c r="AQ35" s="5"/>
      <c r="AS35" s="5"/>
      <c r="AT35" s="5"/>
      <c r="AU35" s="5"/>
      <c r="AV35" s="5"/>
      <c r="AX35" s="5"/>
      <c r="AY35" s="5"/>
      <c r="AZ35" s="5"/>
      <c r="BA35" s="5"/>
      <c r="BC35" s="4"/>
      <c r="BE35" s="5"/>
      <c r="BF35" s="5"/>
      <c r="BG35" s="5"/>
      <c r="BI35" s="5"/>
      <c r="BJ35" s="5"/>
      <c r="BK35" s="5"/>
      <c r="BM35" s="5"/>
      <c r="BN35" s="5"/>
      <c r="BO35" s="5"/>
      <c r="BQ35" s="5"/>
    </row>
    <row r="36" spans="1:69" s="6" customFormat="1" x14ac:dyDescent="0.2">
      <c r="A36" s="5"/>
      <c r="B36" s="5"/>
      <c r="D36" s="5"/>
      <c r="E36" s="5"/>
      <c r="F36" s="5"/>
      <c r="G36" s="5"/>
      <c r="I36" s="5"/>
      <c r="J36" s="5"/>
      <c r="K36" s="5"/>
      <c r="M36" s="5"/>
      <c r="N36" s="5"/>
      <c r="O36" s="5"/>
      <c r="Q36" s="5"/>
      <c r="R36" s="5"/>
      <c r="S36" s="5"/>
      <c r="U36" s="8"/>
      <c r="V36" s="8"/>
      <c r="W36" s="8"/>
      <c r="X36" s="8"/>
      <c r="Y36" s="10"/>
      <c r="Z36" s="8"/>
      <c r="AA36" s="8"/>
      <c r="AB36" s="8"/>
      <c r="AC36" s="8"/>
      <c r="AD36" s="10"/>
      <c r="AE36" s="8"/>
      <c r="AF36" s="8"/>
      <c r="AG36" s="8"/>
      <c r="AH36" s="8"/>
      <c r="AL36" s="5"/>
      <c r="AN36" s="5"/>
      <c r="AO36" s="5"/>
      <c r="AP36" s="5"/>
      <c r="AQ36" s="5"/>
      <c r="AS36" s="5"/>
      <c r="AT36" s="5"/>
      <c r="AU36" s="5"/>
      <c r="AV36" s="5"/>
      <c r="AX36" s="5"/>
      <c r="AY36" s="5"/>
      <c r="AZ36" s="5"/>
      <c r="BA36" s="5"/>
      <c r="BC36" s="4"/>
      <c r="BE36" s="5"/>
      <c r="BF36" s="5"/>
      <c r="BG36" s="5"/>
      <c r="BI36" s="5"/>
      <c r="BJ36" s="5"/>
      <c r="BK36" s="5"/>
      <c r="BM36" s="5"/>
      <c r="BN36" s="5"/>
      <c r="BO36" s="5"/>
      <c r="BQ36" s="5"/>
    </row>
    <row r="37" spans="1:69" s="6" customFormat="1" x14ac:dyDescent="0.2">
      <c r="A37" s="5"/>
      <c r="B37" s="5"/>
      <c r="D37" s="5"/>
      <c r="E37" s="5"/>
      <c r="F37" s="5"/>
      <c r="G37" s="5"/>
      <c r="I37" s="5"/>
      <c r="J37" s="5"/>
      <c r="K37" s="5"/>
      <c r="M37" s="5"/>
      <c r="N37" s="5"/>
      <c r="O37" s="5"/>
      <c r="Q37" s="5"/>
      <c r="R37" s="5"/>
      <c r="S37" s="5"/>
      <c r="U37" s="8"/>
      <c r="V37" s="8"/>
      <c r="W37" s="8"/>
      <c r="X37" s="8"/>
      <c r="Y37" s="10"/>
      <c r="Z37" s="8"/>
      <c r="AA37" s="8"/>
      <c r="AB37" s="8"/>
      <c r="AC37" s="8"/>
      <c r="AD37" s="10"/>
      <c r="AE37" s="8"/>
      <c r="AF37" s="8"/>
      <c r="AG37" s="8"/>
      <c r="AH37" s="8"/>
      <c r="AL37" s="5"/>
      <c r="AN37" s="5"/>
      <c r="AO37" s="5"/>
      <c r="AP37" s="5"/>
      <c r="AQ37" s="5"/>
      <c r="AS37" s="5"/>
      <c r="AT37" s="5"/>
      <c r="AU37" s="5"/>
      <c r="AV37" s="5"/>
      <c r="AX37" s="5"/>
      <c r="AY37" s="5"/>
      <c r="AZ37" s="5"/>
      <c r="BA37" s="5"/>
      <c r="BC37" s="4"/>
      <c r="BE37" s="5"/>
      <c r="BF37" s="5"/>
      <c r="BG37" s="5"/>
      <c r="BI37" s="5"/>
      <c r="BJ37" s="5"/>
      <c r="BK37" s="5"/>
      <c r="BM37" s="5"/>
      <c r="BN37" s="5"/>
      <c r="BO37" s="5"/>
      <c r="BQ37" s="5"/>
    </row>
    <row r="38" spans="1:69" s="6" customFormat="1" x14ac:dyDescent="0.2">
      <c r="A38" s="5"/>
      <c r="B38" s="5"/>
      <c r="D38" s="5"/>
      <c r="E38" s="5"/>
      <c r="F38" s="5"/>
      <c r="G38" s="5"/>
      <c r="I38" s="5"/>
      <c r="J38" s="5"/>
      <c r="K38" s="5"/>
      <c r="M38" s="5"/>
      <c r="N38" s="5"/>
      <c r="O38" s="5"/>
      <c r="Q38" s="5"/>
      <c r="R38" s="5"/>
      <c r="S38" s="5"/>
      <c r="U38" s="8"/>
      <c r="V38" s="8"/>
      <c r="W38" s="8"/>
      <c r="X38" s="8"/>
      <c r="Y38" s="10"/>
      <c r="Z38" s="8"/>
      <c r="AA38" s="8"/>
      <c r="AB38" s="8"/>
      <c r="AC38" s="8"/>
      <c r="AD38" s="10"/>
      <c r="AE38" s="8"/>
      <c r="AF38" s="8"/>
      <c r="AG38" s="8"/>
      <c r="AH38" s="8"/>
      <c r="AL38" s="5"/>
      <c r="AN38" s="5"/>
      <c r="AO38" s="5"/>
      <c r="AP38" s="5"/>
      <c r="AQ38" s="5"/>
      <c r="AS38" s="5"/>
      <c r="AT38" s="5"/>
      <c r="AU38" s="5"/>
      <c r="AV38" s="5"/>
      <c r="AX38" s="5"/>
      <c r="AY38" s="5"/>
      <c r="AZ38" s="5"/>
      <c r="BA38" s="5"/>
      <c r="BC38" s="4"/>
      <c r="BE38" s="5"/>
      <c r="BF38" s="5"/>
      <c r="BG38" s="5"/>
      <c r="BI38" s="5"/>
      <c r="BJ38" s="5"/>
      <c r="BK38" s="5"/>
      <c r="BM38" s="5"/>
      <c r="BN38" s="5"/>
      <c r="BO38" s="5"/>
      <c r="BQ38" s="5"/>
    </row>
    <row r="39" spans="1:69" s="6" customFormat="1" x14ac:dyDescent="0.2">
      <c r="A39" s="5"/>
      <c r="B39" s="5"/>
      <c r="D39" s="5"/>
      <c r="E39" s="5"/>
      <c r="F39" s="5"/>
      <c r="G39" s="5"/>
      <c r="I39" s="5"/>
      <c r="J39" s="5"/>
      <c r="K39" s="5"/>
      <c r="M39" s="5"/>
      <c r="N39" s="5"/>
      <c r="O39" s="5"/>
      <c r="Q39" s="5"/>
      <c r="R39" s="5"/>
      <c r="S39" s="5"/>
      <c r="U39" s="8"/>
      <c r="V39" s="8"/>
      <c r="W39" s="8"/>
      <c r="X39" s="8"/>
      <c r="Y39" s="10"/>
      <c r="Z39" s="8"/>
      <c r="AA39" s="8"/>
      <c r="AB39" s="8"/>
      <c r="AC39" s="8"/>
      <c r="AD39" s="10"/>
      <c r="AE39" s="8"/>
      <c r="AF39" s="8"/>
      <c r="AG39" s="8"/>
      <c r="AH39" s="8"/>
      <c r="AL39" s="5"/>
      <c r="AN39" s="5"/>
      <c r="AO39" s="5"/>
      <c r="AP39" s="5"/>
      <c r="AQ39" s="5"/>
      <c r="AS39" s="5"/>
      <c r="AT39" s="5"/>
      <c r="AU39" s="5"/>
      <c r="AV39" s="5"/>
      <c r="AX39" s="5"/>
      <c r="AY39" s="5"/>
      <c r="AZ39" s="5"/>
      <c r="BA39" s="5"/>
      <c r="BC39" s="4"/>
      <c r="BE39" s="5"/>
      <c r="BF39" s="5"/>
      <c r="BG39" s="5"/>
      <c r="BI39" s="5"/>
      <c r="BJ39" s="5"/>
      <c r="BK39" s="5"/>
      <c r="BM39" s="5"/>
      <c r="BN39" s="5"/>
      <c r="BO39" s="5"/>
      <c r="BQ39" s="5"/>
    </row>
    <row r="40" spans="1:69" s="6" customFormat="1" x14ac:dyDescent="0.2">
      <c r="A40" s="5"/>
      <c r="B40" s="5"/>
      <c r="D40" s="5"/>
      <c r="E40" s="5"/>
      <c r="F40" s="5"/>
      <c r="G40" s="5"/>
      <c r="I40" s="5"/>
      <c r="J40" s="5"/>
      <c r="K40" s="5"/>
      <c r="M40" s="5"/>
      <c r="N40" s="5"/>
      <c r="O40" s="5"/>
      <c r="Q40" s="5"/>
      <c r="R40" s="5"/>
      <c r="S40" s="5"/>
      <c r="U40" s="8"/>
      <c r="V40" s="8"/>
      <c r="W40" s="8"/>
      <c r="X40" s="8"/>
      <c r="Y40" s="10"/>
      <c r="Z40" s="8"/>
      <c r="AA40" s="8"/>
      <c r="AB40" s="8"/>
      <c r="AC40" s="8"/>
      <c r="AD40" s="10"/>
      <c r="AE40" s="8"/>
      <c r="AF40" s="8"/>
      <c r="AG40" s="8"/>
      <c r="AH40" s="8"/>
      <c r="AL40" s="5"/>
      <c r="AN40" s="5"/>
      <c r="AO40" s="5"/>
      <c r="AP40" s="5"/>
      <c r="AQ40" s="5"/>
      <c r="AS40" s="5"/>
      <c r="AT40" s="5"/>
      <c r="AU40" s="5"/>
      <c r="AV40" s="5"/>
      <c r="AX40" s="5"/>
      <c r="AY40" s="5"/>
      <c r="AZ40" s="5"/>
      <c r="BA40" s="5"/>
      <c r="BC40" s="4"/>
      <c r="BE40" s="5"/>
      <c r="BF40" s="5"/>
      <c r="BG40" s="5"/>
      <c r="BI40" s="5"/>
      <c r="BJ40" s="5"/>
      <c r="BK40" s="5"/>
      <c r="BM40" s="5"/>
      <c r="BN40" s="5"/>
      <c r="BO40" s="5"/>
      <c r="BQ40" s="5"/>
    </row>
    <row r="41" spans="1:69" s="6" customFormat="1" x14ac:dyDescent="0.2">
      <c r="A41" s="5"/>
      <c r="B41" s="5"/>
      <c r="D41" s="5"/>
      <c r="E41" s="5"/>
      <c r="F41" s="5"/>
      <c r="G41" s="5"/>
      <c r="I41" s="5"/>
      <c r="J41" s="5"/>
      <c r="K41" s="5"/>
      <c r="M41" s="5"/>
      <c r="N41" s="5"/>
      <c r="O41" s="5"/>
      <c r="Q41" s="5"/>
      <c r="R41" s="5"/>
      <c r="S41" s="5"/>
      <c r="U41" s="8"/>
      <c r="V41" s="8"/>
      <c r="W41" s="8"/>
      <c r="X41" s="8"/>
      <c r="Y41" s="10"/>
      <c r="Z41" s="8"/>
      <c r="AA41" s="8"/>
      <c r="AB41" s="8"/>
      <c r="AC41" s="8"/>
      <c r="AD41" s="10"/>
      <c r="AE41" s="8"/>
      <c r="AF41" s="8"/>
      <c r="AG41" s="8"/>
      <c r="AH41" s="8"/>
      <c r="AL41" s="5"/>
      <c r="AN41" s="5"/>
      <c r="AO41" s="5"/>
      <c r="AP41" s="5"/>
      <c r="AQ41" s="5"/>
      <c r="AS41" s="5"/>
      <c r="AT41" s="5"/>
      <c r="AU41" s="5"/>
      <c r="AV41" s="5"/>
      <c r="AX41" s="5"/>
      <c r="AY41" s="5"/>
      <c r="AZ41" s="5"/>
      <c r="BA41" s="5"/>
      <c r="BC41" s="4"/>
      <c r="BE41" s="5"/>
      <c r="BF41" s="5"/>
      <c r="BG41" s="5"/>
      <c r="BI41" s="5"/>
      <c r="BJ41" s="5"/>
      <c r="BK41" s="5"/>
      <c r="BM41" s="5"/>
      <c r="BN41" s="5"/>
      <c r="BO41" s="5"/>
      <c r="BQ41" s="5"/>
    </row>
    <row r="42" spans="1:69" s="6" customFormat="1" x14ac:dyDescent="0.2">
      <c r="A42" s="5"/>
      <c r="B42" s="5"/>
      <c r="D42" s="5"/>
      <c r="E42" s="5"/>
      <c r="F42" s="5"/>
      <c r="G42" s="5"/>
      <c r="I42" s="5"/>
      <c r="J42" s="5"/>
      <c r="K42" s="5"/>
      <c r="M42" s="5"/>
      <c r="N42" s="5"/>
      <c r="O42" s="5"/>
      <c r="Q42" s="5"/>
      <c r="R42" s="5"/>
      <c r="S42" s="5"/>
      <c r="U42" s="8"/>
      <c r="V42" s="8"/>
      <c r="W42" s="8"/>
      <c r="X42" s="8"/>
      <c r="Y42" s="10"/>
      <c r="Z42" s="8"/>
      <c r="AA42" s="8"/>
      <c r="AB42" s="8"/>
      <c r="AC42" s="8"/>
      <c r="AD42" s="10"/>
      <c r="AE42" s="8"/>
      <c r="AF42" s="8"/>
      <c r="AG42" s="8"/>
      <c r="AH42" s="8"/>
      <c r="AL42" s="5"/>
      <c r="AN42" s="5"/>
      <c r="AO42" s="5"/>
      <c r="AP42" s="5"/>
      <c r="AQ42" s="5"/>
      <c r="AS42" s="5"/>
      <c r="AT42" s="5"/>
      <c r="AU42" s="5"/>
      <c r="AV42" s="5"/>
      <c r="AX42" s="5"/>
      <c r="AY42" s="5"/>
      <c r="AZ42" s="5"/>
      <c r="BA42" s="5"/>
      <c r="BC42" s="4"/>
      <c r="BE42" s="5"/>
      <c r="BF42" s="5"/>
      <c r="BG42" s="5"/>
      <c r="BI42" s="5"/>
      <c r="BJ42" s="5"/>
      <c r="BK42" s="5"/>
      <c r="BM42" s="5"/>
      <c r="BN42" s="5"/>
      <c r="BO42" s="5"/>
      <c r="BQ42" s="5"/>
    </row>
    <row r="43" spans="1:69" s="6" customFormat="1" x14ac:dyDescent="0.2">
      <c r="A43" s="5"/>
      <c r="B43" s="5"/>
      <c r="D43" s="5"/>
      <c r="E43" s="5"/>
      <c r="F43" s="5"/>
      <c r="G43" s="5"/>
      <c r="I43" s="5"/>
      <c r="J43" s="5"/>
      <c r="K43" s="5"/>
      <c r="M43" s="5"/>
      <c r="N43" s="5"/>
      <c r="O43" s="5"/>
      <c r="Q43" s="5"/>
      <c r="R43" s="5"/>
      <c r="S43" s="5"/>
      <c r="U43" s="8"/>
      <c r="V43" s="8"/>
      <c r="W43" s="8"/>
      <c r="X43" s="8"/>
      <c r="Y43" s="10"/>
      <c r="Z43" s="8"/>
      <c r="AA43" s="8"/>
      <c r="AB43" s="8"/>
      <c r="AC43" s="8"/>
      <c r="AD43" s="10"/>
      <c r="AE43" s="8"/>
      <c r="AF43" s="8"/>
      <c r="AG43" s="8"/>
      <c r="AH43" s="8"/>
      <c r="AL43" s="5"/>
      <c r="AN43" s="5"/>
      <c r="AO43" s="5"/>
      <c r="AP43" s="5"/>
      <c r="AQ43" s="5"/>
      <c r="AS43" s="5"/>
      <c r="AT43" s="5"/>
      <c r="AU43" s="5"/>
      <c r="AV43" s="5"/>
      <c r="AX43" s="5"/>
      <c r="AY43" s="5"/>
      <c r="AZ43" s="5"/>
      <c r="BA43" s="5"/>
      <c r="BC43" s="4"/>
      <c r="BE43" s="5"/>
      <c r="BF43" s="5"/>
      <c r="BG43" s="5"/>
      <c r="BI43" s="5"/>
      <c r="BJ43" s="5"/>
      <c r="BK43" s="5"/>
      <c r="BM43" s="5"/>
      <c r="BN43" s="5"/>
      <c r="BO43" s="5"/>
      <c r="BQ43" s="5"/>
    </row>
    <row r="44" spans="1:69" s="6" customFormat="1" x14ac:dyDescent="0.2">
      <c r="A44" s="5"/>
      <c r="B44" s="5"/>
      <c r="D44" s="5"/>
      <c r="E44" s="5"/>
      <c r="F44" s="5"/>
      <c r="G44" s="5"/>
      <c r="I44" s="5"/>
      <c r="J44" s="5"/>
      <c r="K44" s="5"/>
      <c r="M44" s="5"/>
      <c r="N44" s="5"/>
      <c r="O44" s="5"/>
      <c r="Q44" s="5"/>
      <c r="R44" s="5"/>
      <c r="S44" s="5"/>
      <c r="U44" s="8"/>
      <c r="V44" s="8"/>
      <c r="W44" s="8"/>
      <c r="X44" s="8"/>
      <c r="Y44" s="10"/>
      <c r="Z44" s="8"/>
      <c r="AA44" s="8"/>
      <c r="AB44" s="8"/>
      <c r="AC44" s="8"/>
      <c r="AD44" s="10"/>
      <c r="AE44" s="8"/>
      <c r="AF44" s="8"/>
      <c r="AG44" s="8"/>
      <c r="AH44" s="8"/>
      <c r="AL44" s="5"/>
      <c r="AN44" s="5"/>
      <c r="AO44" s="5"/>
      <c r="AP44" s="5"/>
      <c r="AQ44" s="5"/>
      <c r="AS44" s="5"/>
      <c r="AT44" s="5"/>
      <c r="AU44" s="5"/>
      <c r="AV44" s="5"/>
      <c r="AX44" s="5"/>
      <c r="AY44" s="5"/>
      <c r="AZ44" s="5"/>
      <c r="BA44" s="5"/>
      <c r="BC44" s="4"/>
      <c r="BE44" s="5"/>
      <c r="BF44" s="5"/>
      <c r="BG44" s="5"/>
      <c r="BI44" s="5"/>
      <c r="BJ44" s="5"/>
      <c r="BK44" s="5"/>
      <c r="BM44" s="5"/>
      <c r="BN44" s="5"/>
      <c r="BO44" s="5"/>
      <c r="BQ44" s="5"/>
    </row>
    <row r="45" spans="1:69" s="6" customFormat="1" x14ac:dyDescent="0.2">
      <c r="A45" s="5"/>
      <c r="B45" s="5"/>
      <c r="D45" s="5"/>
      <c r="E45" s="5"/>
      <c r="F45" s="5"/>
      <c r="G45" s="5"/>
      <c r="I45" s="5"/>
      <c r="J45" s="5"/>
      <c r="K45" s="5"/>
      <c r="M45" s="5"/>
      <c r="N45" s="5"/>
      <c r="O45" s="5"/>
      <c r="Q45" s="5"/>
      <c r="R45" s="5"/>
      <c r="S45" s="5"/>
      <c r="U45" s="8"/>
      <c r="V45" s="8"/>
      <c r="W45" s="8"/>
      <c r="X45" s="8"/>
      <c r="Y45" s="10"/>
      <c r="Z45" s="8"/>
      <c r="AA45" s="8"/>
      <c r="AB45" s="8"/>
      <c r="AC45" s="8"/>
      <c r="AD45" s="10"/>
      <c r="AE45" s="8"/>
      <c r="AF45" s="8"/>
      <c r="AG45" s="8"/>
      <c r="AH45" s="8"/>
      <c r="AL45" s="5"/>
      <c r="AN45" s="5"/>
      <c r="AO45" s="5"/>
      <c r="AP45" s="5"/>
      <c r="AQ45" s="5"/>
      <c r="AS45" s="5"/>
      <c r="AT45" s="5"/>
      <c r="AU45" s="5"/>
      <c r="AV45" s="5"/>
      <c r="AX45" s="5"/>
      <c r="AY45" s="5"/>
      <c r="AZ45" s="5"/>
      <c r="BA45" s="5"/>
      <c r="BC45" s="4"/>
      <c r="BE45" s="5"/>
      <c r="BF45" s="5"/>
      <c r="BG45" s="5"/>
      <c r="BI45" s="5"/>
      <c r="BJ45" s="5"/>
      <c r="BK45" s="5"/>
      <c r="BM45" s="5"/>
      <c r="BN45" s="5"/>
      <c r="BO45" s="5"/>
      <c r="BQ45" s="5"/>
    </row>
    <row r="46" spans="1:69" s="6" customFormat="1" x14ac:dyDescent="0.2">
      <c r="A46" s="5"/>
      <c r="B46" s="5"/>
      <c r="D46" s="5"/>
      <c r="E46" s="5"/>
      <c r="F46" s="5"/>
      <c r="G46" s="5"/>
      <c r="I46" s="5"/>
      <c r="J46" s="5"/>
      <c r="K46" s="5"/>
      <c r="M46" s="5"/>
      <c r="N46" s="5"/>
      <c r="O46" s="5"/>
      <c r="Q46" s="5"/>
      <c r="R46" s="5"/>
      <c r="S46" s="5"/>
      <c r="U46" s="8"/>
      <c r="V46" s="8"/>
      <c r="W46" s="8"/>
      <c r="X46" s="8"/>
      <c r="Y46" s="10"/>
      <c r="Z46" s="8"/>
      <c r="AA46" s="8"/>
      <c r="AB46" s="8"/>
      <c r="AC46" s="8"/>
      <c r="AD46" s="10"/>
      <c r="AE46" s="8"/>
      <c r="AF46" s="8"/>
      <c r="AG46" s="8"/>
      <c r="AH46" s="8"/>
      <c r="AL46" s="5"/>
      <c r="AN46" s="5"/>
      <c r="AO46" s="5"/>
      <c r="AP46" s="5"/>
      <c r="AQ46" s="5"/>
      <c r="AS46" s="5"/>
      <c r="AT46" s="5"/>
      <c r="AU46" s="5"/>
      <c r="AV46" s="5"/>
      <c r="AX46" s="5"/>
      <c r="AY46" s="5"/>
      <c r="AZ46" s="5"/>
      <c r="BA46" s="5"/>
      <c r="BC46" s="4"/>
      <c r="BE46" s="5"/>
      <c r="BF46" s="5"/>
      <c r="BG46" s="5"/>
      <c r="BI46" s="5"/>
      <c r="BJ46" s="5"/>
      <c r="BK46" s="5"/>
      <c r="BM46" s="5"/>
      <c r="BN46" s="5"/>
      <c r="BO46" s="5"/>
      <c r="BQ46" s="5"/>
    </row>
    <row r="47" spans="1:69" s="6" customFormat="1" x14ac:dyDescent="0.2">
      <c r="A47" s="5"/>
      <c r="B47" s="5"/>
      <c r="D47" s="5"/>
      <c r="E47" s="5"/>
      <c r="F47" s="5"/>
      <c r="G47" s="5"/>
      <c r="I47" s="5"/>
      <c r="J47" s="5"/>
      <c r="K47" s="5"/>
      <c r="M47" s="5"/>
      <c r="N47" s="5"/>
      <c r="O47" s="5"/>
      <c r="Q47" s="5"/>
      <c r="R47" s="5"/>
      <c r="S47" s="5"/>
      <c r="U47" s="8"/>
      <c r="V47" s="8"/>
      <c r="W47" s="8"/>
      <c r="X47" s="8"/>
      <c r="Y47" s="10"/>
      <c r="Z47" s="8"/>
      <c r="AA47" s="8"/>
      <c r="AB47" s="8"/>
      <c r="AC47" s="8"/>
      <c r="AD47" s="10"/>
      <c r="AE47" s="8"/>
      <c r="AF47" s="8"/>
      <c r="AG47" s="8"/>
      <c r="AH47" s="8"/>
      <c r="AL47" s="5"/>
      <c r="AN47" s="5"/>
      <c r="AO47" s="5"/>
      <c r="AP47" s="5"/>
      <c r="AQ47" s="5"/>
      <c r="AS47" s="5"/>
      <c r="AT47" s="5"/>
      <c r="AU47" s="5"/>
      <c r="AV47" s="5"/>
      <c r="AX47" s="5"/>
      <c r="AY47" s="5"/>
      <c r="AZ47" s="5"/>
      <c r="BA47" s="5"/>
      <c r="BC47" s="4"/>
      <c r="BE47" s="5"/>
      <c r="BF47" s="5"/>
      <c r="BG47" s="5"/>
      <c r="BI47" s="5"/>
      <c r="BJ47" s="5"/>
      <c r="BK47" s="5"/>
      <c r="BM47" s="5"/>
      <c r="BN47" s="5"/>
      <c r="BO47" s="5"/>
      <c r="BQ47" s="5"/>
    </row>
    <row r="48" spans="1:69" s="6" customFormat="1" x14ac:dyDescent="0.2">
      <c r="A48" s="5"/>
      <c r="B48" s="5"/>
      <c r="D48" s="5"/>
      <c r="E48" s="5"/>
      <c r="F48" s="5"/>
      <c r="G48" s="5"/>
      <c r="I48" s="5"/>
      <c r="J48" s="5"/>
      <c r="K48" s="5"/>
      <c r="M48" s="5"/>
      <c r="N48" s="5"/>
      <c r="O48" s="5"/>
      <c r="Q48" s="5"/>
      <c r="R48" s="5"/>
      <c r="S48" s="5"/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  <c r="AL48" s="5"/>
      <c r="AN48" s="5"/>
      <c r="AO48" s="5"/>
      <c r="AP48" s="5"/>
      <c r="AQ48" s="5"/>
      <c r="AS48" s="5"/>
      <c r="AT48" s="5"/>
      <c r="AU48" s="5"/>
      <c r="AV48" s="5"/>
      <c r="AX48" s="5"/>
      <c r="AY48" s="5"/>
      <c r="AZ48" s="5"/>
      <c r="BA48" s="5"/>
      <c r="BC48" s="4"/>
      <c r="BE48" s="5"/>
      <c r="BF48" s="5"/>
      <c r="BG48" s="5"/>
      <c r="BI48" s="5"/>
      <c r="BJ48" s="5"/>
      <c r="BK48" s="5"/>
      <c r="BM48" s="5"/>
      <c r="BN48" s="5"/>
      <c r="BO48" s="5"/>
      <c r="BQ48" s="5"/>
    </row>
    <row r="49" spans="1:69" s="6" customFormat="1" x14ac:dyDescent="0.2">
      <c r="A49" s="5"/>
      <c r="B49" s="5"/>
      <c r="D49" s="5"/>
      <c r="E49" s="5"/>
      <c r="F49" s="5"/>
      <c r="G49" s="5"/>
      <c r="I49" s="5"/>
      <c r="J49" s="5"/>
      <c r="K49" s="5"/>
      <c r="M49" s="5"/>
      <c r="N49" s="5"/>
      <c r="O49" s="5"/>
      <c r="Q49" s="5"/>
      <c r="R49" s="5"/>
      <c r="S49" s="5"/>
      <c r="U49" s="8"/>
      <c r="V49" s="8"/>
      <c r="W49" s="8"/>
      <c r="X49" s="8"/>
      <c r="Y49" s="10"/>
      <c r="Z49" s="8"/>
      <c r="AA49" s="8"/>
      <c r="AB49" s="8"/>
      <c r="AC49" s="8"/>
      <c r="AD49" s="10"/>
      <c r="AE49" s="8"/>
      <c r="AF49" s="8"/>
      <c r="AG49" s="8"/>
      <c r="AH49" s="8"/>
      <c r="AL49" s="5"/>
      <c r="AN49" s="5"/>
      <c r="AO49" s="5"/>
      <c r="AP49" s="5"/>
      <c r="AQ49" s="5"/>
      <c r="AS49" s="5"/>
      <c r="AT49" s="5"/>
      <c r="AU49" s="5"/>
      <c r="AV49" s="5"/>
      <c r="AX49" s="5"/>
      <c r="AY49" s="5"/>
      <c r="AZ49" s="5"/>
      <c r="BA49" s="5"/>
      <c r="BC49" s="4"/>
      <c r="BE49" s="5"/>
      <c r="BF49" s="5"/>
      <c r="BG49" s="5"/>
      <c r="BI49" s="5"/>
      <c r="BJ49" s="5"/>
      <c r="BK49" s="5"/>
      <c r="BM49" s="5"/>
      <c r="BN49" s="5"/>
      <c r="BO49" s="5"/>
      <c r="BQ49" s="5"/>
    </row>
    <row r="50" spans="1:69" s="6" customFormat="1" x14ac:dyDescent="0.2">
      <c r="A50" s="5"/>
      <c r="B50" s="5"/>
      <c r="D50" s="5"/>
      <c r="E50" s="5"/>
      <c r="F50" s="5"/>
      <c r="G50" s="5"/>
      <c r="I50" s="5"/>
      <c r="J50" s="5"/>
      <c r="K50" s="5"/>
      <c r="M50" s="5"/>
      <c r="N50" s="5"/>
      <c r="O50" s="5"/>
      <c r="Q50" s="5"/>
      <c r="R50" s="5"/>
      <c r="S50" s="5"/>
      <c r="U50" s="8"/>
      <c r="V50" s="8"/>
      <c r="W50" s="8"/>
      <c r="X50" s="8"/>
      <c r="Y50" s="10"/>
      <c r="Z50" s="8"/>
      <c r="AA50" s="8"/>
      <c r="AB50" s="8"/>
      <c r="AC50" s="8"/>
      <c r="AD50" s="10"/>
      <c r="AE50" s="8"/>
      <c r="AF50" s="8"/>
      <c r="AG50" s="8"/>
      <c r="AH50" s="8"/>
      <c r="AL50" s="5"/>
      <c r="AN50" s="5"/>
      <c r="AO50" s="5"/>
      <c r="AP50" s="5"/>
      <c r="AQ50" s="5"/>
      <c r="AS50" s="5"/>
      <c r="AT50" s="5"/>
      <c r="AU50" s="5"/>
      <c r="AV50" s="5"/>
      <c r="AX50" s="5"/>
      <c r="AY50" s="5"/>
      <c r="AZ50" s="5"/>
      <c r="BA50" s="5"/>
      <c r="BC50" s="4"/>
      <c r="BE50" s="5"/>
      <c r="BF50" s="5"/>
      <c r="BG50" s="5"/>
      <c r="BI50" s="5"/>
      <c r="BJ50" s="5"/>
      <c r="BK50" s="5"/>
      <c r="BM50" s="5"/>
      <c r="BN50" s="5"/>
      <c r="BO50" s="5"/>
      <c r="BQ50" s="5"/>
    </row>
    <row r="51" spans="1:69" s="6" customFormat="1" x14ac:dyDescent="0.2">
      <c r="A51" s="5"/>
      <c r="B51" s="5"/>
      <c r="D51" s="5"/>
      <c r="E51" s="5"/>
      <c r="F51" s="5"/>
      <c r="G51" s="5"/>
      <c r="I51" s="5"/>
      <c r="J51" s="5"/>
      <c r="K51" s="5"/>
      <c r="M51" s="5"/>
      <c r="N51" s="5"/>
      <c r="O51" s="5"/>
      <c r="Q51" s="5"/>
      <c r="R51" s="5"/>
      <c r="S51" s="5"/>
      <c r="U51" s="8"/>
      <c r="V51" s="8"/>
      <c r="W51" s="8"/>
      <c r="X51" s="8"/>
      <c r="Y51" s="10"/>
      <c r="Z51" s="8"/>
      <c r="AA51" s="8"/>
      <c r="AB51" s="8"/>
      <c r="AC51" s="8"/>
      <c r="AD51" s="10"/>
      <c r="AE51" s="8"/>
      <c r="AF51" s="8"/>
      <c r="AG51" s="8"/>
      <c r="AH51" s="8"/>
      <c r="AL51" s="5"/>
      <c r="AN51" s="5"/>
      <c r="AO51" s="5"/>
      <c r="AP51" s="5"/>
      <c r="AQ51" s="5"/>
      <c r="AS51" s="5"/>
      <c r="AT51" s="5"/>
      <c r="AU51" s="5"/>
      <c r="AV51" s="5"/>
      <c r="AX51" s="5"/>
      <c r="AY51" s="5"/>
      <c r="AZ51" s="5"/>
      <c r="BA51" s="5"/>
      <c r="BC51" s="4"/>
      <c r="BE51" s="5"/>
      <c r="BF51" s="5"/>
      <c r="BG51" s="5"/>
      <c r="BI51" s="5"/>
      <c r="BJ51" s="5"/>
      <c r="BK51" s="5"/>
      <c r="BM51" s="5"/>
      <c r="BN51" s="5"/>
      <c r="BO51" s="5"/>
      <c r="BQ51" s="5"/>
    </row>
    <row r="52" spans="1:69" s="6" customFormat="1" x14ac:dyDescent="0.2">
      <c r="A52" s="5"/>
      <c r="B52" s="5"/>
      <c r="D52" s="5"/>
      <c r="E52" s="5"/>
      <c r="F52" s="5"/>
      <c r="G52" s="5"/>
      <c r="I52" s="5"/>
      <c r="J52" s="5"/>
      <c r="K52" s="5"/>
      <c r="M52" s="5"/>
      <c r="N52" s="5"/>
      <c r="O52" s="5"/>
      <c r="Q52" s="5"/>
      <c r="R52" s="5"/>
      <c r="S52" s="5"/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  <c r="AL52" s="5"/>
      <c r="AN52" s="5"/>
      <c r="AO52" s="5"/>
      <c r="AP52" s="5"/>
      <c r="AQ52" s="5"/>
      <c r="AS52" s="5"/>
      <c r="AT52" s="5"/>
      <c r="AU52" s="5"/>
      <c r="AV52" s="5"/>
      <c r="AX52" s="5"/>
      <c r="AY52" s="5"/>
      <c r="AZ52" s="5"/>
      <c r="BA52" s="5"/>
      <c r="BC52" s="4"/>
      <c r="BE52" s="5"/>
      <c r="BF52" s="5"/>
      <c r="BG52" s="5"/>
      <c r="BI52" s="5"/>
      <c r="BJ52" s="5"/>
      <c r="BK52" s="5"/>
      <c r="BM52" s="5"/>
      <c r="BN52" s="5"/>
      <c r="BO52" s="5"/>
      <c r="BQ52" s="5"/>
    </row>
    <row r="53" spans="1:69" s="6" customFormat="1" x14ac:dyDescent="0.2">
      <c r="A53" s="5"/>
      <c r="B53" s="5"/>
      <c r="D53" s="5"/>
      <c r="E53" s="5"/>
      <c r="F53" s="5"/>
      <c r="G53" s="5"/>
      <c r="I53" s="5"/>
      <c r="J53" s="5"/>
      <c r="K53" s="5"/>
      <c r="M53" s="5"/>
      <c r="N53" s="5"/>
      <c r="O53" s="5"/>
      <c r="Q53" s="5"/>
      <c r="R53" s="5"/>
      <c r="S53" s="5"/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  <c r="AL53" s="5"/>
      <c r="AN53" s="5"/>
      <c r="AO53" s="5"/>
      <c r="AP53" s="5"/>
      <c r="AQ53" s="5"/>
      <c r="AS53" s="5"/>
      <c r="AT53" s="5"/>
      <c r="AU53" s="5"/>
      <c r="AV53" s="5"/>
      <c r="AX53" s="5"/>
      <c r="AY53" s="5"/>
      <c r="AZ53" s="5"/>
      <c r="BA53" s="5"/>
      <c r="BC53" s="4"/>
      <c r="BE53" s="5"/>
      <c r="BF53" s="5"/>
      <c r="BG53" s="5"/>
      <c r="BI53" s="5"/>
      <c r="BJ53" s="5"/>
      <c r="BK53" s="5"/>
      <c r="BM53" s="5"/>
      <c r="BN53" s="5"/>
      <c r="BO53" s="5"/>
      <c r="BQ53" s="5"/>
    </row>
    <row r="54" spans="1:69" s="6" customFormat="1" x14ac:dyDescent="0.2">
      <c r="A54" s="5"/>
      <c r="B54" s="5"/>
      <c r="D54" s="5"/>
      <c r="E54" s="5"/>
      <c r="F54" s="5"/>
      <c r="G54" s="5"/>
      <c r="I54" s="5"/>
      <c r="J54" s="5"/>
      <c r="K54" s="5"/>
      <c r="M54" s="5"/>
      <c r="N54" s="5"/>
      <c r="O54" s="5"/>
      <c r="Q54" s="5"/>
      <c r="R54" s="5"/>
      <c r="S54" s="5"/>
      <c r="U54" s="8"/>
      <c r="V54" s="8"/>
      <c r="W54" s="8"/>
      <c r="X54" s="8"/>
      <c r="Y54" s="10"/>
      <c r="Z54" s="8"/>
      <c r="AA54" s="8"/>
      <c r="AB54" s="8"/>
      <c r="AC54" s="8"/>
      <c r="AD54" s="10"/>
      <c r="AE54" s="8"/>
      <c r="AF54" s="8"/>
      <c r="AG54" s="8"/>
      <c r="AH54" s="8"/>
      <c r="AL54" s="5"/>
      <c r="AN54" s="5"/>
      <c r="AO54" s="5"/>
      <c r="AP54" s="5"/>
      <c r="AQ54" s="5"/>
      <c r="AS54" s="5"/>
      <c r="AT54" s="5"/>
      <c r="AU54" s="5"/>
      <c r="AV54" s="5"/>
      <c r="AX54" s="5"/>
      <c r="AY54" s="5"/>
      <c r="AZ54" s="5"/>
      <c r="BA54" s="5"/>
      <c r="BC54" s="4"/>
      <c r="BE54" s="5"/>
      <c r="BF54" s="5"/>
      <c r="BG54" s="5"/>
      <c r="BI54" s="5"/>
      <c r="BJ54" s="5"/>
      <c r="BK54" s="5"/>
      <c r="BM54" s="5"/>
      <c r="BN54" s="5"/>
      <c r="BO54" s="5"/>
      <c r="BQ54" s="5"/>
    </row>
    <row r="55" spans="1:69" s="6" customFormat="1" x14ac:dyDescent="0.2">
      <c r="A55" s="5"/>
      <c r="B55" s="5"/>
      <c r="D55" s="5"/>
      <c r="E55" s="5"/>
      <c r="F55" s="5"/>
      <c r="G55" s="5"/>
      <c r="I55" s="5"/>
      <c r="J55" s="5"/>
      <c r="K55" s="5"/>
      <c r="M55" s="5"/>
      <c r="N55" s="5"/>
      <c r="O55" s="5"/>
      <c r="Q55" s="5"/>
      <c r="R55" s="5"/>
      <c r="S55" s="5"/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  <c r="AL55" s="5"/>
      <c r="AN55" s="5"/>
      <c r="AO55" s="5"/>
      <c r="AP55" s="5"/>
      <c r="AQ55" s="5"/>
      <c r="AS55" s="5"/>
      <c r="AT55" s="5"/>
      <c r="AU55" s="5"/>
      <c r="AV55" s="5"/>
      <c r="AX55" s="5"/>
      <c r="AY55" s="5"/>
      <c r="AZ55" s="5"/>
      <c r="BA55" s="5"/>
      <c r="BC55" s="4"/>
      <c r="BE55" s="5"/>
      <c r="BF55" s="5"/>
      <c r="BG55" s="5"/>
      <c r="BI55" s="5"/>
      <c r="BJ55" s="5"/>
      <c r="BK55" s="5"/>
      <c r="BM55" s="5"/>
      <c r="BN55" s="5"/>
      <c r="BO55" s="5"/>
      <c r="BQ55" s="5"/>
    </row>
    <row r="56" spans="1:69" s="6" customFormat="1" x14ac:dyDescent="0.2">
      <c r="A56" s="5"/>
      <c r="B56" s="5"/>
      <c r="D56" s="5"/>
      <c r="E56" s="5"/>
      <c r="F56" s="5"/>
      <c r="G56" s="5"/>
      <c r="I56" s="5"/>
      <c r="J56" s="5"/>
      <c r="K56" s="5"/>
      <c r="M56" s="5"/>
      <c r="N56" s="5"/>
      <c r="O56" s="5"/>
      <c r="Q56" s="5"/>
      <c r="R56" s="5"/>
      <c r="S56" s="5"/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  <c r="AL56" s="5"/>
      <c r="AN56" s="5"/>
      <c r="AO56" s="5"/>
      <c r="AP56" s="5"/>
      <c r="AQ56" s="5"/>
      <c r="AS56" s="5"/>
      <c r="AT56" s="5"/>
      <c r="AU56" s="5"/>
      <c r="AV56" s="5"/>
      <c r="AX56" s="5"/>
      <c r="AY56" s="5"/>
      <c r="AZ56" s="5"/>
      <c r="BA56" s="5"/>
      <c r="BC56" s="4"/>
      <c r="BE56" s="5"/>
      <c r="BF56" s="5"/>
      <c r="BG56" s="5"/>
      <c r="BI56" s="5"/>
      <c r="BJ56" s="5"/>
      <c r="BK56" s="5"/>
      <c r="BM56" s="5"/>
      <c r="BN56" s="5"/>
      <c r="BO56" s="5"/>
      <c r="BQ56" s="5"/>
    </row>
    <row r="57" spans="1:69" s="6" customFormat="1" x14ac:dyDescent="0.2">
      <c r="A57" s="5"/>
      <c r="B57" s="5"/>
      <c r="D57" s="5"/>
      <c r="E57" s="5"/>
      <c r="F57" s="5"/>
      <c r="G57" s="5"/>
      <c r="I57" s="5"/>
      <c r="J57" s="5"/>
      <c r="K57" s="5"/>
      <c r="M57" s="5"/>
      <c r="N57" s="5"/>
      <c r="O57" s="5"/>
      <c r="Q57" s="5"/>
      <c r="R57" s="5"/>
      <c r="S57" s="5"/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  <c r="AL57" s="5"/>
      <c r="AN57" s="5"/>
      <c r="AO57" s="5"/>
      <c r="AP57" s="5"/>
      <c r="AQ57" s="5"/>
      <c r="AS57" s="5"/>
      <c r="AT57" s="5"/>
      <c r="AU57" s="5"/>
      <c r="AV57" s="5"/>
      <c r="AX57" s="5"/>
      <c r="AY57" s="5"/>
      <c r="AZ57" s="5"/>
      <c r="BA57" s="5"/>
      <c r="BC57" s="4"/>
      <c r="BE57" s="5"/>
      <c r="BF57" s="5"/>
      <c r="BG57" s="5"/>
      <c r="BI57" s="5"/>
      <c r="BJ57" s="5"/>
      <c r="BK57" s="5"/>
      <c r="BM57" s="5"/>
      <c r="BN57" s="5"/>
      <c r="BO57" s="5"/>
      <c r="BQ57" s="5"/>
    </row>
    <row r="58" spans="1:69" s="6" customFormat="1" x14ac:dyDescent="0.2">
      <c r="A58" s="5"/>
      <c r="B58" s="5"/>
      <c r="D58" s="5"/>
      <c r="E58" s="5"/>
      <c r="F58" s="5"/>
      <c r="G58" s="5"/>
      <c r="I58" s="5"/>
      <c r="J58" s="5"/>
      <c r="K58" s="5"/>
      <c r="M58" s="5"/>
      <c r="N58" s="5"/>
      <c r="O58" s="5"/>
      <c r="Q58" s="5"/>
      <c r="R58" s="5"/>
      <c r="S58" s="5"/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  <c r="AL58" s="5"/>
      <c r="AN58" s="5"/>
      <c r="AO58" s="5"/>
      <c r="AP58" s="5"/>
      <c r="AQ58" s="5"/>
      <c r="AS58" s="5"/>
      <c r="AT58" s="5"/>
      <c r="AU58" s="5"/>
      <c r="AV58" s="5"/>
      <c r="AX58" s="5"/>
      <c r="AY58" s="5"/>
      <c r="AZ58" s="5"/>
      <c r="BA58" s="5"/>
      <c r="BC58" s="4"/>
      <c r="BE58" s="5"/>
      <c r="BF58" s="5"/>
      <c r="BG58" s="5"/>
      <c r="BI58" s="5"/>
      <c r="BJ58" s="5"/>
      <c r="BK58" s="5"/>
      <c r="BM58" s="5"/>
      <c r="BN58" s="5"/>
      <c r="BO58" s="5"/>
      <c r="BQ58" s="5"/>
    </row>
    <row r="59" spans="1:69" s="6" customFormat="1" x14ac:dyDescent="0.2">
      <c r="A59" s="5"/>
      <c r="B59" s="5"/>
      <c r="D59" s="5"/>
      <c r="E59" s="5"/>
      <c r="F59" s="5"/>
      <c r="G59" s="5"/>
      <c r="I59" s="5"/>
      <c r="J59" s="5"/>
      <c r="K59" s="5"/>
      <c r="M59" s="5"/>
      <c r="N59" s="5"/>
      <c r="O59" s="5"/>
      <c r="Q59" s="5"/>
      <c r="R59" s="5"/>
      <c r="S59" s="5"/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  <c r="AL59" s="5"/>
      <c r="AN59" s="5"/>
      <c r="AO59" s="5"/>
      <c r="AP59" s="5"/>
      <c r="AQ59" s="5"/>
      <c r="AS59" s="5"/>
      <c r="AT59" s="5"/>
      <c r="AU59" s="5"/>
      <c r="AV59" s="5"/>
      <c r="AX59" s="5"/>
      <c r="AY59" s="5"/>
      <c r="AZ59" s="5"/>
      <c r="BA59" s="5"/>
      <c r="BC59" s="4"/>
      <c r="BE59" s="5"/>
      <c r="BF59" s="5"/>
      <c r="BG59" s="5"/>
      <c r="BI59" s="5"/>
      <c r="BJ59" s="5"/>
      <c r="BK59" s="5"/>
      <c r="BM59" s="5"/>
      <c r="BN59" s="5"/>
      <c r="BO59" s="5"/>
      <c r="BQ59" s="5"/>
    </row>
    <row r="60" spans="1:69" s="6" customFormat="1" x14ac:dyDescent="0.2">
      <c r="A60" s="5"/>
      <c r="B60" s="5"/>
      <c r="D60" s="5"/>
      <c r="E60" s="5"/>
      <c r="F60" s="5"/>
      <c r="G60" s="5"/>
      <c r="I60" s="5"/>
      <c r="J60" s="5"/>
      <c r="K60" s="5"/>
      <c r="M60" s="5"/>
      <c r="N60" s="5"/>
      <c r="O60" s="5"/>
      <c r="Q60" s="5"/>
      <c r="R60" s="5"/>
      <c r="S60" s="5"/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  <c r="AL60" s="5"/>
      <c r="AN60" s="5"/>
      <c r="AO60" s="5"/>
      <c r="AP60" s="5"/>
      <c r="AQ60" s="5"/>
      <c r="AS60" s="5"/>
      <c r="AT60" s="5"/>
      <c r="AU60" s="5"/>
      <c r="AV60" s="5"/>
      <c r="AX60" s="5"/>
      <c r="AY60" s="5"/>
      <c r="AZ60" s="5"/>
      <c r="BA60" s="5"/>
      <c r="BC60" s="4"/>
      <c r="BE60" s="5"/>
      <c r="BF60" s="5"/>
      <c r="BG60" s="5"/>
      <c r="BI60" s="5"/>
      <c r="BJ60" s="5"/>
      <c r="BK60" s="5"/>
      <c r="BM60" s="5"/>
      <c r="BN60" s="5"/>
      <c r="BO60" s="5"/>
      <c r="BQ60" s="5"/>
    </row>
    <row r="61" spans="1:69" s="6" customFormat="1" x14ac:dyDescent="0.2">
      <c r="A61" s="5"/>
      <c r="B61" s="5"/>
      <c r="D61" s="5"/>
      <c r="E61" s="5"/>
      <c r="F61" s="5"/>
      <c r="G61" s="5"/>
      <c r="I61" s="5"/>
      <c r="J61" s="5"/>
      <c r="K61" s="5"/>
      <c r="M61" s="5"/>
      <c r="N61" s="5"/>
      <c r="O61" s="5"/>
      <c r="Q61" s="5"/>
      <c r="R61" s="5"/>
      <c r="S61" s="5"/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  <c r="AL61" s="5"/>
      <c r="AN61" s="5"/>
      <c r="AO61" s="5"/>
      <c r="AP61" s="5"/>
      <c r="AQ61" s="5"/>
      <c r="AS61" s="5"/>
      <c r="AT61" s="5"/>
      <c r="AU61" s="5"/>
      <c r="AV61" s="5"/>
      <c r="AX61" s="5"/>
      <c r="AY61" s="5"/>
      <c r="AZ61" s="5"/>
      <c r="BA61" s="5"/>
      <c r="BC61" s="4"/>
      <c r="BE61" s="5"/>
      <c r="BF61" s="5"/>
      <c r="BG61" s="5"/>
      <c r="BI61" s="5"/>
      <c r="BJ61" s="5"/>
      <c r="BK61" s="5"/>
      <c r="BM61" s="5"/>
      <c r="BN61" s="5"/>
      <c r="BO61" s="5"/>
      <c r="BQ61" s="5"/>
    </row>
    <row r="62" spans="1:69" s="6" customFormat="1" x14ac:dyDescent="0.2">
      <c r="A62" s="5"/>
      <c r="B62" s="5"/>
      <c r="D62" s="5"/>
      <c r="E62" s="5"/>
      <c r="F62" s="5"/>
      <c r="G62" s="5"/>
      <c r="I62" s="5"/>
      <c r="J62" s="5"/>
      <c r="K62" s="5"/>
      <c r="M62" s="5"/>
      <c r="N62" s="5"/>
      <c r="O62" s="5"/>
      <c r="Q62" s="5"/>
      <c r="R62" s="5"/>
      <c r="S62" s="5"/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  <c r="AL62" s="5"/>
      <c r="AN62" s="5"/>
      <c r="AO62" s="5"/>
      <c r="AP62" s="5"/>
      <c r="AQ62" s="5"/>
      <c r="AS62" s="5"/>
      <c r="AT62" s="5"/>
      <c r="AU62" s="5"/>
      <c r="AV62" s="5"/>
      <c r="AX62" s="5"/>
      <c r="AY62" s="5"/>
      <c r="AZ62" s="5"/>
      <c r="BA62" s="5"/>
      <c r="BC62" s="4"/>
      <c r="BE62" s="5"/>
      <c r="BF62" s="5"/>
      <c r="BG62" s="5"/>
      <c r="BI62" s="5"/>
      <c r="BJ62" s="5"/>
      <c r="BK62" s="5"/>
      <c r="BM62" s="5"/>
      <c r="BN62" s="5"/>
      <c r="BO62" s="5"/>
      <c r="BQ62" s="5"/>
    </row>
    <row r="63" spans="1:69" s="6" customFormat="1" x14ac:dyDescent="0.2">
      <c r="A63" s="5"/>
      <c r="B63" s="5"/>
      <c r="D63" s="5"/>
      <c r="E63" s="5"/>
      <c r="F63" s="5"/>
      <c r="G63" s="5"/>
      <c r="I63" s="5"/>
      <c r="J63" s="5"/>
      <c r="K63" s="5"/>
      <c r="M63" s="5"/>
      <c r="N63" s="5"/>
      <c r="O63" s="5"/>
      <c r="Q63" s="5"/>
      <c r="R63" s="5"/>
      <c r="S63" s="5"/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  <c r="AL63" s="5"/>
      <c r="AN63" s="5"/>
      <c r="AO63" s="5"/>
      <c r="AP63" s="5"/>
      <c r="AQ63" s="5"/>
      <c r="AS63" s="5"/>
      <c r="AT63" s="5"/>
      <c r="AU63" s="5"/>
      <c r="AV63" s="5"/>
      <c r="AX63" s="5"/>
      <c r="AY63" s="5"/>
      <c r="AZ63" s="5"/>
      <c r="BA63" s="5"/>
      <c r="BC63" s="4"/>
      <c r="BE63" s="5"/>
      <c r="BF63" s="5"/>
      <c r="BG63" s="5"/>
      <c r="BI63" s="5"/>
      <c r="BJ63" s="5"/>
      <c r="BK63" s="5"/>
      <c r="BM63" s="5"/>
      <c r="BN63" s="5"/>
      <c r="BO63" s="5"/>
      <c r="BQ63" s="5"/>
    </row>
    <row r="64" spans="1:69" s="6" customFormat="1" x14ac:dyDescent="0.2">
      <c r="A64" s="5"/>
      <c r="B64" s="5"/>
      <c r="D64" s="5"/>
      <c r="E64" s="5"/>
      <c r="F64" s="5"/>
      <c r="G64" s="5"/>
      <c r="I64" s="5"/>
      <c r="J64" s="5"/>
      <c r="K64" s="5"/>
      <c r="M64" s="5"/>
      <c r="N64" s="5"/>
      <c r="O64" s="5"/>
      <c r="Q64" s="5"/>
      <c r="R64" s="5"/>
      <c r="S64" s="5"/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  <c r="AL64" s="5"/>
      <c r="AN64" s="5"/>
      <c r="AO64" s="5"/>
      <c r="AP64" s="5"/>
      <c r="AQ64" s="5"/>
      <c r="AS64" s="5"/>
      <c r="AT64" s="5"/>
      <c r="AU64" s="5"/>
      <c r="AV64" s="5"/>
      <c r="AX64" s="5"/>
      <c r="AY64" s="5"/>
      <c r="AZ64" s="5"/>
      <c r="BA64" s="5"/>
      <c r="BC64" s="4"/>
      <c r="BE64" s="5"/>
      <c r="BF64" s="5"/>
      <c r="BG64" s="5"/>
      <c r="BI64" s="5"/>
      <c r="BJ64" s="5"/>
      <c r="BK64" s="5"/>
      <c r="BM64" s="5"/>
      <c r="BN64" s="5"/>
      <c r="BO64" s="5"/>
      <c r="BQ64" s="5"/>
    </row>
    <row r="65" spans="1:69" s="6" customFormat="1" x14ac:dyDescent="0.2">
      <c r="A65" s="5"/>
      <c r="B65" s="5"/>
      <c r="D65" s="5"/>
      <c r="E65" s="5"/>
      <c r="F65" s="5"/>
      <c r="G65" s="5"/>
      <c r="I65" s="5"/>
      <c r="J65" s="5"/>
      <c r="K65" s="5"/>
      <c r="M65" s="5"/>
      <c r="N65" s="5"/>
      <c r="O65" s="5"/>
      <c r="Q65" s="5"/>
      <c r="R65" s="5"/>
      <c r="S65" s="5"/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  <c r="AL65" s="5"/>
      <c r="AN65" s="5"/>
      <c r="AO65" s="5"/>
      <c r="AP65" s="5"/>
      <c r="AQ65" s="5"/>
      <c r="AS65" s="5"/>
      <c r="AT65" s="5"/>
      <c r="AU65" s="5"/>
      <c r="AV65" s="5"/>
      <c r="AX65" s="5"/>
      <c r="AY65" s="5"/>
      <c r="AZ65" s="5"/>
      <c r="BA65" s="5"/>
      <c r="BC65" s="4"/>
      <c r="BE65" s="5"/>
      <c r="BF65" s="5"/>
      <c r="BG65" s="5"/>
      <c r="BI65" s="5"/>
      <c r="BJ65" s="5"/>
      <c r="BK65" s="5"/>
      <c r="BM65" s="5"/>
      <c r="BN65" s="5"/>
      <c r="BO65" s="5"/>
      <c r="BQ65" s="5"/>
    </row>
    <row r="66" spans="1:69" s="6" customFormat="1" x14ac:dyDescent="0.2">
      <c r="A66" s="5"/>
      <c r="B66" s="5"/>
      <c r="D66" s="5"/>
      <c r="E66" s="5"/>
      <c r="F66" s="5"/>
      <c r="G66" s="5"/>
      <c r="I66" s="5"/>
      <c r="J66" s="5"/>
      <c r="K66" s="5"/>
      <c r="M66" s="5"/>
      <c r="N66" s="5"/>
      <c r="O66" s="5"/>
      <c r="Q66" s="5"/>
      <c r="R66" s="5"/>
      <c r="S66" s="5"/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  <c r="AL66" s="5"/>
      <c r="AN66" s="5"/>
      <c r="AO66" s="5"/>
      <c r="AP66" s="5"/>
      <c r="AQ66" s="5"/>
      <c r="AS66" s="5"/>
      <c r="AT66" s="5"/>
      <c r="AU66" s="5"/>
      <c r="AV66" s="5"/>
      <c r="AX66" s="5"/>
      <c r="AY66" s="5"/>
      <c r="AZ66" s="5"/>
      <c r="BA66" s="5"/>
      <c r="BC66" s="4"/>
      <c r="BE66" s="5"/>
      <c r="BF66" s="5"/>
      <c r="BG66" s="5"/>
      <c r="BI66" s="5"/>
      <c r="BJ66" s="5"/>
      <c r="BK66" s="5"/>
      <c r="BM66" s="5"/>
      <c r="BN66" s="5"/>
      <c r="BO66" s="5"/>
      <c r="BQ66" s="5"/>
    </row>
    <row r="67" spans="1:69" s="6" customFormat="1" x14ac:dyDescent="0.2">
      <c r="A67" s="5"/>
      <c r="B67" s="5"/>
      <c r="D67" s="5"/>
      <c r="E67" s="5"/>
      <c r="F67" s="5"/>
      <c r="G67" s="5"/>
      <c r="I67" s="5"/>
      <c r="J67" s="5"/>
      <c r="K67" s="5"/>
      <c r="M67" s="5"/>
      <c r="N67" s="5"/>
      <c r="O67" s="5"/>
      <c r="Q67" s="5"/>
      <c r="R67" s="5"/>
      <c r="S67" s="5"/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  <c r="AL67" s="5"/>
      <c r="AN67" s="5"/>
      <c r="AO67" s="5"/>
      <c r="AP67" s="5"/>
      <c r="AQ67" s="5"/>
      <c r="AS67" s="5"/>
      <c r="AT67" s="5"/>
      <c r="AU67" s="5"/>
      <c r="AV67" s="5"/>
      <c r="AX67" s="5"/>
      <c r="AY67" s="5"/>
      <c r="AZ67" s="5"/>
      <c r="BA67" s="5"/>
      <c r="BC67" s="4"/>
      <c r="BE67" s="5"/>
      <c r="BF67" s="5"/>
      <c r="BG67" s="5"/>
      <c r="BI67" s="5"/>
      <c r="BJ67" s="5"/>
      <c r="BK67" s="5"/>
      <c r="BM67" s="5"/>
      <c r="BN67" s="5"/>
      <c r="BO67" s="5"/>
      <c r="BQ67" s="5"/>
    </row>
    <row r="68" spans="1:69" s="6" customFormat="1" x14ac:dyDescent="0.2">
      <c r="A68" s="5"/>
      <c r="B68" s="5"/>
      <c r="D68" s="5"/>
      <c r="E68" s="5"/>
      <c r="F68" s="5"/>
      <c r="G68" s="5"/>
      <c r="I68" s="5"/>
      <c r="J68" s="5"/>
      <c r="K68" s="5"/>
      <c r="M68" s="5"/>
      <c r="N68" s="5"/>
      <c r="O68" s="5"/>
      <c r="Q68" s="5"/>
      <c r="R68" s="5"/>
      <c r="S68" s="5"/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  <c r="AL68" s="5"/>
      <c r="AN68" s="5"/>
      <c r="AO68" s="5"/>
      <c r="AP68" s="5"/>
      <c r="AQ68" s="5"/>
      <c r="AS68" s="5"/>
      <c r="AT68" s="5"/>
      <c r="AU68" s="5"/>
      <c r="AV68" s="5"/>
      <c r="AX68" s="5"/>
      <c r="AY68" s="5"/>
      <c r="AZ68" s="5"/>
      <c r="BA68" s="5"/>
      <c r="BC68" s="4"/>
      <c r="BE68" s="5"/>
      <c r="BF68" s="5"/>
      <c r="BG68" s="5"/>
      <c r="BI68" s="5"/>
      <c r="BJ68" s="5"/>
      <c r="BK68" s="5"/>
      <c r="BM68" s="5"/>
      <c r="BN68" s="5"/>
      <c r="BO68" s="5"/>
      <c r="BQ68" s="5"/>
    </row>
    <row r="69" spans="1:69" s="6" customFormat="1" x14ac:dyDescent="0.2">
      <c r="A69" s="5"/>
      <c r="B69" s="5"/>
      <c r="D69" s="5"/>
      <c r="E69" s="5"/>
      <c r="F69" s="5"/>
      <c r="G69" s="5"/>
      <c r="I69" s="5"/>
      <c r="J69" s="5"/>
      <c r="K69" s="5"/>
      <c r="M69" s="5"/>
      <c r="N69" s="5"/>
      <c r="O69" s="5"/>
      <c r="Q69" s="5"/>
      <c r="R69" s="5"/>
      <c r="S69" s="5"/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  <c r="AL69" s="5"/>
      <c r="AN69" s="5"/>
      <c r="AO69" s="5"/>
      <c r="AP69" s="5"/>
      <c r="AQ69" s="5"/>
      <c r="AS69" s="5"/>
      <c r="AT69" s="5"/>
      <c r="AU69" s="5"/>
      <c r="AV69" s="5"/>
      <c r="AX69" s="5"/>
      <c r="AY69" s="5"/>
      <c r="AZ69" s="5"/>
      <c r="BA69" s="5"/>
      <c r="BC69" s="4"/>
      <c r="BE69" s="5"/>
      <c r="BF69" s="5"/>
      <c r="BG69" s="5"/>
      <c r="BI69" s="5"/>
      <c r="BJ69" s="5"/>
      <c r="BK69" s="5"/>
      <c r="BM69" s="5"/>
      <c r="BN69" s="5"/>
      <c r="BO69" s="5"/>
      <c r="BQ69" s="5"/>
    </row>
    <row r="70" spans="1:69" s="6" customFormat="1" x14ac:dyDescent="0.2">
      <c r="A70" s="5"/>
      <c r="B70" s="5"/>
      <c r="D70" s="5"/>
      <c r="E70" s="5"/>
      <c r="F70" s="5"/>
      <c r="G70" s="5"/>
      <c r="I70" s="5"/>
      <c r="J70" s="5"/>
      <c r="K70" s="5"/>
      <c r="M70" s="5"/>
      <c r="N70" s="5"/>
      <c r="O70" s="5"/>
      <c r="Q70" s="5"/>
      <c r="R70" s="5"/>
      <c r="S70" s="5"/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  <c r="AL70" s="5"/>
      <c r="AN70" s="5"/>
      <c r="AO70" s="5"/>
      <c r="AP70" s="5"/>
      <c r="AQ70" s="5"/>
      <c r="AS70" s="5"/>
      <c r="AT70" s="5"/>
      <c r="AU70" s="5"/>
      <c r="AV70" s="5"/>
      <c r="AX70" s="5"/>
      <c r="AY70" s="5"/>
      <c r="AZ70" s="5"/>
      <c r="BA70" s="5"/>
      <c r="BC70" s="4"/>
      <c r="BE70" s="5"/>
      <c r="BF70" s="5"/>
      <c r="BG70" s="5"/>
      <c r="BI70" s="5"/>
      <c r="BJ70" s="5"/>
      <c r="BK70" s="5"/>
      <c r="BM70" s="5"/>
      <c r="BN70" s="5"/>
      <c r="BO70" s="5"/>
      <c r="BQ70" s="5"/>
    </row>
    <row r="71" spans="1:69" s="6" customFormat="1" x14ac:dyDescent="0.2">
      <c r="A71" s="5"/>
      <c r="B71" s="5"/>
      <c r="D71" s="5"/>
      <c r="E71" s="5"/>
      <c r="F71" s="5"/>
      <c r="G71" s="5"/>
      <c r="I71" s="5"/>
      <c r="J71" s="5"/>
      <c r="K71" s="5"/>
      <c r="M71" s="5"/>
      <c r="N71" s="5"/>
      <c r="O71" s="5"/>
      <c r="Q71" s="5"/>
      <c r="R71" s="5"/>
      <c r="S71" s="5"/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  <c r="AL71" s="5"/>
      <c r="AN71" s="5"/>
      <c r="AO71" s="5"/>
      <c r="AP71" s="5"/>
      <c r="AQ71" s="5"/>
      <c r="AS71" s="5"/>
      <c r="AT71" s="5"/>
      <c r="AU71" s="5"/>
      <c r="AV71" s="5"/>
      <c r="AX71" s="5"/>
      <c r="AY71" s="5"/>
      <c r="AZ71" s="5"/>
      <c r="BA71" s="5"/>
      <c r="BC71" s="4"/>
      <c r="BE71" s="5"/>
      <c r="BF71" s="5"/>
      <c r="BG71" s="5"/>
      <c r="BI71" s="5"/>
      <c r="BJ71" s="5"/>
      <c r="BK71" s="5"/>
      <c r="BM71" s="5"/>
      <c r="BN71" s="5"/>
      <c r="BO71" s="5"/>
      <c r="BQ71" s="5"/>
    </row>
    <row r="72" spans="1:69" s="6" customFormat="1" x14ac:dyDescent="0.2">
      <c r="A72" s="5"/>
      <c r="B72" s="5"/>
      <c r="D72" s="5"/>
      <c r="E72" s="5"/>
      <c r="F72" s="5"/>
      <c r="G72" s="5"/>
      <c r="I72" s="5"/>
      <c r="J72" s="5"/>
      <c r="K72" s="5"/>
      <c r="M72" s="5"/>
      <c r="N72" s="5"/>
      <c r="O72" s="5"/>
      <c r="Q72" s="5"/>
      <c r="R72" s="5"/>
      <c r="S72" s="5"/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  <c r="AL72" s="5"/>
      <c r="AN72" s="5"/>
      <c r="AO72" s="5"/>
      <c r="AP72" s="5"/>
      <c r="AQ72" s="5"/>
      <c r="AS72" s="5"/>
      <c r="AT72" s="5"/>
      <c r="AU72" s="5"/>
      <c r="AV72" s="5"/>
      <c r="AX72" s="5"/>
      <c r="AY72" s="5"/>
      <c r="AZ72" s="5"/>
      <c r="BA72" s="5"/>
      <c r="BC72" s="4"/>
      <c r="BE72" s="5"/>
      <c r="BF72" s="5"/>
      <c r="BG72" s="5"/>
      <c r="BI72" s="5"/>
      <c r="BJ72" s="5"/>
      <c r="BK72" s="5"/>
      <c r="BM72" s="5"/>
      <c r="BN72" s="5"/>
      <c r="BO72" s="5"/>
      <c r="BQ72" s="5"/>
    </row>
    <row r="73" spans="1:69" s="6" customFormat="1" x14ac:dyDescent="0.2">
      <c r="A73" s="5"/>
      <c r="B73" s="5"/>
      <c r="D73" s="5"/>
      <c r="E73" s="5"/>
      <c r="F73" s="5"/>
      <c r="G73" s="5"/>
      <c r="I73" s="5"/>
      <c r="J73" s="5"/>
      <c r="K73" s="5"/>
      <c r="M73" s="5"/>
      <c r="N73" s="5"/>
      <c r="O73" s="5"/>
      <c r="Q73" s="5"/>
      <c r="R73" s="5"/>
      <c r="S73" s="5"/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  <c r="AL73" s="5"/>
      <c r="AN73" s="5"/>
      <c r="AO73" s="5"/>
      <c r="AP73" s="5"/>
      <c r="AQ73" s="5"/>
      <c r="AS73" s="5"/>
      <c r="AT73" s="5"/>
      <c r="AU73" s="5"/>
      <c r="AV73" s="5"/>
      <c r="AX73" s="5"/>
      <c r="AY73" s="5"/>
      <c r="AZ73" s="5"/>
      <c r="BA73" s="5"/>
      <c r="BC73" s="4"/>
      <c r="BE73" s="5"/>
      <c r="BF73" s="5"/>
      <c r="BG73" s="5"/>
      <c r="BI73" s="5"/>
      <c r="BJ73" s="5"/>
      <c r="BK73" s="5"/>
      <c r="BM73" s="5"/>
      <c r="BN73" s="5"/>
      <c r="BO73" s="5"/>
      <c r="BQ73" s="5"/>
    </row>
    <row r="74" spans="1:69" s="6" customFormat="1" x14ac:dyDescent="0.2">
      <c r="A74" s="5"/>
      <c r="B74" s="5"/>
      <c r="D74" s="5"/>
      <c r="E74" s="5"/>
      <c r="F74" s="5"/>
      <c r="G74" s="5"/>
      <c r="I74" s="5"/>
      <c r="J74" s="5"/>
      <c r="K74" s="5"/>
      <c r="M74" s="5"/>
      <c r="N74" s="5"/>
      <c r="O74" s="5"/>
      <c r="Q74" s="5"/>
      <c r="R74" s="5"/>
      <c r="S74" s="5"/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  <c r="AL74" s="5"/>
      <c r="AN74" s="5"/>
      <c r="AO74" s="5"/>
      <c r="AP74" s="5"/>
      <c r="AQ74" s="5"/>
      <c r="AS74" s="5"/>
      <c r="AT74" s="5"/>
      <c r="AU74" s="5"/>
      <c r="AV74" s="5"/>
      <c r="AX74" s="5"/>
      <c r="AY74" s="5"/>
      <c r="AZ74" s="5"/>
      <c r="BA74" s="5"/>
      <c r="BC74" s="4"/>
      <c r="BE74" s="5"/>
      <c r="BF74" s="5"/>
      <c r="BG74" s="5"/>
      <c r="BI74" s="5"/>
      <c r="BJ74" s="5"/>
      <c r="BK74" s="5"/>
      <c r="BM74" s="5"/>
      <c r="BN74" s="5"/>
      <c r="BO74" s="5"/>
      <c r="BQ74" s="5"/>
    </row>
    <row r="75" spans="1:69" s="6" customFormat="1" x14ac:dyDescent="0.2">
      <c r="A75" s="5"/>
      <c r="B75" s="5"/>
      <c r="D75" s="5"/>
      <c r="E75" s="5"/>
      <c r="F75" s="5"/>
      <c r="G75" s="5"/>
      <c r="I75" s="5"/>
      <c r="J75" s="5"/>
      <c r="K75" s="5"/>
      <c r="M75" s="5"/>
      <c r="N75" s="5"/>
      <c r="O75" s="5"/>
      <c r="Q75" s="5"/>
      <c r="R75" s="5"/>
      <c r="S75" s="5"/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  <c r="AL75" s="5"/>
      <c r="AN75" s="5"/>
      <c r="AO75" s="5"/>
      <c r="AP75" s="5"/>
      <c r="AQ75" s="5"/>
      <c r="AS75" s="5"/>
      <c r="AT75" s="5"/>
      <c r="AU75" s="5"/>
      <c r="AV75" s="5"/>
      <c r="AX75" s="5"/>
      <c r="AY75" s="5"/>
      <c r="AZ75" s="5"/>
      <c r="BA75" s="5"/>
      <c r="BC75" s="4"/>
      <c r="BE75" s="5"/>
      <c r="BF75" s="5"/>
      <c r="BG75" s="5"/>
      <c r="BI75" s="5"/>
      <c r="BJ75" s="5"/>
      <c r="BK75" s="5"/>
      <c r="BM75" s="5"/>
      <c r="BN75" s="5"/>
      <c r="BO75" s="5"/>
      <c r="BQ75" s="5"/>
    </row>
    <row r="76" spans="1:69" s="6" customFormat="1" x14ac:dyDescent="0.2">
      <c r="A76" s="5"/>
      <c r="B76" s="5"/>
      <c r="D76" s="5"/>
      <c r="E76" s="5"/>
      <c r="F76" s="5"/>
      <c r="G76" s="5"/>
      <c r="I76" s="5"/>
      <c r="J76" s="5"/>
      <c r="K76" s="5"/>
      <c r="M76" s="5"/>
      <c r="N76" s="5"/>
      <c r="O76" s="5"/>
      <c r="Q76" s="5"/>
      <c r="R76" s="5"/>
      <c r="S76" s="5"/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  <c r="AL76" s="5"/>
      <c r="AN76" s="5"/>
      <c r="AO76" s="5"/>
      <c r="AP76" s="5"/>
      <c r="AQ76" s="5"/>
      <c r="AS76" s="5"/>
      <c r="AT76" s="5"/>
      <c r="AU76" s="5"/>
      <c r="AV76" s="5"/>
      <c r="AX76" s="5"/>
      <c r="AY76" s="5"/>
      <c r="AZ76" s="5"/>
      <c r="BA76" s="5"/>
      <c r="BC76" s="4"/>
      <c r="BE76" s="5"/>
      <c r="BF76" s="5"/>
      <c r="BG76" s="5"/>
      <c r="BI76" s="5"/>
      <c r="BJ76" s="5"/>
      <c r="BK76" s="5"/>
      <c r="BM76" s="5"/>
      <c r="BN76" s="5"/>
      <c r="BO76" s="5"/>
      <c r="BQ76" s="5"/>
    </row>
    <row r="77" spans="1:69" s="6" customFormat="1" x14ac:dyDescent="0.2">
      <c r="A77" s="5"/>
      <c r="B77" s="5"/>
      <c r="D77" s="5"/>
      <c r="E77" s="5"/>
      <c r="F77" s="5"/>
      <c r="G77" s="5"/>
      <c r="I77" s="5"/>
      <c r="J77" s="5"/>
      <c r="K77" s="5"/>
      <c r="M77" s="5"/>
      <c r="N77" s="5"/>
      <c r="O77" s="5"/>
      <c r="Q77" s="5"/>
      <c r="R77" s="5"/>
      <c r="S77" s="5"/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  <c r="AL77" s="5"/>
      <c r="AN77" s="5"/>
      <c r="AO77" s="5"/>
      <c r="AP77" s="5"/>
      <c r="AQ77" s="5"/>
      <c r="AS77" s="5"/>
      <c r="AT77" s="5"/>
      <c r="AU77" s="5"/>
      <c r="AV77" s="5"/>
      <c r="AX77" s="5"/>
      <c r="AY77" s="5"/>
      <c r="AZ77" s="5"/>
      <c r="BA77" s="5"/>
      <c r="BC77" s="4"/>
      <c r="BE77" s="5"/>
      <c r="BF77" s="5"/>
      <c r="BG77" s="5"/>
      <c r="BI77" s="5"/>
      <c r="BJ77" s="5"/>
      <c r="BK77" s="5"/>
      <c r="BM77" s="5"/>
      <c r="BN77" s="5"/>
      <c r="BO77" s="5"/>
      <c r="BQ77" s="5"/>
    </row>
    <row r="78" spans="1:69" s="6" customFormat="1" x14ac:dyDescent="0.2">
      <c r="A78" s="5"/>
      <c r="B78" s="5"/>
      <c r="D78" s="5"/>
      <c r="E78" s="5"/>
      <c r="F78" s="5"/>
      <c r="G78" s="5"/>
      <c r="I78" s="5"/>
      <c r="J78" s="5"/>
      <c r="K78" s="5"/>
      <c r="M78" s="5"/>
      <c r="N78" s="5"/>
      <c r="O78" s="5"/>
      <c r="Q78" s="5"/>
      <c r="R78" s="5"/>
      <c r="S78" s="5"/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  <c r="AL78" s="5"/>
      <c r="AN78" s="5"/>
      <c r="AO78" s="5"/>
      <c r="AP78" s="5"/>
      <c r="AQ78" s="5"/>
      <c r="AS78" s="5"/>
      <c r="AT78" s="5"/>
      <c r="AU78" s="5"/>
      <c r="AV78" s="5"/>
      <c r="AX78" s="5"/>
      <c r="AY78" s="5"/>
      <c r="AZ78" s="5"/>
      <c r="BA78" s="5"/>
      <c r="BC78" s="4"/>
      <c r="BE78" s="5"/>
      <c r="BF78" s="5"/>
      <c r="BG78" s="5"/>
      <c r="BI78" s="5"/>
      <c r="BJ78" s="5"/>
      <c r="BK78" s="5"/>
      <c r="BM78" s="5"/>
      <c r="BN78" s="5"/>
      <c r="BO78" s="5"/>
      <c r="BQ78" s="5"/>
    </row>
    <row r="79" spans="1:69" s="6" customFormat="1" x14ac:dyDescent="0.2">
      <c r="A79" s="5"/>
      <c r="B79" s="5"/>
      <c r="D79" s="5"/>
      <c r="E79" s="5"/>
      <c r="F79" s="5"/>
      <c r="G79" s="5"/>
      <c r="I79" s="5"/>
      <c r="J79" s="5"/>
      <c r="K79" s="5"/>
      <c r="M79" s="5"/>
      <c r="N79" s="5"/>
      <c r="O79" s="5"/>
      <c r="Q79" s="5"/>
      <c r="R79" s="5"/>
      <c r="S79" s="5"/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  <c r="AL79" s="5"/>
      <c r="AN79" s="5"/>
      <c r="AO79" s="5"/>
      <c r="AP79" s="5"/>
      <c r="AQ79" s="5"/>
      <c r="AS79" s="5"/>
      <c r="AT79" s="5"/>
      <c r="AU79" s="5"/>
      <c r="AV79" s="5"/>
      <c r="AX79" s="5"/>
      <c r="AY79" s="5"/>
      <c r="AZ79" s="5"/>
      <c r="BA79" s="5"/>
      <c r="BC79" s="4"/>
      <c r="BE79" s="5"/>
      <c r="BF79" s="5"/>
      <c r="BG79" s="5"/>
      <c r="BI79" s="5"/>
      <c r="BJ79" s="5"/>
      <c r="BK79" s="5"/>
      <c r="BM79" s="5"/>
      <c r="BN79" s="5"/>
      <c r="BO79" s="5"/>
      <c r="BQ79" s="5"/>
    </row>
    <row r="80" spans="1:69" s="6" customFormat="1" x14ac:dyDescent="0.2">
      <c r="A80" s="5"/>
      <c r="B80" s="5"/>
      <c r="D80" s="5"/>
      <c r="E80" s="5"/>
      <c r="F80" s="5"/>
      <c r="G80" s="5"/>
      <c r="I80" s="5"/>
      <c r="J80" s="5"/>
      <c r="K80" s="5"/>
      <c r="M80" s="5"/>
      <c r="N80" s="5"/>
      <c r="O80" s="5"/>
      <c r="Q80" s="5"/>
      <c r="R80" s="5"/>
      <c r="S80" s="5"/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  <c r="AL80" s="5"/>
      <c r="AN80" s="5"/>
      <c r="AO80" s="5"/>
      <c r="AP80" s="5"/>
      <c r="AQ80" s="5"/>
      <c r="AS80" s="5"/>
      <c r="AT80" s="5"/>
      <c r="AU80" s="5"/>
      <c r="AV80" s="5"/>
      <c r="AX80" s="5"/>
      <c r="AY80" s="5"/>
      <c r="AZ80" s="5"/>
      <c r="BA80" s="5"/>
      <c r="BC80" s="4"/>
      <c r="BE80" s="5"/>
      <c r="BF80" s="5"/>
      <c r="BG80" s="5"/>
      <c r="BI80" s="5"/>
      <c r="BJ80" s="5"/>
      <c r="BK80" s="5"/>
      <c r="BM80" s="5"/>
      <c r="BN80" s="5"/>
      <c r="BO80" s="5"/>
      <c r="BQ80" s="5"/>
    </row>
    <row r="81" spans="1:69" s="6" customFormat="1" x14ac:dyDescent="0.2">
      <c r="A81" s="5"/>
      <c r="B81" s="5"/>
      <c r="D81" s="5"/>
      <c r="E81" s="5"/>
      <c r="F81" s="5"/>
      <c r="G81" s="5"/>
      <c r="I81" s="5"/>
      <c r="J81" s="5"/>
      <c r="K81" s="5"/>
      <c r="M81" s="5"/>
      <c r="N81" s="5"/>
      <c r="O81" s="5"/>
      <c r="Q81" s="5"/>
      <c r="R81" s="5"/>
      <c r="S81" s="5"/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  <c r="AL81" s="5"/>
      <c r="AN81" s="5"/>
      <c r="AO81" s="5"/>
      <c r="AP81" s="5"/>
      <c r="AQ81" s="5"/>
      <c r="AS81" s="5"/>
      <c r="AT81" s="5"/>
      <c r="AU81" s="5"/>
      <c r="AV81" s="5"/>
      <c r="AX81" s="5"/>
      <c r="AY81" s="5"/>
      <c r="AZ81" s="5"/>
      <c r="BA81" s="5"/>
      <c r="BC81" s="4"/>
      <c r="BE81" s="5"/>
      <c r="BF81" s="5"/>
      <c r="BG81" s="5"/>
      <c r="BI81" s="5"/>
      <c r="BJ81" s="5"/>
      <c r="BK81" s="5"/>
      <c r="BM81" s="5"/>
      <c r="BN81" s="5"/>
      <c r="BO81" s="5"/>
      <c r="BQ81" s="5"/>
    </row>
    <row r="82" spans="1:69" s="6" customFormat="1" x14ac:dyDescent="0.2">
      <c r="A82" s="5"/>
      <c r="B82" s="5"/>
      <c r="D82" s="5"/>
      <c r="E82" s="5"/>
      <c r="F82" s="5"/>
      <c r="G82" s="5"/>
      <c r="I82" s="5"/>
      <c r="J82" s="5"/>
      <c r="K82" s="5"/>
      <c r="M82" s="5"/>
      <c r="N82" s="5"/>
      <c r="O82" s="5"/>
      <c r="Q82" s="5"/>
      <c r="R82" s="5"/>
      <c r="S82" s="5"/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  <c r="AL82" s="5"/>
      <c r="AN82" s="5"/>
      <c r="AO82" s="5"/>
      <c r="AP82" s="5"/>
      <c r="AQ82" s="5"/>
      <c r="AS82" s="5"/>
      <c r="AT82" s="5"/>
      <c r="AU82" s="5"/>
      <c r="AV82" s="5"/>
      <c r="AX82" s="5"/>
      <c r="AY82" s="5"/>
      <c r="AZ82" s="5"/>
      <c r="BA82" s="5"/>
      <c r="BC82" s="4"/>
      <c r="BE82" s="5"/>
      <c r="BF82" s="5"/>
      <c r="BG82" s="5"/>
      <c r="BI82" s="5"/>
      <c r="BJ82" s="5"/>
      <c r="BK82" s="5"/>
      <c r="BM82" s="5"/>
      <c r="BN82" s="5"/>
      <c r="BO82" s="5"/>
      <c r="BQ82" s="5"/>
    </row>
    <row r="83" spans="1:69" s="6" customFormat="1" x14ac:dyDescent="0.2">
      <c r="A83" s="5"/>
      <c r="B83" s="5"/>
      <c r="D83" s="5"/>
      <c r="E83" s="5"/>
      <c r="F83" s="5"/>
      <c r="G83" s="5"/>
      <c r="I83" s="5"/>
      <c r="J83" s="5"/>
      <c r="K83" s="5"/>
      <c r="M83" s="5"/>
      <c r="N83" s="5"/>
      <c r="O83" s="5"/>
      <c r="Q83" s="5"/>
      <c r="R83" s="5"/>
      <c r="S83" s="5"/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  <c r="AL83" s="5"/>
      <c r="AN83" s="5"/>
      <c r="AO83" s="5"/>
      <c r="AP83" s="5"/>
      <c r="AQ83" s="5"/>
      <c r="AS83" s="5"/>
      <c r="AT83" s="5"/>
      <c r="AU83" s="5"/>
      <c r="AV83" s="5"/>
      <c r="AX83" s="5"/>
      <c r="AY83" s="5"/>
      <c r="AZ83" s="5"/>
      <c r="BA83" s="5"/>
      <c r="BC83" s="4"/>
      <c r="BE83" s="5"/>
      <c r="BF83" s="5"/>
      <c r="BG83" s="5"/>
      <c r="BI83" s="5"/>
      <c r="BJ83" s="5"/>
      <c r="BK83" s="5"/>
      <c r="BM83" s="5"/>
      <c r="BN83" s="5"/>
      <c r="BO83" s="5"/>
      <c r="BQ83" s="5"/>
    </row>
    <row r="84" spans="1:69" s="6" customFormat="1" x14ac:dyDescent="0.2">
      <c r="A84" s="5"/>
      <c r="B84" s="5"/>
      <c r="D84" s="5"/>
      <c r="E84" s="5"/>
      <c r="F84" s="5"/>
      <c r="G84" s="5"/>
      <c r="I84" s="5"/>
      <c r="J84" s="5"/>
      <c r="K84" s="5"/>
      <c r="M84" s="5"/>
      <c r="N84" s="5"/>
      <c r="O84" s="5"/>
      <c r="Q84" s="5"/>
      <c r="R84" s="5"/>
      <c r="S84" s="5"/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  <c r="AL84" s="5"/>
      <c r="AN84" s="5"/>
      <c r="AO84" s="5"/>
      <c r="AP84" s="5"/>
      <c r="AQ84" s="5"/>
      <c r="AS84" s="5"/>
      <c r="AT84" s="5"/>
      <c r="AU84" s="5"/>
      <c r="AV84" s="5"/>
      <c r="AX84" s="5"/>
      <c r="AY84" s="5"/>
      <c r="AZ84" s="5"/>
      <c r="BA84" s="5"/>
      <c r="BC84" s="4"/>
      <c r="BE84" s="5"/>
      <c r="BF84" s="5"/>
      <c r="BG84" s="5"/>
      <c r="BI84" s="5"/>
      <c r="BJ84" s="5"/>
      <c r="BK84" s="5"/>
      <c r="BM84" s="5"/>
      <c r="BN84" s="5"/>
      <c r="BO84" s="5"/>
      <c r="BQ84" s="5"/>
    </row>
    <row r="85" spans="1:69" s="6" customFormat="1" x14ac:dyDescent="0.2">
      <c r="A85" s="5"/>
      <c r="B85" s="5"/>
      <c r="D85" s="5"/>
      <c r="E85" s="5"/>
      <c r="F85" s="5"/>
      <c r="G85" s="5"/>
      <c r="I85" s="5"/>
      <c r="J85" s="5"/>
      <c r="K85" s="5"/>
      <c r="M85" s="5"/>
      <c r="N85" s="5"/>
      <c r="O85" s="5"/>
      <c r="Q85" s="5"/>
      <c r="R85" s="5"/>
      <c r="S85" s="5"/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  <c r="AL85" s="5"/>
      <c r="AN85" s="5"/>
      <c r="AO85" s="5"/>
      <c r="AP85" s="5"/>
      <c r="AQ85" s="5"/>
      <c r="AS85" s="5"/>
      <c r="AT85" s="5"/>
      <c r="AU85" s="5"/>
      <c r="AV85" s="5"/>
      <c r="AX85" s="5"/>
      <c r="AY85" s="5"/>
      <c r="AZ85" s="5"/>
      <c r="BA85" s="5"/>
      <c r="BC85" s="4"/>
      <c r="BE85" s="5"/>
      <c r="BF85" s="5"/>
      <c r="BG85" s="5"/>
      <c r="BI85" s="5"/>
      <c r="BJ85" s="5"/>
      <c r="BK85" s="5"/>
      <c r="BM85" s="5"/>
      <c r="BN85" s="5"/>
      <c r="BO85" s="5"/>
      <c r="BQ85" s="5"/>
    </row>
    <row r="86" spans="1:69" s="6" customFormat="1" x14ac:dyDescent="0.2">
      <c r="A86" s="5"/>
      <c r="B86" s="5"/>
      <c r="D86" s="5"/>
      <c r="E86" s="5"/>
      <c r="F86" s="5"/>
      <c r="G86" s="5"/>
      <c r="I86" s="5"/>
      <c r="J86" s="5"/>
      <c r="K86" s="5"/>
      <c r="M86" s="5"/>
      <c r="N86" s="5"/>
      <c r="O86" s="5"/>
      <c r="Q86" s="5"/>
      <c r="R86" s="5"/>
      <c r="S86" s="5"/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  <c r="AL86" s="5"/>
      <c r="AN86" s="5"/>
      <c r="AO86" s="5"/>
      <c r="AP86" s="5"/>
      <c r="AQ86" s="5"/>
      <c r="AS86" s="5"/>
      <c r="AT86" s="5"/>
      <c r="AU86" s="5"/>
      <c r="AV86" s="5"/>
      <c r="AX86" s="5"/>
      <c r="AY86" s="5"/>
      <c r="AZ86" s="5"/>
      <c r="BA86" s="5"/>
      <c r="BC86" s="4"/>
      <c r="BE86" s="5"/>
      <c r="BF86" s="5"/>
      <c r="BG86" s="5"/>
      <c r="BI86" s="5"/>
      <c r="BJ86" s="5"/>
      <c r="BK86" s="5"/>
      <c r="BM86" s="5"/>
      <c r="BN86" s="5"/>
      <c r="BO86" s="5"/>
      <c r="BQ86" s="5"/>
    </row>
    <row r="87" spans="1:69" s="6" customFormat="1" x14ac:dyDescent="0.2">
      <c r="A87" s="5"/>
      <c r="B87" s="5"/>
      <c r="D87" s="5"/>
      <c r="E87" s="5"/>
      <c r="F87" s="5"/>
      <c r="G87" s="5"/>
      <c r="I87" s="5"/>
      <c r="J87" s="5"/>
      <c r="K87" s="5"/>
      <c r="M87" s="5"/>
      <c r="N87" s="5"/>
      <c r="O87" s="5"/>
      <c r="Q87" s="5"/>
      <c r="R87" s="5"/>
      <c r="S87" s="5"/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  <c r="AL87" s="5"/>
      <c r="AN87" s="5"/>
      <c r="AO87" s="5"/>
      <c r="AP87" s="5"/>
      <c r="AQ87" s="5"/>
      <c r="AS87" s="5"/>
      <c r="AT87" s="5"/>
      <c r="AU87" s="5"/>
      <c r="AV87" s="5"/>
      <c r="AX87" s="5"/>
      <c r="AY87" s="5"/>
      <c r="AZ87" s="5"/>
      <c r="BA87" s="5"/>
      <c r="BC87" s="4"/>
      <c r="BE87" s="5"/>
      <c r="BF87" s="5"/>
      <c r="BG87" s="5"/>
      <c r="BI87" s="5"/>
      <c r="BJ87" s="5"/>
      <c r="BK87" s="5"/>
      <c r="BM87" s="5"/>
      <c r="BN87" s="5"/>
      <c r="BO87" s="5"/>
      <c r="BQ87" s="5"/>
    </row>
    <row r="88" spans="1:69" s="6" customFormat="1" x14ac:dyDescent="0.2">
      <c r="A88" s="5"/>
      <c r="B88" s="5"/>
      <c r="D88" s="5"/>
      <c r="E88" s="5"/>
      <c r="F88" s="5"/>
      <c r="G88" s="5"/>
      <c r="I88" s="5"/>
      <c r="J88" s="5"/>
      <c r="K88" s="5"/>
      <c r="M88" s="5"/>
      <c r="N88" s="5"/>
      <c r="O88" s="5"/>
      <c r="Q88" s="5"/>
      <c r="R88" s="5"/>
      <c r="S88" s="5"/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  <c r="AL88" s="5"/>
      <c r="AN88" s="5"/>
      <c r="AO88" s="5"/>
      <c r="AP88" s="5"/>
      <c r="AQ88" s="5"/>
      <c r="AS88" s="5"/>
      <c r="AT88" s="5"/>
      <c r="AU88" s="5"/>
      <c r="AV88" s="5"/>
      <c r="AX88" s="5"/>
      <c r="AY88" s="5"/>
      <c r="AZ88" s="5"/>
      <c r="BA88" s="5"/>
      <c r="BC88" s="4"/>
      <c r="BE88" s="5"/>
      <c r="BF88" s="5"/>
      <c r="BG88" s="5"/>
      <c r="BI88" s="5"/>
      <c r="BJ88" s="5"/>
      <c r="BK88" s="5"/>
      <c r="BM88" s="5"/>
      <c r="BN88" s="5"/>
      <c r="BO88" s="5"/>
      <c r="BQ88" s="5"/>
    </row>
    <row r="89" spans="1:69" s="6" customFormat="1" x14ac:dyDescent="0.2">
      <c r="A89" s="5"/>
      <c r="B89" s="5"/>
      <c r="D89" s="5"/>
      <c r="E89" s="5"/>
      <c r="F89" s="5"/>
      <c r="G89" s="5"/>
      <c r="I89" s="5"/>
      <c r="J89" s="5"/>
      <c r="K89" s="5"/>
      <c r="M89" s="5"/>
      <c r="N89" s="5"/>
      <c r="O89" s="5"/>
      <c r="Q89" s="5"/>
      <c r="R89" s="5"/>
      <c r="S89" s="5"/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  <c r="AL89" s="5"/>
      <c r="AN89" s="5"/>
      <c r="AO89" s="5"/>
      <c r="AP89" s="5"/>
      <c r="AQ89" s="5"/>
      <c r="AS89" s="5"/>
      <c r="AT89" s="5"/>
      <c r="AU89" s="5"/>
      <c r="AV89" s="5"/>
      <c r="AX89" s="5"/>
      <c r="AY89" s="5"/>
      <c r="AZ89" s="5"/>
      <c r="BA89" s="5"/>
      <c r="BC89" s="4"/>
      <c r="BE89" s="5"/>
      <c r="BF89" s="5"/>
      <c r="BG89" s="5"/>
      <c r="BI89" s="5"/>
      <c r="BJ89" s="5"/>
      <c r="BK89" s="5"/>
      <c r="BM89" s="5"/>
      <c r="BN89" s="5"/>
      <c r="BO89" s="5"/>
      <c r="BQ89" s="5"/>
    </row>
    <row r="90" spans="1:69" s="6" customFormat="1" x14ac:dyDescent="0.2">
      <c r="A90" s="5"/>
      <c r="B90" s="5"/>
      <c r="D90" s="5"/>
      <c r="E90" s="5"/>
      <c r="F90" s="5"/>
      <c r="G90" s="5"/>
      <c r="I90" s="5"/>
      <c r="J90" s="5"/>
      <c r="K90" s="5"/>
      <c r="M90" s="5"/>
      <c r="N90" s="5"/>
      <c r="O90" s="5"/>
      <c r="Q90" s="5"/>
      <c r="R90" s="5"/>
      <c r="S90" s="5"/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  <c r="AL90" s="5"/>
      <c r="AN90" s="5"/>
      <c r="AO90" s="5"/>
      <c r="AP90" s="5"/>
      <c r="AQ90" s="5"/>
      <c r="AS90" s="5"/>
      <c r="AT90" s="5"/>
      <c r="AU90" s="5"/>
      <c r="AV90" s="5"/>
      <c r="AX90" s="5"/>
      <c r="AY90" s="5"/>
      <c r="AZ90" s="5"/>
      <c r="BA90" s="5"/>
      <c r="BC90" s="4"/>
      <c r="BE90" s="5"/>
      <c r="BF90" s="5"/>
      <c r="BG90" s="5"/>
      <c r="BI90" s="5"/>
      <c r="BJ90" s="5"/>
      <c r="BK90" s="5"/>
      <c r="BM90" s="5"/>
      <c r="BN90" s="5"/>
      <c r="BO90" s="5"/>
      <c r="BQ90" s="5"/>
    </row>
    <row r="91" spans="1:69" s="6" customFormat="1" x14ac:dyDescent="0.2">
      <c r="A91" s="5"/>
      <c r="B91" s="5"/>
      <c r="D91" s="5"/>
      <c r="E91" s="5"/>
      <c r="F91" s="5"/>
      <c r="G91" s="5"/>
      <c r="I91" s="5"/>
      <c r="J91" s="5"/>
      <c r="K91" s="5"/>
      <c r="M91" s="5"/>
      <c r="N91" s="5"/>
      <c r="O91" s="5"/>
      <c r="Q91" s="5"/>
      <c r="R91" s="5"/>
      <c r="S91" s="5"/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  <c r="AL91" s="5"/>
      <c r="AN91" s="5"/>
      <c r="AO91" s="5"/>
      <c r="AP91" s="5"/>
      <c r="AQ91" s="5"/>
      <c r="AS91" s="5"/>
      <c r="AT91" s="5"/>
      <c r="AU91" s="5"/>
      <c r="AV91" s="5"/>
      <c r="AX91" s="5"/>
      <c r="AY91" s="5"/>
      <c r="AZ91" s="5"/>
      <c r="BA91" s="5"/>
      <c r="BC91" s="4"/>
      <c r="BE91" s="5"/>
      <c r="BF91" s="5"/>
      <c r="BG91" s="5"/>
      <c r="BI91" s="5"/>
      <c r="BJ91" s="5"/>
      <c r="BK91" s="5"/>
      <c r="BM91" s="5"/>
      <c r="BN91" s="5"/>
      <c r="BO91" s="5"/>
      <c r="BQ91" s="5"/>
    </row>
    <row r="92" spans="1:69" s="6" customFormat="1" x14ac:dyDescent="0.2">
      <c r="A92" s="5"/>
      <c r="B92" s="5"/>
      <c r="D92" s="5"/>
      <c r="E92" s="5"/>
      <c r="F92" s="5"/>
      <c r="G92" s="5"/>
      <c r="I92" s="5"/>
      <c r="J92" s="5"/>
      <c r="K92" s="5"/>
      <c r="M92" s="5"/>
      <c r="N92" s="5"/>
      <c r="O92" s="5"/>
      <c r="Q92" s="5"/>
      <c r="R92" s="5"/>
      <c r="S92" s="5"/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  <c r="AL92" s="5"/>
      <c r="AN92" s="5"/>
      <c r="AO92" s="5"/>
      <c r="AP92" s="5"/>
      <c r="AQ92" s="5"/>
      <c r="AS92" s="5"/>
      <c r="AT92" s="5"/>
      <c r="AU92" s="5"/>
      <c r="AV92" s="5"/>
      <c r="AX92" s="5"/>
      <c r="AY92" s="5"/>
      <c r="AZ92" s="5"/>
      <c r="BA92" s="5"/>
      <c r="BC92" s="4"/>
      <c r="BE92" s="5"/>
      <c r="BF92" s="5"/>
      <c r="BG92" s="5"/>
      <c r="BI92" s="5"/>
      <c r="BJ92" s="5"/>
      <c r="BK92" s="5"/>
      <c r="BM92" s="5"/>
      <c r="BN92" s="5"/>
      <c r="BO92" s="5"/>
      <c r="BQ92" s="5"/>
    </row>
    <row r="93" spans="1:69" s="6" customFormat="1" x14ac:dyDescent="0.2">
      <c r="A93" s="5"/>
      <c r="B93" s="5"/>
      <c r="D93" s="5"/>
      <c r="E93" s="5"/>
      <c r="F93" s="5"/>
      <c r="G93" s="5"/>
      <c r="I93" s="5"/>
      <c r="J93" s="5"/>
      <c r="K93" s="5"/>
      <c r="M93" s="5"/>
      <c r="N93" s="5"/>
      <c r="O93" s="5"/>
      <c r="Q93" s="5"/>
      <c r="R93" s="5"/>
      <c r="S93" s="5"/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  <c r="AL93" s="5"/>
      <c r="AN93" s="5"/>
      <c r="AO93" s="5"/>
      <c r="AP93" s="5"/>
      <c r="AQ93" s="5"/>
      <c r="AS93" s="5"/>
      <c r="AT93" s="5"/>
      <c r="AU93" s="5"/>
      <c r="AV93" s="5"/>
      <c r="AX93" s="5"/>
      <c r="AY93" s="5"/>
      <c r="AZ93" s="5"/>
      <c r="BA93" s="5"/>
      <c r="BC93" s="4"/>
      <c r="BE93" s="5"/>
      <c r="BF93" s="5"/>
      <c r="BG93" s="5"/>
      <c r="BI93" s="5"/>
      <c r="BJ93" s="5"/>
      <c r="BK93" s="5"/>
      <c r="BM93" s="5"/>
      <c r="BN93" s="5"/>
      <c r="BO93" s="5"/>
      <c r="BQ9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3571C-DC4D-4A40-A630-48E08DAA415B}">
  <dimension ref="A1:BR95"/>
  <sheetViews>
    <sheetView workbookViewId="0">
      <pane xSplit="2" topLeftCell="C1" activePane="topRight" state="frozen"/>
      <selection pane="topRight" activeCell="J27" sqref="J27"/>
    </sheetView>
  </sheetViews>
  <sheetFormatPr baseColWidth="10" defaultRowHeight="16" x14ac:dyDescent="0.2"/>
  <cols>
    <col min="1" max="1" width="7" style="5" customWidth="1"/>
    <col min="2" max="2" width="11" style="5" customWidth="1"/>
    <col min="3" max="3" width="1.6640625" style="6" customWidth="1"/>
    <col min="4" max="7" width="6.6640625" style="5" customWidth="1"/>
    <col min="8" max="8" width="1.6640625" style="6" customWidth="1"/>
    <col min="9" max="11" width="6.6640625" style="5" customWidth="1"/>
    <col min="12" max="12" width="1.6640625" style="6" customWidth="1"/>
    <col min="13" max="15" width="6.6640625" style="5" customWidth="1"/>
    <col min="16" max="16" width="1.6640625" style="6" customWidth="1"/>
    <col min="17" max="19" width="6.6640625" style="5" customWidth="1"/>
    <col min="20" max="20" width="1.6640625" style="6" customWidth="1"/>
    <col min="21" max="24" width="5" style="7" customWidth="1"/>
    <col min="25" max="25" width="0.83203125" style="9" customWidth="1"/>
    <col min="26" max="29" width="5" style="7" customWidth="1"/>
    <col min="30" max="30" width="0.83203125" style="9" customWidth="1"/>
    <col min="31" max="34" width="5" style="7" customWidth="1"/>
    <col min="35" max="37" width="1.6640625" style="6" customWidth="1"/>
    <col min="38" max="38" width="10.83203125" style="5"/>
    <col min="39" max="39" width="1.6640625" style="6" customWidth="1"/>
    <col min="40" max="43" width="6.6640625" style="5" customWidth="1"/>
    <col min="44" max="44" width="1.6640625" style="6" customWidth="1"/>
    <col min="45" max="48" width="6.6640625" style="5" customWidth="1"/>
    <col min="49" max="49" width="1.6640625" style="6" customWidth="1"/>
    <col min="50" max="53" width="6.6640625" style="5" customWidth="1"/>
    <col min="54" max="54" width="1.6640625" style="6" customWidth="1"/>
    <col min="55" max="55" width="10.83203125" style="4"/>
    <col min="56" max="56" width="1.6640625" style="6" customWidth="1"/>
    <col min="57" max="59" width="6.6640625" style="5" customWidth="1"/>
    <col min="60" max="60" width="1.6640625" style="6" customWidth="1"/>
    <col min="61" max="63" width="6.6640625" style="5" customWidth="1"/>
    <col min="64" max="64" width="1.6640625" style="6" customWidth="1"/>
    <col min="65" max="67" width="6.6640625" style="5" customWidth="1"/>
    <col min="68" max="68" width="1.6640625" style="6" customWidth="1"/>
    <col min="69" max="69" width="8.33203125" style="5" customWidth="1"/>
    <col min="70" max="70" width="1.83203125" style="6" customWidth="1"/>
    <col min="71" max="16384" width="10.83203125" style="5"/>
  </cols>
  <sheetData>
    <row r="1" spans="1:70" x14ac:dyDescent="0.2">
      <c r="E1" s="1" t="s">
        <v>0</v>
      </c>
      <c r="J1" s="1" t="s">
        <v>5</v>
      </c>
      <c r="N1" s="1" t="s">
        <v>9</v>
      </c>
      <c r="R1" s="1" t="s">
        <v>10</v>
      </c>
      <c r="Y1" s="7"/>
      <c r="AA1" s="2" t="s">
        <v>11</v>
      </c>
      <c r="AD1" s="7"/>
      <c r="AL1" s="25" t="s">
        <v>21</v>
      </c>
      <c r="AO1" s="1" t="s">
        <v>22</v>
      </c>
      <c r="AT1" s="1" t="s">
        <v>23</v>
      </c>
      <c r="AY1" s="3" t="s">
        <v>41</v>
      </c>
      <c r="BC1" s="4" t="s">
        <v>24</v>
      </c>
      <c r="BF1" s="1" t="s">
        <v>28</v>
      </c>
      <c r="BJ1" s="1" t="s">
        <v>31</v>
      </c>
      <c r="BN1" s="1" t="s">
        <v>32</v>
      </c>
      <c r="BQ1" s="1" t="s">
        <v>30</v>
      </c>
    </row>
    <row r="2" spans="1:70" x14ac:dyDescent="0.2">
      <c r="D2" s="5" t="s">
        <v>1</v>
      </c>
      <c r="E2" s="5" t="s">
        <v>2</v>
      </c>
      <c r="F2" s="5" t="s">
        <v>3</v>
      </c>
      <c r="G2" s="5" t="s">
        <v>4</v>
      </c>
      <c r="I2" s="5" t="s">
        <v>6</v>
      </c>
      <c r="J2" s="5" t="s">
        <v>7</v>
      </c>
      <c r="K2" s="5" t="s">
        <v>8</v>
      </c>
      <c r="M2" s="5" t="s">
        <v>6</v>
      </c>
      <c r="N2" s="5" t="s">
        <v>7</v>
      </c>
      <c r="O2" s="5" t="s">
        <v>8</v>
      </c>
      <c r="Q2" s="5" t="s">
        <v>6</v>
      </c>
      <c r="R2" s="5" t="s">
        <v>7</v>
      </c>
      <c r="S2" s="5" t="s">
        <v>8</v>
      </c>
      <c r="V2" s="8" t="s">
        <v>16</v>
      </c>
      <c r="W2" s="7" t="s">
        <v>17</v>
      </c>
      <c r="AA2" s="8" t="s">
        <v>18</v>
      </c>
      <c r="AB2" s="7" t="s">
        <v>17</v>
      </c>
      <c r="AF2" s="8" t="s">
        <v>19</v>
      </c>
      <c r="AG2" s="7" t="s">
        <v>17</v>
      </c>
      <c r="AL2" s="26" t="s">
        <v>20</v>
      </c>
      <c r="AN2" s="5" t="s">
        <v>1</v>
      </c>
      <c r="AO2" s="5" t="s">
        <v>2</v>
      </c>
      <c r="AP2" s="5" t="s">
        <v>3</v>
      </c>
      <c r="AQ2" s="5" t="s">
        <v>4</v>
      </c>
      <c r="AS2" s="5" t="s">
        <v>1</v>
      </c>
      <c r="AT2" s="5" t="s">
        <v>2</v>
      </c>
      <c r="AU2" s="5" t="s">
        <v>3</v>
      </c>
      <c r="AV2" s="5" t="s">
        <v>4</v>
      </c>
      <c r="AX2" s="5" t="s">
        <v>1</v>
      </c>
      <c r="AY2" s="5" t="s">
        <v>2</v>
      </c>
      <c r="AZ2" s="5" t="s">
        <v>3</v>
      </c>
      <c r="BA2" s="5" t="s">
        <v>4</v>
      </c>
      <c r="BE2" s="5" t="s">
        <v>1</v>
      </c>
      <c r="BF2" s="5" t="s">
        <v>29</v>
      </c>
      <c r="BG2" s="5" t="s">
        <v>4</v>
      </c>
      <c r="BI2" s="5" t="s">
        <v>1</v>
      </c>
      <c r="BJ2" s="5" t="s">
        <v>29</v>
      </c>
      <c r="BK2" s="5" t="s">
        <v>4</v>
      </c>
      <c r="BM2" s="5" t="s">
        <v>1</v>
      </c>
      <c r="BN2" s="5" t="s">
        <v>29</v>
      </c>
      <c r="BO2" s="5" t="s">
        <v>4</v>
      </c>
    </row>
    <row r="3" spans="1:70" x14ac:dyDescent="0.2">
      <c r="U3" s="7" t="s">
        <v>12</v>
      </c>
      <c r="V3" s="7" t="s">
        <v>13</v>
      </c>
      <c r="W3" s="7" t="s">
        <v>14</v>
      </c>
      <c r="X3" s="7" t="s">
        <v>15</v>
      </c>
      <c r="Z3" s="7" t="s">
        <v>12</v>
      </c>
      <c r="AA3" s="7" t="s">
        <v>13</v>
      </c>
      <c r="AB3" s="7" t="s">
        <v>14</v>
      </c>
      <c r="AC3" s="7" t="s">
        <v>15</v>
      </c>
      <c r="AE3" s="7" t="s">
        <v>12</v>
      </c>
      <c r="AF3" s="7" t="s">
        <v>13</v>
      </c>
      <c r="AG3" s="7" t="s">
        <v>14</v>
      </c>
      <c r="AH3" s="7" t="s">
        <v>15</v>
      </c>
    </row>
    <row r="4" spans="1:70" s="6" customFormat="1" ht="6" customHeight="1" x14ac:dyDescent="0.2"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BC4" s="4"/>
    </row>
    <row r="5" spans="1:70" s="11" customFormat="1" x14ac:dyDescent="0.2">
      <c r="A5" s="24">
        <v>44995</v>
      </c>
      <c r="B5" s="11" t="s">
        <v>35</v>
      </c>
      <c r="C5" s="12"/>
      <c r="H5" s="12"/>
      <c r="L5" s="12"/>
      <c r="P5" s="12"/>
      <c r="T5" s="12"/>
      <c r="U5" s="16"/>
      <c r="V5" s="16"/>
      <c r="W5" s="16"/>
      <c r="X5" s="16"/>
      <c r="Y5" s="17"/>
      <c r="Z5" s="16"/>
      <c r="AA5" s="16"/>
      <c r="AB5" s="16"/>
      <c r="AC5" s="16"/>
      <c r="AD5" s="17"/>
      <c r="AE5" s="16"/>
      <c r="AF5" s="16"/>
      <c r="AG5" s="16"/>
      <c r="AH5" s="16"/>
      <c r="AI5" s="12"/>
      <c r="AJ5" s="12"/>
      <c r="AK5" s="12"/>
      <c r="AM5" s="12"/>
      <c r="AR5" s="12"/>
      <c r="AW5" s="12"/>
      <c r="BB5" s="12"/>
      <c r="BC5" s="4"/>
      <c r="BD5" s="12"/>
      <c r="BH5" s="12"/>
      <c r="BL5" s="12"/>
      <c r="BP5" s="12"/>
      <c r="BR5" s="12"/>
    </row>
    <row r="6" spans="1:70" s="22" customFormat="1" x14ac:dyDescent="0.2">
      <c r="A6" s="21">
        <v>44995</v>
      </c>
      <c r="B6" s="22" t="s">
        <v>33</v>
      </c>
      <c r="C6" s="6"/>
      <c r="H6" s="6"/>
      <c r="L6" s="6"/>
      <c r="P6" s="6"/>
      <c r="T6" s="6"/>
      <c r="U6" s="23"/>
      <c r="V6" s="23"/>
      <c r="W6" s="23"/>
      <c r="X6" s="23"/>
      <c r="Y6" s="15"/>
      <c r="Z6" s="23"/>
      <c r="AA6" s="23"/>
      <c r="AB6" s="23"/>
      <c r="AC6" s="23"/>
      <c r="AD6" s="15"/>
      <c r="AE6" s="23"/>
      <c r="AF6" s="23"/>
      <c r="AG6" s="23"/>
      <c r="AH6" s="23"/>
      <c r="AI6" s="6"/>
      <c r="AJ6" s="6"/>
      <c r="AK6" s="6"/>
      <c r="AM6" s="6"/>
      <c r="AR6" s="6"/>
      <c r="AW6" s="6"/>
      <c r="BB6" s="6"/>
      <c r="BC6" s="4" t="s">
        <v>25</v>
      </c>
      <c r="BD6" s="6"/>
      <c r="BH6" s="6"/>
      <c r="BL6" s="6"/>
      <c r="BP6" s="6"/>
      <c r="BR6" s="6"/>
    </row>
    <row r="7" spans="1:70" x14ac:dyDescent="0.2">
      <c r="A7" s="18"/>
      <c r="B7" s="13"/>
      <c r="U7" s="14"/>
      <c r="V7" s="14"/>
      <c r="W7" s="14"/>
      <c r="X7" s="14"/>
      <c r="Y7" s="15"/>
      <c r="Z7" s="14"/>
      <c r="AA7" s="14"/>
      <c r="AB7" s="14"/>
      <c r="AC7" s="14"/>
      <c r="AD7" s="15"/>
      <c r="AE7" s="14"/>
      <c r="AF7" s="14"/>
      <c r="AG7" s="14"/>
      <c r="AH7" s="14"/>
      <c r="BC7" s="4" t="s">
        <v>19</v>
      </c>
    </row>
    <row r="8" spans="1:70" s="11" customFormat="1" x14ac:dyDescent="0.2">
      <c r="A8" s="24">
        <v>44997</v>
      </c>
      <c r="B8" s="11" t="s">
        <v>35</v>
      </c>
      <c r="C8" s="12"/>
      <c r="D8" s="32">
        <v>0</v>
      </c>
      <c r="E8" s="32">
        <v>0</v>
      </c>
      <c r="F8" s="32">
        <v>0</v>
      </c>
      <c r="G8" s="32">
        <v>0</v>
      </c>
      <c r="H8" s="12"/>
      <c r="I8" s="11">
        <v>1</v>
      </c>
      <c r="J8" s="32">
        <v>0</v>
      </c>
      <c r="K8" s="11">
        <v>2</v>
      </c>
      <c r="L8" s="12"/>
      <c r="M8" s="32">
        <v>0</v>
      </c>
      <c r="N8" s="32">
        <v>0</v>
      </c>
      <c r="O8" s="32">
        <v>0</v>
      </c>
      <c r="P8" s="12"/>
      <c r="Q8" s="32">
        <v>2</v>
      </c>
      <c r="R8" s="32">
        <v>0</v>
      </c>
      <c r="S8" s="32">
        <v>1</v>
      </c>
      <c r="T8" s="12"/>
      <c r="U8" s="32">
        <v>0</v>
      </c>
      <c r="V8" s="32">
        <v>0</v>
      </c>
      <c r="W8" s="32">
        <v>0</v>
      </c>
      <c r="X8" s="32">
        <v>0</v>
      </c>
      <c r="Y8" s="17"/>
      <c r="Z8" s="32">
        <v>0</v>
      </c>
      <c r="AA8" s="32">
        <v>0</v>
      </c>
      <c r="AB8" s="32">
        <v>0</v>
      </c>
      <c r="AC8" s="32">
        <v>1</v>
      </c>
      <c r="AD8" s="17"/>
      <c r="AE8" s="32">
        <v>0</v>
      </c>
      <c r="AF8" s="32">
        <v>0</v>
      </c>
      <c r="AG8" s="32">
        <v>0</v>
      </c>
      <c r="AH8" s="32">
        <v>2</v>
      </c>
      <c r="AI8" s="12"/>
      <c r="AJ8" s="12"/>
      <c r="AK8" s="12"/>
      <c r="AL8" s="32">
        <v>7.5</v>
      </c>
      <c r="AM8" s="12"/>
      <c r="AN8" s="32">
        <v>4</v>
      </c>
      <c r="AO8" s="32">
        <v>0</v>
      </c>
      <c r="AP8" s="32">
        <v>1</v>
      </c>
      <c r="AQ8" s="32">
        <v>1</v>
      </c>
      <c r="AR8" s="12"/>
      <c r="AS8" s="32">
        <v>4</v>
      </c>
      <c r="AT8" s="32">
        <v>0</v>
      </c>
      <c r="AU8" s="32">
        <v>1</v>
      </c>
      <c r="AV8" s="32">
        <v>0</v>
      </c>
      <c r="AW8" s="12"/>
      <c r="AX8" s="32">
        <v>0</v>
      </c>
      <c r="AY8" s="32">
        <v>0</v>
      </c>
      <c r="AZ8" s="32">
        <v>1</v>
      </c>
      <c r="BA8" s="32">
        <v>0</v>
      </c>
      <c r="BB8" s="12"/>
      <c r="BC8" s="4" t="s">
        <v>18</v>
      </c>
      <c r="BD8" s="12"/>
      <c r="BH8" s="12"/>
      <c r="BL8" s="12"/>
      <c r="BP8" s="12"/>
      <c r="BR8" s="12"/>
    </row>
    <row r="9" spans="1:70" s="22" customFormat="1" x14ac:dyDescent="0.2">
      <c r="A9" s="21">
        <v>44997</v>
      </c>
      <c r="B9" s="22" t="s">
        <v>34</v>
      </c>
      <c r="C9" s="6"/>
      <c r="D9" s="33">
        <v>0</v>
      </c>
      <c r="E9" s="33">
        <v>0</v>
      </c>
      <c r="F9" s="33">
        <v>0</v>
      </c>
      <c r="G9" s="33">
        <v>1</v>
      </c>
      <c r="H9" s="6"/>
      <c r="I9" s="22">
        <v>1</v>
      </c>
      <c r="J9" s="33">
        <v>0</v>
      </c>
      <c r="K9" s="22">
        <v>1</v>
      </c>
      <c r="L9" s="6"/>
      <c r="M9" s="33">
        <v>0</v>
      </c>
      <c r="N9" s="33">
        <v>0</v>
      </c>
      <c r="O9" s="33">
        <v>1</v>
      </c>
      <c r="P9" s="6"/>
      <c r="Q9" s="33">
        <v>0</v>
      </c>
      <c r="R9" s="33">
        <v>0</v>
      </c>
      <c r="S9" s="33">
        <v>0</v>
      </c>
      <c r="T9" s="6"/>
      <c r="U9" s="33">
        <v>2</v>
      </c>
      <c r="V9" s="33">
        <v>0</v>
      </c>
      <c r="W9" s="33">
        <v>0</v>
      </c>
      <c r="X9" s="33">
        <v>0</v>
      </c>
      <c r="Y9" s="15"/>
      <c r="Z9" s="33">
        <v>1</v>
      </c>
      <c r="AA9" s="33">
        <v>0</v>
      </c>
      <c r="AB9" s="33">
        <v>0</v>
      </c>
      <c r="AC9" s="33">
        <v>0</v>
      </c>
      <c r="AD9" s="15"/>
      <c r="AE9" s="33">
        <v>0</v>
      </c>
      <c r="AF9" s="33">
        <v>0</v>
      </c>
      <c r="AG9" s="33">
        <v>0</v>
      </c>
      <c r="AH9" s="33">
        <v>0</v>
      </c>
      <c r="AI9" s="6"/>
      <c r="AJ9" s="6"/>
      <c r="AK9" s="6"/>
      <c r="AL9" s="33">
        <v>0</v>
      </c>
      <c r="AM9" s="6"/>
      <c r="AN9" s="33">
        <v>0</v>
      </c>
      <c r="AO9" s="33">
        <v>0</v>
      </c>
      <c r="AP9" s="33">
        <v>0</v>
      </c>
      <c r="AQ9" s="33">
        <v>0</v>
      </c>
      <c r="AR9" s="6"/>
      <c r="AS9" s="33">
        <v>0</v>
      </c>
      <c r="AT9" s="33">
        <v>0</v>
      </c>
      <c r="AU9" s="33">
        <v>0</v>
      </c>
      <c r="AV9" s="33">
        <v>0</v>
      </c>
      <c r="AW9" s="6"/>
      <c r="AX9" s="33">
        <v>0</v>
      </c>
      <c r="AY9" s="33">
        <v>0</v>
      </c>
      <c r="AZ9" s="33">
        <v>0</v>
      </c>
      <c r="BA9" s="33">
        <v>0</v>
      </c>
      <c r="BB9" s="6"/>
      <c r="BC9" s="4" t="s">
        <v>26</v>
      </c>
      <c r="BD9" s="6"/>
      <c r="BH9" s="6"/>
      <c r="BL9" s="6"/>
      <c r="BP9" s="6"/>
      <c r="BR9" s="6"/>
    </row>
    <row r="10" spans="1:70" x14ac:dyDescent="0.2">
      <c r="A10" s="18"/>
      <c r="B10" s="13"/>
      <c r="U10" s="14"/>
      <c r="V10" s="14"/>
      <c r="W10" s="14"/>
      <c r="X10" s="14"/>
      <c r="Y10" s="15"/>
      <c r="Z10" s="14"/>
      <c r="AA10" s="14"/>
      <c r="AB10" s="14"/>
      <c r="AC10" s="14"/>
      <c r="AD10" s="15"/>
      <c r="AE10" s="14"/>
      <c r="AF10" s="14"/>
      <c r="AG10" s="14"/>
      <c r="AH10" s="14"/>
    </row>
    <row r="11" spans="1:70" s="11" customFormat="1" x14ac:dyDescent="0.2">
      <c r="A11" s="24">
        <v>45000</v>
      </c>
      <c r="B11" s="11" t="s">
        <v>35</v>
      </c>
      <c r="C11" s="12"/>
      <c r="D11" s="32">
        <v>0</v>
      </c>
      <c r="E11" s="32">
        <v>1</v>
      </c>
      <c r="F11" s="32">
        <v>1</v>
      </c>
      <c r="G11" s="32">
        <v>0</v>
      </c>
      <c r="H11" s="12"/>
      <c r="I11" s="32">
        <v>1</v>
      </c>
      <c r="J11" s="32">
        <v>0</v>
      </c>
      <c r="K11" s="32">
        <v>0</v>
      </c>
      <c r="L11" s="12"/>
      <c r="M11" s="32">
        <v>0</v>
      </c>
      <c r="N11" s="32">
        <v>1</v>
      </c>
      <c r="O11" s="32">
        <v>0</v>
      </c>
      <c r="P11" s="12"/>
      <c r="Q11" s="32">
        <v>1</v>
      </c>
      <c r="R11" s="32">
        <v>0</v>
      </c>
      <c r="S11" s="32">
        <v>0</v>
      </c>
      <c r="T11" s="12"/>
      <c r="U11" s="32">
        <v>0</v>
      </c>
      <c r="V11" s="32">
        <v>0</v>
      </c>
      <c r="W11" s="32">
        <v>0</v>
      </c>
      <c r="X11" s="32">
        <v>1</v>
      </c>
      <c r="Y11" s="17"/>
      <c r="Z11" s="32">
        <v>0</v>
      </c>
      <c r="AA11" s="32">
        <v>0</v>
      </c>
      <c r="AB11" s="32">
        <v>0</v>
      </c>
      <c r="AC11" s="32">
        <v>1</v>
      </c>
      <c r="AD11" s="17"/>
      <c r="AE11" s="16">
        <v>1</v>
      </c>
      <c r="AF11" s="32">
        <v>0</v>
      </c>
      <c r="AG11" s="32">
        <v>0</v>
      </c>
      <c r="AH11" s="32">
        <v>1</v>
      </c>
      <c r="AI11" s="12"/>
      <c r="AJ11" s="12"/>
      <c r="AK11" s="12"/>
      <c r="AL11" s="32">
        <v>3.5</v>
      </c>
      <c r="AM11" s="12"/>
      <c r="AN11" s="32">
        <v>4</v>
      </c>
      <c r="AO11" s="32">
        <v>1</v>
      </c>
      <c r="AP11" s="32">
        <v>0</v>
      </c>
      <c r="AQ11" s="32">
        <v>1</v>
      </c>
      <c r="AR11" s="12"/>
      <c r="AS11" s="32">
        <v>2</v>
      </c>
      <c r="AT11" s="32">
        <v>1</v>
      </c>
      <c r="AU11" s="32">
        <v>0</v>
      </c>
      <c r="AV11" s="32">
        <v>1</v>
      </c>
      <c r="AW11" s="12"/>
      <c r="AX11" s="32">
        <v>0</v>
      </c>
      <c r="AY11" s="32">
        <v>0</v>
      </c>
      <c r="AZ11" s="32">
        <v>0</v>
      </c>
      <c r="BA11" s="32">
        <v>0</v>
      </c>
      <c r="BB11" s="12"/>
      <c r="BC11" s="4"/>
      <c r="BD11" s="12"/>
      <c r="BH11" s="12"/>
      <c r="BL11" s="12"/>
      <c r="BP11" s="12"/>
      <c r="BR11" s="12"/>
    </row>
    <row r="12" spans="1:70" s="22" customFormat="1" x14ac:dyDescent="0.2">
      <c r="A12" s="21">
        <v>45000</v>
      </c>
      <c r="B12" s="22" t="s">
        <v>45</v>
      </c>
      <c r="C12" s="6"/>
      <c r="D12" s="33">
        <v>1</v>
      </c>
      <c r="E12" s="33">
        <v>0</v>
      </c>
      <c r="F12" s="33">
        <v>0</v>
      </c>
      <c r="G12" s="33">
        <v>0</v>
      </c>
      <c r="H12" s="6"/>
      <c r="I12" s="33">
        <v>1</v>
      </c>
      <c r="J12" s="33">
        <v>0</v>
      </c>
      <c r="K12" s="33">
        <v>0</v>
      </c>
      <c r="L12" s="6"/>
      <c r="M12" s="33">
        <v>0</v>
      </c>
      <c r="N12" s="33">
        <v>2</v>
      </c>
      <c r="O12" s="33">
        <v>0</v>
      </c>
      <c r="P12" s="6"/>
      <c r="Q12" s="33">
        <v>1</v>
      </c>
      <c r="R12" s="33">
        <v>0</v>
      </c>
      <c r="S12" s="33">
        <v>0</v>
      </c>
      <c r="T12" s="6"/>
      <c r="U12" s="33">
        <v>1</v>
      </c>
      <c r="V12" s="33">
        <v>0</v>
      </c>
      <c r="W12" s="33">
        <v>0</v>
      </c>
      <c r="X12" s="33">
        <v>1</v>
      </c>
      <c r="Y12" s="15"/>
      <c r="Z12" s="33">
        <v>1</v>
      </c>
      <c r="AA12" s="33">
        <v>0</v>
      </c>
      <c r="AB12" s="33">
        <v>0</v>
      </c>
      <c r="AC12" s="33">
        <v>0</v>
      </c>
      <c r="AD12" s="15"/>
      <c r="AE12" s="23">
        <v>1</v>
      </c>
      <c r="AF12" s="33">
        <v>0</v>
      </c>
      <c r="AG12" s="33">
        <v>0</v>
      </c>
      <c r="AH12" s="33">
        <v>0</v>
      </c>
      <c r="AI12" s="6"/>
      <c r="AJ12" s="6"/>
      <c r="AK12" s="6"/>
      <c r="AL12" s="33">
        <v>3.5</v>
      </c>
      <c r="AM12" s="6"/>
      <c r="AN12" s="33">
        <v>3</v>
      </c>
      <c r="AO12" s="33">
        <v>1</v>
      </c>
      <c r="AP12" s="33">
        <v>1</v>
      </c>
      <c r="AQ12" s="33">
        <v>0</v>
      </c>
      <c r="AR12" s="6"/>
      <c r="AS12" s="33">
        <v>2</v>
      </c>
      <c r="AT12" s="33">
        <v>0</v>
      </c>
      <c r="AU12" s="33">
        <v>0</v>
      </c>
      <c r="AV12" s="33">
        <v>0</v>
      </c>
      <c r="AW12" s="6"/>
      <c r="AX12" s="33">
        <v>1</v>
      </c>
      <c r="AY12" s="33">
        <v>0</v>
      </c>
      <c r="AZ12" s="33">
        <v>0</v>
      </c>
      <c r="BA12" s="33">
        <v>0</v>
      </c>
      <c r="BB12" s="6"/>
      <c r="BC12" s="4" t="s">
        <v>26</v>
      </c>
      <c r="BD12" s="6"/>
      <c r="BH12" s="6"/>
      <c r="BL12" s="6"/>
      <c r="BP12" s="6"/>
      <c r="BR12" s="6"/>
    </row>
    <row r="13" spans="1:70" x14ac:dyDescent="0.2">
      <c r="A13" s="18"/>
      <c r="B13" s="13"/>
      <c r="U13" s="14"/>
      <c r="V13" s="14"/>
      <c r="W13" s="14"/>
      <c r="X13" s="14"/>
      <c r="Y13" s="15"/>
      <c r="Z13" s="14"/>
      <c r="AA13" s="14"/>
      <c r="AB13" s="14"/>
      <c r="AC13" s="14"/>
      <c r="AD13" s="15"/>
      <c r="AE13" s="14"/>
      <c r="AF13" s="14"/>
      <c r="AG13" s="14"/>
      <c r="AH13" s="14"/>
      <c r="BC13" s="4" t="s">
        <v>18</v>
      </c>
    </row>
    <row r="14" spans="1:70" s="11" customFormat="1" x14ac:dyDescent="0.2">
      <c r="A14" s="24">
        <v>45002</v>
      </c>
      <c r="B14" s="11" t="s">
        <v>35</v>
      </c>
      <c r="C14" s="12"/>
      <c r="H14" s="12"/>
      <c r="L14" s="12"/>
      <c r="P14" s="12"/>
      <c r="T14" s="12"/>
      <c r="U14" s="16"/>
      <c r="V14" s="16"/>
      <c r="W14" s="16"/>
      <c r="X14" s="16"/>
      <c r="Y14" s="17"/>
      <c r="Z14" s="16"/>
      <c r="AA14" s="16"/>
      <c r="AB14" s="16"/>
      <c r="AC14" s="16"/>
      <c r="AD14" s="17"/>
      <c r="AE14" s="16"/>
      <c r="AF14" s="16"/>
      <c r="AG14" s="16"/>
      <c r="AH14" s="16"/>
      <c r="AI14" s="12"/>
      <c r="AJ14" s="12"/>
      <c r="AK14" s="12"/>
      <c r="AM14" s="12"/>
      <c r="AR14" s="12"/>
      <c r="AW14" s="12"/>
      <c r="BB14" s="12"/>
      <c r="BC14" s="4" t="s">
        <v>27</v>
      </c>
      <c r="BD14" s="12"/>
      <c r="BH14" s="12"/>
      <c r="BL14" s="12"/>
      <c r="BP14" s="12"/>
      <c r="BR14" s="12"/>
    </row>
    <row r="15" spans="1:70" s="22" customFormat="1" x14ac:dyDescent="0.2">
      <c r="A15" s="21">
        <v>45002</v>
      </c>
      <c r="B15" s="22" t="s">
        <v>45</v>
      </c>
      <c r="C15" s="6"/>
      <c r="H15" s="6"/>
      <c r="L15" s="6"/>
      <c r="P15" s="6"/>
      <c r="T15" s="6"/>
      <c r="U15" s="23"/>
      <c r="V15" s="23"/>
      <c r="W15" s="23"/>
      <c r="X15" s="23"/>
      <c r="Y15" s="15"/>
      <c r="Z15" s="23"/>
      <c r="AA15" s="23"/>
      <c r="AB15" s="23"/>
      <c r="AC15" s="23"/>
      <c r="AD15" s="15"/>
      <c r="AE15" s="23"/>
      <c r="AF15" s="23"/>
      <c r="AG15" s="23"/>
      <c r="AH15" s="23"/>
      <c r="AI15" s="6"/>
      <c r="AJ15" s="6"/>
      <c r="AK15" s="6"/>
      <c r="AM15" s="6"/>
      <c r="AR15" s="6"/>
      <c r="AW15" s="6"/>
      <c r="BB15" s="6"/>
      <c r="BC15" s="4" t="s">
        <v>37</v>
      </c>
      <c r="BD15" s="6"/>
      <c r="BH15" s="6"/>
      <c r="BL15" s="6"/>
      <c r="BP15" s="6"/>
      <c r="BR15" s="6"/>
    </row>
    <row r="16" spans="1:70" x14ac:dyDescent="0.2">
      <c r="A16" s="18"/>
      <c r="B16" s="13"/>
      <c r="U16" s="14"/>
      <c r="V16" s="14"/>
      <c r="W16" s="14"/>
      <c r="X16" s="14"/>
      <c r="Y16" s="15"/>
      <c r="Z16" s="14"/>
      <c r="AA16" s="14"/>
      <c r="AB16" s="14"/>
      <c r="AC16" s="14"/>
      <c r="AD16" s="15"/>
      <c r="AE16" s="14"/>
      <c r="AF16" s="14"/>
      <c r="AG16" s="14"/>
      <c r="AH16" s="14"/>
      <c r="BC16" s="4" t="s">
        <v>38</v>
      </c>
    </row>
    <row r="17" spans="1:70" s="11" customFormat="1" x14ac:dyDescent="0.2">
      <c r="A17" s="24">
        <v>45003</v>
      </c>
      <c r="B17" s="11" t="s">
        <v>35</v>
      </c>
      <c r="C17" s="12"/>
      <c r="H17" s="12"/>
      <c r="L17" s="12"/>
      <c r="P17" s="12"/>
      <c r="T17" s="12"/>
      <c r="U17" s="16"/>
      <c r="V17" s="16"/>
      <c r="W17" s="16"/>
      <c r="X17" s="16"/>
      <c r="Y17" s="17"/>
      <c r="Z17" s="16"/>
      <c r="AA17" s="16"/>
      <c r="AB17" s="16"/>
      <c r="AC17" s="16"/>
      <c r="AD17" s="17"/>
      <c r="AE17" s="16"/>
      <c r="AF17" s="16"/>
      <c r="AG17" s="16"/>
      <c r="AH17" s="16"/>
      <c r="AI17" s="12"/>
      <c r="AJ17" s="12"/>
      <c r="AK17" s="12"/>
      <c r="AM17" s="12"/>
      <c r="AR17" s="12"/>
      <c r="AW17" s="12"/>
      <c r="BB17" s="12"/>
      <c r="BC17" s="4"/>
      <c r="BD17" s="12"/>
      <c r="BH17" s="12"/>
      <c r="BL17" s="12"/>
      <c r="BP17" s="12"/>
      <c r="BR17" s="12"/>
    </row>
    <row r="18" spans="1:70" s="22" customFormat="1" x14ac:dyDescent="0.2">
      <c r="A18" s="21">
        <v>45003</v>
      </c>
      <c r="B18" s="22" t="s">
        <v>45</v>
      </c>
      <c r="C18" s="6"/>
      <c r="H18" s="6"/>
      <c r="L18" s="6"/>
      <c r="P18" s="6"/>
      <c r="T18" s="6"/>
      <c r="U18" s="23"/>
      <c r="V18" s="23"/>
      <c r="W18" s="23"/>
      <c r="X18" s="23"/>
      <c r="Y18" s="15"/>
      <c r="Z18" s="23"/>
      <c r="AA18" s="23"/>
      <c r="AB18" s="23"/>
      <c r="AC18" s="23"/>
      <c r="AD18" s="15"/>
      <c r="AE18" s="23"/>
      <c r="AF18" s="23"/>
      <c r="AG18" s="23"/>
      <c r="AH18" s="23"/>
      <c r="AI18" s="6"/>
      <c r="AJ18" s="6"/>
      <c r="AK18" s="6"/>
      <c r="AM18" s="6"/>
      <c r="AR18" s="6"/>
      <c r="AW18" s="6"/>
      <c r="BB18" s="6"/>
      <c r="BC18" s="4"/>
      <c r="BD18" s="6"/>
      <c r="BH18" s="6"/>
      <c r="BL18" s="6"/>
      <c r="BP18" s="6"/>
      <c r="BR18" s="6"/>
    </row>
    <row r="19" spans="1:70" x14ac:dyDescent="0.2">
      <c r="A19" s="18"/>
      <c r="B19" s="13"/>
      <c r="U19" s="14"/>
      <c r="V19" s="14"/>
      <c r="W19" s="14"/>
      <c r="X19" s="14"/>
      <c r="Y19" s="15"/>
      <c r="Z19" s="14"/>
      <c r="AA19" s="14"/>
      <c r="AB19" s="14"/>
      <c r="AC19" s="14"/>
      <c r="AD19" s="15"/>
      <c r="AE19" s="14"/>
      <c r="AF19" s="14"/>
      <c r="AG19" s="14"/>
      <c r="AH19" s="14"/>
    </row>
    <row r="20" spans="1:70" x14ac:dyDescent="0.2">
      <c r="U20" s="14"/>
      <c r="V20" s="14"/>
      <c r="W20" s="14"/>
      <c r="X20" s="14"/>
      <c r="Y20" s="15"/>
      <c r="Z20" s="14"/>
      <c r="AA20" s="14"/>
      <c r="AB20" s="14"/>
      <c r="AC20" s="14"/>
      <c r="AD20" s="15"/>
      <c r="AE20" s="14"/>
      <c r="AF20" s="14"/>
      <c r="AG20" s="14"/>
      <c r="AH20" s="14"/>
    </row>
    <row r="21" spans="1:70" s="6" customFormat="1" ht="8" customHeight="1" x14ac:dyDescent="0.2"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BC21" s="4"/>
    </row>
    <row r="22" spans="1:70" s="11" customFormat="1" x14ac:dyDescent="0.2">
      <c r="B22" s="11" t="s">
        <v>35</v>
      </c>
      <c r="C22" s="12"/>
      <c r="D22" s="11">
        <f t="shared" ref="D22:G23" si="0" xml:space="preserve"> SUM(D5, D8, D11, D14, D17)</f>
        <v>0</v>
      </c>
      <c r="E22" s="11">
        <f t="shared" si="0"/>
        <v>1</v>
      </c>
      <c r="F22" s="11">
        <f t="shared" si="0"/>
        <v>1</v>
      </c>
      <c r="G22" s="11">
        <f t="shared" si="0"/>
        <v>0</v>
      </c>
      <c r="H22" s="12"/>
      <c r="I22" s="11">
        <f t="shared" ref="I22:K23" si="1" xml:space="preserve"> SUM(I5, I8, I11, I14, I17)</f>
        <v>2</v>
      </c>
      <c r="J22" s="11">
        <f t="shared" si="1"/>
        <v>0</v>
      </c>
      <c r="K22" s="11">
        <f t="shared" si="1"/>
        <v>2</v>
      </c>
      <c r="L22" s="12"/>
      <c r="M22" s="11">
        <f t="shared" ref="M22:O23" si="2" xml:space="preserve"> SUM(M5, M8, M11, M14, M17)</f>
        <v>0</v>
      </c>
      <c r="N22" s="11">
        <f t="shared" si="2"/>
        <v>1</v>
      </c>
      <c r="O22" s="11">
        <f t="shared" si="2"/>
        <v>0</v>
      </c>
      <c r="P22" s="12"/>
      <c r="Q22" s="11">
        <f t="shared" ref="Q22:S23" si="3" xml:space="preserve"> SUM(Q5, Q8, Q11, Q14, Q17)</f>
        <v>3</v>
      </c>
      <c r="R22" s="11">
        <f t="shared" si="3"/>
        <v>0</v>
      </c>
      <c r="S22" s="11">
        <f t="shared" si="3"/>
        <v>1</v>
      </c>
      <c r="T22" s="12"/>
      <c r="U22" s="16">
        <f t="shared" ref="U22:X23" si="4" xml:space="preserve"> SUM(U5, U8, U11, U14, U17)</f>
        <v>0</v>
      </c>
      <c r="V22" s="16">
        <f t="shared" si="4"/>
        <v>0</v>
      </c>
      <c r="W22" s="16">
        <f t="shared" si="4"/>
        <v>0</v>
      </c>
      <c r="X22" s="16">
        <f t="shared" si="4"/>
        <v>1</v>
      </c>
      <c r="Y22" s="17"/>
      <c r="Z22" s="16">
        <f t="shared" ref="Z22:AC23" si="5" xml:space="preserve"> SUM(Z5, Z8, Z11, Z14, Z17)</f>
        <v>0</v>
      </c>
      <c r="AA22" s="16">
        <f t="shared" si="5"/>
        <v>0</v>
      </c>
      <c r="AB22" s="16">
        <f t="shared" si="5"/>
        <v>0</v>
      </c>
      <c r="AC22" s="16">
        <f t="shared" si="5"/>
        <v>2</v>
      </c>
      <c r="AD22" s="17"/>
      <c r="AE22" s="16">
        <f t="shared" ref="AE22:AH23" si="6" xml:space="preserve"> SUM(AE5, AE8, AE11, AE14, AE17)</f>
        <v>1</v>
      </c>
      <c r="AF22" s="16">
        <f t="shared" si="6"/>
        <v>0</v>
      </c>
      <c r="AG22" s="16">
        <f t="shared" si="6"/>
        <v>0</v>
      </c>
      <c r="AH22" s="16">
        <f t="shared" si="6"/>
        <v>3</v>
      </c>
      <c r="AI22" s="12"/>
      <c r="AJ22" s="12"/>
      <c r="AK22" s="12"/>
      <c r="AL22" s="11">
        <f xml:space="preserve"> SUM(AL5, AL8, AL11, AL14, AL17)</f>
        <v>11</v>
      </c>
      <c r="AM22" s="12"/>
      <c r="AN22" s="11">
        <f t="shared" ref="AN22:AQ23" si="7" xml:space="preserve"> SUM(AN5, AN8, AN11, AN14, AN17)</f>
        <v>8</v>
      </c>
      <c r="AO22" s="11">
        <f t="shared" si="7"/>
        <v>1</v>
      </c>
      <c r="AP22" s="11">
        <f t="shared" si="7"/>
        <v>1</v>
      </c>
      <c r="AQ22" s="11">
        <f t="shared" si="7"/>
        <v>2</v>
      </c>
      <c r="AR22" s="12"/>
      <c r="AS22" s="11">
        <f t="shared" ref="AS22:AV23" si="8" xml:space="preserve"> SUM(AS5, AS8, AS11, AS14, AS17)</f>
        <v>6</v>
      </c>
      <c r="AT22" s="11">
        <f t="shared" si="8"/>
        <v>1</v>
      </c>
      <c r="AU22" s="11">
        <f t="shared" si="8"/>
        <v>1</v>
      </c>
      <c r="AV22" s="11">
        <f t="shared" si="8"/>
        <v>1</v>
      </c>
      <c r="AW22" s="12"/>
      <c r="AX22" s="11">
        <f t="shared" ref="AX22:BA23" si="9" xml:space="preserve"> SUM(AX5, AX8, AX11, AX14, AX17)</f>
        <v>0</v>
      </c>
      <c r="AY22" s="11">
        <f t="shared" si="9"/>
        <v>0</v>
      </c>
      <c r="AZ22" s="11">
        <f t="shared" si="9"/>
        <v>1</v>
      </c>
      <c r="BA22" s="11">
        <f t="shared" si="9"/>
        <v>0</v>
      </c>
      <c r="BB22" s="12"/>
      <c r="BC22" s="4"/>
      <c r="BD22" s="12"/>
      <c r="BH22" s="12"/>
      <c r="BL22" s="12"/>
      <c r="BP22" s="12"/>
      <c r="BR22" s="12"/>
    </row>
    <row r="23" spans="1:70" s="19" customFormat="1" x14ac:dyDescent="0.2">
      <c r="A23" s="19" t="s">
        <v>42</v>
      </c>
      <c r="B23" s="19" t="s">
        <v>36</v>
      </c>
      <c r="C23" s="6"/>
      <c r="D23" s="19">
        <f t="shared" si="0"/>
        <v>1</v>
      </c>
      <c r="E23" s="19">
        <f t="shared" si="0"/>
        <v>0</v>
      </c>
      <c r="F23" s="19">
        <f t="shared" si="0"/>
        <v>0</v>
      </c>
      <c r="G23" s="19">
        <f t="shared" si="0"/>
        <v>1</v>
      </c>
      <c r="H23" s="6"/>
      <c r="I23" s="19">
        <f t="shared" si="1"/>
        <v>2</v>
      </c>
      <c r="J23" s="19">
        <f t="shared" si="1"/>
        <v>0</v>
      </c>
      <c r="K23" s="19">
        <f t="shared" si="1"/>
        <v>1</v>
      </c>
      <c r="L23" s="6"/>
      <c r="M23" s="19">
        <f t="shared" si="2"/>
        <v>0</v>
      </c>
      <c r="N23" s="19">
        <f t="shared" si="2"/>
        <v>2</v>
      </c>
      <c r="O23" s="19">
        <f t="shared" si="2"/>
        <v>1</v>
      </c>
      <c r="P23" s="6"/>
      <c r="Q23" s="19">
        <f t="shared" si="3"/>
        <v>1</v>
      </c>
      <c r="R23" s="19">
        <f t="shared" si="3"/>
        <v>0</v>
      </c>
      <c r="S23" s="19">
        <f t="shared" si="3"/>
        <v>0</v>
      </c>
      <c r="T23" s="6"/>
      <c r="U23" s="20">
        <f t="shared" si="4"/>
        <v>3</v>
      </c>
      <c r="V23" s="20">
        <f t="shared" si="4"/>
        <v>0</v>
      </c>
      <c r="W23" s="20">
        <f t="shared" si="4"/>
        <v>0</v>
      </c>
      <c r="X23" s="20">
        <f t="shared" si="4"/>
        <v>1</v>
      </c>
      <c r="Y23" s="15"/>
      <c r="Z23" s="20">
        <f t="shared" si="5"/>
        <v>2</v>
      </c>
      <c r="AA23" s="20">
        <f t="shared" si="5"/>
        <v>0</v>
      </c>
      <c r="AB23" s="20">
        <f t="shared" si="5"/>
        <v>0</v>
      </c>
      <c r="AC23" s="20">
        <f t="shared" si="5"/>
        <v>0</v>
      </c>
      <c r="AD23" s="15"/>
      <c r="AE23" s="20">
        <f t="shared" si="6"/>
        <v>1</v>
      </c>
      <c r="AF23" s="20">
        <f t="shared" si="6"/>
        <v>0</v>
      </c>
      <c r="AG23" s="20">
        <f t="shared" si="6"/>
        <v>0</v>
      </c>
      <c r="AH23" s="20">
        <f t="shared" si="6"/>
        <v>0</v>
      </c>
      <c r="AI23" s="6"/>
      <c r="AJ23" s="6"/>
      <c r="AK23" s="6"/>
      <c r="AL23" s="19">
        <f xml:space="preserve"> SUM(AL6, AL9, AL12, AL15, AL18)</f>
        <v>3.5</v>
      </c>
      <c r="AM23" s="6"/>
      <c r="AN23" s="19">
        <f t="shared" si="7"/>
        <v>3</v>
      </c>
      <c r="AO23" s="19">
        <f t="shared" si="7"/>
        <v>1</v>
      </c>
      <c r="AP23" s="19">
        <f t="shared" si="7"/>
        <v>1</v>
      </c>
      <c r="AQ23" s="19">
        <f t="shared" si="7"/>
        <v>0</v>
      </c>
      <c r="AR23" s="6"/>
      <c r="AS23" s="19">
        <f t="shared" si="8"/>
        <v>2</v>
      </c>
      <c r="AT23" s="19">
        <f t="shared" si="8"/>
        <v>0</v>
      </c>
      <c r="AU23" s="19">
        <f t="shared" si="8"/>
        <v>0</v>
      </c>
      <c r="AV23" s="19">
        <f t="shared" si="8"/>
        <v>0</v>
      </c>
      <c r="AW23" s="6"/>
      <c r="AX23" s="19">
        <f t="shared" si="9"/>
        <v>1</v>
      </c>
      <c r="AY23" s="19">
        <f t="shared" si="9"/>
        <v>0</v>
      </c>
      <c r="AZ23" s="19">
        <f t="shared" si="9"/>
        <v>0</v>
      </c>
      <c r="BA23" s="19">
        <f t="shared" si="9"/>
        <v>0</v>
      </c>
      <c r="BB23" s="6"/>
      <c r="BC23" s="4"/>
      <c r="BD23" s="6"/>
      <c r="BH23" s="6"/>
      <c r="BL23" s="6"/>
      <c r="BP23" s="6"/>
      <c r="BR23" s="6"/>
    </row>
    <row r="24" spans="1:70" x14ac:dyDescent="0.2">
      <c r="U24" s="8"/>
      <c r="V24" s="8"/>
      <c r="W24" s="8"/>
      <c r="X24" s="8"/>
      <c r="Y24" s="10"/>
      <c r="Z24" s="8"/>
      <c r="AA24" s="8"/>
      <c r="AB24" s="8"/>
      <c r="AC24" s="8"/>
      <c r="AD24" s="10"/>
      <c r="AE24" s="8"/>
      <c r="AF24" s="8"/>
      <c r="AG24" s="8"/>
      <c r="AH24" s="8"/>
    </row>
    <row r="26" spans="1:70" s="11" customFormat="1" x14ac:dyDescent="0.2">
      <c r="A26" s="11" t="s">
        <v>39</v>
      </c>
      <c r="B26" s="11" t="s">
        <v>35</v>
      </c>
      <c r="C26" s="12"/>
      <c r="D26" s="11">
        <f t="shared" ref="D26:G27" si="10">D22/5</f>
        <v>0</v>
      </c>
      <c r="E26" s="11">
        <f>E22/2</f>
        <v>0.5</v>
      </c>
      <c r="F26" s="11">
        <f>F22/2</f>
        <v>0.5</v>
      </c>
      <c r="G26" s="11">
        <f t="shared" si="10"/>
        <v>0</v>
      </c>
      <c r="H26" s="12"/>
      <c r="I26" s="11">
        <f>I22/2</f>
        <v>1</v>
      </c>
      <c r="J26" s="11">
        <f t="shared" ref="J26:J27" si="11">J22/5</f>
        <v>0</v>
      </c>
      <c r="K26" s="11">
        <f>K22/2</f>
        <v>1</v>
      </c>
      <c r="L26" s="12"/>
      <c r="M26" s="11">
        <f t="shared" ref="M26:O27" si="12">M22/5</f>
        <v>0</v>
      </c>
      <c r="N26" s="11">
        <f>N22/2</f>
        <v>0.5</v>
      </c>
      <c r="O26" s="11">
        <f t="shared" si="12"/>
        <v>0</v>
      </c>
      <c r="P26" s="12"/>
      <c r="Q26" s="11">
        <f>Q22/2</f>
        <v>1.5</v>
      </c>
      <c r="R26" s="11">
        <f t="shared" ref="R26:S27" si="13">R22/5</f>
        <v>0</v>
      </c>
      <c r="S26" s="11">
        <f>S22/2</f>
        <v>0.5</v>
      </c>
      <c r="T26" s="12"/>
      <c r="U26" s="16">
        <f t="shared" ref="U26:W27" si="14">U22/5</f>
        <v>0</v>
      </c>
      <c r="V26" s="16">
        <f t="shared" si="14"/>
        <v>0</v>
      </c>
      <c r="W26" s="16">
        <f t="shared" si="14"/>
        <v>0</v>
      </c>
      <c r="X26" s="16">
        <f>X22/2</f>
        <v>0.5</v>
      </c>
      <c r="Y26" s="17"/>
      <c r="Z26" s="16">
        <f t="shared" ref="Z26:AC27" si="15">Z22/5</f>
        <v>0</v>
      </c>
      <c r="AA26" s="16">
        <f t="shared" si="15"/>
        <v>0</v>
      </c>
      <c r="AB26" s="16">
        <f t="shared" si="15"/>
        <v>0</v>
      </c>
      <c r="AC26" s="16">
        <f>AC22/2</f>
        <v>1</v>
      </c>
      <c r="AD26" s="17"/>
      <c r="AE26" s="16">
        <f>AE22/2</f>
        <v>0.5</v>
      </c>
      <c r="AF26" s="16">
        <f t="shared" ref="AF26:AH27" si="16">AF22/5</f>
        <v>0</v>
      </c>
      <c r="AG26" s="16">
        <f t="shared" si="16"/>
        <v>0</v>
      </c>
      <c r="AH26" s="16">
        <f>AH22/2</f>
        <v>1.5</v>
      </c>
      <c r="AI26" s="12"/>
      <c r="AJ26" s="12"/>
      <c r="AK26" s="12"/>
      <c r="AL26" s="11">
        <f>AL22/2</f>
        <v>5.5</v>
      </c>
      <c r="AM26" s="12"/>
      <c r="AN26" s="11">
        <f>AN22/2</f>
        <v>4</v>
      </c>
      <c r="AO26" s="11">
        <f>AO22/2</f>
        <v>0.5</v>
      </c>
      <c r="AP26" s="11">
        <f>AP22/2</f>
        <v>0.5</v>
      </c>
      <c r="AQ26" s="11">
        <f>AQ22/2</f>
        <v>1</v>
      </c>
      <c r="AR26" s="12"/>
      <c r="AS26" s="11">
        <f>AS22/2</f>
        <v>3</v>
      </c>
      <c r="AT26" s="11">
        <f>AT22/2</f>
        <v>0.5</v>
      </c>
      <c r="AU26" s="11">
        <f>AU22/2</f>
        <v>0.5</v>
      </c>
      <c r="AV26" s="11">
        <f>AV22/2</f>
        <v>0.5</v>
      </c>
      <c r="AW26" s="12"/>
      <c r="AX26" s="11">
        <f t="shared" ref="AX26:BA27" si="17">AX22/5</f>
        <v>0</v>
      </c>
      <c r="AY26" s="11">
        <f t="shared" si="17"/>
        <v>0</v>
      </c>
      <c r="AZ26" s="11">
        <f>AZ22/2</f>
        <v>0.5</v>
      </c>
      <c r="BA26" s="11">
        <f t="shared" si="17"/>
        <v>0</v>
      </c>
      <c r="BB26" s="12"/>
      <c r="BC26" s="4"/>
      <c r="BD26" s="12"/>
      <c r="BH26" s="12"/>
      <c r="BL26" s="12"/>
      <c r="BP26" s="12"/>
      <c r="BR26" s="12"/>
    </row>
    <row r="27" spans="1:70" s="19" customFormat="1" x14ac:dyDescent="0.2">
      <c r="A27" s="19" t="s">
        <v>40</v>
      </c>
      <c r="B27" s="19" t="s">
        <v>36</v>
      </c>
      <c r="C27" s="6"/>
      <c r="D27" s="19">
        <f>D23/2</f>
        <v>0.5</v>
      </c>
      <c r="E27" s="19">
        <f t="shared" si="10"/>
        <v>0</v>
      </c>
      <c r="F27" s="19">
        <f t="shared" si="10"/>
        <v>0</v>
      </c>
      <c r="G27" s="19">
        <f>G23/2</f>
        <v>0.5</v>
      </c>
      <c r="H27" s="6"/>
      <c r="I27" s="19">
        <f>I23/2</f>
        <v>1</v>
      </c>
      <c r="J27" s="19">
        <f t="shared" si="11"/>
        <v>0</v>
      </c>
      <c r="K27" s="19">
        <f>K23/2</f>
        <v>0.5</v>
      </c>
      <c r="L27" s="6"/>
      <c r="M27" s="19">
        <f t="shared" si="12"/>
        <v>0</v>
      </c>
      <c r="N27" s="19">
        <f>N23/2</f>
        <v>1</v>
      </c>
      <c r="O27" s="19">
        <f>O23/2</f>
        <v>0.5</v>
      </c>
      <c r="P27" s="6"/>
      <c r="Q27" s="19">
        <f>Q23/2</f>
        <v>0.5</v>
      </c>
      <c r="R27" s="19">
        <f t="shared" si="13"/>
        <v>0</v>
      </c>
      <c r="S27" s="19">
        <f t="shared" si="13"/>
        <v>0</v>
      </c>
      <c r="T27" s="6"/>
      <c r="U27" s="20">
        <f>U23/2</f>
        <v>1.5</v>
      </c>
      <c r="V27" s="20">
        <f t="shared" si="14"/>
        <v>0</v>
      </c>
      <c r="W27" s="20">
        <f t="shared" si="14"/>
        <v>0</v>
      </c>
      <c r="X27" s="20">
        <f>X23/2</f>
        <v>0.5</v>
      </c>
      <c r="Y27" s="15"/>
      <c r="Z27" s="20">
        <f>Z23/2</f>
        <v>1</v>
      </c>
      <c r="AA27" s="20">
        <f t="shared" si="15"/>
        <v>0</v>
      </c>
      <c r="AB27" s="20">
        <f t="shared" si="15"/>
        <v>0</v>
      </c>
      <c r="AC27" s="20">
        <f t="shared" si="15"/>
        <v>0</v>
      </c>
      <c r="AD27" s="15"/>
      <c r="AE27" s="20">
        <f>AE23/2</f>
        <v>0.5</v>
      </c>
      <c r="AF27" s="20">
        <f t="shared" si="16"/>
        <v>0</v>
      </c>
      <c r="AG27" s="20">
        <f t="shared" si="16"/>
        <v>0</v>
      </c>
      <c r="AH27" s="20">
        <f t="shared" si="16"/>
        <v>0</v>
      </c>
      <c r="AI27" s="6"/>
      <c r="AJ27" s="6"/>
      <c r="AK27" s="6"/>
      <c r="AL27" s="19">
        <f>AL23/2</f>
        <v>1.75</v>
      </c>
      <c r="AM27" s="6"/>
      <c r="AN27" s="19">
        <f>AN23/2</f>
        <v>1.5</v>
      </c>
      <c r="AO27" s="19">
        <f>AO23/2</f>
        <v>0.5</v>
      </c>
      <c r="AP27" s="19">
        <f>AP23/2</f>
        <v>0.5</v>
      </c>
      <c r="AQ27" s="19">
        <f t="shared" ref="AQ27" si="18">AQ23/5</f>
        <v>0</v>
      </c>
      <c r="AR27" s="6"/>
      <c r="AS27" s="19">
        <f>AS23/2</f>
        <v>1</v>
      </c>
      <c r="AT27" s="19">
        <f t="shared" ref="AT27:AV27" si="19">AT23/5</f>
        <v>0</v>
      </c>
      <c r="AU27" s="19">
        <f t="shared" si="19"/>
        <v>0</v>
      </c>
      <c r="AV27" s="19">
        <f t="shared" si="19"/>
        <v>0</v>
      </c>
      <c r="AW27" s="6"/>
      <c r="AX27" s="19">
        <f>AX23/2</f>
        <v>0.5</v>
      </c>
      <c r="AY27" s="19">
        <f t="shared" si="17"/>
        <v>0</v>
      </c>
      <c r="AZ27" s="19">
        <f t="shared" si="17"/>
        <v>0</v>
      </c>
      <c r="BA27" s="19">
        <f t="shared" si="17"/>
        <v>0</v>
      </c>
      <c r="BB27" s="6"/>
      <c r="BC27" s="4"/>
      <c r="BD27" s="6"/>
      <c r="BH27" s="6"/>
      <c r="BL27" s="6"/>
      <c r="BP27" s="6"/>
      <c r="BR27" s="6"/>
    </row>
    <row r="28" spans="1:70" x14ac:dyDescent="0.2">
      <c r="U28" s="8"/>
      <c r="V28" s="8"/>
      <c r="W28" s="8"/>
      <c r="X28" s="8"/>
      <c r="Y28" s="10"/>
      <c r="Z28" s="8"/>
      <c r="AA28" s="8"/>
      <c r="AB28" s="8"/>
      <c r="AC28" s="8"/>
      <c r="AD28" s="10"/>
      <c r="AE28" s="8"/>
      <c r="AF28" s="8"/>
      <c r="AG28" s="8"/>
      <c r="AH28" s="8"/>
    </row>
    <row r="29" spans="1:70" x14ac:dyDescent="0.2">
      <c r="U29" s="8"/>
      <c r="V29" s="8"/>
      <c r="W29" s="8"/>
      <c r="X29" s="8"/>
      <c r="Y29" s="10"/>
      <c r="Z29" s="8"/>
      <c r="AA29" s="8"/>
      <c r="AB29" s="8"/>
      <c r="AC29" s="8"/>
      <c r="AD29" s="10"/>
      <c r="AE29" s="8"/>
      <c r="AF29" s="8"/>
      <c r="AG29" s="8"/>
      <c r="AH29" s="8"/>
    </row>
    <row r="30" spans="1:70" x14ac:dyDescent="0.2">
      <c r="U30" s="8"/>
      <c r="V30" s="8"/>
      <c r="W30" s="8"/>
      <c r="X30" s="8"/>
      <c r="Y30" s="10"/>
      <c r="Z30" s="8"/>
      <c r="AA30" s="8"/>
      <c r="AB30" s="8"/>
      <c r="AC30" s="8"/>
      <c r="AD30" s="10"/>
      <c r="AE30" s="8"/>
      <c r="AF30" s="8"/>
      <c r="AG30" s="8"/>
      <c r="AH30" s="8"/>
    </row>
    <row r="31" spans="1:70" x14ac:dyDescent="0.2">
      <c r="U31" s="8"/>
      <c r="V31" s="8"/>
      <c r="W31" s="8"/>
      <c r="X31" s="8"/>
      <c r="Y31" s="10"/>
      <c r="Z31" s="8"/>
      <c r="AA31" s="8"/>
      <c r="AB31" s="8"/>
      <c r="AC31" s="8"/>
      <c r="AD31" s="10"/>
      <c r="AE31" s="8"/>
      <c r="AF31" s="8"/>
      <c r="AG31" s="8"/>
      <c r="AH31" s="8"/>
    </row>
    <row r="32" spans="1:70" x14ac:dyDescent="0.2">
      <c r="U32" s="8"/>
      <c r="V32" s="8"/>
      <c r="W32" s="8"/>
      <c r="X32" s="8"/>
      <c r="Y32" s="10"/>
      <c r="Z32" s="8"/>
      <c r="AA32" s="8"/>
      <c r="AB32" s="8"/>
      <c r="AC32" s="8"/>
      <c r="AD32" s="10"/>
      <c r="AE32" s="8"/>
      <c r="AF32" s="8"/>
      <c r="AG32" s="8"/>
      <c r="AH32" s="8"/>
    </row>
    <row r="33" spans="21:34" x14ac:dyDescent="0.2">
      <c r="U33" s="8"/>
      <c r="V33" s="8"/>
      <c r="W33" s="8"/>
      <c r="X33" s="8"/>
      <c r="Y33" s="10"/>
      <c r="Z33" s="8"/>
      <c r="AA33" s="8"/>
      <c r="AB33" s="8"/>
      <c r="AC33" s="8"/>
      <c r="AD33" s="10"/>
      <c r="AE33" s="8"/>
      <c r="AF33" s="8"/>
      <c r="AG33" s="8"/>
      <c r="AH33" s="8"/>
    </row>
    <row r="34" spans="21:34" x14ac:dyDescent="0.2">
      <c r="U34" s="8"/>
      <c r="V34" s="8"/>
      <c r="W34" s="8"/>
      <c r="X34" s="8"/>
      <c r="Y34" s="10"/>
      <c r="Z34" s="8"/>
      <c r="AA34" s="8"/>
      <c r="AB34" s="8"/>
      <c r="AC34" s="8"/>
      <c r="AD34" s="10"/>
      <c r="AE34" s="8"/>
      <c r="AF34" s="8"/>
      <c r="AG34" s="8"/>
      <c r="AH34" s="8"/>
    </row>
    <row r="35" spans="21:34" x14ac:dyDescent="0.2">
      <c r="U35" s="8"/>
      <c r="V35" s="8"/>
      <c r="W35" s="8"/>
      <c r="X35" s="8"/>
      <c r="Y35" s="10"/>
      <c r="Z35" s="8"/>
      <c r="AA35" s="8"/>
      <c r="AB35" s="8"/>
      <c r="AC35" s="8"/>
      <c r="AD35" s="10"/>
      <c r="AE35" s="8"/>
      <c r="AF35" s="8"/>
      <c r="AG35" s="8"/>
      <c r="AH35" s="8"/>
    </row>
    <row r="36" spans="21:34" x14ac:dyDescent="0.2">
      <c r="U36" s="8"/>
      <c r="V36" s="8"/>
      <c r="W36" s="8"/>
      <c r="X36" s="8"/>
      <c r="Y36" s="10"/>
      <c r="Z36" s="8"/>
      <c r="AA36" s="8"/>
      <c r="AB36" s="8"/>
      <c r="AC36" s="8"/>
      <c r="AD36" s="10"/>
      <c r="AE36" s="8"/>
      <c r="AF36" s="8"/>
      <c r="AG36" s="8"/>
      <c r="AH36" s="8"/>
    </row>
    <row r="37" spans="21:34" x14ac:dyDescent="0.2">
      <c r="U37" s="8"/>
      <c r="V37" s="8"/>
      <c r="W37" s="8"/>
      <c r="X37" s="8"/>
      <c r="Y37" s="10"/>
      <c r="Z37" s="8"/>
      <c r="AA37" s="8"/>
      <c r="AB37" s="8"/>
      <c r="AC37" s="8"/>
      <c r="AD37" s="10"/>
      <c r="AE37" s="8"/>
      <c r="AF37" s="8"/>
      <c r="AG37" s="8"/>
      <c r="AH37" s="8"/>
    </row>
    <row r="38" spans="21:34" x14ac:dyDescent="0.2">
      <c r="U38" s="8"/>
      <c r="V38" s="8"/>
      <c r="W38" s="8"/>
      <c r="X38" s="8"/>
      <c r="Y38" s="10"/>
      <c r="Z38" s="8"/>
      <c r="AA38" s="8"/>
      <c r="AB38" s="8"/>
      <c r="AC38" s="8"/>
      <c r="AD38" s="10"/>
      <c r="AE38" s="8"/>
      <c r="AF38" s="8"/>
      <c r="AG38" s="8"/>
      <c r="AH38" s="8"/>
    </row>
    <row r="39" spans="21:34" x14ac:dyDescent="0.2">
      <c r="U39" s="8"/>
      <c r="V39" s="8"/>
      <c r="W39" s="8"/>
      <c r="X39" s="8"/>
      <c r="Y39" s="10"/>
      <c r="Z39" s="8"/>
      <c r="AA39" s="8"/>
      <c r="AB39" s="8"/>
      <c r="AC39" s="8"/>
      <c r="AD39" s="10"/>
      <c r="AE39" s="8"/>
      <c r="AF39" s="8"/>
      <c r="AG39" s="8"/>
      <c r="AH39" s="8"/>
    </row>
    <row r="40" spans="21:34" x14ac:dyDescent="0.2">
      <c r="U40" s="8"/>
      <c r="V40" s="8"/>
      <c r="W40" s="8"/>
      <c r="X40" s="8"/>
      <c r="Y40" s="10"/>
      <c r="Z40" s="8"/>
      <c r="AA40" s="8"/>
      <c r="AB40" s="8"/>
      <c r="AC40" s="8"/>
      <c r="AD40" s="10"/>
      <c r="AE40" s="8"/>
      <c r="AF40" s="8"/>
      <c r="AG40" s="8"/>
      <c r="AH40" s="8"/>
    </row>
    <row r="41" spans="21:34" x14ac:dyDescent="0.2">
      <c r="U41" s="8"/>
      <c r="V41" s="8"/>
      <c r="W41" s="8"/>
      <c r="X41" s="8"/>
      <c r="Y41" s="10"/>
      <c r="Z41" s="8"/>
      <c r="AA41" s="8"/>
      <c r="AB41" s="8"/>
      <c r="AC41" s="8"/>
      <c r="AD41" s="10"/>
      <c r="AE41" s="8"/>
      <c r="AF41" s="8"/>
      <c r="AG41" s="8"/>
      <c r="AH41" s="8"/>
    </row>
    <row r="42" spans="21:34" x14ac:dyDescent="0.2">
      <c r="U42" s="8"/>
      <c r="V42" s="8"/>
      <c r="W42" s="8"/>
      <c r="X42" s="8"/>
      <c r="Y42" s="10"/>
      <c r="Z42" s="8"/>
      <c r="AA42" s="8"/>
      <c r="AB42" s="8"/>
      <c r="AC42" s="8"/>
      <c r="AD42" s="10"/>
      <c r="AE42" s="8"/>
      <c r="AF42" s="8"/>
      <c r="AG42" s="8"/>
      <c r="AH42" s="8"/>
    </row>
    <row r="43" spans="21:34" x14ac:dyDescent="0.2">
      <c r="U43" s="8"/>
      <c r="V43" s="8"/>
      <c r="W43" s="8"/>
      <c r="X43" s="8"/>
      <c r="Y43" s="10"/>
      <c r="Z43" s="8"/>
      <c r="AA43" s="8"/>
      <c r="AB43" s="8"/>
      <c r="AC43" s="8"/>
      <c r="AD43" s="10"/>
      <c r="AE43" s="8"/>
      <c r="AF43" s="8"/>
      <c r="AG43" s="8"/>
      <c r="AH43" s="8"/>
    </row>
    <row r="44" spans="21:34" x14ac:dyDescent="0.2">
      <c r="U44" s="8"/>
      <c r="V44" s="8"/>
      <c r="W44" s="8"/>
      <c r="X44" s="8"/>
      <c r="Y44" s="10"/>
      <c r="Z44" s="8"/>
      <c r="AA44" s="8"/>
      <c r="AB44" s="8"/>
      <c r="AC44" s="8"/>
      <c r="AD44" s="10"/>
      <c r="AE44" s="8"/>
      <c r="AF44" s="8"/>
      <c r="AG44" s="8"/>
      <c r="AH44" s="8"/>
    </row>
    <row r="45" spans="21:34" x14ac:dyDescent="0.2">
      <c r="U45" s="8"/>
      <c r="V45" s="8"/>
      <c r="W45" s="8"/>
      <c r="X45" s="8"/>
      <c r="Y45" s="10"/>
      <c r="Z45" s="8"/>
      <c r="AA45" s="8"/>
      <c r="AB45" s="8"/>
      <c r="AC45" s="8"/>
      <c r="AD45" s="10"/>
      <c r="AE45" s="8"/>
      <c r="AF45" s="8"/>
      <c r="AG45" s="8"/>
      <c r="AH45" s="8"/>
    </row>
    <row r="46" spans="21:34" x14ac:dyDescent="0.2">
      <c r="U46" s="8"/>
      <c r="V46" s="8"/>
      <c r="W46" s="8"/>
      <c r="X46" s="8"/>
      <c r="Y46" s="10"/>
      <c r="Z46" s="8"/>
      <c r="AA46" s="8"/>
      <c r="AB46" s="8"/>
      <c r="AC46" s="8"/>
      <c r="AD46" s="10"/>
      <c r="AE46" s="8"/>
      <c r="AF46" s="8"/>
      <c r="AG46" s="8"/>
      <c r="AH46" s="8"/>
    </row>
    <row r="47" spans="21:34" x14ac:dyDescent="0.2">
      <c r="U47" s="8"/>
      <c r="V47" s="8"/>
      <c r="W47" s="8"/>
      <c r="X47" s="8"/>
      <c r="Y47" s="10"/>
      <c r="Z47" s="8"/>
      <c r="AA47" s="8"/>
      <c r="AB47" s="8"/>
      <c r="AC47" s="8"/>
      <c r="AD47" s="10"/>
      <c r="AE47" s="8"/>
      <c r="AF47" s="8"/>
      <c r="AG47" s="8"/>
      <c r="AH47" s="8"/>
    </row>
    <row r="48" spans="21:34" x14ac:dyDescent="0.2">
      <c r="U48" s="8"/>
      <c r="V48" s="8"/>
      <c r="W48" s="8"/>
      <c r="X48" s="8"/>
      <c r="Y48" s="10"/>
      <c r="Z48" s="8"/>
      <c r="AA48" s="8"/>
      <c r="AB48" s="8"/>
      <c r="AC48" s="8"/>
      <c r="AD48" s="10"/>
      <c r="AE48" s="8"/>
      <c r="AF48" s="8"/>
      <c r="AG48" s="8"/>
      <c r="AH48" s="8"/>
    </row>
    <row r="49" spans="21:34" x14ac:dyDescent="0.2">
      <c r="U49" s="8"/>
      <c r="V49" s="8"/>
      <c r="W49" s="8"/>
      <c r="X49" s="8"/>
      <c r="Y49" s="10"/>
      <c r="Z49" s="8"/>
      <c r="AA49" s="8"/>
      <c r="AB49" s="8"/>
      <c r="AC49" s="8"/>
      <c r="AD49" s="10"/>
      <c r="AE49" s="8"/>
      <c r="AF49" s="8"/>
      <c r="AG49" s="8"/>
      <c r="AH49" s="8"/>
    </row>
    <row r="50" spans="21:34" x14ac:dyDescent="0.2">
      <c r="U50" s="8"/>
      <c r="V50" s="8"/>
      <c r="W50" s="8"/>
      <c r="X50" s="8"/>
      <c r="Y50" s="10"/>
      <c r="Z50" s="8"/>
      <c r="AA50" s="8"/>
      <c r="AB50" s="8"/>
      <c r="AC50" s="8"/>
      <c r="AD50" s="10"/>
      <c r="AE50" s="8"/>
      <c r="AF50" s="8"/>
      <c r="AG50" s="8"/>
      <c r="AH50" s="8"/>
    </row>
    <row r="51" spans="21:34" x14ac:dyDescent="0.2">
      <c r="U51" s="8"/>
      <c r="V51" s="8"/>
      <c r="W51" s="8"/>
      <c r="X51" s="8"/>
      <c r="Y51" s="10"/>
      <c r="Z51" s="8"/>
      <c r="AA51" s="8"/>
      <c r="AB51" s="8"/>
      <c r="AC51" s="8"/>
      <c r="AD51" s="10"/>
      <c r="AE51" s="8"/>
      <c r="AF51" s="8"/>
      <c r="AG51" s="8"/>
      <c r="AH51" s="8"/>
    </row>
    <row r="52" spans="21:34" x14ac:dyDescent="0.2">
      <c r="U52" s="8"/>
      <c r="V52" s="8"/>
      <c r="W52" s="8"/>
      <c r="X52" s="8"/>
      <c r="Y52" s="10"/>
      <c r="Z52" s="8"/>
      <c r="AA52" s="8"/>
      <c r="AB52" s="8"/>
      <c r="AC52" s="8"/>
      <c r="AD52" s="10"/>
      <c r="AE52" s="8"/>
      <c r="AF52" s="8"/>
      <c r="AG52" s="8"/>
      <c r="AH52" s="8"/>
    </row>
    <row r="53" spans="21:34" x14ac:dyDescent="0.2">
      <c r="U53" s="8"/>
      <c r="V53" s="8"/>
      <c r="W53" s="8"/>
      <c r="X53" s="8"/>
      <c r="Y53" s="10"/>
      <c r="Z53" s="8"/>
      <c r="AA53" s="8"/>
      <c r="AB53" s="8"/>
      <c r="AC53" s="8"/>
      <c r="AD53" s="10"/>
      <c r="AE53" s="8"/>
      <c r="AF53" s="8"/>
      <c r="AG53" s="8"/>
      <c r="AH53" s="8"/>
    </row>
    <row r="54" spans="21:34" x14ac:dyDescent="0.2">
      <c r="U54" s="8"/>
      <c r="V54" s="8"/>
      <c r="W54" s="8"/>
      <c r="X54" s="8"/>
      <c r="Y54" s="10"/>
      <c r="Z54" s="8"/>
      <c r="AA54" s="8"/>
      <c r="AB54" s="8"/>
      <c r="AC54" s="8"/>
      <c r="AD54" s="10"/>
      <c r="AE54" s="8"/>
      <c r="AF54" s="8"/>
      <c r="AG54" s="8"/>
      <c r="AH54" s="8"/>
    </row>
    <row r="55" spans="21:34" x14ac:dyDescent="0.2">
      <c r="U55" s="8"/>
      <c r="V55" s="8"/>
      <c r="W55" s="8"/>
      <c r="X55" s="8"/>
      <c r="Y55" s="10"/>
      <c r="Z55" s="8"/>
      <c r="AA55" s="8"/>
      <c r="AB55" s="8"/>
      <c r="AC55" s="8"/>
      <c r="AD55" s="10"/>
      <c r="AE55" s="8"/>
      <c r="AF55" s="8"/>
      <c r="AG55" s="8"/>
      <c r="AH55" s="8"/>
    </row>
    <row r="56" spans="21:34" x14ac:dyDescent="0.2">
      <c r="U56" s="8"/>
      <c r="V56" s="8"/>
      <c r="W56" s="8"/>
      <c r="X56" s="8"/>
      <c r="Y56" s="10"/>
      <c r="Z56" s="8"/>
      <c r="AA56" s="8"/>
      <c r="AB56" s="8"/>
      <c r="AC56" s="8"/>
      <c r="AD56" s="10"/>
      <c r="AE56" s="8"/>
      <c r="AF56" s="8"/>
      <c r="AG56" s="8"/>
      <c r="AH56" s="8"/>
    </row>
    <row r="57" spans="21:34" x14ac:dyDescent="0.2">
      <c r="U57" s="8"/>
      <c r="V57" s="8"/>
      <c r="W57" s="8"/>
      <c r="X57" s="8"/>
      <c r="Y57" s="10"/>
      <c r="Z57" s="8"/>
      <c r="AA57" s="8"/>
      <c r="AB57" s="8"/>
      <c r="AC57" s="8"/>
      <c r="AD57" s="10"/>
      <c r="AE57" s="8"/>
      <c r="AF57" s="8"/>
      <c r="AG57" s="8"/>
      <c r="AH57" s="8"/>
    </row>
    <row r="58" spans="21:34" x14ac:dyDescent="0.2">
      <c r="U58" s="8"/>
      <c r="V58" s="8"/>
      <c r="W58" s="8"/>
      <c r="X58" s="8"/>
      <c r="Y58" s="10"/>
      <c r="Z58" s="8"/>
      <c r="AA58" s="8"/>
      <c r="AB58" s="8"/>
      <c r="AC58" s="8"/>
      <c r="AD58" s="10"/>
      <c r="AE58" s="8"/>
      <c r="AF58" s="8"/>
      <c r="AG58" s="8"/>
      <c r="AH58" s="8"/>
    </row>
    <row r="59" spans="21:34" x14ac:dyDescent="0.2">
      <c r="U59" s="8"/>
      <c r="V59" s="8"/>
      <c r="W59" s="8"/>
      <c r="X59" s="8"/>
      <c r="Y59" s="10"/>
      <c r="Z59" s="8"/>
      <c r="AA59" s="8"/>
      <c r="AB59" s="8"/>
      <c r="AC59" s="8"/>
      <c r="AD59" s="10"/>
      <c r="AE59" s="8"/>
      <c r="AF59" s="8"/>
      <c r="AG59" s="8"/>
      <c r="AH59" s="8"/>
    </row>
    <row r="60" spans="21:34" x14ac:dyDescent="0.2">
      <c r="U60" s="8"/>
      <c r="V60" s="8"/>
      <c r="W60" s="8"/>
      <c r="X60" s="8"/>
      <c r="Y60" s="10"/>
      <c r="Z60" s="8"/>
      <c r="AA60" s="8"/>
      <c r="AB60" s="8"/>
      <c r="AC60" s="8"/>
      <c r="AD60" s="10"/>
      <c r="AE60" s="8"/>
      <c r="AF60" s="8"/>
      <c r="AG60" s="8"/>
      <c r="AH60" s="8"/>
    </row>
    <row r="61" spans="21:34" x14ac:dyDescent="0.2">
      <c r="U61" s="8"/>
      <c r="V61" s="8"/>
      <c r="W61" s="8"/>
      <c r="X61" s="8"/>
      <c r="Y61" s="10"/>
      <c r="Z61" s="8"/>
      <c r="AA61" s="8"/>
      <c r="AB61" s="8"/>
      <c r="AC61" s="8"/>
      <c r="AD61" s="10"/>
      <c r="AE61" s="8"/>
      <c r="AF61" s="8"/>
      <c r="AG61" s="8"/>
      <c r="AH61" s="8"/>
    </row>
    <row r="62" spans="21:34" x14ac:dyDescent="0.2">
      <c r="U62" s="8"/>
      <c r="V62" s="8"/>
      <c r="W62" s="8"/>
      <c r="X62" s="8"/>
      <c r="Y62" s="10"/>
      <c r="Z62" s="8"/>
      <c r="AA62" s="8"/>
      <c r="AB62" s="8"/>
      <c r="AC62" s="8"/>
      <c r="AD62" s="10"/>
      <c r="AE62" s="8"/>
      <c r="AF62" s="8"/>
      <c r="AG62" s="8"/>
      <c r="AH62" s="8"/>
    </row>
    <row r="63" spans="21:34" x14ac:dyDescent="0.2">
      <c r="U63" s="8"/>
      <c r="V63" s="8"/>
      <c r="W63" s="8"/>
      <c r="X63" s="8"/>
      <c r="Y63" s="10"/>
      <c r="Z63" s="8"/>
      <c r="AA63" s="8"/>
      <c r="AB63" s="8"/>
      <c r="AC63" s="8"/>
      <c r="AD63" s="10"/>
      <c r="AE63" s="8"/>
      <c r="AF63" s="8"/>
      <c r="AG63" s="8"/>
      <c r="AH63" s="8"/>
    </row>
    <row r="64" spans="21:34" x14ac:dyDescent="0.2">
      <c r="U64" s="8"/>
      <c r="V64" s="8"/>
      <c r="W64" s="8"/>
      <c r="X64" s="8"/>
      <c r="Y64" s="10"/>
      <c r="Z64" s="8"/>
      <c r="AA64" s="8"/>
      <c r="AB64" s="8"/>
      <c r="AC64" s="8"/>
      <c r="AD64" s="10"/>
      <c r="AE64" s="8"/>
      <c r="AF64" s="8"/>
      <c r="AG64" s="8"/>
      <c r="AH64" s="8"/>
    </row>
    <row r="65" spans="21:34" x14ac:dyDescent="0.2">
      <c r="U65" s="8"/>
      <c r="V65" s="8"/>
      <c r="W65" s="8"/>
      <c r="X65" s="8"/>
      <c r="Y65" s="10"/>
      <c r="Z65" s="8"/>
      <c r="AA65" s="8"/>
      <c r="AB65" s="8"/>
      <c r="AC65" s="8"/>
      <c r="AD65" s="10"/>
      <c r="AE65" s="8"/>
      <c r="AF65" s="8"/>
      <c r="AG65" s="8"/>
      <c r="AH65" s="8"/>
    </row>
    <row r="66" spans="21:34" x14ac:dyDescent="0.2">
      <c r="U66" s="8"/>
      <c r="V66" s="8"/>
      <c r="W66" s="8"/>
      <c r="X66" s="8"/>
      <c r="Y66" s="10"/>
      <c r="Z66" s="8"/>
      <c r="AA66" s="8"/>
      <c r="AB66" s="8"/>
      <c r="AC66" s="8"/>
      <c r="AD66" s="10"/>
      <c r="AE66" s="8"/>
      <c r="AF66" s="8"/>
      <c r="AG66" s="8"/>
      <c r="AH66" s="8"/>
    </row>
    <row r="67" spans="21:34" x14ac:dyDescent="0.2">
      <c r="U67" s="8"/>
      <c r="V67" s="8"/>
      <c r="W67" s="8"/>
      <c r="X67" s="8"/>
      <c r="Y67" s="10"/>
      <c r="Z67" s="8"/>
      <c r="AA67" s="8"/>
      <c r="AB67" s="8"/>
      <c r="AC67" s="8"/>
      <c r="AD67" s="10"/>
      <c r="AE67" s="8"/>
      <c r="AF67" s="8"/>
      <c r="AG67" s="8"/>
      <c r="AH67" s="8"/>
    </row>
    <row r="68" spans="21:34" x14ac:dyDescent="0.2">
      <c r="U68" s="8"/>
      <c r="V68" s="8"/>
      <c r="W68" s="8"/>
      <c r="X68" s="8"/>
      <c r="Y68" s="10"/>
      <c r="Z68" s="8"/>
      <c r="AA68" s="8"/>
      <c r="AB68" s="8"/>
      <c r="AC68" s="8"/>
      <c r="AD68" s="10"/>
      <c r="AE68" s="8"/>
      <c r="AF68" s="8"/>
      <c r="AG68" s="8"/>
      <c r="AH68" s="8"/>
    </row>
    <row r="69" spans="21:34" x14ac:dyDescent="0.2">
      <c r="U69" s="8"/>
      <c r="V69" s="8"/>
      <c r="W69" s="8"/>
      <c r="X69" s="8"/>
      <c r="Y69" s="10"/>
      <c r="Z69" s="8"/>
      <c r="AA69" s="8"/>
      <c r="AB69" s="8"/>
      <c r="AC69" s="8"/>
      <c r="AD69" s="10"/>
      <c r="AE69" s="8"/>
      <c r="AF69" s="8"/>
      <c r="AG69" s="8"/>
      <c r="AH69" s="8"/>
    </row>
    <row r="70" spans="21:34" x14ac:dyDescent="0.2">
      <c r="U70" s="8"/>
      <c r="V70" s="8"/>
      <c r="W70" s="8"/>
      <c r="X70" s="8"/>
      <c r="Y70" s="10"/>
      <c r="Z70" s="8"/>
      <c r="AA70" s="8"/>
      <c r="AB70" s="8"/>
      <c r="AC70" s="8"/>
      <c r="AD70" s="10"/>
      <c r="AE70" s="8"/>
      <c r="AF70" s="8"/>
      <c r="AG70" s="8"/>
      <c r="AH70" s="8"/>
    </row>
    <row r="71" spans="21:34" x14ac:dyDescent="0.2">
      <c r="U71" s="8"/>
      <c r="V71" s="8"/>
      <c r="W71" s="8"/>
      <c r="X71" s="8"/>
      <c r="Y71" s="10"/>
      <c r="Z71" s="8"/>
      <c r="AA71" s="8"/>
      <c r="AB71" s="8"/>
      <c r="AC71" s="8"/>
      <c r="AD71" s="10"/>
      <c r="AE71" s="8"/>
      <c r="AF71" s="8"/>
      <c r="AG71" s="8"/>
      <c r="AH71" s="8"/>
    </row>
    <row r="72" spans="21:34" x14ac:dyDescent="0.2">
      <c r="U72" s="8"/>
      <c r="V72" s="8"/>
      <c r="W72" s="8"/>
      <c r="X72" s="8"/>
      <c r="Y72" s="10"/>
      <c r="Z72" s="8"/>
      <c r="AA72" s="8"/>
      <c r="AB72" s="8"/>
      <c r="AC72" s="8"/>
      <c r="AD72" s="10"/>
      <c r="AE72" s="8"/>
      <c r="AF72" s="8"/>
      <c r="AG72" s="8"/>
      <c r="AH72" s="8"/>
    </row>
    <row r="73" spans="21:34" x14ac:dyDescent="0.2">
      <c r="U73" s="8"/>
      <c r="V73" s="8"/>
      <c r="W73" s="8"/>
      <c r="X73" s="8"/>
      <c r="Y73" s="10"/>
      <c r="Z73" s="8"/>
      <c r="AA73" s="8"/>
      <c r="AB73" s="8"/>
      <c r="AC73" s="8"/>
      <c r="AD73" s="10"/>
      <c r="AE73" s="8"/>
      <c r="AF73" s="8"/>
      <c r="AG73" s="8"/>
      <c r="AH73" s="8"/>
    </row>
    <row r="74" spans="21:34" x14ac:dyDescent="0.2">
      <c r="U74" s="8"/>
      <c r="V74" s="8"/>
      <c r="W74" s="8"/>
      <c r="X74" s="8"/>
      <c r="Y74" s="10"/>
      <c r="Z74" s="8"/>
      <c r="AA74" s="8"/>
      <c r="AB74" s="8"/>
      <c r="AC74" s="8"/>
      <c r="AD74" s="10"/>
      <c r="AE74" s="8"/>
      <c r="AF74" s="8"/>
      <c r="AG74" s="8"/>
      <c r="AH74" s="8"/>
    </row>
    <row r="75" spans="21:34" x14ac:dyDescent="0.2">
      <c r="U75" s="8"/>
      <c r="V75" s="8"/>
      <c r="W75" s="8"/>
      <c r="X75" s="8"/>
      <c r="Y75" s="10"/>
      <c r="Z75" s="8"/>
      <c r="AA75" s="8"/>
      <c r="AB75" s="8"/>
      <c r="AC75" s="8"/>
      <c r="AD75" s="10"/>
      <c r="AE75" s="8"/>
      <c r="AF75" s="8"/>
      <c r="AG75" s="8"/>
      <c r="AH75" s="8"/>
    </row>
    <row r="76" spans="21:34" x14ac:dyDescent="0.2">
      <c r="U76" s="8"/>
      <c r="V76" s="8"/>
      <c r="W76" s="8"/>
      <c r="X76" s="8"/>
      <c r="Y76" s="10"/>
      <c r="Z76" s="8"/>
      <c r="AA76" s="8"/>
      <c r="AB76" s="8"/>
      <c r="AC76" s="8"/>
      <c r="AD76" s="10"/>
      <c r="AE76" s="8"/>
      <c r="AF76" s="8"/>
      <c r="AG76" s="8"/>
      <c r="AH76" s="8"/>
    </row>
    <row r="77" spans="21:34" x14ac:dyDescent="0.2">
      <c r="U77" s="8"/>
      <c r="V77" s="8"/>
      <c r="W77" s="8"/>
      <c r="X77" s="8"/>
      <c r="Y77" s="10"/>
      <c r="Z77" s="8"/>
      <c r="AA77" s="8"/>
      <c r="AB77" s="8"/>
      <c r="AC77" s="8"/>
      <c r="AD77" s="10"/>
      <c r="AE77" s="8"/>
      <c r="AF77" s="8"/>
      <c r="AG77" s="8"/>
      <c r="AH77" s="8"/>
    </row>
    <row r="78" spans="21:34" x14ac:dyDescent="0.2">
      <c r="U78" s="8"/>
      <c r="V78" s="8"/>
      <c r="W78" s="8"/>
      <c r="X78" s="8"/>
      <c r="Y78" s="10"/>
      <c r="Z78" s="8"/>
      <c r="AA78" s="8"/>
      <c r="AB78" s="8"/>
      <c r="AC78" s="8"/>
      <c r="AD78" s="10"/>
      <c r="AE78" s="8"/>
      <c r="AF78" s="8"/>
      <c r="AG78" s="8"/>
      <c r="AH78" s="8"/>
    </row>
    <row r="79" spans="21:34" x14ac:dyDescent="0.2">
      <c r="U79" s="8"/>
      <c r="V79" s="8"/>
      <c r="W79" s="8"/>
      <c r="X79" s="8"/>
      <c r="Y79" s="10"/>
      <c r="Z79" s="8"/>
      <c r="AA79" s="8"/>
      <c r="AB79" s="8"/>
      <c r="AC79" s="8"/>
      <c r="AD79" s="10"/>
      <c r="AE79" s="8"/>
      <c r="AF79" s="8"/>
      <c r="AG79" s="8"/>
      <c r="AH79" s="8"/>
    </row>
    <row r="80" spans="21:34" x14ac:dyDescent="0.2">
      <c r="U80" s="8"/>
      <c r="V80" s="8"/>
      <c r="W80" s="8"/>
      <c r="X80" s="8"/>
      <c r="Y80" s="10"/>
      <c r="Z80" s="8"/>
      <c r="AA80" s="8"/>
      <c r="AB80" s="8"/>
      <c r="AC80" s="8"/>
      <c r="AD80" s="10"/>
      <c r="AE80" s="8"/>
      <c r="AF80" s="8"/>
      <c r="AG80" s="8"/>
      <c r="AH80" s="8"/>
    </row>
    <row r="81" spans="21:34" x14ac:dyDescent="0.2">
      <c r="U81" s="8"/>
      <c r="V81" s="8"/>
      <c r="W81" s="8"/>
      <c r="X81" s="8"/>
      <c r="Y81" s="10"/>
      <c r="Z81" s="8"/>
      <c r="AA81" s="8"/>
      <c r="AB81" s="8"/>
      <c r="AC81" s="8"/>
      <c r="AD81" s="10"/>
      <c r="AE81" s="8"/>
      <c r="AF81" s="8"/>
      <c r="AG81" s="8"/>
      <c r="AH81" s="8"/>
    </row>
    <row r="82" spans="21:34" x14ac:dyDescent="0.2">
      <c r="U82" s="8"/>
      <c r="V82" s="8"/>
      <c r="W82" s="8"/>
      <c r="X82" s="8"/>
      <c r="Y82" s="10"/>
      <c r="Z82" s="8"/>
      <c r="AA82" s="8"/>
      <c r="AB82" s="8"/>
      <c r="AC82" s="8"/>
      <c r="AD82" s="10"/>
      <c r="AE82" s="8"/>
      <c r="AF82" s="8"/>
      <c r="AG82" s="8"/>
      <c r="AH82" s="8"/>
    </row>
    <row r="83" spans="21:34" x14ac:dyDescent="0.2">
      <c r="U83" s="8"/>
      <c r="V83" s="8"/>
      <c r="W83" s="8"/>
      <c r="X83" s="8"/>
      <c r="Y83" s="10"/>
      <c r="Z83" s="8"/>
      <c r="AA83" s="8"/>
      <c r="AB83" s="8"/>
      <c r="AC83" s="8"/>
      <c r="AD83" s="10"/>
      <c r="AE83" s="8"/>
      <c r="AF83" s="8"/>
      <c r="AG83" s="8"/>
      <c r="AH83" s="8"/>
    </row>
    <row r="84" spans="21:34" x14ac:dyDescent="0.2">
      <c r="U84" s="8"/>
      <c r="V84" s="8"/>
      <c r="W84" s="8"/>
      <c r="X84" s="8"/>
      <c r="Y84" s="10"/>
      <c r="Z84" s="8"/>
      <c r="AA84" s="8"/>
      <c r="AB84" s="8"/>
      <c r="AC84" s="8"/>
      <c r="AD84" s="10"/>
      <c r="AE84" s="8"/>
      <c r="AF84" s="8"/>
      <c r="AG84" s="8"/>
      <c r="AH84" s="8"/>
    </row>
    <row r="85" spans="21:34" x14ac:dyDescent="0.2">
      <c r="U85" s="8"/>
      <c r="V85" s="8"/>
      <c r="W85" s="8"/>
      <c r="X85" s="8"/>
      <c r="Y85" s="10"/>
      <c r="Z85" s="8"/>
      <c r="AA85" s="8"/>
      <c r="AB85" s="8"/>
      <c r="AC85" s="8"/>
      <c r="AD85" s="10"/>
      <c r="AE85" s="8"/>
      <c r="AF85" s="8"/>
      <c r="AG85" s="8"/>
      <c r="AH85" s="8"/>
    </row>
    <row r="86" spans="21:34" x14ac:dyDescent="0.2">
      <c r="U86" s="8"/>
      <c r="V86" s="8"/>
      <c r="W86" s="8"/>
      <c r="X86" s="8"/>
      <c r="Y86" s="10"/>
      <c r="Z86" s="8"/>
      <c r="AA86" s="8"/>
      <c r="AB86" s="8"/>
      <c r="AC86" s="8"/>
      <c r="AD86" s="10"/>
      <c r="AE86" s="8"/>
      <c r="AF86" s="8"/>
      <c r="AG86" s="8"/>
      <c r="AH86" s="8"/>
    </row>
    <row r="87" spans="21:34" x14ac:dyDescent="0.2">
      <c r="U87" s="8"/>
      <c r="V87" s="8"/>
      <c r="W87" s="8"/>
      <c r="X87" s="8"/>
      <c r="Y87" s="10"/>
      <c r="Z87" s="8"/>
      <c r="AA87" s="8"/>
      <c r="AB87" s="8"/>
      <c r="AC87" s="8"/>
      <c r="AD87" s="10"/>
      <c r="AE87" s="8"/>
      <c r="AF87" s="8"/>
      <c r="AG87" s="8"/>
      <c r="AH87" s="8"/>
    </row>
    <row r="88" spans="21:34" x14ac:dyDescent="0.2">
      <c r="U88" s="8"/>
      <c r="V88" s="8"/>
      <c r="W88" s="8"/>
      <c r="X88" s="8"/>
      <c r="Y88" s="10"/>
      <c r="Z88" s="8"/>
      <c r="AA88" s="8"/>
      <c r="AB88" s="8"/>
      <c r="AC88" s="8"/>
      <c r="AD88" s="10"/>
      <c r="AE88" s="8"/>
      <c r="AF88" s="8"/>
      <c r="AG88" s="8"/>
      <c r="AH88" s="8"/>
    </row>
    <row r="89" spans="21:34" x14ac:dyDescent="0.2">
      <c r="U89" s="8"/>
      <c r="V89" s="8"/>
      <c r="W89" s="8"/>
      <c r="X89" s="8"/>
      <c r="Y89" s="10"/>
      <c r="Z89" s="8"/>
      <c r="AA89" s="8"/>
      <c r="AB89" s="8"/>
      <c r="AC89" s="8"/>
      <c r="AD89" s="10"/>
      <c r="AE89" s="8"/>
      <c r="AF89" s="8"/>
      <c r="AG89" s="8"/>
      <c r="AH89" s="8"/>
    </row>
    <row r="90" spans="21:34" x14ac:dyDescent="0.2">
      <c r="U90" s="8"/>
      <c r="V90" s="8"/>
      <c r="W90" s="8"/>
      <c r="X90" s="8"/>
      <c r="Y90" s="10"/>
      <c r="Z90" s="8"/>
      <c r="AA90" s="8"/>
      <c r="AB90" s="8"/>
      <c r="AC90" s="8"/>
      <c r="AD90" s="10"/>
      <c r="AE90" s="8"/>
      <c r="AF90" s="8"/>
      <c r="AG90" s="8"/>
      <c r="AH90" s="8"/>
    </row>
    <row r="91" spans="21:34" x14ac:dyDescent="0.2">
      <c r="U91" s="8"/>
      <c r="V91" s="8"/>
      <c r="W91" s="8"/>
      <c r="X91" s="8"/>
      <c r="Y91" s="10"/>
      <c r="Z91" s="8"/>
      <c r="AA91" s="8"/>
      <c r="AB91" s="8"/>
      <c r="AC91" s="8"/>
      <c r="AD91" s="10"/>
      <c r="AE91" s="8"/>
      <c r="AF91" s="8"/>
      <c r="AG91" s="8"/>
      <c r="AH91" s="8"/>
    </row>
    <row r="92" spans="21:34" x14ac:dyDescent="0.2">
      <c r="U92" s="8"/>
      <c r="V92" s="8"/>
      <c r="W92" s="8"/>
      <c r="X92" s="8"/>
      <c r="Y92" s="10"/>
      <c r="Z92" s="8"/>
      <c r="AA92" s="8"/>
      <c r="AB92" s="8"/>
      <c r="AC92" s="8"/>
      <c r="AD92" s="10"/>
      <c r="AE92" s="8"/>
      <c r="AF92" s="8"/>
      <c r="AG92" s="8"/>
      <c r="AH92" s="8"/>
    </row>
    <row r="93" spans="21:34" x14ac:dyDescent="0.2">
      <c r="U93" s="8"/>
      <c r="V93" s="8"/>
      <c r="W93" s="8"/>
      <c r="X93" s="8"/>
      <c r="Y93" s="10"/>
      <c r="Z93" s="8"/>
      <c r="AA93" s="8"/>
      <c r="AB93" s="8"/>
      <c r="AC93" s="8"/>
      <c r="AD93" s="10"/>
      <c r="AE93" s="8"/>
      <c r="AF93" s="8"/>
      <c r="AG93" s="8"/>
      <c r="AH93" s="8"/>
    </row>
    <row r="94" spans="21:34" x14ac:dyDescent="0.2">
      <c r="U94" s="8"/>
      <c r="V94" s="8"/>
      <c r="W94" s="8"/>
      <c r="X94" s="8"/>
      <c r="Y94" s="10"/>
      <c r="Z94" s="8"/>
      <c r="AA94" s="8"/>
      <c r="AB94" s="8"/>
      <c r="AC94" s="8"/>
      <c r="AD94" s="10"/>
      <c r="AE94" s="8"/>
      <c r="AF94" s="8"/>
      <c r="AG94" s="8"/>
      <c r="AH94" s="8"/>
    </row>
    <row r="95" spans="21:34" x14ac:dyDescent="0.2">
      <c r="U95" s="8"/>
      <c r="V95" s="8"/>
      <c r="W95" s="8"/>
      <c r="X95" s="8"/>
      <c r="Y95" s="10"/>
      <c r="Z95" s="8"/>
      <c r="AA95" s="8"/>
      <c r="AB95" s="8"/>
      <c r="AC95" s="8"/>
      <c r="AD95" s="10"/>
      <c r="AE95" s="8"/>
      <c r="AF95" s="8"/>
      <c r="AG95" s="8"/>
      <c r="AH95" s="8"/>
    </row>
  </sheetData>
  <pageMargins left="0.7" right="0.7" top="0.75" bottom="0.75" header="0.3" footer="0.3"/>
  <ignoredErrors>
    <ignoredError sqref="AZ26 R26 N26 J26:J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Even</vt:lpstr>
      <vt:lpstr>PP</vt:lpstr>
      <vt:lpstr>PP 4v3</vt:lpstr>
      <vt:lpstr>PK</vt:lpstr>
      <vt:lpstr>PK 5v3</vt:lpstr>
      <vt:lpstr>PK 4v3</vt:lpstr>
      <vt:lpstr>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2022-10-08T23:27:20Z</dcterms:created>
  <dcterms:modified xsi:type="dcterms:W3CDTF">2023-08-01T08:48:00Z</dcterms:modified>
</cp:coreProperties>
</file>