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b62176f68eb117a/Documents/8. Education/Dissertation/Scripts/Data/Monthly/"/>
    </mc:Choice>
  </mc:AlternateContent>
  <xr:revisionPtr revIDLastSave="141" documentId="11_F25DC773A252ABDACC1048FD199F6D825ADE58ED" xr6:coauthVersionLast="47" xr6:coauthVersionMax="47" xr10:uidLastSave="{BDDD84B5-98E4-4828-B976-3C89AFEEEFAB}"/>
  <bookViews>
    <workbookView xWindow="-98" yWindow="-98" windowWidth="20715" windowHeight="13276" activeTab="8" xr2:uid="{00000000-000D-0000-FFFF-FFFF00000000}"/>
  </bookViews>
  <sheets>
    <sheet name="M1SL" sheetId="9" r:id="rId1"/>
    <sheet name="IGREA" sheetId="1" r:id="rId2"/>
    <sheet name="GDP" sheetId="2" r:id="rId3"/>
    <sheet name="CPI" sheetId="3" r:id="rId4"/>
    <sheet name="3 Month Interbank Loan Rate" sheetId="4" r:id="rId5"/>
    <sheet name="FEDFUNDS" sheetId="8" r:id="rId6"/>
    <sheet name="Gov Expenditure" sheetId="5" r:id="rId7"/>
    <sheet name="S&amp;P 500" sheetId="6" r:id="rId8"/>
    <sheet name="Combined" sheetId="7" r:id="rId9"/>
  </sheets>
  <definedNames>
    <definedName name="_xlnm._FilterDatabase" localSheetId="7" hidden="1">'S&amp;P 500'!$A$1:$G$625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2" i="7"/>
  <c r="E49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B672" i="4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</calcChain>
</file>

<file path=xl/sharedStrings.xml><?xml version="1.0" encoding="utf-8"?>
<sst xmlns="http://schemas.openxmlformats.org/spreadsheetml/2006/main" count="647" uniqueCount="18">
  <si>
    <t>observation_date</t>
  </si>
  <si>
    <t>IGREA</t>
  </si>
  <si>
    <t>IR3TIB01USM156N</t>
  </si>
  <si>
    <t>CPIAUCSL</t>
  </si>
  <si>
    <t>CPI</t>
  </si>
  <si>
    <t>Date</t>
  </si>
  <si>
    <t>Price</t>
  </si>
  <si>
    <t>Open</t>
  </si>
  <si>
    <t>High</t>
  </si>
  <si>
    <t>Low</t>
  </si>
  <si>
    <t>Vol.</t>
  </si>
  <si>
    <t>Change %</t>
  </si>
  <si>
    <t>-</t>
  </si>
  <si>
    <t>FEDFUNDS</t>
  </si>
  <si>
    <t>M1SL</t>
  </si>
  <si>
    <t>M1</t>
  </si>
  <si>
    <t>Interbank_Loan</t>
  </si>
  <si>
    <t>SP_500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</si>
</sst>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0000000"/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7" fontId="0" fillId="0" borderId="0" xfId="0" applyNumberFormat="1"/>
    <xf numFmtId="4" fontId="0" fillId="0" borderId="0" xfId="0" applyNumberFormat="1"/>
    <xf numFmtId="1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53B3-C4EE-4630-8C44-32F1772B6DC6}">
  <dimension ref="A1:B754"/>
  <sheetViews>
    <sheetView topLeftCell="A718" workbookViewId="0">
      <selection activeCell="B11" sqref="B11"/>
    </sheetView>
  </sheetViews>
  <sheetFormatPr defaultRowHeight="14.25" x14ac:dyDescent="0.45"/>
  <cols>
    <col min="1" max="1" width="15.53125" bestFit="1" customWidth="1"/>
  </cols>
  <sheetData>
    <row r="1" spans="1:2" x14ac:dyDescent="0.45">
      <c r="A1" t="s">
        <v>0</v>
      </c>
      <c r="B1" t="s">
        <v>14</v>
      </c>
    </row>
    <row r="2" spans="1:2" x14ac:dyDescent="0.45">
      <c r="A2" s="1">
        <v>21551</v>
      </c>
      <c r="B2" s="9">
        <v>138.9</v>
      </c>
    </row>
    <row r="3" spans="1:2" x14ac:dyDescent="0.45">
      <c r="A3" s="1">
        <v>21582</v>
      </c>
      <c r="B3" s="9">
        <v>139.4</v>
      </c>
    </row>
    <row r="4" spans="1:2" x14ac:dyDescent="0.45">
      <c r="A4" s="1">
        <v>21610</v>
      </c>
      <c r="B4" s="9">
        <v>139.69999999999999</v>
      </c>
    </row>
    <row r="5" spans="1:2" x14ac:dyDescent="0.45">
      <c r="A5" s="1">
        <v>21641</v>
      </c>
      <c r="B5" s="9">
        <v>139.69999999999999</v>
      </c>
    </row>
    <row r="6" spans="1:2" x14ac:dyDescent="0.45">
      <c r="A6" s="1">
        <v>21671</v>
      </c>
      <c r="B6" s="9">
        <v>140.69999999999999</v>
      </c>
    </row>
    <row r="7" spans="1:2" x14ac:dyDescent="0.45">
      <c r="A7" s="1">
        <v>21702</v>
      </c>
      <c r="B7" s="9">
        <v>141.19999999999999</v>
      </c>
    </row>
    <row r="8" spans="1:2" x14ac:dyDescent="0.45">
      <c r="A8" s="1">
        <v>21732</v>
      </c>
      <c r="B8" s="9">
        <v>141.69999999999999</v>
      </c>
    </row>
    <row r="9" spans="1:2" x14ac:dyDescent="0.45">
      <c r="A9" s="1">
        <v>21763</v>
      </c>
      <c r="B9" s="9">
        <v>141.9</v>
      </c>
    </row>
    <row r="10" spans="1:2" x14ac:dyDescent="0.45">
      <c r="A10" s="1">
        <v>21794</v>
      </c>
      <c r="B10" s="9">
        <v>141</v>
      </c>
    </row>
    <row r="11" spans="1:2" x14ac:dyDescent="0.45">
      <c r="A11" s="1">
        <v>21824</v>
      </c>
      <c r="B11" s="9">
        <v>140.5</v>
      </c>
    </row>
    <row r="12" spans="1:2" x14ac:dyDescent="0.45">
      <c r="A12" s="1">
        <v>21855</v>
      </c>
      <c r="B12" s="9">
        <v>140.4</v>
      </c>
    </row>
    <row r="13" spans="1:2" x14ac:dyDescent="0.45">
      <c r="A13" s="1">
        <v>21885</v>
      </c>
      <c r="B13" s="9">
        <v>139.9</v>
      </c>
    </row>
    <row r="14" spans="1:2" x14ac:dyDescent="0.45">
      <c r="A14" s="1">
        <v>21916</v>
      </c>
      <c r="B14" s="9">
        <v>140</v>
      </c>
    </row>
    <row r="15" spans="1:2" x14ac:dyDescent="0.45">
      <c r="A15" s="1">
        <v>21947</v>
      </c>
      <c r="B15" s="9">
        <v>139.9</v>
      </c>
    </row>
    <row r="16" spans="1:2" x14ac:dyDescent="0.45">
      <c r="A16" s="1">
        <v>21976</v>
      </c>
      <c r="B16" s="9">
        <v>139.80000000000001</v>
      </c>
    </row>
    <row r="17" spans="1:2" x14ac:dyDescent="0.45">
      <c r="A17" s="1">
        <v>22007</v>
      </c>
      <c r="B17" s="9">
        <v>139.6</v>
      </c>
    </row>
    <row r="18" spans="1:2" x14ac:dyDescent="0.45">
      <c r="A18" s="1">
        <v>22037</v>
      </c>
      <c r="B18" s="9">
        <v>139.6</v>
      </c>
    </row>
    <row r="19" spans="1:2" x14ac:dyDescent="0.45">
      <c r="A19" s="1">
        <v>22068</v>
      </c>
      <c r="B19" s="9">
        <v>139.6</v>
      </c>
    </row>
    <row r="20" spans="1:2" x14ac:dyDescent="0.45">
      <c r="A20" s="1">
        <v>22098</v>
      </c>
      <c r="B20" s="9">
        <v>140.19999999999999</v>
      </c>
    </row>
    <row r="21" spans="1:2" x14ac:dyDescent="0.45">
      <c r="A21" s="1">
        <v>22129</v>
      </c>
      <c r="B21" s="9">
        <v>141.30000000000001</v>
      </c>
    </row>
    <row r="22" spans="1:2" x14ac:dyDescent="0.45">
      <c r="A22" s="1">
        <v>22160</v>
      </c>
      <c r="B22" s="9">
        <v>141.19999999999999</v>
      </c>
    </row>
    <row r="23" spans="1:2" x14ac:dyDescent="0.45">
      <c r="A23" s="1">
        <v>22190</v>
      </c>
      <c r="B23" s="9">
        <v>140.9</v>
      </c>
    </row>
    <row r="24" spans="1:2" x14ac:dyDescent="0.45">
      <c r="A24" s="1">
        <v>22221</v>
      </c>
      <c r="B24" s="9">
        <v>140.9</v>
      </c>
    </row>
    <row r="25" spans="1:2" x14ac:dyDescent="0.45">
      <c r="A25" s="1">
        <v>22251</v>
      </c>
      <c r="B25" s="9">
        <v>140.69999999999999</v>
      </c>
    </row>
    <row r="26" spans="1:2" x14ac:dyDescent="0.45">
      <c r="A26" s="1">
        <v>22282</v>
      </c>
      <c r="B26" s="9">
        <v>141.1</v>
      </c>
    </row>
    <row r="27" spans="1:2" x14ac:dyDescent="0.45">
      <c r="A27" s="1">
        <v>22313</v>
      </c>
      <c r="B27" s="9">
        <v>141.6</v>
      </c>
    </row>
    <row r="28" spans="1:2" x14ac:dyDescent="0.45">
      <c r="A28" s="1">
        <v>22341</v>
      </c>
      <c r="B28" s="9">
        <v>141.9</v>
      </c>
    </row>
    <row r="29" spans="1:2" x14ac:dyDescent="0.45">
      <c r="A29" s="1">
        <v>22372</v>
      </c>
      <c r="B29" s="9">
        <v>142.1</v>
      </c>
    </row>
    <row r="30" spans="1:2" x14ac:dyDescent="0.45">
      <c r="A30" s="1">
        <v>22402</v>
      </c>
      <c r="B30" s="9">
        <v>142.69999999999999</v>
      </c>
    </row>
    <row r="31" spans="1:2" x14ac:dyDescent="0.45">
      <c r="A31" s="1">
        <v>22433</v>
      </c>
      <c r="B31" s="9">
        <v>142.9</v>
      </c>
    </row>
    <row r="32" spans="1:2" x14ac:dyDescent="0.45">
      <c r="A32" s="1">
        <v>22463</v>
      </c>
      <c r="B32" s="9">
        <v>142.9</v>
      </c>
    </row>
    <row r="33" spans="1:2" x14ac:dyDescent="0.45">
      <c r="A33" s="1">
        <v>22494</v>
      </c>
      <c r="B33" s="9">
        <v>143.5</v>
      </c>
    </row>
    <row r="34" spans="1:2" x14ac:dyDescent="0.45">
      <c r="A34" s="1">
        <v>22525</v>
      </c>
      <c r="B34" s="9">
        <v>143.80000000000001</v>
      </c>
    </row>
    <row r="35" spans="1:2" x14ac:dyDescent="0.45">
      <c r="A35" s="1">
        <v>22555</v>
      </c>
      <c r="B35" s="9">
        <v>144.1</v>
      </c>
    </row>
    <row r="36" spans="1:2" x14ac:dyDescent="0.45">
      <c r="A36" s="1">
        <v>22586</v>
      </c>
      <c r="B36" s="9">
        <v>144.80000000000001</v>
      </c>
    </row>
    <row r="37" spans="1:2" x14ac:dyDescent="0.45">
      <c r="A37" s="1">
        <v>22616</v>
      </c>
      <c r="B37" s="9">
        <v>145.19999999999999</v>
      </c>
    </row>
    <row r="38" spans="1:2" x14ac:dyDescent="0.45">
      <c r="A38" s="1">
        <v>22647</v>
      </c>
      <c r="B38" s="9">
        <v>145.19999999999999</v>
      </c>
    </row>
    <row r="39" spans="1:2" x14ac:dyDescent="0.45">
      <c r="A39" s="1">
        <v>22678</v>
      </c>
      <c r="B39" s="9">
        <v>145.69999999999999</v>
      </c>
    </row>
    <row r="40" spans="1:2" x14ac:dyDescent="0.45">
      <c r="A40" s="1">
        <v>22706</v>
      </c>
      <c r="B40" s="9">
        <v>146</v>
      </c>
    </row>
    <row r="41" spans="1:2" x14ac:dyDescent="0.45">
      <c r="A41" s="1">
        <v>22737</v>
      </c>
      <c r="B41" s="9">
        <v>146.4</v>
      </c>
    </row>
    <row r="42" spans="1:2" x14ac:dyDescent="0.45">
      <c r="A42" s="1">
        <v>22767</v>
      </c>
      <c r="B42" s="9">
        <v>146.80000000000001</v>
      </c>
    </row>
    <row r="43" spans="1:2" x14ac:dyDescent="0.45">
      <c r="A43" s="1">
        <v>22798</v>
      </c>
      <c r="B43" s="9">
        <v>146.6</v>
      </c>
    </row>
    <row r="44" spans="1:2" x14ac:dyDescent="0.45">
      <c r="A44" s="1">
        <v>22828</v>
      </c>
      <c r="B44" s="9">
        <v>146.5</v>
      </c>
    </row>
    <row r="45" spans="1:2" x14ac:dyDescent="0.45">
      <c r="A45" s="1">
        <v>22859</v>
      </c>
      <c r="B45" s="9">
        <v>146.6</v>
      </c>
    </row>
    <row r="46" spans="1:2" x14ac:dyDescent="0.45">
      <c r="A46" s="1">
        <v>22890</v>
      </c>
      <c r="B46" s="9">
        <v>146.30000000000001</v>
      </c>
    </row>
    <row r="47" spans="1:2" x14ac:dyDescent="0.45">
      <c r="A47" s="1">
        <v>22920</v>
      </c>
      <c r="B47" s="9">
        <v>146.69999999999999</v>
      </c>
    </row>
    <row r="48" spans="1:2" x14ac:dyDescent="0.45">
      <c r="A48" s="1">
        <v>22951</v>
      </c>
      <c r="B48" s="9">
        <v>147.30000000000001</v>
      </c>
    </row>
    <row r="49" spans="1:2" x14ac:dyDescent="0.45">
      <c r="A49" s="1">
        <v>22981</v>
      </c>
      <c r="B49" s="9">
        <v>147.80000000000001</v>
      </c>
    </row>
    <row r="50" spans="1:2" x14ac:dyDescent="0.45">
      <c r="A50" s="1">
        <v>23012</v>
      </c>
      <c r="B50" s="9">
        <v>148.30000000000001</v>
      </c>
    </row>
    <row r="51" spans="1:2" x14ac:dyDescent="0.45">
      <c r="A51" s="1">
        <v>23043</v>
      </c>
      <c r="B51" s="9">
        <v>148.9</v>
      </c>
    </row>
    <row r="52" spans="1:2" x14ac:dyDescent="0.45">
      <c r="A52" s="1">
        <v>23071</v>
      </c>
      <c r="B52" s="9">
        <v>149.19999999999999</v>
      </c>
    </row>
    <row r="53" spans="1:2" x14ac:dyDescent="0.45">
      <c r="A53" s="1">
        <v>23102</v>
      </c>
      <c r="B53" s="9">
        <v>149.69999999999999</v>
      </c>
    </row>
    <row r="54" spans="1:2" x14ac:dyDescent="0.45">
      <c r="A54" s="1">
        <v>23132</v>
      </c>
      <c r="B54" s="9">
        <v>150.4</v>
      </c>
    </row>
    <row r="55" spans="1:2" x14ac:dyDescent="0.45">
      <c r="A55" s="1">
        <v>23163</v>
      </c>
      <c r="B55" s="9">
        <v>150.4</v>
      </c>
    </row>
    <row r="56" spans="1:2" x14ac:dyDescent="0.45">
      <c r="A56" s="1">
        <v>23193</v>
      </c>
      <c r="B56" s="9">
        <v>151.30000000000001</v>
      </c>
    </row>
    <row r="57" spans="1:2" x14ac:dyDescent="0.45">
      <c r="A57" s="1">
        <v>23224</v>
      </c>
      <c r="B57" s="9">
        <v>151.80000000000001</v>
      </c>
    </row>
    <row r="58" spans="1:2" x14ac:dyDescent="0.45">
      <c r="A58" s="1">
        <v>23255</v>
      </c>
      <c r="B58" s="9">
        <v>152</v>
      </c>
    </row>
    <row r="59" spans="1:2" x14ac:dyDescent="0.45">
      <c r="A59" s="1">
        <v>23285</v>
      </c>
      <c r="B59" s="9">
        <v>152.6</v>
      </c>
    </row>
    <row r="60" spans="1:2" x14ac:dyDescent="0.45">
      <c r="A60" s="1">
        <v>23316</v>
      </c>
      <c r="B60" s="9">
        <v>153.6</v>
      </c>
    </row>
    <row r="61" spans="1:2" x14ac:dyDescent="0.45">
      <c r="A61" s="1">
        <v>23346</v>
      </c>
      <c r="B61" s="9">
        <v>153.30000000000001</v>
      </c>
    </row>
    <row r="62" spans="1:2" x14ac:dyDescent="0.45">
      <c r="A62" s="1">
        <v>23377</v>
      </c>
      <c r="B62" s="9">
        <v>153.69999999999999</v>
      </c>
    </row>
    <row r="63" spans="1:2" x14ac:dyDescent="0.45">
      <c r="A63" s="1">
        <v>23408</v>
      </c>
      <c r="B63" s="9">
        <v>154.30000000000001</v>
      </c>
    </row>
    <row r="64" spans="1:2" x14ac:dyDescent="0.45">
      <c r="A64" s="1">
        <v>23437</v>
      </c>
      <c r="B64" s="9">
        <v>154.5</v>
      </c>
    </row>
    <row r="65" spans="1:2" x14ac:dyDescent="0.45">
      <c r="A65" s="1">
        <v>23468</v>
      </c>
      <c r="B65" s="9">
        <v>154.80000000000001</v>
      </c>
    </row>
    <row r="66" spans="1:2" x14ac:dyDescent="0.45">
      <c r="A66" s="1">
        <v>23498</v>
      </c>
      <c r="B66" s="9">
        <v>155.30000000000001</v>
      </c>
    </row>
    <row r="67" spans="1:2" x14ac:dyDescent="0.45">
      <c r="A67" s="1">
        <v>23529</v>
      </c>
      <c r="B67" s="9">
        <v>155.6</v>
      </c>
    </row>
    <row r="68" spans="1:2" x14ac:dyDescent="0.45">
      <c r="A68" s="1">
        <v>23559</v>
      </c>
      <c r="B68" s="9">
        <v>156.80000000000001</v>
      </c>
    </row>
    <row r="69" spans="1:2" x14ac:dyDescent="0.45">
      <c r="A69" s="1">
        <v>23590</v>
      </c>
      <c r="B69" s="9">
        <v>157.80000000000001</v>
      </c>
    </row>
    <row r="70" spans="1:2" x14ac:dyDescent="0.45">
      <c r="A70" s="1">
        <v>23621</v>
      </c>
      <c r="B70" s="9">
        <v>158.69999999999999</v>
      </c>
    </row>
    <row r="71" spans="1:2" x14ac:dyDescent="0.45">
      <c r="A71" s="1">
        <v>23651</v>
      </c>
      <c r="B71" s="9">
        <v>159.19999999999999</v>
      </c>
    </row>
    <row r="72" spans="1:2" x14ac:dyDescent="0.45">
      <c r="A72" s="1">
        <v>23682</v>
      </c>
      <c r="B72" s="9">
        <v>160</v>
      </c>
    </row>
    <row r="73" spans="1:2" x14ac:dyDescent="0.45">
      <c r="A73" s="1">
        <v>23712</v>
      </c>
      <c r="B73" s="9">
        <v>160.30000000000001</v>
      </c>
    </row>
    <row r="74" spans="1:2" x14ac:dyDescent="0.45">
      <c r="A74" s="1">
        <v>23743</v>
      </c>
      <c r="B74" s="9">
        <v>160.69999999999999</v>
      </c>
    </row>
    <row r="75" spans="1:2" x14ac:dyDescent="0.45">
      <c r="A75" s="1">
        <v>23774</v>
      </c>
      <c r="B75" s="9">
        <v>160.9</v>
      </c>
    </row>
    <row r="76" spans="1:2" x14ac:dyDescent="0.45">
      <c r="A76" s="1">
        <v>23802</v>
      </c>
      <c r="B76" s="9">
        <v>161.5</v>
      </c>
    </row>
    <row r="77" spans="1:2" x14ac:dyDescent="0.45">
      <c r="A77" s="1">
        <v>23833</v>
      </c>
      <c r="B77" s="9">
        <v>162</v>
      </c>
    </row>
    <row r="78" spans="1:2" x14ac:dyDescent="0.45">
      <c r="A78" s="1">
        <v>23863</v>
      </c>
      <c r="B78" s="9">
        <v>161.69999999999999</v>
      </c>
    </row>
    <row r="79" spans="1:2" x14ac:dyDescent="0.45">
      <c r="A79" s="1">
        <v>23894</v>
      </c>
      <c r="B79" s="9">
        <v>162.19999999999999</v>
      </c>
    </row>
    <row r="80" spans="1:2" x14ac:dyDescent="0.45">
      <c r="A80" s="1">
        <v>23924</v>
      </c>
      <c r="B80" s="9">
        <v>163</v>
      </c>
    </row>
    <row r="81" spans="1:2" x14ac:dyDescent="0.45">
      <c r="A81" s="1">
        <v>23955</v>
      </c>
      <c r="B81" s="9">
        <v>163.69999999999999</v>
      </c>
    </row>
    <row r="82" spans="1:2" x14ac:dyDescent="0.45">
      <c r="A82" s="1">
        <v>23986</v>
      </c>
      <c r="B82" s="9">
        <v>164.8</v>
      </c>
    </row>
    <row r="83" spans="1:2" x14ac:dyDescent="0.45">
      <c r="A83" s="1">
        <v>24016</v>
      </c>
      <c r="B83" s="9">
        <v>166</v>
      </c>
    </row>
    <row r="84" spans="1:2" x14ac:dyDescent="0.45">
      <c r="A84" s="1">
        <v>24047</v>
      </c>
      <c r="B84" s="9">
        <v>166.7</v>
      </c>
    </row>
    <row r="85" spans="1:2" x14ac:dyDescent="0.45">
      <c r="A85" s="1">
        <v>24077</v>
      </c>
      <c r="B85" s="9">
        <v>167.8</v>
      </c>
    </row>
    <row r="86" spans="1:2" x14ac:dyDescent="0.45">
      <c r="A86" s="1">
        <v>24108</v>
      </c>
      <c r="B86" s="9">
        <v>169.1</v>
      </c>
    </row>
    <row r="87" spans="1:2" x14ac:dyDescent="0.45">
      <c r="A87" s="1">
        <v>24139</v>
      </c>
      <c r="B87" s="9">
        <v>169.6</v>
      </c>
    </row>
    <row r="88" spans="1:2" x14ac:dyDescent="0.45">
      <c r="A88" s="1">
        <v>24167</v>
      </c>
      <c r="B88" s="9">
        <v>170.5</v>
      </c>
    </row>
    <row r="89" spans="1:2" x14ac:dyDescent="0.45">
      <c r="A89" s="1">
        <v>24198</v>
      </c>
      <c r="B89" s="9">
        <v>171.8</v>
      </c>
    </row>
    <row r="90" spans="1:2" x14ac:dyDescent="0.45">
      <c r="A90" s="1">
        <v>24228</v>
      </c>
      <c r="B90" s="9">
        <v>171.3</v>
      </c>
    </row>
    <row r="91" spans="1:2" x14ac:dyDescent="0.45">
      <c r="A91" s="1">
        <v>24259</v>
      </c>
      <c r="B91" s="9">
        <v>171.6</v>
      </c>
    </row>
    <row r="92" spans="1:2" x14ac:dyDescent="0.45">
      <c r="A92" s="1">
        <v>24289</v>
      </c>
      <c r="B92" s="9">
        <v>170.3</v>
      </c>
    </row>
    <row r="93" spans="1:2" x14ac:dyDescent="0.45">
      <c r="A93" s="1">
        <v>24320</v>
      </c>
      <c r="B93" s="9">
        <v>170.8</v>
      </c>
    </row>
    <row r="94" spans="1:2" x14ac:dyDescent="0.45">
      <c r="A94" s="1">
        <v>24351</v>
      </c>
      <c r="B94" s="9">
        <v>172</v>
      </c>
    </row>
    <row r="95" spans="1:2" x14ac:dyDescent="0.45">
      <c r="A95" s="1">
        <v>24381</v>
      </c>
      <c r="B95" s="9">
        <v>171.2</v>
      </c>
    </row>
    <row r="96" spans="1:2" x14ac:dyDescent="0.45">
      <c r="A96" s="1">
        <v>24412</v>
      </c>
      <c r="B96" s="9">
        <v>171.4</v>
      </c>
    </row>
    <row r="97" spans="1:2" x14ac:dyDescent="0.45">
      <c r="A97" s="1">
        <v>24442</v>
      </c>
      <c r="B97" s="9">
        <v>172</v>
      </c>
    </row>
    <row r="98" spans="1:2" x14ac:dyDescent="0.45">
      <c r="A98" s="1">
        <v>24473</v>
      </c>
      <c r="B98" s="9">
        <v>171.9</v>
      </c>
    </row>
    <row r="99" spans="1:2" x14ac:dyDescent="0.45">
      <c r="A99" s="1">
        <v>24504</v>
      </c>
      <c r="B99" s="9">
        <v>173</v>
      </c>
    </row>
    <row r="100" spans="1:2" x14ac:dyDescent="0.45">
      <c r="A100" s="1">
        <v>24532</v>
      </c>
      <c r="B100" s="9">
        <v>174.8</v>
      </c>
    </row>
    <row r="101" spans="1:2" x14ac:dyDescent="0.45">
      <c r="A101" s="1">
        <v>24563</v>
      </c>
      <c r="B101" s="9">
        <v>174.2</v>
      </c>
    </row>
    <row r="102" spans="1:2" x14ac:dyDescent="0.45">
      <c r="A102" s="1">
        <v>24593</v>
      </c>
      <c r="B102" s="9">
        <v>175.7</v>
      </c>
    </row>
    <row r="103" spans="1:2" x14ac:dyDescent="0.45">
      <c r="A103" s="1">
        <v>24624</v>
      </c>
      <c r="B103" s="9">
        <v>177</v>
      </c>
    </row>
    <row r="104" spans="1:2" x14ac:dyDescent="0.45">
      <c r="A104" s="1">
        <v>24654</v>
      </c>
      <c r="B104" s="9">
        <v>178.1</v>
      </c>
    </row>
    <row r="105" spans="1:2" x14ac:dyDescent="0.45">
      <c r="A105" s="1">
        <v>24685</v>
      </c>
      <c r="B105" s="9">
        <v>179.7</v>
      </c>
    </row>
    <row r="106" spans="1:2" x14ac:dyDescent="0.45">
      <c r="A106" s="1">
        <v>24716</v>
      </c>
      <c r="B106" s="9">
        <v>180.7</v>
      </c>
    </row>
    <row r="107" spans="1:2" x14ac:dyDescent="0.45">
      <c r="A107" s="1">
        <v>24746</v>
      </c>
      <c r="B107" s="9">
        <v>181.6</v>
      </c>
    </row>
    <row r="108" spans="1:2" x14ac:dyDescent="0.45">
      <c r="A108" s="1">
        <v>24777</v>
      </c>
      <c r="B108" s="9">
        <v>182.4</v>
      </c>
    </row>
    <row r="109" spans="1:2" x14ac:dyDescent="0.45">
      <c r="A109" s="1">
        <v>24807</v>
      </c>
      <c r="B109" s="9">
        <v>183.3</v>
      </c>
    </row>
    <row r="110" spans="1:2" x14ac:dyDescent="0.45">
      <c r="A110" s="1">
        <v>24838</v>
      </c>
      <c r="B110" s="9">
        <v>184.3</v>
      </c>
    </row>
    <row r="111" spans="1:2" x14ac:dyDescent="0.45">
      <c r="A111" s="1">
        <v>24869</v>
      </c>
      <c r="B111" s="9">
        <v>184.7</v>
      </c>
    </row>
    <row r="112" spans="1:2" x14ac:dyDescent="0.45">
      <c r="A112" s="1">
        <v>24898</v>
      </c>
      <c r="B112" s="9">
        <v>185.5</v>
      </c>
    </row>
    <row r="113" spans="1:2" x14ac:dyDescent="0.45">
      <c r="A113" s="1">
        <v>24929</v>
      </c>
      <c r="B113" s="9">
        <v>186.6</v>
      </c>
    </row>
    <row r="114" spans="1:2" x14ac:dyDescent="0.45">
      <c r="A114" s="1">
        <v>24959</v>
      </c>
      <c r="B114" s="9">
        <v>188</v>
      </c>
    </row>
    <row r="115" spans="1:2" x14ac:dyDescent="0.45">
      <c r="A115" s="1">
        <v>24990</v>
      </c>
      <c r="B115" s="9">
        <v>189.4</v>
      </c>
    </row>
    <row r="116" spans="1:2" x14ac:dyDescent="0.45">
      <c r="A116" s="1">
        <v>25020</v>
      </c>
      <c r="B116" s="9">
        <v>190.5</v>
      </c>
    </row>
    <row r="117" spans="1:2" x14ac:dyDescent="0.45">
      <c r="A117" s="1">
        <v>25051</v>
      </c>
      <c r="B117" s="9">
        <v>191.8</v>
      </c>
    </row>
    <row r="118" spans="1:2" x14ac:dyDescent="0.45">
      <c r="A118" s="1">
        <v>25082</v>
      </c>
      <c r="B118" s="9">
        <v>192.7</v>
      </c>
    </row>
    <row r="119" spans="1:2" x14ac:dyDescent="0.45">
      <c r="A119" s="1">
        <v>25112</v>
      </c>
      <c r="B119" s="9">
        <v>194</v>
      </c>
    </row>
    <row r="120" spans="1:2" x14ac:dyDescent="0.45">
      <c r="A120" s="1">
        <v>25143</v>
      </c>
      <c r="B120" s="9">
        <v>196</v>
      </c>
    </row>
    <row r="121" spans="1:2" x14ac:dyDescent="0.45">
      <c r="A121" s="1">
        <v>25173</v>
      </c>
      <c r="B121" s="9">
        <v>197.4</v>
      </c>
    </row>
    <row r="122" spans="1:2" x14ac:dyDescent="0.45">
      <c r="A122" s="1">
        <v>25204</v>
      </c>
      <c r="B122" s="9">
        <v>198.7</v>
      </c>
    </row>
    <row r="123" spans="1:2" x14ac:dyDescent="0.45">
      <c r="A123" s="1">
        <v>25235</v>
      </c>
      <c r="B123" s="9">
        <v>199.3</v>
      </c>
    </row>
    <row r="124" spans="1:2" x14ac:dyDescent="0.45">
      <c r="A124" s="1">
        <v>25263</v>
      </c>
      <c r="B124" s="9">
        <v>200</v>
      </c>
    </row>
    <row r="125" spans="1:2" x14ac:dyDescent="0.45">
      <c r="A125" s="1">
        <v>25294</v>
      </c>
      <c r="B125" s="9">
        <v>200.7</v>
      </c>
    </row>
    <row r="126" spans="1:2" x14ac:dyDescent="0.45">
      <c r="A126" s="1">
        <v>25324</v>
      </c>
      <c r="B126" s="9">
        <v>200.8</v>
      </c>
    </row>
    <row r="127" spans="1:2" x14ac:dyDescent="0.45">
      <c r="A127" s="1">
        <v>25355</v>
      </c>
      <c r="B127" s="9">
        <v>201.3</v>
      </c>
    </row>
    <row r="128" spans="1:2" x14ac:dyDescent="0.45">
      <c r="A128" s="1">
        <v>25385</v>
      </c>
      <c r="B128" s="9">
        <v>201.7</v>
      </c>
    </row>
    <row r="129" spans="1:2" x14ac:dyDescent="0.45">
      <c r="A129" s="1">
        <v>25416</v>
      </c>
      <c r="B129" s="9">
        <v>201.7</v>
      </c>
    </row>
    <row r="130" spans="1:2" x14ac:dyDescent="0.45">
      <c r="A130" s="1">
        <v>25447</v>
      </c>
      <c r="B130" s="9">
        <v>202.1</v>
      </c>
    </row>
    <row r="131" spans="1:2" x14ac:dyDescent="0.45">
      <c r="A131" s="1">
        <v>25477</v>
      </c>
      <c r="B131" s="9">
        <v>202.9</v>
      </c>
    </row>
    <row r="132" spans="1:2" x14ac:dyDescent="0.45">
      <c r="A132" s="1">
        <v>25508</v>
      </c>
      <c r="B132" s="9">
        <v>203.6</v>
      </c>
    </row>
    <row r="133" spans="1:2" x14ac:dyDescent="0.45">
      <c r="A133" s="1">
        <v>25538</v>
      </c>
      <c r="B133" s="9">
        <v>203.9</v>
      </c>
    </row>
    <row r="134" spans="1:2" x14ac:dyDescent="0.45">
      <c r="A134" s="1">
        <v>25569</v>
      </c>
      <c r="B134" s="9">
        <v>206.2</v>
      </c>
    </row>
    <row r="135" spans="1:2" x14ac:dyDescent="0.45">
      <c r="A135" s="1">
        <v>25600</v>
      </c>
      <c r="B135" s="9">
        <v>205</v>
      </c>
    </row>
    <row r="136" spans="1:2" x14ac:dyDescent="0.45">
      <c r="A136" s="1">
        <v>25628</v>
      </c>
      <c r="B136" s="9">
        <v>205.7</v>
      </c>
    </row>
    <row r="137" spans="1:2" x14ac:dyDescent="0.45">
      <c r="A137" s="1">
        <v>25659</v>
      </c>
      <c r="B137" s="9">
        <v>206.7</v>
      </c>
    </row>
    <row r="138" spans="1:2" x14ac:dyDescent="0.45">
      <c r="A138" s="1">
        <v>25689</v>
      </c>
      <c r="B138" s="9">
        <v>207.2</v>
      </c>
    </row>
    <row r="139" spans="1:2" x14ac:dyDescent="0.45">
      <c r="A139" s="1">
        <v>25720</v>
      </c>
      <c r="B139" s="9">
        <v>207.6</v>
      </c>
    </row>
    <row r="140" spans="1:2" x14ac:dyDescent="0.45">
      <c r="A140" s="1">
        <v>25750</v>
      </c>
      <c r="B140" s="9">
        <v>208</v>
      </c>
    </row>
    <row r="141" spans="1:2" x14ac:dyDescent="0.45">
      <c r="A141" s="1">
        <v>25781</v>
      </c>
      <c r="B141" s="9">
        <v>209.9</v>
      </c>
    </row>
    <row r="142" spans="1:2" x14ac:dyDescent="0.45">
      <c r="A142" s="1">
        <v>25812</v>
      </c>
      <c r="B142" s="9">
        <v>211.8</v>
      </c>
    </row>
    <row r="143" spans="1:2" x14ac:dyDescent="0.45">
      <c r="A143" s="1">
        <v>25842</v>
      </c>
      <c r="B143" s="9">
        <v>212.9</v>
      </c>
    </row>
    <row r="144" spans="1:2" x14ac:dyDescent="0.45">
      <c r="A144" s="1">
        <v>25873</v>
      </c>
      <c r="B144" s="9">
        <v>213.7</v>
      </c>
    </row>
    <row r="145" spans="1:2" x14ac:dyDescent="0.45">
      <c r="A145" s="1">
        <v>25903</v>
      </c>
      <c r="B145" s="9">
        <v>214.4</v>
      </c>
    </row>
    <row r="146" spans="1:2" x14ac:dyDescent="0.45">
      <c r="A146" s="1">
        <v>25934</v>
      </c>
      <c r="B146" s="9">
        <v>215.5</v>
      </c>
    </row>
    <row r="147" spans="1:2" x14ac:dyDescent="0.45">
      <c r="A147" s="1">
        <v>25965</v>
      </c>
      <c r="B147" s="9">
        <v>217.4</v>
      </c>
    </row>
    <row r="148" spans="1:2" x14ac:dyDescent="0.45">
      <c r="A148" s="1">
        <v>25993</v>
      </c>
      <c r="B148" s="9">
        <v>218.8</v>
      </c>
    </row>
    <row r="149" spans="1:2" x14ac:dyDescent="0.45">
      <c r="A149" s="1">
        <v>26024</v>
      </c>
      <c r="B149" s="9">
        <v>220</v>
      </c>
    </row>
    <row r="150" spans="1:2" x14ac:dyDescent="0.45">
      <c r="A150" s="1">
        <v>26054</v>
      </c>
      <c r="B150" s="9">
        <v>222</v>
      </c>
    </row>
    <row r="151" spans="1:2" x14ac:dyDescent="0.45">
      <c r="A151" s="1">
        <v>26085</v>
      </c>
      <c r="B151" s="9">
        <v>223.5</v>
      </c>
    </row>
    <row r="152" spans="1:2" x14ac:dyDescent="0.45">
      <c r="A152" s="1">
        <v>26115</v>
      </c>
      <c r="B152" s="9">
        <v>224.9</v>
      </c>
    </row>
    <row r="153" spans="1:2" x14ac:dyDescent="0.45">
      <c r="A153" s="1">
        <v>26146</v>
      </c>
      <c r="B153" s="9">
        <v>225.6</v>
      </c>
    </row>
    <row r="154" spans="1:2" x14ac:dyDescent="0.45">
      <c r="A154" s="1">
        <v>26177</v>
      </c>
      <c r="B154" s="9">
        <v>226.5</v>
      </c>
    </row>
    <row r="155" spans="1:2" x14ac:dyDescent="0.45">
      <c r="A155" s="1">
        <v>26207</v>
      </c>
      <c r="B155" s="9">
        <v>227.2</v>
      </c>
    </row>
    <row r="156" spans="1:2" x14ac:dyDescent="0.45">
      <c r="A156" s="1">
        <v>26238</v>
      </c>
      <c r="B156" s="9">
        <v>227.8</v>
      </c>
    </row>
    <row r="157" spans="1:2" x14ac:dyDescent="0.45">
      <c r="A157" s="1">
        <v>26268</v>
      </c>
      <c r="B157" s="9">
        <v>228.3</v>
      </c>
    </row>
    <row r="158" spans="1:2" x14ac:dyDescent="0.45">
      <c r="A158" s="1">
        <v>26299</v>
      </c>
      <c r="B158" s="9">
        <v>230.1</v>
      </c>
    </row>
    <row r="159" spans="1:2" x14ac:dyDescent="0.45">
      <c r="A159" s="1">
        <v>26330</v>
      </c>
      <c r="B159" s="9">
        <v>232.3</v>
      </c>
    </row>
    <row r="160" spans="1:2" x14ac:dyDescent="0.45">
      <c r="A160" s="1">
        <v>26359</v>
      </c>
      <c r="B160" s="9">
        <v>234.3</v>
      </c>
    </row>
    <row r="161" spans="1:2" x14ac:dyDescent="0.45">
      <c r="A161" s="1">
        <v>26390</v>
      </c>
      <c r="B161" s="9">
        <v>235.6</v>
      </c>
    </row>
    <row r="162" spans="1:2" x14ac:dyDescent="0.45">
      <c r="A162" s="1">
        <v>26420</v>
      </c>
      <c r="B162" s="9">
        <v>235.9</v>
      </c>
    </row>
    <row r="163" spans="1:2" x14ac:dyDescent="0.45">
      <c r="A163" s="1">
        <v>26451</v>
      </c>
      <c r="B163" s="9">
        <v>236.6</v>
      </c>
    </row>
    <row r="164" spans="1:2" x14ac:dyDescent="0.45">
      <c r="A164" s="1">
        <v>26481</v>
      </c>
      <c r="B164" s="9">
        <v>238.8</v>
      </c>
    </row>
    <row r="165" spans="1:2" x14ac:dyDescent="0.45">
      <c r="A165" s="1">
        <v>26512</v>
      </c>
      <c r="B165" s="9">
        <v>240.9</v>
      </c>
    </row>
    <row r="166" spans="1:2" x14ac:dyDescent="0.45">
      <c r="A166" s="1">
        <v>26543</v>
      </c>
      <c r="B166" s="9">
        <v>243.2</v>
      </c>
    </row>
    <row r="167" spans="1:2" x14ac:dyDescent="0.45">
      <c r="A167" s="1">
        <v>26573</v>
      </c>
      <c r="B167" s="9">
        <v>245</v>
      </c>
    </row>
    <row r="168" spans="1:2" x14ac:dyDescent="0.45">
      <c r="A168" s="1">
        <v>26604</v>
      </c>
      <c r="B168" s="9">
        <v>246.4</v>
      </c>
    </row>
    <row r="169" spans="1:2" x14ac:dyDescent="0.45">
      <c r="A169" s="1">
        <v>26634</v>
      </c>
      <c r="B169" s="9">
        <v>249.2</v>
      </c>
    </row>
    <row r="170" spans="1:2" x14ac:dyDescent="0.45">
      <c r="A170" s="1">
        <v>26665</v>
      </c>
      <c r="B170" s="9">
        <v>251.5</v>
      </c>
    </row>
    <row r="171" spans="1:2" x14ac:dyDescent="0.45">
      <c r="A171" s="1">
        <v>26696</v>
      </c>
      <c r="B171" s="9">
        <v>252.2</v>
      </c>
    </row>
    <row r="172" spans="1:2" x14ac:dyDescent="0.45">
      <c r="A172" s="1">
        <v>26724</v>
      </c>
      <c r="B172" s="9">
        <v>251.7</v>
      </c>
    </row>
    <row r="173" spans="1:2" x14ac:dyDescent="0.45">
      <c r="A173" s="1">
        <v>26755</v>
      </c>
      <c r="B173" s="9">
        <v>252.7</v>
      </c>
    </row>
    <row r="174" spans="1:2" x14ac:dyDescent="0.45">
      <c r="A174" s="1">
        <v>26785</v>
      </c>
      <c r="B174" s="9">
        <v>254.9</v>
      </c>
    </row>
    <row r="175" spans="1:2" x14ac:dyDescent="0.45">
      <c r="A175" s="1">
        <v>26816</v>
      </c>
      <c r="B175" s="9">
        <v>256.7</v>
      </c>
    </row>
    <row r="176" spans="1:2" x14ac:dyDescent="0.45">
      <c r="A176" s="1">
        <v>26846</v>
      </c>
      <c r="B176" s="9">
        <v>257.5</v>
      </c>
    </row>
    <row r="177" spans="1:2" x14ac:dyDescent="0.45">
      <c r="A177" s="1">
        <v>26877</v>
      </c>
      <c r="B177" s="9">
        <v>257.7</v>
      </c>
    </row>
    <row r="178" spans="1:2" x14ac:dyDescent="0.45">
      <c r="A178" s="1">
        <v>26908</v>
      </c>
      <c r="B178" s="9">
        <v>257.89999999999998</v>
      </c>
    </row>
    <row r="179" spans="1:2" x14ac:dyDescent="0.45">
      <c r="A179" s="1">
        <v>26938</v>
      </c>
      <c r="B179" s="9">
        <v>259</v>
      </c>
    </row>
    <row r="180" spans="1:2" x14ac:dyDescent="0.45">
      <c r="A180" s="1">
        <v>26969</v>
      </c>
      <c r="B180" s="9">
        <v>261</v>
      </c>
    </row>
    <row r="181" spans="1:2" x14ac:dyDescent="0.45">
      <c r="A181" s="1">
        <v>26999</v>
      </c>
      <c r="B181" s="9">
        <v>262.89999999999998</v>
      </c>
    </row>
    <row r="182" spans="1:2" x14ac:dyDescent="0.45">
      <c r="A182" s="1">
        <v>27030</v>
      </c>
      <c r="B182" s="9">
        <v>263.8</v>
      </c>
    </row>
    <row r="183" spans="1:2" x14ac:dyDescent="0.45">
      <c r="A183" s="1">
        <v>27061</v>
      </c>
      <c r="B183" s="9">
        <v>265.3</v>
      </c>
    </row>
    <row r="184" spans="1:2" x14ac:dyDescent="0.45">
      <c r="A184" s="1">
        <v>27089</v>
      </c>
      <c r="B184" s="9">
        <v>266.7</v>
      </c>
    </row>
    <row r="185" spans="1:2" x14ac:dyDescent="0.45">
      <c r="A185" s="1">
        <v>27120</v>
      </c>
      <c r="B185" s="9">
        <v>267.2</v>
      </c>
    </row>
    <row r="186" spans="1:2" x14ac:dyDescent="0.45">
      <c r="A186" s="1">
        <v>27150</v>
      </c>
      <c r="B186" s="9">
        <v>267.60000000000002</v>
      </c>
    </row>
    <row r="187" spans="1:2" x14ac:dyDescent="0.45">
      <c r="A187" s="1">
        <v>27181</v>
      </c>
      <c r="B187" s="9">
        <v>268.5</v>
      </c>
    </row>
    <row r="188" spans="1:2" x14ac:dyDescent="0.45">
      <c r="A188" s="1">
        <v>27211</v>
      </c>
      <c r="B188" s="9">
        <v>269.3</v>
      </c>
    </row>
    <row r="189" spans="1:2" x14ac:dyDescent="0.45">
      <c r="A189" s="1">
        <v>27242</v>
      </c>
      <c r="B189" s="9">
        <v>270.10000000000002</v>
      </c>
    </row>
    <row r="190" spans="1:2" x14ac:dyDescent="0.45">
      <c r="A190" s="1">
        <v>27273</v>
      </c>
      <c r="B190" s="9">
        <v>271</v>
      </c>
    </row>
    <row r="191" spans="1:2" x14ac:dyDescent="0.45">
      <c r="A191" s="1">
        <v>27303</v>
      </c>
      <c r="B191" s="9">
        <v>272.3</v>
      </c>
    </row>
    <row r="192" spans="1:2" x14ac:dyDescent="0.45">
      <c r="A192" s="1">
        <v>27334</v>
      </c>
      <c r="B192" s="9">
        <v>273.7</v>
      </c>
    </row>
    <row r="193" spans="1:2" x14ac:dyDescent="0.45">
      <c r="A193" s="1">
        <v>27364</v>
      </c>
      <c r="B193" s="9">
        <v>274.2</v>
      </c>
    </row>
    <row r="194" spans="1:2" x14ac:dyDescent="0.45">
      <c r="A194" s="1">
        <v>27395</v>
      </c>
      <c r="B194" s="9">
        <v>273.89999999999998</v>
      </c>
    </row>
    <row r="195" spans="1:2" x14ac:dyDescent="0.45">
      <c r="A195" s="1">
        <v>27426</v>
      </c>
      <c r="B195" s="9">
        <v>275</v>
      </c>
    </row>
    <row r="196" spans="1:2" x14ac:dyDescent="0.45">
      <c r="A196" s="1">
        <v>27454</v>
      </c>
      <c r="B196" s="9">
        <v>276.39999999999998</v>
      </c>
    </row>
    <row r="197" spans="1:2" x14ac:dyDescent="0.45">
      <c r="A197" s="1">
        <v>27485</v>
      </c>
      <c r="B197" s="9">
        <v>276.2</v>
      </c>
    </row>
    <row r="198" spans="1:2" x14ac:dyDescent="0.45">
      <c r="A198" s="1">
        <v>27515</v>
      </c>
      <c r="B198" s="9">
        <v>279.2</v>
      </c>
    </row>
    <row r="199" spans="1:2" x14ac:dyDescent="0.45">
      <c r="A199" s="1">
        <v>27546</v>
      </c>
      <c r="B199" s="9">
        <v>282.39999999999998</v>
      </c>
    </row>
    <row r="200" spans="1:2" x14ac:dyDescent="0.45">
      <c r="A200" s="1">
        <v>27576</v>
      </c>
      <c r="B200" s="9">
        <v>283.7</v>
      </c>
    </row>
    <row r="201" spans="1:2" x14ac:dyDescent="0.45">
      <c r="A201" s="1">
        <v>27607</v>
      </c>
      <c r="B201" s="9">
        <v>284.10000000000002</v>
      </c>
    </row>
    <row r="202" spans="1:2" x14ac:dyDescent="0.45">
      <c r="A202" s="1">
        <v>27638</v>
      </c>
      <c r="B202" s="9">
        <v>285.7</v>
      </c>
    </row>
    <row r="203" spans="1:2" x14ac:dyDescent="0.45">
      <c r="A203" s="1">
        <v>27668</v>
      </c>
      <c r="B203" s="9">
        <v>285.39999999999998</v>
      </c>
    </row>
    <row r="204" spans="1:2" x14ac:dyDescent="0.45">
      <c r="A204" s="1">
        <v>27699</v>
      </c>
      <c r="B204" s="9">
        <v>286.8</v>
      </c>
    </row>
    <row r="205" spans="1:2" x14ac:dyDescent="0.45">
      <c r="A205" s="1">
        <v>27729</v>
      </c>
      <c r="B205" s="9">
        <v>287.10000000000002</v>
      </c>
    </row>
    <row r="206" spans="1:2" x14ac:dyDescent="0.45">
      <c r="A206" s="1">
        <v>27760</v>
      </c>
      <c r="B206" s="9">
        <v>288.39999999999998</v>
      </c>
    </row>
    <row r="207" spans="1:2" x14ac:dyDescent="0.45">
      <c r="A207" s="1">
        <v>27791</v>
      </c>
      <c r="B207" s="9">
        <v>290.8</v>
      </c>
    </row>
    <row r="208" spans="1:2" x14ac:dyDescent="0.45">
      <c r="A208" s="1">
        <v>27820</v>
      </c>
      <c r="B208" s="9">
        <v>292.7</v>
      </c>
    </row>
    <row r="209" spans="1:2" x14ac:dyDescent="0.45">
      <c r="A209" s="1">
        <v>27851</v>
      </c>
      <c r="B209" s="9">
        <v>294.7</v>
      </c>
    </row>
    <row r="210" spans="1:2" x14ac:dyDescent="0.45">
      <c r="A210" s="1">
        <v>27881</v>
      </c>
      <c r="B210" s="9">
        <v>295.89999999999998</v>
      </c>
    </row>
    <row r="211" spans="1:2" x14ac:dyDescent="0.45">
      <c r="A211" s="1">
        <v>27912</v>
      </c>
      <c r="B211" s="9">
        <v>296.2</v>
      </c>
    </row>
    <row r="212" spans="1:2" x14ac:dyDescent="0.45">
      <c r="A212" s="1">
        <v>27942</v>
      </c>
      <c r="B212" s="9">
        <v>297.2</v>
      </c>
    </row>
    <row r="213" spans="1:2" x14ac:dyDescent="0.45">
      <c r="A213" s="1">
        <v>27973</v>
      </c>
      <c r="B213" s="9">
        <v>299</v>
      </c>
    </row>
    <row r="214" spans="1:2" x14ac:dyDescent="0.45">
      <c r="A214" s="1">
        <v>28004</v>
      </c>
      <c r="B214" s="9">
        <v>299.60000000000002</v>
      </c>
    </row>
    <row r="215" spans="1:2" x14ac:dyDescent="0.45">
      <c r="A215" s="1">
        <v>28034</v>
      </c>
      <c r="B215" s="9">
        <v>302</v>
      </c>
    </row>
    <row r="216" spans="1:2" x14ac:dyDescent="0.45">
      <c r="A216" s="1">
        <v>28065</v>
      </c>
      <c r="B216" s="9">
        <v>303.60000000000002</v>
      </c>
    </row>
    <row r="217" spans="1:2" x14ac:dyDescent="0.45">
      <c r="A217" s="1">
        <v>28095</v>
      </c>
      <c r="B217" s="9">
        <v>306.2</v>
      </c>
    </row>
    <row r="218" spans="1:2" x14ac:dyDescent="0.45">
      <c r="A218" s="1">
        <v>28126</v>
      </c>
      <c r="B218" s="9">
        <v>308.3</v>
      </c>
    </row>
    <row r="219" spans="1:2" x14ac:dyDescent="0.45">
      <c r="A219" s="1">
        <v>28157</v>
      </c>
      <c r="B219" s="9">
        <v>311.5</v>
      </c>
    </row>
    <row r="220" spans="1:2" x14ac:dyDescent="0.45">
      <c r="A220" s="1">
        <v>28185</v>
      </c>
      <c r="B220" s="9">
        <v>313.89999999999998</v>
      </c>
    </row>
    <row r="221" spans="1:2" x14ac:dyDescent="0.45">
      <c r="A221" s="1">
        <v>28216</v>
      </c>
      <c r="B221" s="9">
        <v>316</v>
      </c>
    </row>
    <row r="222" spans="1:2" x14ac:dyDescent="0.45">
      <c r="A222" s="1">
        <v>28246</v>
      </c>
      <c r="B222" s="9">
        <v>317.2</v>
      </c>
    </row>
    <row r="223" spans="1:2" x14ac:dyDescent="0.45">
      <c r="A223" s="1">
        <v>28277</v>
      </c>
      <c r="B223" s="9">
        <v>318.8</v>
      </c>
    </row>
    <row r="224" spans="1:2" x14ac:dyDescent="0.45">
      <c r="A224" s="1">
        <v>28307</v>
      </c>
      <c r="B224" s="9">
        <v>320.2</v>
      </c>
    </row>
    <row r="225" spans="1:2" x14ac:dyDescent="0.45">
      <c r="A225" s="1">
        <v>28338</v>
      </c>
      <c r="B225" s="9">
        <v>322.3</v>
      </c>
    </row>
    <row r="226" spans="1:2" x14ac:dyDescent="0.45">
      <c r="A226" s="1">
        <v>28369</v>
      </c>
      <c r="B226" s="9">
        <v>324.5</v>
      </c>
    </row>
    <row r="227" spans="1:2" x14ac:dyDescent="0.45">
      <c r="A227" s="1">
        <v>28399</v>
      </c>
      <c r="B227" s="9">
        <v>326.39999999999998</v>
      </c>
    </row>
    <row r="228" spans="1:2" x14ac:dyDescent="0.45">
      <c r="A228" s="1">
        <v>28430</v>
      </c>
      <c r="B228" s="9">
        <v>328.6</v>
      </c>
    </row>
    <row r="229" spans="1:2" x14ac:dyDescent="0.45">
      <c r="A229" s="1">
        <v>28460</v>
      </c>
      <c r="B229" s="9">
        <v>330.9</v>
      </c>
    </row>
    <row r="230" spans="1:2" x14ac:dyDescent="0.45">
      <c r="A230" s="1">
        <v>28491</v>
      </c>
      <c r="B230" s="9">
        <v>334.4</v>
      </c>
    </row>
    <row r="231" spans="1:2" x14ac:dyDescent="0.45">
      <c r="A231" s="1">
        <v>28522</v>
      </c>
      <c r="B231" s="9">
        <v>335.3</v>
      </c>
    </row>
    <row r="232" spans="1:2" x14ac:dyDescent="0.45">
      <c r="A232" s="1">
        <v>28550</v>
      </c>
      <c r="B232" s="9">
        <v>337</v>
      </c>
    </row>
    <row r="233" spans="1:2" x14ac:dyDescent="0.45">
      <c r="A233" s="1">
        <v>28581</v>
      </c>
      <c r="B233" s="9">
        <v>339.9</v>
      </c>
    </row>
    <row r="234" spans="1:2" x14ac:dyDescent="0.45">
      <c r="A234" s="1">
        <v>28611</v>
      </c>
      <c r="B234" s="9">
        <v>344.9</v>
      </c>
    </row>
    <row r="235" spans="1:2" x14ac:dyDescent="0.45">
      <c r="A235" s="1">
        <v>28642</v>
      </c>
      <c r="B235" s="9">
        <v>346.9</v>
      </c>
    </row>
    <row r="236" spans="1:2" x14ac:dyDescent="0.45">
      <c r="A236" s="1">
        <v>28672</v>
      </c>
      <c r="B236" s="9">
        <v>347.6</v>
      </c>
    </row>
    <row r="237" spans="1:2" x14ac:dyDescent="0.45">
      <c r="A237" s="1">
        <v>28703</v>
      </c>
      <c r="B237" s="9">
        <v>349.6</v>
      </c>
    </row>
    <row r="238" spans="1:2" x14ac:dyDescent="0.45">
      <c r="A238" s="1">
        <v>28734</v>
      </c>
      <c r="B238" s="9">
        <v>352.2</v>
      </c>
    </row>
    <row r="239" spans="1:2" x14ac:dyDescent="0.45">
      <c r="A239" s="1">
        <v>28764</v>
      </c>
      <c r="B239" s="9">
        <v>353.3</v>
      </c>
    </row>
    <row r="240" spans="1:2" x14ac:dyDescent="0.45">
      <c r="A240" s="1">
        <v>28795</v>
      </c>
      <c r="B240" s="9">
        <v>355.4</v>
      </c>
    </row>
    <row r="241" spans="1:2" x14ac:dyDescent="0.45">
      <c r="A241" s="1">
        <v>28825</v>
      </c>
      <c r="B241" s="9">
        <v>357.3</v>
      </c>
    </row>
    <row r="242" spans="1:2" x14ac:dyDescent="0.45">
      <c r="A242" s="1">
        <v>28856</v>
      </c>
      <c r="B242" s="9">
        <v>358.6</v>
      </c>
    </row>
    <row r="243" spans="1:2" x14ac:dyDescent="0.45">
      <c r="A243" s="1">
        <v>28887</v>
      </c>
      <c r="B243" s="9">
        <v>359.9</v>
      </c>
    </row>
    <row r="244" spans="1:2" x14ac:dyDescent="0.45">
      <c r="A244" s="1">
        <v>28915</v>
      </c>
      <c r="B244" s="9">
        <v>362.5</v>
      </c>
    </row>
    <row r="245" spans="1:2" x14ac:dyDescent="0.45">
      <c r="A245" s="1">
        <v>28946</v>
      </c>
      <c r="B245" s="9">
        <v>368</v>
      </c>
    </row>
    <row r="246" spans="1:2" x14ac:dyDescent="0.45">
      <c r="A246" s="1">
        <v>28976</v>
      </c>
      <c r="B246" s="9">
        <v>369.6</v>
      </c>
    </row>
    <row r="247" spans="1:2" x14ac:dyDescent="0.45">
      <c r="A247" s="1">
        <v>29007</v>
      </c>
      <c r="B247" s="9">
        <v>373.4</v>
      </c>
    </row>
    <row r="248" spans="1:2" x14ac:dyDescent="0.45">
      <c r="A248" s="1">
        <v>29037</v>
      </c>
      <c r="B248" s="9">
        <v>377.2</v>
      </c>
    </row>
    <row r="249" spans="1:2" x14ac:dyDescent="0.45">
      <c r="A249" s="1">
        <v>29068</v>
      </c>
      <c r="B249" s="9">
        <v>378.8</v>
      </c>
    </row>
    <row r="250" spans="1:2" x14ac:dyDescent="0.45">
      <c r="A250" s="1">
        <v>29099</v>
      </c>
      <c r="B250" s="9">
        <v>379.3</v>
      </c>
    </row>
    <row r="251" spans="1:2" x14ac:dyDescent="0.45">
      <c r="A251" s="1">
        <v>29129</v>
      </c>
      <c r="B251" s="9">
        <v>380.8</v>
      </c>
    </row>
    <row r="252" spans="1:2" x14ac:dyDescent="0.45">
      <c r="A252" s="1">
        <v>29160</v>
      </c>
      <c r="B252" s="9">
        <v>380.8</v>
      </c>
    </row>
    <row r="253" spans="1:2" x14ac:dyDescent="0.45">
      <c r="A253" s="1">
        <v>29190</v>
      </c>
      <c r="B253" s="9">
        <v>381.8</v>
      </c>
    </row>
    <row r="254" spans="1:2" x14ac:dyDescent="0.45">
      <c r="A254" s="1">
        <v>29221</v>
      </c>
      <c r="B254" s="9">
        <v>385.8</v>
      </c>
    </row>
    <row r="255" spans="1:2" x14ac:dyDescent="0.45">
      <c r="A255" s="1">
        <v>29252</v>
      </c>
      <c r="B255" s="9">
        <v>390.1</v>
      </c>
    </row>
    <row r="256" spans="1:2" x14ac:dyDescent="0.45">
      <c r="A256" s="1">
        <v>29281</v>
      </c>
      <c r="B256" s="9">
        <v>388.4</v>
      </c>
    </row>
    <row r="257" spans="1:2" x14ac:dyDescent="0.45">
      <c r="A257" s="1">
        <v>29312</v>
      </c>
      <c r="B257" s="9">
        <v>383.8</v>
      </c>
    </row>
    <row r="258" spans="1:2" x14ac:dyDescent="0.45">
      <c r="A258" s="1">
        <v>29342</v>
      </c>
      <c r="B258" s="9">
        <v>384.8</v>
      </c>
    </row>
    <row r="259" spans="1:2" x14ac:dyDescent="0.45">
      <c r="A259" s="1">
        <v>29373</v>
      </c>
      <c r="B259" s="9">
        <v>389.1</v>
      </c>
    </row>
    <row r="260" spans="1:2" x14ac:dyDescent="0.45">
      <c r="A260" s="1">
        <v>29403</v>
      </c>
      <c r="B260" s="9">
        <v>394</v>
      </c>
    </row>
    <row r="261" spans="1:2" x14ac:dyDescent="0.45">
      <c r="A261" s="1">
        <v>29434</v>
      </c>
      <c r="B261" s="9">
        <v>399.2</v>
      </c>
    </row>
    <row r="262" spans="1:2" x14ac:dyDescent="0.45">
      <c r="A262" s="1">
        <v>29465</v>
      </c>
      <c r="B262" s="9">
        <v>404.8</v>
      </c>
    </row>
    <row r="263" spans="1:2" x14ac:dyDescent="0.45">
      <c r="A263" s="1">
        <v>29495</v>
      </c>
      <c r="B263" s="9">
        <v>409</v>
      </c>
    </row>
    <row r="264" spans="1:2" x14ac:dyDescent="0.45">
      <c r="A264" s="1">
        <v>29526</v>
      </c>
      <c r="B264" s="9">
        <v>410.7</v>
      </c>
    </row>
    <row r="265" spans="1:2" x14ac:dyDescent="0.45">
      <c r="A265" s="1">
        <v>29556</v>
      </c>
      <c r="B265" s="9">
        <v>408.5</v>
      </c>
    </row>
    <row r="266" spans="1:2" x14ac:dyDescent="0.45">
      <c r="A266" s="1">
        <v>29587</v>
      </c>
      <c r="B266" s="9">
        <v>411.3</v>
      </c>
    </row>
    <row r="267" spans="1:2" x14ac:dyDescent="0.45">
      <c r="A267" s="1">
        <v>29618</v>
      </c>
      <c r="B267" s="9">
        <v>414.8</v>
      </c>
    </row>
    <row r="268" spans="1:2" x14ac:dyDescent="0.45">
      <c r="A268" s="1">
        <v>29646</v>
      </c>
      <c r="B268" s="9">
        <v>419</v>
      </c>
    </row>
    <row r="269" spans="1:2" x14ac:dyDescent="0.45">
      <c r="A269" s="1">
        <v>29677</v>
      </c>
      <c r="B269" s="9">
        <v>427.4</v>
      </c>
    </row>
    <row r="270" spans="1:2" x14ac:dyDescent="0.45">
      <c r="A270" s="1">
        <v>29707</v>
      </c>
      <c r="B270" s="9">
        <v>424.7</v>
      </c>
    </row>
    <row r="271" spans="1:2" x14ac:dyDescent="0.45">
      <c r="A271" s="1">
        <v>29738</v>
      </c>
      <c r="B271" s="9">
        <v>425.2</v>
      </c>
    </row>
    <row r="272" spans="1:2" x14ac:dyDescent="0.45">
      <c r="A272" s="1">
        <v>29768</v>
      </c>
      <c r="B272" s="9">
        <v>426.9</v>
      </c>
    </row>
    <row r="273" spans="1:2" x14ac:dyDescent="0.45">
      <c r="A273" s="1">
        <v>29799</v>
      </c>
      <c r="B273" s="9">
        <v>426.9</v>
      </c>
    </row>
    <row r="274" spans="1:2" x14ac:dyDescent="0.45">
      <c r="A274" s="1">
        <v>29830</v>
      </c>
      <c r="B274" s="9">
        <v>427</v>
      </c>
    </row>
    <row r="275" spans="1:2" x14ac:dyDescent="0.45">
      <c r="A275" s="1">
        <v>29860</v>
      </c>
      <c r="B275" s="9">
        <v>428.4</v>
      </c>
    </row>
    <row r="276" spans="1:2" x14ac:dyDescent="0.45">
      <c r="A276" s="1">
        <v>29891</v>
      </c>
      <c r="B276" s="9">
        <v>431.3</v>
      </c>
    </row>
    <row r="277" spans="1:2" x14ac:dyDescent="0.45">
      <c r="A277" s="1">
        <v>29921</v>
      </c>
      <c r="B277" s="9">
        <v>436.7</v>
      </c>
    </row>
    <row r="278" spans="1:2" x14ac:dyDescent="0.45">
      <c r="A278" s="1">
        <v>29952</v>
      </c>
      <c r="B278" s="9">
        <v>442.7</v>
      </c>
    </row>
    <row r="279" spans="1:2" x14ac:dyDescent="0.45">
      <c r="A279" s="1">
        <v>29983</v>
      </c>
      <c r="B279" s="9">
        <v>441.9</v>
      </c>
    </row>
    <row r="280" spans="1:2" x14ac:dyDescent="0.45">
      <c r="A280" s="1">
        <v>30011</v>
      </c>
      <c r="B280" s="9">
        <v>442.7</v>
      </c>
    </row>
    <row r="281" spans="1:2" x14ac:dyDescent="0.45">
      <c r="A281" s="1">
        <v>30042</v>
      </c>
      <c r="B281" s="9">
        <v>447.1</v>
      </c>
    </row>
    <row r="282" spans="1:2" x14ac:dyDescent="0.45">
      <c r="A282" s="1">
        <v>30072</v>
      </c>
      <c r="B282" s="9">
        <v>446.7</v>
      </c>
    </row>
    <row r="283" spans="1:2" x14ac:dyDescent="0.45">
      <c r="A283" s="1">
        <v>30103</v>
      </c>
      <c r="B283" s="9">
        <v>447.5</v>
      </c>
    </row>
    <row r="284" spans="1:2" x14ac:dyDescent="0.45">
      <c r="A284" s="1">
        <v>30133</v>
      </c>
      <c r="B284" s="9">
        <v>448</v>
      </c>
    </row>
    <row r="285" spans="1:2" x14ac:dyDescent="0.45">
      <c r="A285" s="1">
        <v>30164</v>
      </c>
      <c r="B285" s="9">
        <v>451.4</v>
      </c>
    </row>
    <row r="286" spans="1:2" x14ac:dyDescent="0.45">
      <c r="A286" s="1">
        <v>30195</v>
      </c>
      <c r="B286" s="9">
        <v>456.9</v>
      </c>
    </row>
    <row r="287" spans="1:2" x14ac:dyDescent="0.45">
      <c r="A287" s="1">
        <v>30225</v>
      </c>
      <c r="B287" s="9">
        <v>464.5</v>
      </c>
    </row>
    <row r="288" spans="1:2" x14ac:dyDescent="0.45">
      <c r="A288" s="1">
        <v>30256</v>
      </c>
      <c r="B288" s="9">
        <v>471.5</v>
      </c>
    </row>
    <row r="289" spans="1:2" x14ac:dyDescent="0.45">
      <c r="A289" s="1">
        <v>30286</v>
      </c>
      <c r="B289" s="9">
        <v>474.8</v>
      </c>
    </row>
    <row r="290" spans="1:2" x14ac:dyDescent="0.45">
      <c r="A290" s="1">
        <v>30317</v>
      </c>
      <c r="B290" s="9">
        <v>477.2</v>
      </c>
    </row>
    <row r="291" spans="1:2" x14ac:dyDescent="0.45">
      <c r="A291" s="1">
        <v>30348</v>
      </c>
      <c r="B291" s="9">
        <v>484.3</v>
      </c>
    </row>
    <row r="292" spans="1:2" x14ac:dyDescent="0.45">
      <c r="A292" s="1">
        <v>30376</v>
      </c>
      <c r="B292" s="9">
        <v>490.6</v>
      </c>
    </row>
    <row r="293" spans="1:2" x14ac:dyDescent="0.45">
      <c r="A293" s="1">
        <v>30407</v>
      </c>
      <c r="B293" s="9">
        <v>493.2</v>
      </c>
    </row>
    <row r="294" spans="1:2" x14ac:dyDescent="0.45">
      <c r="A294" s="1">
        <v>30437</v>
      </c>
      <c r="B294" s="9">
        <v>500</v>
      </c>
    </row>
    <row r="295" spans="1:2" x14ac:dyDescent="0.45">
      <c r="A295" s="1">
        <v>30468</v>
      </c>
      <c r="B295" s="9">
        <v>504</v>
      </c>
    </row>
    <row r="296" spans="1:2" x14ac:dyDescent="0.45">
      <c r="A296" s="1">
        <v>30498</v>
      </c>
      <c r="B296" s="9">
        <v>507.8</v>
      </c>
    </row>
    <row r="297" spans="1:2" x14ac:dyDescent="0.45">
      <c r="A297" s="1">
        <v>30529</v>
      </c>
      <c r="B297" s="9">
        <v>510.5</v>
      </c>
    </row>
    <row r="298" spans="1:2" x14ac:dyDescent="0.45">
      <c r="A298" s="1">
        <v>30560</v>
      </c>
      <c r="B298" s="9">
        <v>512.79999999999995</v>
      </c>
    </row>
    <row r="299" spans="1:2" x14ac:dyDescent="0.45">
      <c r="A299" s="1">
        <v>30590</v>
      </c>
      <c r="B299" s="9">
        <v>517.20000000000005</v>
      </c>
    </row>
    <row r="300" spans="1:2" x14ac:dyDescent="0.45">
      <c r="A300" s="1">
        <v>30621</v>
      </c>
      <c r="B300" s="9">
        <v>519</v>
      </c>
    </row>
    <row r="301" spans="1:2" x14ac:dyDescent="0.45">
      <c r="A301" s="1">
        <v>30651</v>
      </c>
      <c r="B301" s="9">
        <v>521.4</v>
      </c>
    </row>
    <row r="302" spans="1:2" x14ac:dyDescent="0.45">
      <c r="A302" s="1">
        <v>30682</v>
      </c>
      <c r="B302" s="9">
        <v>525.1</v>
      </c>
    </row>
    <row r="303" spans="1:2" x14ac:dyDescent="0.45">
      <c r="A303" s="1">
        <v>30713</v>
      </c>
      <c r="B303" s="9">
        <v>527.5</v>
      </c>
    </row>
    <row r="304" spans="1:2" x14ac:dyDescent="0.45">
      <c r="A304" s="1">
        <v>30742</v>
      </c>
      <c r="B304" s="9">
        <v>531.4</v>
      </c>
    </row>
    <row r="305" spans="1:2" x14ac:dyDescent="0.45">
      <c r="A305" s="1">
        <v>30773</v>
      </c>
      <c r="B305" s="9">
        <v>535</v>
      </c>
    </row>
    <row r="306" spans="1:2" x14ac:dyDescent="0.45">
      <c r="A306" s="1">
        <v>30803</v>
      </c>
      <c r="B306" s="9">
        <v>536.70000000000005</v>
      </c>
    </row>
    <row r="307" spans="1:2" x14ac:dyDescent="0.45">
      <c r="A307" s="1">
        <v>30834</v>
      </c>
      <c r="B307" s="9">
        <v>540.20000000000005</v>
      </c>
    </row>
    <row r="308" spans="1:2" x14ac:dyDescent="0.45">
      <c r="A308" s="1">
        <v>30864</v>
      </c>
      <c r="B308" s="9">
        <v>540.9</v>
      </c>
    </row>
    <row r="309" spans="1:2" x14ac:dyDescent="0.45">
      <c r="A309" s="1">
        <v>30895</v>
      </c>
      <c r="B309" s="9">
        <v>541</v>
      </c>
    </row>
    <row r="310" spans="1:2" x14ac:dyDescent="0.45">
      <c r="A310" s="1">
        <v>30926</v>
      </c>
      <c r="B310" s="9">
        <v>543.1</v>
      </c>
    </row>
    <row r="311" spans="1:2" x14ac:dyDescent="0.45">
      <c r="A311" s="1">
        <v>30956</v>
      </c>
      <c r="B311" s="9">
        <v>543.70000000000005</v>
      </c>
    </row>
    <row r="312" spans="1:2" x14ac:dyDescent="0.45">
      <c r="A312" s="1">
        <v>30987</v>
      </c>
      <c r="B312" s="9">
        <v>547.5</v>
      </c>
    </row>
    <row r="313" spans="1:2" x14ac:dyDescent="0.45">
      <c r="A313" s="1">
        <v>31017</v>
      </c>
      <c r="B313" s="9">
        <v>551.6</v>
      </c>
    </row>
    <row r="314" spans="1:2" x14ac:dyDescent="0.45">
      <c r="A314" s="1">
        <v>31048</v>
      </c>
      <c r="B314" s="9">
        <v>557</v>
      </c>
    </row>
    <row r="315" spans="1:2" x14ac:dyDescent="0.45">
      <c r="A315" s="1">
        <v>31079</v>
      </c>
      <c r="B315" s="9">
        <v>563.6</v>
      </c>
    </row>
    <row r="316" spans="1:2" x14ac:dyDescent="0.45">
      <c r="A316" s="1">
        <v>31107</v>
      </c>
      <c r="B316" s="9">
        <v>566.6</v>
      </c>
    </row>
    <row r="317" spans="1:2" x14ac:dyDescent="0.45">
      <c r="A317" s="1">
        <v>31138</v>
      </c>
      <c r="B317" s="9">
        <v>570.4</v>
      </c>
    </row>
    <row r="318" spans="1:2" x14ac:dyDescent="0.45">
      <c r="A318" s="1">
        <v>31168</v>
      </c>
      <c r="B318" s="9">
        <v>575.1</v>
      </c>
    </row>
    <row r="319" spans="1:2" x14ac:dyDescent="0.45">
      <c r="A319" s="1">
        <v>31199</v>
      </c>
      <c r="B319" s="9">
        <v>582.29999999999995</v>
      </c>
    </row>
    <row r="320" spans="1:2" x14ac:dyDescent="0.45">
      <c r="A320" s="1">
        <v>31229</v>
      </c>
      <c r="B320" s="9">
        <v>589.1</v>
      </c>
    </row>
    <row r="321" spans="1:2" x14ac:dyDescent="0.45">
      <c r="A321" s="1">
        <v>31260</v>
      </c>
      <c r="B321" s="9">
        <v>596.20000000000005</v>
      </c>
    </row>
    <row r="322" spans="1:2" x14ac:dyDescent="0.45">
      <c r="A322" s="1">
        <v>31291</v>
      </c>
      <c r="B322" s="9">
        <v>603.29999999999995</v>
      </c>
    </row>
    <row r="323" spans="1:2" x14ac:dyDescent="0.45">
      <c r="A323" s="1">
        <v>31321</v>
      </c>
      <c r="B323" s="9">
        <v>607.79999999999995</v>
      </c>
    </row>
    <row r="324" spans="1:2" x14ac:dyDescent="0.45">
      <c r="A324" s="1">
        <v>31352</v>
      </c>
      <c r="B324" s="9">
        <v>612.20000000000005</v>
      </c>
    </row>
    <row r="325" spans="1:2" x14ac:dyDescent="0.45">
      <c r="A325" s="1">
        <v>31382</v>
      </c>
      <c r="B325" s="9">
        <v>619.79999999999995</v>
      </c>
    </row>
    <row r="326" spans="1:2" x14ac:dyDescent="0.45">
      <c r="A326" s="1">
        <v>31413</v>
      </c>
      <c r="B326" s="9">
        <v>621.4</v>
      </c>
    </row>
    <row r="327" spans="1:2" x14ac:dyDescent="0.45">
      <c r="A327" s="1">
        <v>31444</v>
      </c>
      <c r="B327" s="9">
        <v>625.20000000000005</v>
      </c>
    </row>
    <row r="328" spans="1:2" x14ac:dyDescent="0.45">
      <c r="A328" s="1">
        <v>31472</v>
      </c>
      <c r="B328" s="9">
        <v>633.5</v>
      </c>
    </row>
    <row r="329" spans="1:2" x14ac:dyDescent="0.45">
      <c r="A329" s="1">
        <v>31503</v>
      </c>
      <c r="B329" s="9">
        <v>641</v>
      </c>
    </row>
    <row r="330" spans="1:2" x14ac:dyDescent="0.45">
      <c r="A330" s="1">
        <v>31533</v>
      </c>
      <c r="B330" s="9">
        <v>652</v>
      </c>
    </row>
    <row r="331" spans="1:2" x14ac:dyDescent="0.45">
      <c r="A331" s="1">
        <v>31564</v>
      </c>
      <c r="B331" s="9">
        <v>660.6</v>
      </c>
    </row>
    <row r="332" spans="1:2" x14ac:dyDescent="0.45">
      <c r="A332" s="1">
        <v>31594</v>
      </c>
      <c r="B332" s="9">
        <v>670.3</v>
      </c>
    </row>
    <row r="333" spans="1:2" x14ac:dyDescent="0.45">
      <c r="A333" s="1">
        <v>31625</v>
      </c>
      <c r="B333" s="9">
        <v>678.7</v>
      </c>
    </row>
    <row r="334" spans="1:2" x14ac:dyDescent="0.45">
      <c r="A334" s="1">
        <v>31656</v>
      </c>
      <c r="B334" s="9">
        <v>687.4</v>
      </c>
    </row>
    <row r="335" spans="1:2" x14ac:dyDescent="0.45">
      <c r="A335" s="1">
        <v>31686</v>
      </c>
      <c r="B335" s="9">
        <v>694.9</v>
      </c>
    </row>
    <row r="336" spans="1:2" x14ac:dyDescent="0.45">
      <c r="A336" s="1">
        <v>31717</v>
      </c>
      <c r="B336" s="9">
        <v>705.4</v>
      </c>
    </row>
    <row r="337" spans="1:2" x14ac:dyDescent="0.45">
      <c r="A337" s="1">
        <v>31747</v>
      </c>
      <c r="B337" s="9">
        <v>724.7</v>
      </c>
    </row>
    <row r="338" spans="1:2" x14ac:dyDescent="0.45">
      <c r="A338" s="1">
        <v>31778</v>
      </c>
      <c r="B338" s="9">
        <v>730.2</v>
      </c>
    </row>
    <row r="339" spans="1:2" x14ac:dyDescent="0.45">
      <c r="A339" s="1">
        <v>31809</v>
      </c>
      <c r="B339" s="9">
        <v>730.7</v>
      </c>
    </row>
    <row r="340" spans="1:2" x14ac:dyDescent="0.45">
      <c r="A340" s="1">
        <v>31837</v>
      </c>
      <c r="B340" s="9">
        <v>733.8</v>
      </c>
    </row>
    <row r="341" spans="1:2" x14ac:dyDescent="0.45">
      <c r="A341" s="1">
        <v>31868</v>
      </c>
      <c r="B341" s="9">
        <v>743.9</v>
      </c>
    </row>
    <row r="342" spans="1:2" x14ac:dyDescent="0.45">
      <c r="A342" s="1">
        <v>31898</v>
      </c>
      <c r="B342" s="9">
        <v>745.8</v>
      </c>
    </row>
    <row r="343" spans="1:2" x14ac:dyDescent="0.45">
      <c r="A343" s="1">
        <v>31929</v>
      </c>
      <c r="B343" s="9">
        <v>743.2</v>
      </c>
    </row>
    <row r="344" spans="1:2" x14ac:dyDescent="0.45">
      <c r="A344" s="1">
        <v>31959</v>
      </c>
      <c r="B344" s="9">
        <v>743</v>
      </c>
    </row>
    <row r="345" spans="1:2" x14ac:dyDescent="0.45">
      <c r="A345" s="1">
        <v>31990</v>
      </c>
      <c r="B345" s="9">
        <v>744.9</v>
      </c>
    </row>
    <row r="346" spans="1:2" x14ac:dyDescent="0.45">
      <c r="A346" s="1">
        <v>32021</v>
      </c>
      <c r="B346" s="9">
        <v>747.6</v>
      </c>
    </row>
    <row r="347" spans="1:2" x14ac:dyDescent="0.45">
      <c r="A347" s="1">
        <v>32051</v>
      </c>
      <c r="B347" s="9">
        <v>756.2</v>
      </c>
    </row>
    <row r="348" spans="1:2" x14ac:dyDescent="0.45">
      <c r="A348" s="1">
        <v>32082</v>
      </c>
      <c r="B348" s="9">
        <v>753.2</v>
      </c>
    </row>
    <row r="349" spans="1:2" x14ac:dyDescent="0.45">
      <c r="A349" s="1">
        <v>32112</v>
      </c>
      <c r="B349" s="9">
        <v>750.2</v>
      </c>
    </row>
    <row r="350" spans="1:2" x14ac:dyDescent="0.45">
      <c r="A350" s="1">
        <v>32143</v>
      </c>
      <c r="B350" s="9">
        <v>756.2</v>
      </c>
    </row>
    <row r="351" spans="1:2" x14ac:dyDescent="0.45">
      <c r="A351" s="1">
        <v>32174</v>
      </c>
      <c r="B351" s="9">
        <v>757.7</v>
      </c>
    </row>
    <row r="352" spans="1:2" x14ac:dyDescent="0.45">
      <c r="A352" s="1">
        <v>32203</v>
      </c>
      <c r="B352" s="9">
        <v>761.8</v>
      </c>
    </row>
    <row r="353" spans="1:2" x14ac:dyDescent="0.45">
      <c r="A353" s="1">
        <v>32234</v>
      </c>
      <c r="B353" s="9">
        <v>768.1</v>
      </c>
    </row>
    <row r="354" spans="1:2" x14ac:dyDescent="0.45">
      <c r="A354" s="1">
        <v>32264</v>
      </c>
      <c r="B354" s="9">
        <v>771.7</v>
      </c>
    </row>
    <row r="355" spans="1:2" x14ac:dyDescent="0.45">
      <c r="A355" s="1">
        <v>32295</v>
      </c>
      <c r="B355" s="9">
        <v>778.3</v>
      </c>
    </row>
    <row r="356" spans="1:2" x14ac:dyDescent="0.45">
      <c r="A356" s="1">
        <v>32325</v>
      </c>
      <c r="B356" s="9">
        <v>781.4</v>
      </c>
    </row>
    <row r="357" spans="1:2" x14ac:dyDescent="0.45">
      <c r="A357" s="1">
        <v>32356</v>
      </c>
      <c r="B357" s="9">
        <v>783.3</v>
      </c>
    </row>
    <row r="358" spans="1:2" x14ac:dyDescent="0.45">
      <c r="A358" s="1">
        <v>32387</v>
      </c>
      <c r="B358" s="9">
        <v>783.7</v>
      </c>
    </row>
    <row r="359" spans="1:2" x14ac:dyDescent="0.45">
      <c r="A359" s="1">
        <v>32417</v>
      </c>
      <c r="B359" s="9">
        <v>783.3</v>
      </c>
    </row>
    <row r="360" spans="1:2" x14ac:dyDescent="0.45">
      <c r="A360" s="1">
        <v>32448</v>
      </c>
      <c r="B360" s="9">
        <v>784.9</v>
      </c>
    </row>
    <row r="361" spans="1:2" x14ac:dyDescent="0.45">
      <c r="A361" s="1">
        <v>32478</v>
      </c>
      <c r="B361" s="9">
        <v>786.7</v>
      </c>
    </row>
    <row r="362" spans="1:2" x14ac:dyDescent="0.45">
      <c r="A362" s="1">
        <v>32509</v>
      </c>
      <c r="B362" s="9">
        <v>785.7</v>
      </c>
    </row>
    <row r="363" spans="1:2" x14ac:dyDescent="0.45">
      <c r="A363" s="1">
        <v>32540</v>
      </c>
      <c r="B363" s="9">
        <v>783.8</v>
      </c>
    </row>
    <row r="364" spans="1:2" x14ac:dyDescent="0.45">
      <c r="A364" s="1">
        <v>32568</v>
      </c>
      <c r="B364" s="9">
        <v>783</v>
      </c>
    </row>
    <row r="365" spans="1:2" x14ac:dyDescent="0.45">
      <c r="A365" s="1">
        <v>32599</v>
      </c>
      <c r="B365" s="9">
        <v>779.2</v>
      </c>
    </row>
    <row r="366" spans="1:2" x14ac:dyDescent="0.45">
      <c r="A366" s="1">
        <v>32629</v>
      </c>
      <c r="B366" s="9">
        <v>775</v>
      </c>
    </row>
    <row r="367" spans="1:2" x14ac:dyDescent="0.45">
      <c r="A367" s="1">
        <v>32660</v>
      </c>
      <c r="B367" s="9">
        <v>773.5</v>
      </c>
    </row>
    <row r="368" spans="1:2" x14ac:dyDescent="0.45">
      <c r="A368" s="1">
        <v>32690</v>
      </c>
      <c r="B368" s="9">
        <v>777.8</v>
      </c>
    </row>
    <row r="369" spans="1:2" x14ac:dyDescent="0.45">
      <c r="A369" s="1">
        <v>32721</v>
      </c>
      <c r="B369" s="9">
        <v>779.4</v>
      </c>
    </row>
    <row r="370" spans="1:2" x14ac:dyDescent="0.45">
      <c r="A370" s="1">
        <v>32752</v>
      </c>
      <c r="B370" s="9">
        <v>781</v>
      </c>
    </row>
    <row r="371" spans="1:2" x14ac:dyDescent="0.45">
      <c r="A371" s="1">
        <v>32782</v>
      </c>
      <c r="B371" s="9">
        <v>786.6</v>
      </c>
    </row>
    <row r="372" spans="1:2" x14ac:dyDescent="0.45">
      <c r="A372" s="1">
        <v>32813</v>
      </c>
      <c r="B372" s="9">
        <v>787.9</v>
      </c>
    </row>
    <row r="373" spans="1:2" x14ac:dyDescent="0.45">
      <c r="A373" s="1">
        <v>32843</v>
      </c>
      <c r="B373" s="9">
        <v>792.9</v>
      </c>
    </row>
    <row r="374" spans="1:2" x14ac:dyDescent="0.45">
      <c r="A374" s="1">
        <v>32874</v>
      </c>
      <c r="B374" s="9">
        <v>795.4</v>
      </c>
    </row>
    <row r="375" spans="1:2" x14ac:dyDescent="0.45">
      <c r="A375" s="1">
        <v>32905</v>
      </c>
      <c r="B375" s="9">
        <v>798.1</v>
      </c>
    </row>
    <row r="376" spans="1:2" x14ac:dyDescent="0.45">
      <c r="A376" s="1">
        <v>32933</v>
      </c>
      <c r="B376" s="9">
        <v>801.5</v>
      </c>
    </row>
    <row r="377" spans="1:2" x14ac:dyDescent="0.45">
      <c r="A377" s="1">
        <v>32964</v>
      </c>
      <c r="B377" s="9">
        <v>806.1</v>
      </c>
    </row>
    <row r="378" spans="1:2" x14ac:dyDescent="0.45">
      <c r="A378" s="1">
        <v>32994</v>
      </c>
      <c r="B378" s="9">
        <v>804.2</v>
      </c>
    </row>
    <row r="379" spans="1:2" x14ac:dyDescent="0.45">
      <c r="A379" s="1">
        <v>33025</v>
      </c>
      <c r="B379" s="9">
        <v>808.8</v>
      </c>
    </row>
    <row r="380" spans="1:2" x14ac:dyDescent="0.45">
      <c r="A380" s="1">
        <v>33055</v>
      </c>
      <c r="B380" s="9">
        <v>810.1</v>
      </c>
    </row>
    <row r="381" spans="1:2" x14ac:dyDescent="0.45">
      <c r="A381" s="1">
        <v>33086</v>
      </c>
      <c r="B381" s="9">
        <v>815.7</v>
      </c>
    </row>
    <row r="382" spans="1:2" x14ac:dyDescent="0.45">
      <c r="A382" s="1">
        <v>33117</v>
      </c>
      <c r="B382" s="9">
        <v>820.2</v>
      </c>
    </row>
    <row r="383" spans="1:2" x14ac:dyDescent="0.45">
      <c r="A383" s="1">
        <v>33147</v>
      </c>
      <c r="B383" s="9">
        <v>819.9</v>
      </c>
    </row>
    <row r="384" spans="1:2" x14ac:dyDescent="0.45">
      <c r="A384" s="1">
        <v>33178</v>
      </c>
      <c r="B384" s="9">
        <v>822.1</v>
      </c>
    </row>
    <row r="385" spans="1:2" x14ac:dyDescent="0.45">
      <c r="A385" s="1">
        <v>33208</v>
      </c>
      <c r="B385" s="9">
        <v>824.7</v>
      </c>
    </row>
    <row r="386" spans="1:2" x14ac:dyDescent="0.45">
      <c r="A386" s="1">
        <v>33239</v>
      </c>
      <c r="B386" s="9">
        <v>827.2</v>
      </c>
    </row>
    <row r="387" spans="1:2" x14ac:dyDescent="0.45">
      <c r="A387" s="1">
        <v>33270</v>
      </c>
      <c r="B387" s="9">
        <v>832.6</v>
      </c>
    </row>
    <row r="388" spans="1:2" x14ac:dyDescent="0.45">
      <c r="A388" s="1">
        <v>33298</v>
      </c>
      <c r="B388" s="9">
        <v>838.7</v>
      </c>
    </row>
    <row r="389" spans="1:2" x14ac:dyDescent="0.45">
      <c r="A389" s="1">
        <v>33329</v>
      </c>
      <c r="B389" s="9">
        <v>843.1</v>
      </c>
    </row>
    <row r="390" spans="1:2" x14ac:dyDescent="0.45">
      <c r="A390" s="1">
        <v>33359</v>
      </c>
      <c r="B390" s="9">
        <v>848.8</v>
      </c>
    </row>
    <row r="391" spans="1:2" x14ac:dyDescent="0.45">
      <c r="A391" s="1">
        <v>33390</v>
      </c>
      <c r="B391" s="9">
        <v>856.7</v>
      </c>
    </row>
    <row r="392" spans="1:2" x14ac:dyDescent="0.45">
      <c r="A392" s="1">
        <v>33420</v>
      </c>
      <c r="B392" s="9">
        <v>861.6</v>
      </c>
    </row>
    <row r="393" spans="1:2" x14ac:dyDescent="0.45">
      <c r="A393" s="1">
        <v>33451</v>
      </c>
      <c r="B393" s="9">
        <v>866.8</v>
      </c>
    </row>
    <row r="394" spans="1:2" x14ac:dyDescent="0.45">
      <c r="A394" s="1">
        <v>33482</v>
      </c>
      <c r="B394" s="9">
        <v>869.7</v>
      </c>
    </row>
    <row r="395" spans="1:2" x14ac:dyDescent="0.45">
      <c r="A395" s="1">
        <v>33512</v>
      </c>
      <c r="B395" s="9">
        <v>878</v>
      </c>
    </row>
    <row r="396" spans="1:2" x14ac:dyDescent="0.45">
      <c r="A396" s="1">
        <v>33543</v>
      </c>
      <c r="B396" s="9">
        <v>887.6</v>
      </c>
    </row>
    <row r="397" spans="1:2" x14ac:dyDescent="0.45">
      <c r="A397" s="1">
        <v>33573</v>
      </c>
      <c r="B397" s="9">
        <v>897</v>
      </c>
    </row>
    <row r="398" spans="1:2" x14ac:dyDescent="0.45">
      <c r="A398" s="1">
        <v>33604</v>
      </c>
      <c r="B398" s="9">
        <v>910.4</v>
      </c>
    </row>
    <row r="399" spans="1:2" x14ac:dyDescent="0.45">
      <c r="A399" s="1">
        <v>33635</v>
      </c>
      <c r="B399" s="9">
        <v>925.2</v>
      </c>
    </row>
    <row r="400" spans="1:2" x14ac:dyDescent="0.45">
      <c r="A400" s="1">
        <v>33664</v>
      </c>
      <c r="B400" s="9">
        <v>936.7</v>
      </c>
    </row>
    <row r="401" spans="1:2" x14ac:dyDescent="0.45">
      <c r="A401" s="1">
        <v>33695</v>
      </c>
      <c r="B401" s="9">
        <v>943.8</v>
      </c>
    </row>
    <row r="402" spans="1:2" x14ac:dyDescent="0.45">
      <c r="A402" s="1">
        <v>33725</v>
      </c>
      <c r="B402" s="9">
        <v>950.6</v>
      </c>
    </row>
    <row r="403" spans="1:2" x14ac:dyDescent="0.45">
      <c r="A403" s="1">
        <v>33756</v>
      </c>
      <c r="B403" s="9">
        <v>954.3</v>
      </c>
    </row>
    <row r="404" spans="1:2" x14ac:dyDescent="0.45">
      <c r="A404" s="1">
        <v>33786</v>
      </c>
      <c r="B404" s="9">
        <v>963.3</v>
      </c>
    </row>
    <row r="405" spans="1:2" x14ac:dyDescent="0.45">
      <c r="A405" s="1">
        <v>33817</v>
      </c>
      <c r="B405" s="9">
        <v>973.7</v>
      </c>
    </row>
    <row r="406" spans="1:2" x14ac:dyDescent="0.45">
      <c r="A406" s="1">
        <v>33848</v>
      </c>
      <c r="B406" s="9">
        <v>988</v>
      </c>
    </row>
    <row r="407" spans="1:2" x14ac:dyDescent="0.45">
      <c r="A407" s="1">
        <v>33878</v>
      </c>
      <c r="B407" s="9">
        <v>1003.7</v>
      </c>
    </row>
    <row r="408" spans="1:2" x14ac:dyDescent="0.45">
      <c r="A408" s="1">
        <v>33909</v>
      </c>
      <c r="B408" s="9">
        <v>1015.7</v>
      </c>
    </row>
    <row r="409" spans="1:2" x14ac:dyDescent="0.45">
      <c r="A409" s="1">
        <v>33939</v>
      </c>
      <c r="B409" s="9">
        <v>1024.9000000000001</v>
      </c>
    </row>
    <row r="410" spans="1:2" x14ac:dyDescent="0.45">
      <c r="A410" s="1">
        <v>33970</v>
      </c>
      <c r="B410" s="9">
        <v>1030.4000000000001</v>
      </c>
    </row>
    <row r="411" spans="1:2" x14ac:dyDescent="0.45">
      <c r="A411" s="1">
        <v>34001</v>
      </c>
      <c r="B411" s="9">
        <v>1033.5</v>
      </c>
    </row>
    <row r="412" spans="1:2" x14ac:dyDescent="0.45">
      <c r="A412" s="1">
        <v>34029</v>
      </c>
      <c r="B412" s="9">
        <v>1038.4000000000001</v>
      </c>
    </row>
    <row r="413" spans="1:2" x14ac:dyDescent="0.45">
      <c r="A413" s="1">
        <v>34060</v>
      </c>
      <c r="B413" s="9">
        <v>1047.5999999999999</v>
      </c>
    </row>
    <row r="414" spans="1:2" x14ac:dyDescent="0.45">
      <c r="A414" s="1">
        <v>34090</v>
      </c>
      <c r="B414" s="9">
        <v>1065.9000000000001</v>
      </c>
    </row>
    <row r="415" spans="1:2" x14ac:dyDescent="0.45">
      <c r="A415" s="1">
        <v>34121</v>
      </c>
      <c r="B415" s="9">
        <v>1075.0999999999999</v>
      </c>
    </row>
    <row r="416" spans="1:2" x14ac:dyDescent="0.45">
      <c r="A416" s="1">
        <v>34151</v>
      </c>
      <c r="B416" s="9">
        <v>1084.5999999999999</v>
      </c>
    </row>
    <row r="417" spans="1:2" x14ac:dyDescent="0.45">
      <c r="A417" s="1">
        <v>34182</v>
      </c>
      <c r="B417" s="9">
        <v>1094.2</v>
      </c>
    </row>
    <row r="418" spans="1:2" x14ac:dyDescent="0.45">
      <c r="A418" s="1">
        <v>34213</v>
      </c>
      <c r="B418" s="9">
        <v>1104.2</v>
      </c>
    </row>
    <row r="419" spans="1:2" x14ac:dyDescent="0.45">
      <c r="A419" s="1">
        <v>34243</v>
      </c>
      <c r="B419" s="9">
        <v>1113.0999999999999</v>
      </c>
    </row>
    <row r="420" spans="1:2" x14ac:dyDescent="0.45">
      <c r="A420" s="1">
        <v>34274</v>
      </c>
      <c r="B420" s="9">
        <v>1124.0999999999999</v>
      </c>
    </row>
    <row r="421" spans="1:2" x14ac:dyDescent="0.45">
      <c r="A421" s="1">
        <v>34304</v>
      </c>
      <c r="B421" s="9">
        <v>1129.5999999999999</v>
      </c>
    </row>
    <row r="422" spans="1:2" x14ac:dyDescent="0.45">
      <c r="A422" s="1">
        <v>34335</v>
      </c>
      <c r="B422" s="9">
        <v>1131.5999999999999</v>
      </c>
    </row>
    <row r="423" spans="1:2" x14ac:dyDescent="0.45">
      <c r="A423" s="1">
        <v>34366</v>
      </c>
      <c r="B423" s="9">
        <v>1136.3</v>
      </c>
    </row>
    <row r="424" spans="1:2" x14ac:dyDescent="0.45">
      <c r="A424" s="1">
        <v>34394</v>
      </c>
      <c r="B424" s="9">
        <v>1140.0999999999999</v>
      </c>
    </row>
    <row r="425" spans="1:2" x14ac:dyDescent="0.45">
      <c r="A425" s="1">
        <v>34425</v>
      </c>
      <c r="B425" s="9">
        <v>1141.0999999999999</v>
      </c>
    </row>
    <row r="426" spans="1:2" x14ac:dyDescent="0.45">
      <c r="A426" s="1">
        <v>34455</v>
      </c>
      <c r="B426" s="9">
        <v>1143.3</v>
      </c>
    </row>
    <row r="427" spans="1:2" x14ac:dyDescent="0.45">
      <c r="A427" s="1">
        <v>34486</v>
      </c>
      <c r="B427" s="9">
        <v>1145.2</v>
      </c>
    </row>
    <row r="428" spans="1:2" x14ac:dyDescent="0.45">
      <c r="A428" s="1">
        <v>34516</v>
      </c>
      <c r="B428" s="9">
        <v>1150.7</v>
      </c>
    </row>
    <row r="429" spans="1:2" x14ac:dyDescent="0.45">
      <c r="A429" s="1">
        <v>34547</v>
      </c>
      <c r="B429" s="9">
        <v>1150.5999999999999</v>
      </c>
    </row>
    <row r="430" spans="1:2" x14ac:dyDescent="0.45">
      <c r="A430" s="1">
        <v>34578</v>
      </c>
      <c r="B430" s="9">
        <v>1151.9000000000001</v>
      </c>
    </row>
    <row r="431" spans="1:2" x14ac:dyDescent="0.45">
      <c r="A431" s="1">
        <v>34608</v>
      </c>
      <c r="B431" s="9">
        <v>1150.2</v>
      </c>
    </row>
    <row r="432" spans="1:2" x14ac:dyDescent="0.45">
      <c r="A432" s="1">
        <v>34639</v>
      </c>
      <c r="B432" s="9">
        <v>1150.9000000000001</v>
      </c>
    </row>
    <row r="433" spans="1:2" x14ac:dyDescent="0.45">
      <c r="A433" s="1">
        <v>34669</v>
      </c>
      <c r="B433" s="9">
        <v>1150.7</v>
      </c>
    </row>
    <row r="434" spans="1:2" x14ac:dyDescent="0.45">
      <c r="A434" s="1">
        <v>34700</v>
      </c>
      <c r="B434" s="9">
        <v>1151.4000000000001</v>
      </c>
    </row>
    <row r="435" spans="1:2" x14ac:dyDescent="0.45">
      <c r="A435" s="1">
        <v>34731</v>
      </c>
      <c r="B435" s="9">
        <v>1147.4000000000001</v>
      </c>
    </row>
    <row r="436" spans="1:2" x14ac:dyDescent="0.45">
      <c r="A436" s="1">
        <v>34759</v>
      </c>
      <c r="B436" s="9">
        <v>1146.7</v>
      </c>
    </row>
    <row r="437" spans="1:2" x14ac:dyDescent="0.45">
      <c r="A437" s="1">
        <v>34790</v>
      </c>
      <c r="B437" s="9">
        <v>1149.3</v>
      </c>
    </row>
    <row r="438" spans="1:2" x14ac:dyDescent="0.45">
      <c r="A438" s="1">
        <v>34820</v>
      </c>
      <c r="B438" s="9">
        <v>1145.3</v>
      </c>
    </row>
    <row r="439" spans="1:2" x14ac:dyDescent="0.45">
      <c r="A439" s="1">
        <v>34851</v>
      </c>
      <c r="B439" s="9">
        <v>1144.2</v>
      </c>
    </row>
    <row r="440" spans="1:2" x14ac:dyDescent="0.45">
      <c r="A440" s="1">
        <v>34881</v>
      </c>
      <c r="B440" s="9">
        <v>1145.5</v>
      </c>
    </row>
    <row r="441" spans="1:2" x14ac:dyDescent="0.45">
      <c r="A441" s="1">
        <v>34912</v>
      </c>
      <c r="B441" s="9">
        <v>1145.4000000000001</v>
      </c>
    </row>
    <row r="442" spans="1:2" x14ac:dyDescent="0.45">
      <c r="A442" s="1">
        <v>34943</v>
      </c>
      <c r="B442" s="9">
        <v>1142</v>
      </c>
    </row>
    <row r="443" spans="1:2" x14ac:dyDescent="0.45">
      <c r="A443" s="1">
        <v>34973</v>
      </c>
      <c r="B443" s="9">
        <v>1137.3</v>
      </c>
    </row>
    <row r="444" spans="1:2" x14ac:dyDescent="0.45">
      <c r="A444" s="1">
        <v>35004</v>
      </c>
      <c r="B444" s="9">
        <v>1134.0999999999999</v>
      </c>
    </row>
    <row r="445" spans="1:2" x14ac:dyDescent="0.45">
      <c r="A445" s="1">
        <v>35034</v>
      </c>
      <c r="B445" s="9">
        <v>1127.5</v>
      </c>
    </row>
    <row r="446" spans="1:2" x14ac:dyDescent="0.45">
      <c r="A446" s="1">
        <v>35065</v>
      </c>
      <c r="B446" s="9">
        <v>1123.5</v>
      </c>
    </row>
    <row r="447" spans="1:2" x14ac:dyDescent="0.45">
      <c r="A447" s="1">
        <v>35096</v>
      </c>
      <c r="B447" s="9">
        <v>1118.5</v>
      </c>
    </row>
    <row r="448" spans="1:2" x14ac:dyDescent="0.45">
      <c r="A448" s="1">
        <v>35125</v>
      </c>
      <c r="B448" s="9">
        <v>1122.5999999999999</v>
      </c>
    </row>
    <row r="449" spans="1:2" x14ac:dyDescent="0.45">
      <c r="A449" s="1">
        <v>35156</v>
      </c>
      <c r="B449" s="9">
        <v>1124.8</v>
      </c>
    </row>
    <row r="450" spans="1:2" x14ac:dyDescent="0.45">
      <c r="A450" s="1">
        <v>35186</v>
      </c>
      <c r="B450" s="9">
        <v>1116.5</v>
      </c>
    </row>
    <row r="451" spans="1:2" x14ac:dyDescent="0.45">
      <c r="A451" s="1">
        <v>35217</v>
      </c>
      <c r="B451" s="9">
        <v>1115.2</v>
      </c>
    </row>
    <row r="452" spans="1:2" x14ac:dyDescent="0.45">
      <c r="A452" s="1">
        <v>35247</v>
      </c>
      <c r="B452" s="9">
        <v>1112.4000000000001</v>
      </c>
    </row>
    <row r="453" spans="1:2" x14ac:dyDescent="0.45">
      <c r="A453" s="1">
        <v>35278</v>
      </c>
      <c r="B453" s="9">
        <v>1101.5999999999999</v>
      </c>
    </row>
    <row r="454" spans="1:2" x14ac:dyDescent="0.45">
      <c r="A454" s="1">
        <v>35309</v>
      </c>
      <c r="B454" s="9">
        <v>1096.2</v>
      </c>
    </row>
    <row r="455" spans="1:2" x14ac:dyDescent="0.45">
      <c r="A455" s="1">
        <v>35339</v>
      </c>
      <c r="B455" s="9">
        <v>1085.7</v>
      </c>
    </row>
    <row r="456" spans="1:2" x14ac:dyDescent="0.45">
      <c r="A456" s="1">
        <v>35370</v>
      </c>
      <c r="B456" s="9">
        <v>1083.5</v>
      </c>
    </row>
    <row r="457" spans="1:2" x14ac:dyDescent="0.45">
      <c r="A457" s="1">
        <v>35400</v>
      </c>
      <c r="B457" s="9">
        <v>1081.3</v>
      </c>
    </row>
    <row r="458" spans="1:2" x14ac:dyDescent="0.45">
      <c r="A458" s="1">
        <v>35431</v>
      </c>
      <c r="B458" s="9">
        <v>1081.2</v>
      </c>
    </row>
    <row r="459" spans="1:2" x14ac:dyDescent="0.45">
      <c r="A459" s="1">
        <v>35462</v>
      </c>
      <c r="B459" s="9">
        <v>1078.8</v>
      </c>
    </row>
    <row r="460" spans="1:2" x14ac:dyDescent="0.45">
      <c r="A460" s="1">
        <v>35490</v>
      </c>
      <c r="B460" s="9">
        <v>1072.5</v>
      </c>
    </row>
    <row r="461" spans="1:2" x14ac:dyDescent="0.45">
      <c r="A461" s="1">
        <v>35521</v>
      </c>
      <c r="B461" s="9">
        <v>1063.9000000000001</v>
      </c>
    </row>
    <row r="462" spans="1:2" x14ac:dyDescent="0.45">
      <c r="A462" s="1">
        <v>35551</v>
      </c>
      <c r="B462" s="9">
        <v>1063.8</v>
      </c>
    </row>
    <row r="463" spans="1:2" x14ac:dyDescent="0.45">
      <c r="A463" s="1">
        <v>35582</v>
      </c>
      <c r="B463" s="9">
        <v>1066.0999999999999</v>
      </c>
    </row>
    <row r="464" spans="1:2" x14ac:dyDescent="0.45">
      <c r="A464" s="1">
        <v>35612</v>
      </c>
      <c r="B464" s="9">
        <v>1065.5</v>
      </c>
    </row>
    <row r="465" spans="1:2" x14ac:dyDescent="0.45">
      <c r="A465" s="1">
        <v>35643</v>
      </c>
      <c r="B465" s="9">
        <v>1075.3</v>
      </c>
    </row>
    <row r="466" spans="1:2" x14ac:dyDescent="0.45">
      <c r="A466" s="1">
        <v>35674</v>
      </c>
      <c r="B466" s="9">
        <v>1066.9000000000001</v>
      </c>
    </row>
    <row r="467" spans="1:2" x14ac:dyDescent="0.45">
      <c r="A467" s="1">
        <v>35704</v>
      </c>
      <c r="B467" s="9">
        <v>1065.5999999999999</v>
      </c>
    </row>
    <row r="468" spans="1:2" x14ac:dyDescent="0.45">
      <c r="A468" s="1">
        <v>35735</v>
      </c>
      <c r="B468" s="9">
        <v>1070.9000000000001</v>
      </c>
    </row>
    <row r="469" spans="1:2" x14ac:dyDescent="0.45">
      <c r="A469" s="1">
        <v>35765</v>
      </c>
      <c r="B469" s="9">
        <v>1072.3</v>
      </c>
    </row>
    <row r="470" spans="1:2" x14ac:dyDescent="0.45">
      <c r="A470" s="1">
        <v>35796</v>
      </c>
      <c r="B470" s="9">
        <v>1074</v>
      </c>
    </row>
    <row r="471" spans="1:2" x14ac:dyDescent="0.45">
      <c r="A471" s="1">
        <v>35827</v>
      </c>
      <c r="B471" s="9">
        <v>1077.8</v>
      </c>
    </row>
    <row r="472" spans="1:2" x14ac:dyDescent="0.45">
      <c r="A472" s="1">
        <v>35855</v>
      </c>
      <c r="B472" s="9">
        <v>1076.9000000000001</v>
      </c>
    </row>
    <row r="473" spans="1:2" x14ac:dyDescent="0.45">
      <c r="A473" s="1">
        <v>35886</v>
      </c>
      <c r="B473" s="9">
        <v>1076.5</v>
      </c>
    </row>
    <row r="474" spans="1:2" x14ac:dyDescent="0.45">
      <c r="A474" s="1">
        <v>35916</v>
      </c>
      <c r="B474" s="9">
        <v>1079.0999999999999</v>
      </c>
    </row>
    <row r="475" spans="1:2" x14ac:dyDescent="0.45">
      <c r="A475" s="1">
        <v>35947</v>
      </c>
      <c r="B475" s="9">
        <v>1076.3</v>
      </c>
    </row>
    <row r="476" spans="1:2" x14ac:dyDescent="0.45">
      <c r="A476" s="1">
        <v>35977</v>
      </c>
      <c r="B476" s="9">
        <v>1075.0999999999999</v>
      </c>
    </row>
    <row r="477" spans="1:2" x14ac:dyDescent="0.45">
      <c r="A477" s="1">
        <v>36008</v>
      </c>
      <c r="B477" s="9">
        <v>1075.9000000000001</v>
      </c>
    </row>
    <row r="478" spans="1:2" x14ac:dyDescent="0.45">
      <c r="A478" s="1">
        <v>36039</v>
      </c>
      <c r="B478" s="9">
        <v>1079.9000000000001</v>
      </c>
    </row>
    <row r="479" spans="1:2" x14ac:dyDescent="0.45">
      <c r="A479" s="1">
        <v>36069</v>
      </c>
      <c r="B479" s="9">
        <v>1086</v>
      </c>
    </row>
    <row r="480" spans="1:2" x14ac:dyDescent="0.45">
      <c r="A480" s="1">
        <v>36100</v>
      </c>
      <c r="B480" s="9">
        <v>1094.9000000000001</v>
      </c>
    </row>
    <row r="481" spans="1:2" x14ac:dyDescent="0.45">
      <c r="A481" s="1">
        <v>36130</v>
      </c>
      <c r="B481" s="9">
        <v>1095</v>
      </c>
    </row>
    <row r="482" spans="1:2" x14ac:dyDescent="0.45">
      <c r="A482" s="1">
        <v>36161</v>
      </c>
      <c r="B482" s="9">
        <v>1098.0999999999999</v>
      </c>
    </row>
    <row r="483" spans="1:2" x14ac:dyDescent="0.45">
      <c r="A483" s="1">
        <v>36192</v>
      </c>
      <c r="B483" s="9">
        <v>1096.7</v>
      </c>
    </row>
    <row r="484" spans="1:2" x14ac:dyDescent="0.45">
      <c r="A484" s="1">
        <v>36220</v>
      </c>
      <c r="B484" s="9">
        <v>1096.5999999999999</v>
      </c>
    </row>
    <row r="485" spans="1:2" x14ac:dyDescent="0.45">
      <c r="A485" s="1">
        <v>36251</v>
      </c>
      <c r="B485" s="9">
        <v>1101.5999999999999</v>
      </c>
    </row>
    <row r="486" spans="1:2" x14ac:dyDescent="0.45">
      <c r="A486" s="1">
        <v>36281</v>
      </c>
      <c r="B486" s="9">
        <v>1103.8</v>
      </c>
    </row>
    <row r="487" spans="1:2" x14ac:dyDescent="0.45">
      <c r="A487" s="1">
        <v>36312</v>
      </c>
      <c r="B487" s="9">
        <v>1099.8</v>
      </c>
    </row>
    <row r="488" spans="1:2" x14ac:dyDescent="0.45">
      <c r="A488" s="1">
        <v>36342</v>
      </c>
      <c r="B488" s="9">
        <v>1099.0999999999999</v>
      </c>
    </row>
    <row r="489" spans="1:2" x14ac:dyDescent="0.45">
      <c r="A489" s="1">
        <v>36373</v>
      </c>
      <c r="B489" s="9">
        <v>1099.2</v>
      </c>
    </row>
    <row r="490" spans="1:2" x14ac:dyDescent="0.45">
      <c r="A490" s="1">
        <v>36404</v>
      </c>
      <c r="B490" s="9">
        <v>1096.5</v>
      </c>
    </row>
    <row r="491" spans="1:2" x14ac:dyDescent="0.45">
      <c r="A491" s="1">
        <v>36434</v>
      </c>
      <c r="B491" s="9">
        <v>1103.3</v>
      </c>
    </row>
    <row r="492" spans="1:2" x14ac:dyDescent="0.45">
      <c r="A492" s="1">
        <v>36465</v>
      </c>
      <c r="B492" s="9">
        <v>1110.7</v>
      </c>
    </row>
    <row r="493" spans="1:2" x14ac:dyDescent="0.45">
      <c r="A493" s="1">
        <v>36495</v>
      </c>
      <c r="B493" s="9">
        <v>1122.2</v>
      </c>
    </row>
    <row r="494" spans="1:2" x14ac:dyDescent="0.45">
      <c r="A494" s="1">
        <v>36526</v>
      </c>
      <c r="B494" s="9">
        <v>1122.0999999999999</v>
      </c>
    </row>
    <row r="495" spans="1:2" x14ac:dyDescent="0.45">
      <c r="A495" s="1">
        <v>36557</v>
      </c>
      <c r="B495" s="9">
        <v>1108.5999999999999</v>
      </c>
    </row>
    <row r="496" spans="1:2" x14ac:dyDescent="0.45">
      <c r="A496" s="1">
        <v>36586</v>
      </c>
      <c r="B496" s="9">
        <v>1107.5</v>
      </c>
    </row>
    <row r="497" spans="1:2" x14ac:dyDescent="0.45">
      <c r="A497" s="1">
        <v>36617</v>
      </c>
      <c r="B497" s="9">
        <v>1115.5999999999999</v>
      </c>
    </row>
    <row r="498" spans="1:2" x14ac:dyDescent="0.45">
      <c r="A498" s="1">
        <v>36647</v>
      </c>
      <c r="B498" s="9">
        <v>1104.9000000000001</v>
      </c>
    </row>
    <row r="499" spans="1:2" x14ac:dyDescent="0.45">
      <c r="A499" s="1">
        <v>36678</v>
      </c>
      <c r="B499" s="9">
        <v>1102.5999999999999</v>
      </c>
    </row>
    <row r="500" spans="1:2" x14ac:dyDescent="0.45">
      <c r="A500" s="1">
        <v>36708</v>
      </c>
      <c r="B500" s="9">
        <v>1103.5</v>
      </c>
    </row>
    <row r="501" spans="1:2" x14ac:dyDescent="0.45">
      <c r="A501" s="1">
        <v>36739</v>
      </c>
      <c r="B501" s="9">
        <v>1100.2</v>
      </c>
    </row>
    <row r="502" spans="1:2" x14ac:dyDescent="0.45">
      <c r="A502" s="1">
        <v>36770</v>
      </c>
      <c r="B502" s="9">
        <v>1099.7</v>
      </c>
    </row>
    <row r="503" spans="1:2" x14ac:dyDescent="0.45">
      <c r="A503" s="1">
        <v>36800</v>
      </c>
      <c r="B503" s="9">
        <v>1098.7</v>
      </c>
    </row>
    <row r="504" spans="1:2" x14ac:dyDescent="0.45">
      <c r="A504" s="1">
        <v>36831</v>
      </c>
      <c r="B504" s="9">
        <v>1092.4000000000001</v>
      </c>
    </row>
    <row r="505" spans="1:2" x14ac:dyDescent="0.45">
      <c r="A505" s="1">
        <v>36861</v>
      </c>
      <c r="B505" s="9">
        <v>1088.5999999999999</v>
      </c>
    </row>
    <row r="506" spans="1:2" x14ac:dyDescent="0.45">
      <c r="A506" s="1">
        <v>36892</v>
      </c>
      <c r="B506" s="9">
        <v>1096.7</v>
      </c>
    </row>
    <row r="507" spans="1:2" x14ac:dyDescent="0.45">
      <c r="A507" s="1">
        <v>36923</v>
      </c>
      <c r="B507" s="9">
        <v>1101.2</v>
      </c>
    </row>
    <row r="508" spans="1:2" x14ac:dyDescent="0.45">
      <c r="A508" s="1">
        <v>36951</v>
      </c>
      <c r="B508" s="9">
        <v>1108.9000000000001</v>
      </c>
    </row>
    <row r="509" spans="1:2" x14ac:dyDescent="0.45">
      <c r="A509" s="1">
        <v>36982</v>
      </c>
      <c r="B509" s="9">
        <v>1116.7</v>
      </c>
    </row>
    <row r="510" spans="1:2" x14ac:dyDescent="0.45">
      <c r="A510" s="1">
        <v>37012</v>
      </c>
      <c r="B510" s="9">
        <v>1118.5</v>
      </c>
    </row>
    <row r="511" spans="1:2" x14ac:dyDescent="0.45">
      <c r="A511" s="1">
        <v>37043</v>
      </c>
      <c r="B511" s="9">
        <v>1126.2</v>
      </c>
    </row>
    <row r="512" spans="1:2" x14ac:dyDescent="0.45">
      <c r="A512" s="1">
        <v>37073</v>
      </c>
      <c r="B512" s="9">
        <v>1138.9000000000001</v>
      </c>
    </row>
    <row r="513" spans="1:2" x14ac:dyDescent="0.45">
      <c r="A513" s="1">
        <v>37104</v>
      </c>
      <c r="B513" s="9">
        <v>1150.2</v>
      </c>
    </row>
    <row r="514" spans="1:2" x14ac:dyDescent="0.45">
      <c r="A514" s="1">
        <v>37135</v>
      </c>
      <c r="B514" s="9">
        <v>1205.7</v>
      </c>
    </row>
    <row r="515" spans="1:2" x14ac:dyDescent="0.45">
      <c r="A515" s="1">
        <v>37165</v>
      </c>
      <c r="B515" s="9">
        <v>1165.7</v>
      </c>
    </row>
    <row r="516" spans="1:2" x14ac:dyDescent="0.45">
      <c r="A516" s="1">
        <v>37196</v>
      </c>
      <c r="B516" s="9">
        <v>1171</v>
      </c>
    </row>
    <row r="517" spans="1:2" x14ac:dyDescent="0.45">
      <c r="A517" s="1">
        <v>37226</v>
      </c>
      <c r="B517" s="9">
        <v>1183.2</v>
      </c>
    </row>
    <row r="518" spans="1:2" x14ac:dyDescent="0.45">
      <c r="A518" s="1">
        <v>37257</v>
      </c>
      <c r="B518" s="9">
        <v>1190.7</v>
      </c>
    </row>
    <row r="519" spans="1:2" x14ac:dyDescent="0.45">
      <c r="A519" s="1">
        <v>37288</v>
      </c>
      <c r="B519" s="9">
        <v>1190.5999999999999</v>
      </c>
    </row>
    <row r="520" spans="1:2" x14ac:dyDescent="0.45">
      <c r="A520" s="1">
        <v>37316</v>
      </c>
      <c r="B520" s="9">
        <v>1193.3</v>
      </c>
    </row>
    <row r="521" spans="1:2" x14ac:dyDescent="0.45">
      <c r="A521" s="1">
        <v>37347</v>
      </c>
      <c r="B521" s="9">
        <v>1186.9000000000001</v>
      </c>
    </row>
    <row r="522" spans="1:2" x14ac:dyDescent="0.45">
      <c r="A522" s="1">
        <v>37377</v>
      </c>
      <c r="B522" s="9">
        <v>1189.3</v>
      </c>
    </row>
    <row r="523" spans="1:2" x14ac:dyDescent="0.45">
      <c r="A523" s="1">
        <v>37408</v>
      </c>
      <c r="B523" s="9">
        <v>1193.3</v>
      </c>
    </row>
    <row r="524" spans="1:2" x14ac:dyDescent="0.45">
      <c r="A524" s="1">
        <v>37438</v>
      </c>
      <c r="B524" s="9">
        <v>1199.0999999999999</v>
      </c>
    </row>
    <row r="525" spans="1:2" x14ac:dyDescent="0.45">
      <c r="A525" s="1">
        <v>37469</v>
      </c>
      <c r="B525" s="9">
        <v>1187.0999999999999</v>
      </c>
    </row>
    <row r="526" spans="1:2" x14ac:dyDescent="0.45">
      <c r="A526" s="1">
        <v>37500</v>
      </c>
      <c r="B526" s="9">
        <v>1196.0999999999999</v>
      </c>
    </row>
    <row r="527" spans="1:2" x14ac:dyDescent="0.45">
      <c r="A527" s="1">
        <v>37530</v>
      </c>
      <c r="B527" s="9">
        <v>1204</v>
      </c>
    </row>
    <row r="528" spans="1:2" x14ac:dyDescent="0.45">
      <c r="A528" s="1">
        <v>37561</v>
      </c>
      <c r="B528" s="9">
        <v>1209.5999999999999</v>
      </c>
    </row>
    <row r="529" spans="1:2" x14ac:dyDescent="0.45">
      <c r="A529" s="1">
        <v>37591</v>
      </c>
      <c r="B529" s="9">
        <v>1220.2</v>
      </c>
    </row>
    <row r="530" spans="1:2" x14ac:dyDescent="0.45">
      <c r="A530" s="1">
        <v>37622</v>
      </c>
      <c r="B530" s="9">
        <v>1227.3</v>
      </c>
    </row>
    <row r="531" spans="1:2" x14ac:dyDescent="0.45">
      <c r="A531" s="1">
        <v>37653</v>
      </c>
      <c r="B531" s="9">
        <v>1238.2</v>
      </c>
    </row>
    <row r="532" spans="1:2" x14ac:dyDescent="0.45">
      <c r="A532" s="1">
        <v>37681</v>
      </c>
      <c r="B532" s="9">
        <v>1239.3</v>
      </c>
    </row>
    <row r="533" spans="1:2" x14ac:dyDescent="0.45">
      <c r="A533" s="1">
        <v>37712</v>
      </c>
      <c r="B533" s="9">
        <v>1250</v>
      </c>
    </row>
    <row r="534" spans="1:2" x14ac:dyDescent="0.45">
      <c r="A534" s="1">
        <v>37742</v>
      </c>
      <c r="B534" s="9">
        <v>1268.8</v>
      </c>
    </row>
    <row r="535" spans="1:2" x14ac:dyDescent="0.45">
      <c r="A535" s="1">
        <v>37773</v>
      </c>
      <c r="B535" s="9">
        <v>1281</v>
      </c>
    </row>
    <row r="536" spans="1:2" x14ac:dyDescent="0.45">
      <c r="A536" s="1">
        <v>37803</v>
      </c>
      <c r="B536" s="9">
        <v>1287.5</v>
      </c>
    </row>
    <row r="537" spans="1:2" x14ac:dyDescent="0.45">
      <c r="A537" s="1">
        <v>37834</v>
      </c>
      <c r="B537" s="9">
        <v>1296.4000000000001</v>
      </c>
    </row>
    <row r="538" spans="1:2" x14ac:dyDescent="0.45">
      <c r="A538" s="1">
        <v>37865</v>
      </c>
      <c r="B538" s="9">
        <v>1297.2</v>
      </c>
    </row>
    <row r="539" spans="1:2" x14ac:dyDescent="0.45">
      <c r="A539" s="1">
        <v>37895</v>
      </c>
      <c r="B539" s="9">
        <v>1297.8</v>
      </c>
    </row>
    <row r="540" spans="1:2" x14ac:dyDescent="0.45">
      <c r="A540" s="1">
        <v>37926</v>
      </c>
      <c r="B540" s="9">
        <v>1299.0999999999999</v>
      </c>
    </row>
    <row r="541" spans="1:2" x14ac:dyDescent="0.45">
      <c r="A541" s="1">
        <v>37956</v>
      </c>
      <c r="B541" s="9">
        <v>1306.2</v>
      </c>
    </row>
    <row r="542" spans="1:2" x14ac:dyDescent="0.45">
      <c r="A542" s="1">
        <v>37987</v>
      </c>
      <c r="B542" s="9">
        <v>1306</v>
      </c>
    </row>
    <row r="543" spans="1:2" x14ac:dyDescent="0.45">
      <c r="A543" s="1">
        <v>38018</v>
      </c>
      <c r="B543" s="9">
        <v>1321.4</v>
      </c>
    </row>
    <row r="544" spans="1:2" x14ac:dyDescent="0.45">
      <c r="A544" s="1">
        <v>38047</v>
      </c>
      <c r="B544" s="9">
        <v>1328.7</v>
      </c>
    </row>
    <row r="545" spans="1:2" x14ac:dyDescent="0.45">
      <c r="A545" s="1">
        <v>38078</v>
      </c>
      <c r="B545" s="9">
        <v>1332.8</v>
      </c>
    </row>
    <row r="546" spans="1:2" x14ac:dyDescent="0.45">
      <c r="A546" s="1">
        <v>38108</v>
      </c>
      <c r="B546" s="9">
        <v>1333.3</v>
      </c>
    </row>
    <row r="547" spans="1:2" x14ac:dyDescent="0.45">
      <c r="A547" s="1">
        <v>38139</v>
      </c>
      <c r="B547" s="9">
        <v>1342.7</v>
      </c>
    </row>
    <row r="548" spans="1:2" x14ac:dyDescent="0.45">
      <c r="A548" s="1">
        <v>38169</v>
      </c>
      <c r="B548" s="9">
        <v>1340.8</v>
      </c>
    </row>
    <row r="549" spans="1:2" x14ac:dyDescent="0.45">
      <c r="A549" s="1">
        <v>38200</v>
      </c>
      <c r="B549" s="9">
        <v>1354.3</v>
      </c>
    </row>
    <row r="550" spans="1:2" x14ac:dyDescent="0.45">
      <c r="A550" s="1">
        <v>38231</v>
      </c>
      <c r="B550" s="9">
        <v>1362.5</v>
      </c>
    </row>
    <row r="551" spans="1:2" x14ac:dyDescent="0.45">
      <c r="A551" s="1">
        <v>38261</v>
      </c>
      <c r="B551" s="9">
        <v>1362.3</v>
      </c>
    </row>
    <row r="552" spans="1:2" x14ac:dyDescent="0.45">
      <c r="A552" s="1">
        <v>38292</v>
      </c>
      <c r="B552" s="9">
        <v>1374.2</v>
      </c>
    </row>
    <row r="553" spans="1:2" x14ac:dyDescent="0.45">
      <c r="A553" s="1">
        <v>38322</v>
      </c>
      <c r="B553" s="9">
        <v>1376</v>
      </c>
    </row>
    <row r="554" spans="1:2" x14ac:dyDescent="0.45">
      <c r="A554" s="1">
        <v>38353</v>
      </c>
      <c r="B554" s="9">
        <v>1367.1</v>
      </c>
    </row>
    <row r="555" spans="1:2" x14ac:dyDescent="0.45">
      <c r="A555" s="1">
        <v>38384</v>
      </c>
      <c r="B555" s="9">
        <v>1371.1</v>
      </c>
    </row>
    <row r="556" spans="1:2" x14ac:dyDescent="0.45">
      <c r="A556" s="1">
        <v>38412</v>
      </c>
      <c r="B556" s="9">
        <v>1370.9</v>
      </c>
    </row>
    <row r="557" spans="1:2" x14ac:dyDescent="0.45">
      <c r="A557" s="1">
        <v>38443</v>
      </c>
      <c r="B557" s="9">
        <v>1358.4</v>
      </c>
    </row>
    <row r="558" spans="1:2" x14ac:dyDescent="0.45">
      <c r="A558" s="1">
        <v>38473</v>
      </c>
      <c r="B558" s="9">
        <v>1366</v>
      </c>
    </row>
    <row r="559" spans="1:2" x14ac:dyDescent="0.45">
      <c r="A559" s="1">
        <v>38504</v>
      </c>
      <c r="B559" s="9">
        <v>1380.1</v>
      </c>
    </row>
    <row r="560" spans="1:2" x14ac:dyDescent="0.45">
      <c r="A560" s="1">
        <v>38534</v>
      </c>
      <c r="B560" s="9">
        <v>1369</v>
      </c>
    </row>
    <row r="561" spans="1:2" x14ac:dyDescent="0.45">
      <c r="A561" s="1">
        <v>38565</v>
      </c>
      <c r="B561" s="9">
        <v>1377.8</v>
      </c>
    </row>
    <row r="562" spans="1:2" x14ac:dyDescent="0.45">
      <c r="A562" s="1">
        <v>38596</v>
      </c>
      <c r="B562" s="9">
        <v>1378.6</v>
      </c>
    </row>
    <row r="563" spans="1:2" x14ac:dyDescent="0.45">
      <c r="A563" s="1">
        <v>38626</v>
      </c>
      <c r="B563" s="9">
        <v>1376.5</v>
      </c>
    </row>
    <row r="564" spans="1:2" x14ac:dyDescent="0.45">
      <c r="A564" s="1">
        <v>38657</v>
      </c>
      <c r="B564" s="9">
        <v>1376.1</v>
      </c>
    </row>
    <row r="565" spans="1:2" x14ac:dyDescent="0.45">
      <c r="A565" s="1">
        <v>38687</v>
      </c>
      <c r="B565" s="9">
        <v>1374.3</v>
      </c>
    </row>
    <row r="566" spans="1:2" x14ac:dyDescent="0.45">
      <c r="A566" s="1">
        <v>38718</v>
      </c>
      <c r="B566" s="9">
        <v>1379.5</v>
      </c>
    </row>
    <row r="567" spans="1:2" x14ac:dyDescent="0.45">
      <c r="A567" s="1">
        <v>38749</v>
      </c>
      <c r="B567" s="9">
        <v>1378.4</v>
      </c>
    </row>
    <row r="568" spans="1:2" x14ac:dyDescent="0.45">
      <c r="A568" s="1">
        <v>38777</v>
      </c>
      <c r="B568" s="9">
        <v>1383.2</v>
      </c>
    </row>
    <row r="569" spans="1:2" x14ac:dyDescent="0.45">
      <c r="A569" s="1">
        <v>38808</v>
      </c>
      <c r="B569" s="9">
        <v>1381.4</v>
      </c>
    </row>
    <row r="570" spans="1:2" x14ac:dyDescent="0.45">
      <c r="A570" s="1">
        <v>38838</v>
      </c>
      <c r="B570" s="9">
        <v>1387.2</v>
      </c>
    </row>
    <row r="571" spans="1:2" x14ac:dyDescent="0.45">
      <c r="A571" s="1">
        <v>38869</v>
      </c>
      <c r="B571" s="9">
        <v>1375.4</v>
      </c>
    </row>
    <row r="572" spans="1:2" x14ac:dyDescent="0.45">
      <c r="A572" s="1">
        <v>38899</v>
      </c>
      <c r="B572" s="9">
        <v>1372.4</v>
      </c>
    </row>
    <row r="573" spans="1:2" x14ac:dyDescent="0.45">
      <c r="A573" s="1">
        <v>38930</v>
      </c>
      <c r="B573" s="9">
        <v>1372.4</v>
      </c>
    </row>
    <row r="574" spans="1:2" x14ac:dyDescent="0.45">
      <c r="A574" s="1">
        <v>38961</v>
      </c>
      <c r="B574" s="9">
        <v>1364.4</v>
      </c>
    </row>
    <row r="575" spans="1:2" x14ac:dyDescent="0.45">
      <c r="A575" s="1">
        <v>38991</v>
      </c>
      <c r="B575" s="9">
        <v>1370.3</v>
      </c>
    </row>
    <row r="576" spans="1:2" x14ac:dyDescent="0.45">
      <c r="A576" s="1">
        <v>39022</v>
      </c>
      <c r="B576" s="9">
        <v>1370.8</v>
      </c>
    </row>
    <row r="577" spans="1:2" x14ac:dyDescent="0.45">
      <c r="A577" s="1">
        <v>39052</v>
      </c>
      <c r="B577" s="9">
        <v>1366.6</v>
      </c>
    </row>
    <row r="578" spans="1:2" x14ac:dyDescent="0.45">
      <c r="A578" s="1">
        <v>39083</v>
      </c>
      <c r="B578" s="9">
        <v>1371.7</v>
      </c>
    </row>
    <row r="579" spans="1:2" x14ac:dyDescent="0.45">
      <c r="A579" s="1">
        <v>39114</v>
      </c>
      <c r="B579" s="9">
        <v>1363</v>
      </c>
    </row>
    <row r="580" spans="1:2" x14ac:dyDescent="0.45">
      <c r="A580" s="1">
        <v>39142</v>
      </c>
      <c r="B580" s="9">
        <v>1366.5</v>
      </c>
    </row>
    <row r="581" spans="1:2" x14ac:dyDescent="0.45">
      <c r="A581" s="1">
        <v>39173</v>
      </c>
      <c r="B581" s="9">
        <v>1378</v>
      </c>
    </row>
    <row r="582" spans="1:2" x14ac:dyDescent="0.45">
      <c r="A582" s="1">
        <v>39203</v>
      </c>
      <c r="B582" s="9">
        <v>1380.9</v>
      </c>
    </row>
    <row r="583" spans="1:2" x14ac:dyDescent="0.45">
      <c r="A583" s="1">
        <v>39234</v>
      </c>
      <c r="B583" s="9">
        <v>1368.2</v>
      </c>
    </row>
    <row r="584" spans="1:2" x14ac:dyDescent="0.45">
      <c r="A584" s="1">
        <v>39264</v>
      </c>
      <c r="B584" s="9">
        <v>1371.8</v>
      </c>
    </row>
    <row r="585" spans="1:2" x14ac:dyDescent="0.45">
      <c r="A585" s="1">
        <v>39295</v>
      </c>
      <c r="B585" s="9">
        <v>1376.3</v>
      </c>
    </row>
    <row r="586" spans="1:2" x14ac:dyDescent="0.45">
      <c r="A586" s="1">
        <v>39326</v>
      </c>
      <c r="B586" s="9">
        <v>1375.7</v>
      </c>
    </row>
    <row r="587" spans="1:2" x14ac:dyDescent="0.45">
      <c r="A587" s="1">
        <v>39356</v>
      </c>
      <c r="B587" s="9">
        <v>1379.4</v>
      </c>
    </row>
    <row r="588" spans="1:2" x14ac:dyDescent="0.45">
      <c r="A588" s="1">
        <v>39387</v>
      </c>
      <c r="B588" s="9">
        <v>1371.8</v>
      </c>
    </row>
    <row r="589" spans="1:2" x14ac:dyDescent="0.45">
      <c r="A589" s="1">
        <v>39417</v>
      </c>
      <c r="B589" s="9">
        <v>1373.4</v>
      </c>
    </row>
    <row r="590" spans="1:2" x14ac:dyDescent="0.45">
      <c r="A590" s="1">
        <v>39448</v>
      </c>
      <c r="B590" s="9">
        <v>1377.7</v>
      </c>
    </row>
    <row r="591" spans="1:2" x14ac:dyDescent="0.45">
      <c r="A591" s="1">
        <v>39479</v>
      </c>
      <c r="B591" s="9">
        <v>1380.4</v>
      </c>
    </row>
    <row r="592" spans="1:2" x14ac:dyDescent="0.45">
      <c r="A592" s="1">
        <v>39508</v>
      </c>
      <c r="B592" s="9">
        <v>1388.7</v>
      </c>
    </row>
    <row r="593" spans="1:2" x14ac:dyDescent="0.45">
      <c r="A593" s="1">
        <v>39539</v>
      </c>
      <c r="B593" s="9">
        <v>1391.4</v>
      </c>
    </row>
    <row r="594" spans="1:2" x14ac:dyDescent="0.45">
      <c r="A594" s="1">
        <v>39569</v>
      </c>
      <c r="B594" s="9">
        <v>1393.4</v>
      </c>
    </row>
    <row r="595" spans="1:2" x14ac:dyDescent="0.45">
      <c r="A595" s="1">
        <v>39600</v>
      </c>
      <c r="B595" s="9">
        <v>1404.6</v>
      </c>
    </row>
    <row r="596" spans="1:2" x14ac:dyDescent="0.45">
      <c r="A596" s="1">
        <v>39630</v>
      </c>
      <c r="B596" s="9">
        <v>1421.1</v>
      </c>
    </row>
    <row r="597" spans="1:2" x14ac:dyDescent="0.45">
      <c r="A597" s="1">
        <v>39661</v>
      </c>
      <c r="B597" s="9">
        <v>1407.4</v>
      </c>
    </row>
    <row r="598" spans="1:2" x14ac:dyDescent="0.45">
      <c r="A598" s="1">
        <v>39692</v>
      </c>
      <c r="B598" s="9">
        <v>1462</v>
      </c>
    </row>
    <row r="599" spans="1:2" x14ac:dyDescent="0.45">
      <c r="A599" s="1">
        <v>39722</v>
      </c>
      <c r="B599" s="9">
        <v>1473.8</v>
      </c>
    </row>
    <row r="600" spans="1:2" x14ac:dyDescent="0.45">
      <c r="A600" s="1">
        <v>39753</v>
      </c>
      <c r="B600" s="9">
        <v>1514.6</v>
      </c>
    </row>
    <row r="601" spans="1:2" x14ac:dyDescent="0.45">
      <c r="A601" s="1">
        <v>39783</v>
      </c>
      <c r="B601" s="9">
        <v>1601.7</v>
      </c>
    </row>
    <row r="602" spans="1:2" x14ac:dyDescent="0.45">
      <c r="A602" s="1">
        <v>39814</v>
      </c>
      <c r="B602" s="9">
        <v>1582.8</v>
      </c>
    </row>
    <row r="603" spans="1:2" x14ac:dyDescent="0.45">
      <c r="A603" s="1">
        <v>39845</v>
      </c>
      <c r="B603" s="9">
        <v>1567.2</v>
      </c>
    </row>
    <row r="604" spans="1:2" x14ac:dyDescent="0.45">
      <c r="A604" s="1">
        <v>39873</v>
      </c>
      <c r="B604" s="9">
        <v>1578.9</v>
      </c>
    </row>
    <row r="605" spans="1:2" x14ac:dyDescent="0.45">
      <c r="A605" s="1">
        <v>39904</v>
      </c>
      <c r="B605" s="9">
        <v>1611.6</v>
      </c>
    </row>
    <row r="606" spans="1:2" x14ac:dyDescent="0.45">
      <c r="A606" s="1">
        <v>39934</v>
      </c>
      <c r="B606" s="9">
        <v>1617.5</v>
      </c>
    </row>
    <row r="607" spans="1:2" x14ac:dyDescent="0.45">
      <c r="A607" s="1">
        <v>39965</v>
      </c>
      <c r="B607" s="9">
        <v>1658.8</v>
      </c>
    </row>
    <row r="608" spans="1:2" x14ac:dyDescent="0.45">
      <c r="A608" s="1">
        <v>39995</v>
      </c>
      <c r="B608" s="9">
        <v>1662.5</v>
      </c>
    </row>
    <row r="609" spans="1:2" x14ac:dyDescent="0.45">
      <c r="A609" s="1">
        <v>40026</v>
      </c>
      <c r="B609" s="9">
        <v>1660</v>
      </c>
    </row>
    <row r="610" spans="1:2" x14ac:dyDescent="0.45">
      <c r="A610" s="1">
        <v>40057</v>
      </c>
      <c r="B610" s="9">
        <v>1664.9</v>
      </c>
    </row>
    <row r="611" spans="1:2" x14ac:dyDescent="0.45">
      <c r="A611" s="1">
        <v>40087</v>
      </c>
      <c r="B611" s="9">
        <v>1677.7</v>
      </c>
    </row>
    <row r="612" spans="1:2" x14ac:dyDescent="0.45">
      <c r="A612" s="1">
        <v>40118</v>
      </c>
      <c r="B612" s="9">
        <v>1683</v>
      </c>
    </row>
    <row r="613" spans="1:2" x14ac:dyDescent="0.45">
      <c r="A613" s="1">
        <v>40148</v>
      </c>
      <c r="B613" s="9">
        <v>1692.8</v>
      </c>
    </row>
    <row r="614" spans="1:2" x14ac:dyDescent="0.45">
      <c r="A614" s="1">
        <v>40179</v>
      </c>
      <c r="B614" s="9">
        <v>1674.7</v>
      </c>
    </row>
    <row r="615" spans="1:2" x14ac:dyDescent="0.45">
      <c r="A615" s="1">
        <v>40210</v>
      </c>
      <c r="B615" s="9">
        <v>1699.8</v>
      </c>
    </row>
    <row r="616" spans="1:2" x14ac:dyDescent="0.45">
      <c r="A616" s="1">
        <v>40238</v>
      </c>
      <c r="B616" s="9">
        <v>1711.9</v>
      </c>
    </row>
    <row r="617" spans="1:2" x14ac:dyDescent="0.45">
      <c r="A617" s="1">
        <v>40269</v>
      </c>
      <c r="B617" s="9">
        <v>1699</v>
      </c>
    </row>
    <row r="618" spans="1:2" x14ac:dyDescent="0.45">
      <c r="A618" s="1">
        <v>40299</v>
      </c>
      <c r="B618" s="9">
        <v>1710.1</v>
      </c>
    </row>
    <row r="619" spans="1:2" x14ac:dyDescent="0.45">
      <c r="A619" s="1">
        <v>40330</v>
      </c>
      <c r="B619" s="9">
        <v>1731.6</v>
      </c>
    </row>
    <row r="620" spans="1:2" x14ac:dyDescent="0.45">
      <c r="A620" s="1">
        <v>40360</v>
      </c>
      <c r="B620" s="9">
        <v>1724</v>
      </c>
    </row>
    <row r="621" spans="1:2" x14ac:dyDescent="0.45">
      <c r="A621" s="1">
        <v>40391</v>
      </c>
      <c r="B621" s="9">
        <v>1748.7</v>
      </c>
    </row>
    <row r="622" spans="1:2" x14ac:dyDescent="0.45">
      <c r="A622" s="1">
        <v>40422</v>
      </c>
      <c r="B622" s="9">
        <v>1766.2</v>
      </c>
    </row>
    <row r="623" spans="1:2" x14ac:dyDescent="0.45">
      <c r="A623" s="1">
        <v>40452</v>
      </c>
      <c r="B623" s="9">
        <v>1780.4</v>
      </c>
    </row>
    <row r="624" spans="1:2" x14ac:dyDescent="0.45">
      <c r="A624" s="1">
        <v>40483</v>
      </c>
      <c r="B624" s="9">
        <v>1828.4</v>
      </c>
    </row>
    <row r="625" spans="1:2" x14ac:dyDescent="0.45">
      <c r="A625" s="1">
        <v>40513</v>
      </c>
      <c r="B625" s="9">
        <v>1836.7</v>
      </c>
    </row>
    <row r="626" spans="1:2" x14ac:dyDescent="0.45">
      <c r="A626" s="1">
        <v>40544</v>
      </c>
      <c r="B626" s="9">
        <v>1846.3</v>
      </c>
    </row>
    <row r="627" spans="1:2" x14ac:dyDescent="0.45">
      <c r="A627" s="1">
        <v>40575</v>
      </c>
      <c r="B627" s="9">
        <v>1870.1</v>
      </c>
    </row>
    <row r="628" spans="1:2" x14ac:dyDescent="0.45">
      <c r="A628" s="1">
        <v>40603</v>
      </c>
      <c r="B628" s="9">
        <v>1896.5</v>
      </c>
    </row>
    <row r="629" spans="1:2" x14ac:dyDescent="0.45">
      <c r="A629" s="1">
        <v>40634</v>
      </c>
      <c r="B629" s="9">
        <v>1897</v>
      </c>
    </row>
    <row r="630" spans="1:2" x14ac:dyDescent="0.45">
      <c r="A630" s="1">
        <v>40664</v>
      </c>
      <c r="B630" s="9">
        <v>1941.6</v>
      </c>
    </row>
    <row r="631" spans="1:2" x14ac:dyDescent="0.45">
      <c r="A631" s="1">
        <v>40695</v>
      </c>
      <c r="B631" s="9">
        <v>1963.4</v>
      </c>
    </row>
    <row r="632" spans="1:2" x14ac:dyDescent="0.45">
      <c r="A632" s="1">
        <v>40725</v>
      </c>
      <c r="B632" s="9">
        <v>1996</v>
      </c>
    </row>
    <row r="633" spans="1:2" x14ac:dyDescent="0.45">
      <c r="A633" s="1">
        <v>40756</v>
      </c>
      <c r="B633" s="9">
        <v>2115.4</v>
      </c>
    </row>
    <row r="634" spans="1:2" x14ac:dyDescent="0.45">
      <c r="A634" s="1">
        <v>40787</v>
      </c>
      <c r="B634" s="9">
        <v>2120</v>
      </c>
    </row>
    <row r="635" spans="1:2" x14ac:dyDescent="0.45">
      <c r="A635" s="1">
        <v>40817</v>
      </c>
      <c r="B635" s="9">
        <v>2128.5</v>
      </c>
    </row>
    <row r="636" spans="1:2" x14ac:dyDescent="0.45">
      <c r="A636" s="1">
        <v>40848</v>
      </c>
      <c r="B636" s="9">
        <v>2182</v>
      </c>
    </row>
    <row r="637" spans="1:2" x14ac:dyDescent="0.45">
      <c r="A637" s="1">
        <v>40878</v>
      </c>
      <c r="B637" s="9">
        <v>2165.6999999999998</v>
      </c>
    </row>
    <row r="638" spans="1:2" x14ac:dyDescent="0.45">
      <c r="A638" s="1">
        <v>40909</v>
      </c>
      <c r="B638" s="9">
        <v>2197.6</v>
      </c>
    </row>
    <row r="639" spans="1:2" x14ac:dyDescent="0.45">
      <c r="A639" s="1">
        <v>40940</v>
      </c>
      <c r="B639" s="9">
        <v>2209.8000000000002</v>
      </c>
    </row>
    <row r="640" spans="1:2" x14ac:dyDescent="0.45">
      <c r="A640" s="1">
        <v>40969</v>
      </c>
      <c r="B640" s="9">
        <v>2232.4</v>
      </c>
    </row>
    <row r="641" spans="1:2" x14ac:dyDescent="0.45">
      <c r="A641" s="1">
        <v>41000</v>
      </c>
      <c r="B641" s="9">
        <v>2244.1999999999998</v>
      </c>
    </row>
    <row r="642" spans="1:2" x14ac:dyDescent="0.45">
      <c r="A642" s="1">
        <v>41030</v>
      </c>
      <c r="B642" s="9">
        <v>2260.3000000000002</v>
      </c>
    </row>
    <row r="643" spans="1:2" x14ac:dyDescent="0.45">
      <c r="A643" s="1">
        <v>41061</v>
      </c>
      <c r="B643" s="9">
        <v>2281.6999999999998</v>
      </c>
    </row>
    <row r="644" spans="1:2" x14ac:dyDescent="0.45">
      <c r="A644" s="1">
        <v>41091</v>
      </c>
      <c r="B644" s="9">
        <v>2313.6</v>
      </c>
    </row>
    <row r="645" spans="1:2" x14ac:dyDescent="0.45">
      <c r="A645" s="1">
        <v>41122</v>
      </c>
      <c r="B645" s="9">
        <v>2350.9</v>
      </c>
    </row>
    <row r="646" spans="1:2" x14ac:dyDescent="0.45">
      <c r="A646" s="1">
        <v>41153</v>
      </c>
      <c r="B646" s="9">
        <v>2382.4</v>
      </c>
    </row>
    <row r="647" spans="1:2" x14ac:dyDescent="0.45">
      <c r="A647" s="1">
        <v>41183</v>
      </c>
      <c r="B647" s="9">
        <v>2415.1999999999998</v>
      </c>
    </row>
    <row r="648" spans="1:2" x14ac:dyDescent="0.45">
      <c r="A648" s="1">
        <v>41214</v>
      </c>
      <c r="B648" s="9">
        <v>2435.9</v>
      </c>
    </row>
    <row r="649" spans="1:2" x14ac:dyDescent="0.45">
      <c r="A649" s="1">
        <v>41244</v>
      </c>
      <c r="B649" s="9">
        <v>2459.4</v>
      </c>
    </row>
    <row r="650" spans="1:2" x14ac:dyDescent="0.45">
      <c r="A650" s="1">
        <v>41275</v>
      </c>
      <c r="B650" s="9">
        <v>2471.6</v>
      </c>
    </row>
    <row r="651" spans="1:2" x14ac:dyDescent="0.45">
      <c r="A651" s="1">
        <v>41306</v>
      </c>
      <c r="B651" s="9">
        <v>2474</v>
      </c>
    </row>
    <row r="652" spans="1:2" x14ac:dyDescent="0.45">
      <c r="A652" s="1">
        <v>41334</v>
      </c>
      <c r="B652" s="9">
        <v>2482.1</v>
      </c>
    </row>
    <row r="653" spans="1:2" x14ac:dyDescent="0.45">
      <c r="A653" s="1">
        <v>41365</v>
      </c>
      <c r="B653" s="9">
        <v>2513.1999999999998</v>
      </c>
    </row>
    <row r="654" spans="1:2" x14ac:dyDescent="0.45">
      <c r="A654" s="1">
        <v>41395</v>
      </c>
      <c r="B654" s="9">
        <v>2531.9</v>
      </c>
    </row>
    <row r="655" spans="1:2" x14ac:dyDescent="0.45">
      <c r="A655" s="1">
        <v>41426</v>
      </c>
      <c r="B655" s="9">
        <v>2532.6</v>
      </c>
    </row>
    <row r="656" spans="1:2" x14ac:dyDescent="0.45">
      <c r="A656" s="1">
        <v>41456</v>
      </c>
      <c r="B656" s="9">
        <v>2541.8000000000002</v>
      </c>
    </row>
    <row r="657" spans="1:2" x14ac:dyDescent="0.45">
      <c r="A657" s="1">
        <v>41487</v>
      </c>
      <c r="B657" s="9">
        <v>2553.6999999999998</v>
      </c>
    </row>
    <row r="658" spans="1:2" x14ac:dyDescent="0.45">
      <c r="A658" s="1">
        <v>41518</v>
      </c>
      <c r="B658" s="9">
        <v>2581.1</v>
      </c>
    </row>
    <row r="659" spans="1:2" x14ac:dyDescent="0.45">
      <c r="A659" s="1">
        <v>41548</v>
      </c>
      <c r="B659" s="9">
        <v>2620</v>
      </c>
    </row>
    <row r="660" spans="1:2" x14ac:dyDescent="0.45">
      <c r="A660" s="1">
        <v>41579</v>
      </c>
      <c r="B660" s="9">
        <v>2630.5</v>
      </c>
    </row>
    <row r="661" spans="1:2" x14ac:dyDescent="0.45">
      <c r="A661" s="1">
        <v>41609</v>
      </c>
      <c r="B661" s="9">
        <v>2662.9</v>
      </c>
    </row>
    <row r="662" spans="1:2" x14ac:dyDescent="0.45">
      <c r="A662" s="1">
        <v>41640</v>
      </c>
      <c r="B662" s="9">
        <v>2696.6</v>
      </c>
    </row>
    <row r="663" spans="1:2" x14ac:dyDescent="0.45">
      <c r="A663" s="1">
        <v>41671</v>
      </c>
      <c r="B663" s="9">
        <v>2728.4</v>
      </c>
    </row>
    <row r="664" spans="1:2" x14ac:dyDescent="0.45">
      <c r="A664" s="1">
        <v>41699</v>
      </c>
      <c r="B664" s="9">
        <v>2755.1</v>
      </c>
    </row>
    <row r="665" spans="1:2" x14ac:dyDescent="0.45">
      <c r="A665" s="1">
        <v>41730</v>
      </c>
      <c r="B665" s="9">
        <v>2777.7</v>
      </c>
    </row>
    <row r="666" spans="1:2" x14ac:dyDescent="0.45">
      <c r="A666" s="1">
        <v>41760</v>
      </c>
      <c r="B666" s="9">
        <v>2794.3</v>
      </c>
    </row>
    <row r="667" spans="1:2" x14ac:dyDescent="0.45">
      <c r="A667" s="1">
        <v>41791</v>
      </c>
      <c r="B667" s="9">
        <v>2829.5</v>
      </c>
    </row>
    <row r="668" spans="1:2" x14ac:dyDescent="0.45">
      <c r="A668" s="1">
        <v>41821</v>
      </c>
      <c r="B668" s="9">
        <v>2840</v>
      </c>
    </row>
    <row r="669" spans="1:2" x14ac:dyDescent="0.45">
      <c r="A669" s="1">
        <v>41852</v>
      </c>
      <c r="B669" s="9">
        <v>2803.6</v>
      </c>
    </row>
    <row r="670" spans="1:2" x14ac:dyDescent="0.45">
      <c r="A670" s="1">
        <v>41883</v>
      </c>
      <c r="B670" s="9">
        <v>2861.4</v>
      </c>
    </row>
    <row r="671" spans="1:2" x14ac:dyDescent="0.45">
      <c r="A671" s="1">
        <v>41913</v>
      </c>
      <c r="B671" s="9">
        <v>2868.3</v>
      </c>
    </row>
    <row r="672" spans="1:2" x14ac:dyDescent="0.45">
      <c r="A672" s="1">
        <v>41944</v>
      </c>
      <c r="B672" s="9">
        <v>2886.3</v>
      </c>
    </row>
    <row r="673" spans="1:2" x14ac:dyDescent="0.45">
      <c r="A673" s="1">
        <v>41974</v>
      </c>
      <c r="B673" s="9">
        <v>2939.4</v>
      </c>
    </row>
    <row r="674" spans="1:2" x14ac:dyDescent="0.45">
      <c r="A674" s="1">
        <v>42005</v>
      </c>
      <c r="B674" s="9">
        <v>2941</v>
      </c>
    </row>
    <row r="675" spans="1:2" x14ac:dyDescent="0.45">
      <c r="A675" s="1">
        <v>42036</v>
      </c>
      <c r="B675" s="9">
        <v>3009.3</v>
      </c>
    </row>
    <row r="676" spans="1:2" x14ac:dyDescent="0.45">
      <c r="A676" s="1">
        <v>42064</v>
      </c>
      <c r="B676" s="9">
        <v>3002.2</v>
      </c>
    </row>
    <row r="677" spans="1:2" x14ac:dyDescent="0.45">
      <c r="A677" s="1">
        <v>42095</v>
      </c>
      <c r="B677" s="9">
        <v>3001.4</v>
      </c>
    </row>
    <row r="678" spans="1:2" x14ac:dyDescent="0.45">
      <c r="A678" s="1">
        <v>42125</v>
      </c>
      <c r="B678" s="9">
        <v>2983.7</v>
      </c>
    </row>
    <row r="679" spans="1:2" x14ac:dyDescent="0.45">
      <c r="A679" s="1">
        <v>42156</v>
      </c>
      <c r="B679" s="9">
        <v>3020.5</v>
      </c>
    </row>
    <row r="680" spans="1:2" x14ac:dyDescent="0.45">
      <c r="A680" s="1">
        <v>42186</v>
      </c>
      <c r="B680" s="9">
        <v>3038</v>
      </c>
    </row>
    <row r="681" spans="1:2" x14ac:dyDescent="0.45">
      <c r="A681" s="1">
        <v>42217</v>
      </c>
      <c r="B681" s="9">
        <v>3028.4</v>
      </c>
    </row>
    <row r="682" spans="1:2" x14ac:dyDescent="0.45">
      <c r="A682" s="1">
        <v>42248</v>
      </c>
      <c r="B682" s="9">
        <v>3043</v>
      </c>
    </row>
    <row r="683" spans="1:2" x14ac:dyDescent="0.45">
      <c r="A683" s="1">
        <v>42278</v>
      </c>
      <c r="B683" s="9">
        <v>3017</v>
      </c>
    </row>
    <row r="684" spans="1:2" x14ac:dyDescent="0.45">
      <c r="A684" s="1">
        <v>42309</v>
      </c>
      <c r="B684" s="9">
        <v>3081.2</v>
      </c>
    </row>
    <row r="685" spans="1:2" x14ac:dyDescent="0.45">
      <c r="A685" s="1">
        <v>42339</v>
      </c>
      <c r="B685" s="9">
        <v>3096.3</v>
      </c>
    </row>
    <row r="686" spans="1:2" x14ac:dyDescent="0.45">
      <c r="A686" s="1">
        <v>42370</v>
      </c>
      <c r="B686" s="9">
        <v>3099.9</v>
      </c>
    </row>
    <row r="687" spans="1:2" x14ac:dyDescent="0.45">
      <c r="A687" s="1">
        <v>42401</v>
      </c>
      <c r="B687" s="9">
        <v>3133.4</v>
      </c>
    </row>
    <row r="688" spans="1:2" x14ac:dyDescent="0.45">
      <c r="A688" s="1">
        <v>42430</v>
      </c>
      <c r="B688" s="9">
        <v>3157.2</v>
      </c>
    </row>
    <row r="689" spans="1:2" x14ac:dyDescent="0.45">
      <c r="A689" s="1">
        <v>42461</v>
      </c>
      <c r="B689" s="9">
        <v>3199.2</v>
      </c>
    </row>
    <row r="690" spans="1:2" x14ac:dyDescent="0.45">
      <c r="A690" s="1">
        <v>42491</v>
      </c>
      <c r="B690" s="9">
        <v>3237.3</v>
      </c>
    </row>
    <row r="691" spans="1:2" x14ac:dyDescent="0.45">
      <c r="A691" s="1">
        <v>42522</v>
      </c>
      <c r="B691" s="9">
        <v>3244.1</v>
      </c>
    </row>
    <row r="692" spans="1:2" x14ac:dyDescent="0.45">
      <c r="A692" s="1">
        <v>42552</v>
      </c>
      <c r="B692" s="9">
        <v>3242.5</v>
      </c>
    </row>
    <row r="693" spans="1:2" x14ac:dyDescent="0.45">
      <c r="A693" s="1">
        <v>42583</v>
      </c>
      <c r="B693" s="9">
        <v>3315.7</v>
      </c>
    </row>
    <row r="694" spans="1:2" x14ac:dyDescent="0.45">
      <c r="A694" s="1">
        <v>42614</v>
      </c>
      <c r="B694" s="9">
        <v>3322.6</v>
      </c>
    </row>
    <row r="695" spans="1:2" x14ac:dyDescent="0.45">
      <c r="A695" s="1">
        <v>42644</v>
      </c>
      <c r="B695" s="9">
        <v>3330.3</v>
      </c>
    </row>
    <row r="696" spans="1:2" x14ac:dyDescent="0.45">
      <c r="A696" s="1">
        <v>42675</v>
      </c>
      <c r="B696" s="9">
        <v>3354.7</v>
      </c>
    </row>
    <row r="697" spans="1:2" x14ac:dyDescent="0.45">
      <c r="A697" s="1">
        <v>42705</v>
      </c>
      <c r="B697" s="9">
        <v>3345.4</v>
      </c>
    </row>
    <row r="698" spans="1:2" x14ac:dyDescent="0.45">
      <c r="A698" s="1">
        <v>42736</v>
      </c>
      <c r="B698" s="9">
        <v>3398.2</v>
      </c>
    </row>
    <row r="699" spans="1:2" x14ac:dyDescent="0.45">
      <c r="A699" s="1">
        <v>42767</v>
      </c>
      <c r="B699" s="9">
        <v>3411.3</v>
      </c>
    </row>
    <row r="700" spans="1:2" x14ac:dyDescent="0.45">
      <c r="A700" s="1">
        <v>42795</v>
      </c>
      <c r="B700" s="9">
        <v>3456.2</v>
      </c>
    </row>
    <row r="701" spans="1:2" x14ac:dyDescent="0.45">
      <c r="A701" s="1">
        <v>42826</v>
      </c>
      <c r="B701" s="9">
        <v>3450.1</v>
      </c>
    </row>
    <row r="702" spans="1:2" x14ac:dyDescent="0.45">
      <c r="A702" s="1">
        <v>42856</v>
      </c>
      <c r="B702" s="9">
        <v>3512.8</v>
      </c>
    </row>
    <row r="703" spans="1:2" x14ac:dyDescent="0.45">
      <c r="A703" s="1">
        <v>42887</v>
      </c>
      <c r="B703" s="9">
        <v>3520.9</v>
      </c>
    </row>
    <row r="704" spans="1:2" x14ac:dyDescent="0.45">
      <c r="A704" s="1">
        <v>42917</v>
      </c>
      <c r="B704" s="9">
        <v>3541.8</v>
      </c>
    </row>
    <row r="705" spans="1:2" x14ac:dyDescent="0.45">
      <c r="A705" s="1">
        <v>42948</v>
      </c>
      <c r="B705" s="9">
        <v>3580.3</v>
      </c>
    </row>
    <row r="706" spans="1:2" x14ac:dyDescent="0.45">
      <c r="A706" s="1">
        <v>42979</v>
      </c>
      <c r="B706" s="9">
        <v>3563.4</v>
      </c>
    </row>
    <row r="707" spans="1:2" x14ac:dyDescent="0.45">
      <c r="A707" s="1">
        <v>43009</v>
      </c>
      <c r="B707" s="9">
        <v>3601.2</v>
      </c>
    </row>
    <row r="708" spans="1:2" x14ac:dyDescent="0.45">
      <c r="A708" s="1">
        <v>43040</v>
      </c>
      <c r="B708" s="9">
        <v>3631.9</v>
      </c>
    </row>
    <row r="709" spans="1:2" x14ac:dyDescent="0.45">
      <c r="A709" s="1">
        <v>43070</v>
      </c>
      <c r="B709" s="9">
        <v>3618.9</v>
      </c>
    </row>
    <row r="710" spans="1:2" x14ac:dyDescent="0.45">
      <c r="A710" s="1">
        <v>43101</v>
      </c>
      <c r="B710" s="9">
        <v>3668.4</v>
      </c>
    </row>
    <row r="711" spans="1:2" x14ac:dyDescent="0.45">
      <c r="A711" s="1">
        <v>43132</v>
      </c>
      <c r="B711" s="9">
        <v>3633.9</v>
      </c>
    </row>
    <row r="712" spans="1:2" x14ac:dyDescent="0.45">
      <c r="A712" s="1">
        <v>43160</v>
      </c>
      <c r="B712" s="9">
        <v>3672.5</v>
      </c>
    </row>
    <row r="713" spans="1:2" x14ac:dyDescent="0.45">
      <c r="A713" s="1">
        <v>43191</v>
      </c>
      <c r="B713" s="9">
        <v>3653.6</v>
      </c>
    </row>
    <row r="714" spans="1:2" x14ac:dyDescent="0.45">
      <c r="A714" s="1">
        <v>43221</v>
      </c>
      <c r="B714" s="9">
        <v>3646.2</v>
      </c>
    </row>
    <row r="715" spans="1:2" x14ac:dyDescent="0.45">
      <c r="A715" s="1">
        <v>43252</v>
      </c>
      <c r="B715" s="9">
        <v>3644.7</v>
      </c>
    </row>
    <row r="716" spans="1:2" x14ac:dyDescent="0.45">
      <c r="A716" s="1">
        <v>43282</v>
      </c>
      <c r="B716" s="9">
        <v>3669.2</v>
      </c>
    </row>
    <row r="717" spans="1:2" x14ac:dyDescent="0.45">
      <c r="A717" s="1">
        <v>43313</v>
      </c>
      <c r="B717" s="9">
        <v>3682.7</v>
      </c>
    </row>
    <row r="718" spans="1:2" x14ac:dyDescent="0.45">
      <c r="A718" s="1">
        <v>43344</v>
      </c>
      <c r="B718" s="9">
        <v>3692.3</v>
      </c>
    </row>
    <row r="719" spans="1:2" x14ac:dyDescent="0.45">
      <c r="A719" s="1">
        <v>43374</v>
      </c>
      <c r="B719" s="9">
        <v>3721.5</v>
      </c>
    </row>
    <row r="720" spans="1:2" x14ac:dyDescent="0.45">
      <c r="A720" s="1">
        <v>43405</v>
      </c>
      <c r="B720" s="9">
        <v>3708.4</v>
      </c>
    </row>
    <row r="721" spans="1:2" x14ac:dyDescent="0.45">
      <c r="A721" s="1">
        <v>43435</v>
      </c>
      <c r="B721" s="9">
        <v>3771.2</v>
      </c>
    </row>
    <row r="722" spans="1:2" x14ac:dyDescent="0.45">
      <c r="A722" s="1">
        <v>43466</v>
      </c>
      <c r="B722" s="9">
        <v>3772.9</v>
      </c>
    </row>
    <row r="723" spans="1:2" x14ac:dyDescent="0.45">
      <c r="A723" s="1">
        <v>43497</v>
      </c>
      <c r="B723" s="9">
        <v>3783.4</v>
      </c>
    </row>
    <row r="724" spans="1:2" x14ac:dyDescent="0.45">
      <c r="A724" s="1">
        <v>43525</v>
      </c>
      <c r="B724" s="9">
        <v>3746.4</v>
      </c>
    </row>
    <row r="725" spans="1:2" x14ac:dyDescent="0.45">
      <c r="A725" s="1">
        <v>43556</v>
      </c>
      <c r="B725" s="9">
        <v>3770.6</v>
      </c>
    </row>
    <row r="726" spans="1:2" x14ac:dyDescent="0.45">
      <c r="A726" s="1">
        <v>43586</v>
      </c>
      <c r="B726" s="9">
        <v>3775.4</v>
      </c>
    </row>
    <row r="727" spans="1:2" x14ac:dyDescent="0.45">
      <c r="A727" s="1">
        <v>43617</v>
      </c>
      <c r="B727" s="9">
        <v>3813.4</v>
      </c>
    </row>
    <row r="728" spans="1:2" x14ac:dyDescent="0.45">
      <c r="A728" s="1">
        <v>43647</v>
      </c>
      <c r="B728" s="9">
        <v>3844.8</v>
      </c>
    </row>
    <row r="729" spans="1:2" x14ac:dyDescent="0.45">
      <c r="A729" s="1">
        <v>43678</v>
      </c>
      <c r="B729" s="9">
        <v>3844</v>
      </c>
    </row>
    <row r="730" spans="1:2" x14ac:dyDescent="0.45">
      <c r="A730" s="1">
        <v>43709</v>
      </c>
      <c r="B730" s="9">
        <v>3887.7</v>
      </c>
    </row>
    <row r="731" spans="1:2" x14ac:dyDescent="0.45">
      <c r="A731" s="1">
        <v>43739</v>
      </c>
      <c r="B731" s="9">
        <v>3926.1</v>
      </c>
    </row>
    <row r="732" spans="1:2" x14ac:dyDescent="0.45">
      <c r="A732" s="1">
        <v>43770</v>
      </c>
      <c r="B732" s="9">
        <v>3955.6</v>
      </c>
    </row>
    <row r="733" spans="1:2" x14ac:dyDescent="0.45">
      <c r="A733" s="1">
        <v>43800</v>
      </c>
      <c r="B733" s="9">
        <v>4011.2</v>
      </c>
    </row>
    <row r="734" spans="1:2" x14ac:dyDescent="0.45">
      <c r="A734" s="1">
        <v>43831</v>
      </c>
      <c r="B734" s="9">
        <v>4019.2</v>
      </c>
    </row>
    <row r="735" spans="1:2" x14ac:dyDescent="0.45">
      <c r="A735" s="1">
        <v>43862</v>
      </c>
      <c r="B735" s="9">
        <v>4028.4</v>
      </c>
    </row>
    <row r="736" spans="1:2" x14ac:dyDescent="0.45">
      <c r="A736" s="1">
        <v>43891</v>
      </c>
      <c r="B736" s="9">
        <v>4281.3</v>
      </c>
    </row>
    <row r="737" spans="1:2" x14ac:dyDescent="0.45">
      <c r="A737" s="1">
        <v>43922</v>
      </c>
      <c r="B737" s="9">
        <v>4774.3999999999996</v>
      </c>
    </row>
    <row r="738" spans="1:2" x14ac:dyDescent="0.45">
      <c r="A738" s="1">
        <v>43952</v>
      </c>
      <c r="B738" s="9">
        <v>16262</v>
      </c>
    </row>
    <row r="739" spans="1:2" x14ac:dyDescent="0.45">
      <c r="A739" s="1">
        <v>43983</v>
      </c>
      <c r="B739" s="9">
        <v>16583.8</v>
      </c>
    </row>
    <row r="740" spans="1:2" x14ac:dyDescent="0.45">
      <c r="A740" s="1">
        <v>44013</v>
      </c>
      <c r="B740" s="9">
        <v>16773.8</v>
      </c>
    </row>
    <row r="741" spans="1:2" x14ac:dyDescent="0.45">
      <c r="A741" s="1">
        <v>44044</v>
      </c>
      <c r="B741" s="9">
        <v>16887</v>
      </c>
    </row>
    <row r="742" spans="1:2" x14ac:dyDescent="0.45">
      <c r="A742" s="1">
        <v>44075</v>
      </c>
      <c r="B742" s="9">
        <v>17156.8</v>
      </c>
    </row>
    <row r="743" spans="1:2" x14ac:dyDescent="0.45">
      <c r="A743" s="1">
        <v>44105</v>
      </c>
      <c r="B743" s="9">
        <v>17346.8</v>
      </c>
    </row>
    <row r="744" spans="1:2" x14ac:dyDescent="0.45">
      <c r="A744" s="1">
        <v>44136</v>
      </c>
      <c r="B744" s="9">
        <v>17589.099999999999</v>
      </c>
    </row>
    <row r="745" spans="1:2" x14ac:dyDescent="0.45">
      <c r="A745" s="1">
        <v>44166</v>
      </c>
      <c r="B745" s="9">
        <v>17812.400000000001</v>
      </c>
    </row>
    <row r="746" spans="1:2" x14ac:dyDescent="0.45">
      <c r="A746" s="1">
        <v>44197</v>
      </c>
      <c r="B746" s="9">
        <v>18100.8</v>
      </c>
    </row>
    <row r="747" spans="1:2" x14ac:dyDescent="0.45">
      <c r="A747" s="1">
        <v>44228</v>
      </c>
      <c r="B747" s="9">
        <v>18389.599999999999</v>
      </c>
    </row>
    <row r="748" spans="1:2" x14ac:dyDescent="0.45">
      <c r="A748" s="1">
        <v>44256</v>
      </c>
      <c r="B748" s="9">
        <v>18669.3</v>
      </c>
    </row>
    <row r="749" spans="1:2" x14ac:dyDescent="0.45">
      <c r="A749" s="1">
        <v>44287</v>
      </c>
      <c r="B749" s="9">
        <v>18917.7</v>
      </c>
    </row>
    <row r="750" spans="1:2" x14ac:dyDescent="0.45">
      <c r="A750" s="1">
        <v>44317</v>
      </c>
      <c r="B750" s="9">
        <v>19197.099999999999</v>
      </c>
    </row>
    <row r="751" spans="1:2" x14ac:dyDescent="0.45">
      <c r="A751" s="1">
        <v>44348</v>
      </c>
      <c r="B751" s="9">
        <v>19243.8</v>
      </c>
    </row>
    <row r="752" spans="1:2" x14ac:dyDescent="0.45">
      <c r="A752" s="1">
        <v>44378</v>
      </c>
      <c r="B752" s="9">
        <v>19407.5</v>
      </c>
    </row>
    <row r="753" spans="1:2" x14ac:dyDescent="0.45">
      <c r="A753" s="1">
        <v>44409</v>
      </c>
      <c r="B753" s="9">
        <v>19682.400000000001</v>
      </c>
    </row>
    <row r="754" spans="1:2" x14ac:dyDescent="0.45">
      <c r="A754" s="1">
        <v>44440</v>
      </c>
      <c r="B754" s="9">
        <v>19862.2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6"/>
  <sheetViews>
    <sheetView topLeftCell="A610" workbookViewId="0">
      <selection activeCell="A2" sqref="A2:A646"/>
    </sheetView>
  </sheetViews>
  <sheetFormatPr defaultRowHeight="14.25" x14ac:dyDescent="0.45"/>
  <cols>
    <col min="1" max="1" width="15.53125" bestFit="1" customWidth="1"/>
    <col min="2" max="2" width="12.86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24838</v>
      </c>
      <c r="B2" s="2">
        <v>-12.717302</v>
      </c>
    </row>
    <row r="3" spans="1:2" x14ac:dyDescent="0.45">
      <c r="A3" s="1">
        <v>24869</v>
      </c>
      <c r="B3" s="2">
        <v>-9.3941677000000006</v>
      </c>
    </row>
    <row r="4" spans="1:2" x14ac:dyDescent="0.45">
      <c r="A4" s="1">
        <v>24898</v>
      </c>
      <c r="B4" s="2">
        <v>-11.228239</v>
      </c>
    </row>
    <row r="5" spans="1:2" x14ac:dyDescent="0.45">
      <c r="A5" s="1">
        <v>24929</v>
      </c>
      <c r="B5" s="2">
        <v>-11.352017</v>
      </c>
    </row>
    <row r="6" spans="1:2" x14ac:dyDescent="0.45">
      <c r="A6" s="1">
        <v>24959</v>
      </c>
      <c r="B6" s="2">
        <v>-10.616576</v>
      </c>
    </row>
    <row r="7" spans="1:2" x14ac:dyDescent="0.45">
      <c r="A7" s="1">
        <v>24990</v>
      </c>
      <c r="B7" s="2">
        <v>-7.6656079000000004</v>
      </c>
    </row>
    <row r="8" spans="1:2" x14ac:dyDescent="0.45">
      <c r="A8" s="1">
        <v>25020</v>
      </c>
      <c r="B8" s="2">
        <v>-12.293015</v>
      </c>
    </row>
    <row r="9" spans="1:2" x14ac:dyDescent="0.45">
      <c r="A9" s="1">
        <v>25051</v>
      </c>
      <c r="B9" s="2">
        <v>-15.920927000000001</v>
      </c>
    </row>
    <row r="10" spans="1:2" x14ac:dyDescent="0.45">
      <c r="A10" s="1">
        <v>25082</v>
      </c>
      <c r="B10" s="2">
        <v>-15.149996</v>
      </c>
    </row>
    <row r="11" spans="1:2" x14ac:dyDescent="0.45">
      <c r="A11" s="1">
        <v>25112</v>
      </c>
      <c r="B11" s="2">
        <v>-20.076495999999999</v>
      </c>
    </row>
    <row r="12" spans="1:2" x14ac:dyDescent="0.45">
      <c r="A12" s="1">
        <v>25143</v>
      </c>
      <c r="B12" s="2">
        <v>-8.8261062999999993</v>
      </c>
    </row>
    <row r="13" spans="1:2" x14ac:dyDescent="0.45">
      <c r="A13" s="1">
        <v>25173</v>
      </c>
      <c r="B13" s="2">
        <v>-16.505877000000002</v>
      </c>
    </row>
    <row r="14" spans="1:2" x14ac:dyDescent="0.45">
      <c r="A14" s="1">
        <v>25204</v>
      </c>
      <c r="B14" s="2">
        <v>-18.866325</v>
      </c>
    </row>
    <row r="15" spans="1:2" x14ac:dyDescent="0.45">
      <c r="A15" s="1">
        <v>25235</v>
      </c>
      <c r="B15" s="2">
        <v>-18.073719000000001</v>
      </c>
    </row>
    <row r="16" spans="1:2" x14ac:dyDescent="0.45">
      <c r="A16" s="1">
        <v>25263</v>
      </c>
      <c r="B16" s="2">
        <v>-16.955112</v>
      </c>
    </row>
    <row r="17" spans="1:2" x14ac:dyDescent="0.45">
      <c r="A17" s="1">
        <v>25294</v>
      </c>
      <c r="B17" s="2">
        <v>-22.796154999999999</v>
      </c>
    </row>
    <row r="18" spans="1:2" x14ac:dyDescent="0.45">
      <c r="A18" s="1">
        <v>25324</v>
      </c>
      <c r="B18" s="2">
        <v>-27.689516999999999</v>
      </c>
    </row>
    <row r="19" spans="1:2" x14ac:dyDescent="0.45">
      <c r="A19" s="1">
        <v>25355</v>
      </c>
      <c r="B19" s="2">
        <v>-18.717514999999999</v>
      </c>
    </row>
    <row r="20" spans="1:2" x14ac:dyDescent="0.45">
      <c r="A20" s="1">
        <v>25385</v>
      </c>
      <c r="B20" s="2">
        <v>-26.505929999999999</v>
      </c>
    </row>
    <row r="21" spans="1:2" x14ac:dyDescent="0.45">
      <c r="A21" s="1">
        <v>25416</v>
      </c>
      <c r="B21" s="2">
        <v>-21.914259000000001</v>
      </c>
    </row>
    <row r="22" spans="1:2" x14ac:dyDescent="0.45">
      <c r="A22" s="1">
        <v>25447</v>
      </c>
      <c r="B22" s="2">
        <v>-14.353783</v>
      </c>
    </row>
    <row r="23" spans="1:2" x14ac:dyDescent="0.45">
      <c r="A23" s="1">
        <v>25477</v>
      </c>
      <c r="B23" s="2">
        <v>-6.5895121999999997</v>
      </c>
    </row>
    <row r="24" spans="1:2" x14ac:dyDescent="0.45">
      <c r="A24" s="1">
        <v>25508</v>
      </c>
      <c r="B24" s="2">
        <v>-0.89446766</v>
      </c>
    </row>
    <row r="25" spans="1:2" x14ac:dyDescent="0.45">
      <c r="A25" s="1">
        <v>25538</v>
      </c>
      <c r="B25" s="2">
        <v>3.7599336000000001</v>
      </c>
    </row>
    <row r="26" spans="1:2" x14ac:dyDescent="0.45">
      <c r="A26" s="1">
        <v>25569</v>
      </c>
      <c r="B26" s="2">
        <v>25.292066999999999</v>
      </c>
    </row>
    <row r="27" spans="1:2" x14ac:dyDescent="0.45">
      <c r="A27" s="1">
        <v>25600</v>
      </c>
      <c r="B27" s="2">
        <v>39.542355000000001</v>
      </c>
    </row>
    <row r="28" spans="1:2" x14ac:dyDescent="0.45">
      <c r="A28" s="1">
        <v>25628</v>
      </c>
      <c r="B28" s="2">
        <v>53.625587000000003</v>
      </c>
    </row>
    <row r="29" spans="1:2" x14ac:dyDescent="0.45">
      <c r="A29" s="1">
        <v>25659</v>
      </c>
      <c r="B29" s="2">
        <v>54.938800999999998</v>
      </c>
    </row>
    <row r="30" spans="1:2" x14ac:dyDescent="0.45">
      <c r="A30" s="1">
        <v>25689</v>
      </c>
      <c r="B30" s="2">
        <v>56.486120999999997</v>
      </c>
    </row>
    <row r="31" spans="1:2" x14ac:dyDescent="0.45">
      <c r="A31" s="1">
        <v>25720</v>
      </c>
      <c r="B31" s="2">
        <v>51.986694</v>
      </c>
    </row>
    <row r="32" spans="1:2" x14ac:dyDescent="0.45">
      <c r="A32" s="1">
        <v>25750</v>
      </c>
      <c r="B32" s="2">
        <v>47.566955999999998</v>
      </c>
    </row>
    <row r="33" spans="1:2" x14ac:dyDescent="0.45">
      <c r="A33" s="1">
        <v>25781</v>
      </c>
      <c r="B33" s="2">
        <v>53.487952</v>
      </c>
    </row>
    <row r="34" spans="1:2" x14ac:dyDescent="0.45">
      <c r="A34" s="1">
        <v>25812</v>
      </c>
      <c r="B34" s="2">
        <v>58.813319</v>
      </c>
    </row>
    <row r="35" spans="1:2" x14ac:dyDescent="0.45">
      <c r="A35" s="1">
        <v>25842</v>
      </c>
      <c r="B35" s="2">
        <v>59.256073000000001</v>
      </c>
    </row>
    <row r="36" spans="1:2" x14ac:dyDescent="0.45">
      <c r="A36" s="1">
        <v>25873</v>
      </c>
      <c r="B36" s="2">
        <v>54.116163999999998</v>
      </c>
    </row>
    <row r="37" spans="1:2" x14ac:dyDescent="0.45">
      <c r="A37" s="1">
        <v>25903</v>
      </c>
      <c r="B37" s="2">
        <v>16.459302999999998</v>
      </c>
    </row>
    <row r="38" spans="1:2" x14ac:dyDescent="0.45">
      <c r="A38" s="1">
        <v>25934</v>
      </c>
      <c r="B38" s="2">
        <v>7.6745668</v>
      </c>
    </row>
    <row r="39" spans="1:2" x14ac:dyDescent="0.45">
      <c r="A39" s="1">
        <v>25965</v>
      </c>
      <c r="B39" s="2">
        <v>-16.274296</v>
      </c>
    </row>
    <row r="40" spans="1:2" x14ac:dyDescent="0.45">
      <c r="A40" s="1">
        <v>25993</v>
      </c>
      <c r="B40" s="2">
        <v>-18.023971</v>
      </c>
    </row>
    <row r="41" spans="1:2" x14ac:dyDescent="0.45">
      <c r="A41" s="1">
        <v>26024</v>
      </c>
      <c r="B41" s="2">
        <v>-23.279883999999999</v>
      </c>
    </row>
    <row r="42" spans="1:2" x14ac:dyDescent="0.45">
      <c r="A42" s="1">
        <v>26054</v>
      </c>
      <c r="B42" s="2">
        <v>-30.004926999999999</v>
      </c>
    </row>
    <row r="43" spans="1:2" x14ac:dyDescent="0.45">
      <c r="A43" s="1">
        <v>26085</v>
      </c>
      <c r="B43" s="2">
        <v>-53.594864000000001</v>
      </c>
    </row>
    <row r="44" spans="1:2" x14ac:dyDescent="0.45">
      <c r="A44" s="1">
        <v>26115</v>
      </c>
      <c r="B44" s="2">
        <v>-59.811025000000001</v>
      </c>
    </row>
    <row r="45" spans="1:2" x14ac:dyDescent="0.45">
      <c r="A45" s="1">
        <v>26146</v>
      </c>
      <c r="B45" s="2">
        <v>-63.761135000000003</v>
      </c>
    </row>
    <row r="46" spans="1:2" x14ac:dyDescent="0.45">
      <c r="A46" s="1">
        <v>26177</v>
      </c>
      <c r="B46" s="2">
        <v>-50.321713000000003</v>
      </c>
    </row>
    <row r="47" spans="1:2" x14ac:dyDescent="0.45">
      <c r="A47" s="1">
        <v>26207</v>
      </c>
      <c r="B47" s="2">
        <v>-60.045195</v>
      </c>
    </row>
    <row r="48" spans="1:2" x14ac:dyDescent="0.45">
      <c r="A48" s="1">
        <v>26238</v>
      </c>
      <c r="B48" s="2">
        <v>-43.806888999999998</v>
      </c>
    </row>
    <row r="49" spans="1:2" x14ac:dyDescent="0.45">
      <c r="A49" s="1">
        <v>26268</v>
      </c>
      <c r="B49" s="2">
        <v>-48.279463</v>
      </c>
    </row>
    <row r="50" spans="1:2" x14ac:dyDescent="0.45">
      <c r="A50" s="1">
        <v>26299</v>
      </c>
      <c r="B50" s="2">
        <v>-60.273986000000001</v>
      </c>
    </row>
    <row r="51" spans="1:2" x14ac:dyDescent="0.45">
      <c r="A51" s="1">
        <v>26330</v>
      </c>
      <c r="B51" s="2">
        <v>-67.129181000000003</v>
      </c>
    </row>
    <row r="52" spans="1:2" x14ac:dyDescent="0.45">
      <c r="A52" s="1">
        <v>26359</v>
      </c>
      <c r="B52" s="2">
        <v>-69.701734999999999</v>
      </c>
    </row>
    <row r="53" spans="1:2" x14ac:dyDescent="0.45">
      <c r="A53" s="1">
        <v>26390</v>
      </c>
      <c r="B53" s="2">
        <v>-60.497473999999997</v>
      </c>
    </row>
    <row r="54" spans="1:2" x14ac:dyDescent="0.45">
      <c r="A54" s="1">
        <v>26420</v>
      </c>
      <c r="B54" s="2">
        <v>-64.442256</v>
      </c>
    </row>
    <row r="55" spans="1:2" x14ac:dyDescent="0.45">
      <c r="A55" s="1">
        <v>26451</v>
      </c>
      <c r="B55" s="2">
        <v>-67.181833999999995</v>
      </c>
    </row>
    <row r="56" spans="1:2" x14ac:dyDescent="0.45">
      <c r="A56" s="1">
        <v>26481</v>
      </c>
      <c r="B56" s="2">
        <v>-56.988596000000001</v>
      </c>
    </row>
    <row r="57" spans="1:2" x14ac:dyDescent="0.45">
      <c r="A57" s="1">
        <v>26512</v>
      </c>
      <c r="B57" s="2">
        <v>-63.351585</v>
      </c>
    </row>
    <row r="58" spans="1:2" x14ac:dyDescent="0.45">
      <c r="A58" s="1">
        <v>26543</v>
      </c>
      <c r="B58" s="2">
        <v>-9.0060625000000005</v>
      </c>
    </row>
    <row r="59" spans="1:2" x14ac:dyDescent="0.45">
      <c r="A59" s="1">
        <v>26573</v>
      </c>
      <c r="B59" s="2">
        <v>-6.1127878000000004</v>
      </c>
    </row>
    <row r="60" spans="1:2" x14ac:dyDescent="0.45">
      <c r="A60" s="1">
        <v>26604</v>
      </c>
      <c r="B60" s="2">
        <v>-4.9689582000000003</v>
      </c>
    </row>
    <row r="61" spans="1:2" x14ac:dyDescent="0.45">
      <c r="A61" s="1">
        <v>26634</v>
      </c>
      <c r="B61" s="2">
        <v>9.0328017000000003</v>
      </c>
    </row>
    <row r="62" spans="1:2" x14ac:dyDescent="0.45">
      <c r="A62" s="1">
        <v>26665</v>
      </c>
      <c r="B62" s="2">
        <v>20.508963999999999</v>
      </c>
    </row>
    <row r="63" spans="1:2" x14ac:dyDescent="0.45">
      <c r="A63" s="1">
        <v>26696</v>
      </c>
      <c r="B63" s="2">
        <v>29.254360999999999</v>
      </c>
    </row>
    <row r="64" spans="1:2" x14ac:dyDescent="0.45">
      <c r="A64" s="1">
        <v>26724</v>
      </c>
      <c r="B64" s="2">
        <v>38.371419000000003</v>
      </c>
    </row>
    <row r="65" spans="1:2" x14ac:dyDescent="0.45">
      <c r="A65" s="1">
        <v>26755</v>
      </c>
      <c r="B65" s="2">
        <v>42.772590000000001</v>
      </c>
    </row>
    <row r="66" spans="1:2" x14ac:dyDescent="0.45">
      <c r="A66" s="1">
        <v>26785</v>
      </c>
      <c r="B66" s="2">
        <v>50.049944000000004</v>
      </c>
    </row>
    <row r="67" spans="1:2" x14ac:dyDescent="0.45">
      <c r="A67" s="1">
        <v>26816</v>
      </c>
      <c r="B67" s="2">
        <v>57.509363</v>
      </c>
    </row>
    <row r="68" spans="1:2" x14ac:dyDescent="0.45">
      <c r="A68" s="1">
        <v>26846</v>
      </c>
      <c r="B68" s="2">
        <v>58.976632000000002</v>
      </c>
    </row>
    <row r="69" spans="1:2" x14ac:dyDescent="0.45">
      <c r="A69" s="1">
        <v>26877</v>
      </c>
      <c r="B69" s="2">
        <v>69.496832999999995</v>
      </c>
    </row>
    <row r="70" spans="1:2" x14ac:dyDescent="0.45">
      <c r="A70" s="1">
        <v>26908</v>
      </c>
      <c r="B70" s="2">
        <v>80.926372000000001</v>
      </c>
    </row>
    <row r="71" spans="1:2" x14ac:dyDescent="0.45">
      <c r="A71" s="1">
        <v>26938</v>
      </c>
      <c r="B71" s="2">
        <v>106.85077</v>
      </c>
    </row>
    <row r="72" spans="1:2" x14ac:dyDescent="0.45">
      <c r="A72" s="1">
        <v>26969</v>
      </c>
      <c r="B72" s="2">
        <v>103.88198</v>
      </c>
    </row>
    <row r="73" spans="1:2" x14ac:dyDescent="0.45">
      <c r="A73" s="1">
        <v>26999</v>
      </c>
      <c r="B73" s="2">
        <v>113.88878</v>
      </c>
    </row>
    <row r="74" spans="1:2" x14ac:dyDescent="0.45">
      <c r="A74" s="1">
        <v>27030</v>
      </c>
      <c r="B74" s="2">
        <v>105.42118000000001</v>
      </c>
    </row>
    <row r="75" spans="1:2" x14ac:dyDescent="0.45">
      <c r="A75" s="1">
        <v>27061</v>
      </c>
      <c r="B75" s="2">
        <v>88.481932999999998</v>
      </c>
    </row>
    <row r="76" spans="1:2" x14ac:dyDescent="0.45">
      <c r="A76" s="1">
        <v>27089</v>
      </c>
      <c r="B76" s="2">
        <v>98.068837000000002</v>
      </c>
    </row>
    <row r="77" spans="1:2" x14ac:dyDescent="0.45">
      <c r="A77" s="1">
        <v>27120</v>
      </c>
      <c r="B77" s="2">
        <v>86.095034999999996</v>
      </c>
    </row>
    <row r="78" spans="1:2" x14ac:dyDescent="0.45">
      <c r="A78" s="1">
        <v>27150</v>
      </c>
      <c r="B78" s="2">
        <v>103.85333</v>
      </c>
    </row>
    <row r="79" spans="1:2" x14ac:dyDescent="0.45">
      <c r="A79" s="1">
        <v>27181</v>
      </c>
      <c r="B79" s="2">
        <v>82.185356999999996</v>
      </c>
    </row>
    <row r="80" spans="1:2" x14ac:dyDescent="0.45">
      <c r="A80" s="1">
        <v>27211</v>
      </c>
      <c r="B80" s="2">
        <v>61.884113999999997</v>
      </c>
    </row>
    <row r="81" spans="1:2" x14ac:dyDescent="0.45">
      <c r="A81" s="1">
        <v>27242</v>
      </c>
      <c r="B81" s="2">
        <v>58.519936000000001</v>
      </c>
    </row>
    <row r="82" spans="1:2" x14ac:dyDescent="0.45">
      <c r="A82" s="1">
        <v>27273</v>
      </c>
      <c r="B82" s="2">
        <v>60.269647999999997</v>
      </c>
    </row>
    <row r="83" spans="1:2" x14ac:dyDescent="0.45">
      <c r="A83" s="1">
        <v>27303</v>
      </c>
      <c r="B83" s="2">
        <v>61.425257000000002</v>
      </c>
    </row>
    <row r="84" spans="1:2" x14ac:dyDescent="0.45">
      <c r="A84" s="1">
        <v>27334</v>
      </c>
      <c r="B84" s="2">
        <v>58.841310999999997</v>
      </c>
    </row>
    <row r="85" spans="1:2" x14ac:dyDescent="0.45">
      <c r="A85" s="1">
        <v>27364</v>
      </c>
      <c r="B85" s="2">
        <v>21.679397000000002</v>
      </c>
    </row>
    <row r="86" spans="1:2" x14ac:dyDescent="0.45">
      <c r="A86" s="1">
        <v>27395</v>
      </c>
      <c r="B86" s="2">
        <v>-0.88387895999999999</v>
      </c>
    </row>
    <row r="87" spans="1:2" x14ac:dyDescent="0.45">
      <c r="A87" s="1">
        <v>27426</v>
      </c>
      <c r="B87" s="2">
        <v>-9.8302859999999992</v>
      </c>
    </row>
    <row r="88" spans="1:2" x14ac:dyDescent="0.45">
      <c r="A88" s="1">
        <v>27454</v>
      </c>
      <c r="B88" s="2">
        <v>-26.632117999999998</v>
      </c>
    </row>
    <row r="89" spans="1:2" x14ac:dyDescent="0.45">
      <c r="A89" s="1">
        <v>27485</v>
      </c>
      <c r="B89" s="2">
        <v>-41.384546999999998</v>
      </c>
    </row>
    <row r="90" spans="1:2" x14ac:dyDescent="0.45">
      <c r="A90" s="1">
        <v>27515</v>
      </c>
      <c r="B90" s="2">
        <v>-44.049030999999999</v>
      </c>
    </row>
    <row r="91" spans="1:2" x14ac:dyDescent="0.45">
      <c r="A91" s="1">
        <v>27546</v>
      </c>
      <c r="B91" s="2">
        <v>-36.902993000000002</v>
      </c>
    </row>
    <row r="92" spans="1:2" x14ac:dyDescent="0.45">
      <c r="A92" s="1">
        <v>27576</v>
      </c>
      <c r="B92" s="2">
        <v>-41.885925</v>
      </c>
    </row>
    <row r="93" spans="1:2" x14ac:dyDescent="0.45">
      <c r="A93" s="1">
        <v>27607</v>
      </c>
      <c r="B93" s="2">
        <v>-45.5974</v>
      </c>
    </row>
    <row r="94" spans="1:2" x14ac:dyDescent="0.45">
      <c r="A94" s="1">
        <v>27638</v>
      </c>
      <c r="B94" s="2">
        <v>-34.387051</v>
      </c>
    </row>
    <row r="95" spans="1:2" x14ac:dyDescent="0.45">
      <c r="A95" s="1">
        <v>27668</v>
      </c>
      <c r="B95" s="2">
        <v>-33.977136999999999</v>
      </c>
    </row>
    <row r="96" spans="1:2" x14ac:dyDescent="0.45">
      <c r="A96" s="1">
        <v>27699</v>
      </c>
      <c r="B96" s="2">
        <v>-24.078468999999998</v>
      </c>
    </row>
    <row r="97" spans="1:2" x14ac:dyDescent="0.45">
      <c r="A97" s="1">
        <v>27729</v>
      </c>
      <c r="B97" s="2">
        <v>-35.699953999999998</v>
      </c>
    </row>
    <row r="98" spans="1:2" x14ac:dyDescent="0.45">
      <c r="A98" s="1">
        <v>27760</v>
      </c>
      <c r="B98" s="2">
        <v>-46.004201999999999</v>
      </c>
    </row>
    <row r="99" spans="1:2" x14ac:dyDescent="0.45">
      <c r="A99" s="1">
        <v>27791</v>
      </c>
      <c r="B99" s="2">
        <v>-50.262647999999999</v>
      </c>
    </row>
    <row r="100" spans="1:2" x14ac:dyDescent="0.45">
      <c r="A100" s="1">
        <v>27820</v>
      </c>
      <c r="B100" s="2">
        <v>-32.532702</v>
      </c>
    </row>
    <row r="101" spans="1:2" x14ac:dyDescent="0.45">
      <c r="A101" s="1">
        <v>27851</v>
      </c>
      <c r="B101" s="2">
        <v>-28.943275</v>
      </c>
    </row>
    <row r="102" spans="1:2" x14ac:dyDescent="0.45">
      <c r="A102" s="1">
        <v>27881</v>
      </c>
      <c r="B102" s="2">
        <v>-19.348723</v>
      </c>
    </row>
    <row r="103" spans="1:2" x14ac:dyDescent="0.45">
      <c r="A103" s="1">
        <v>27912</v>
      </c>
      <c r="B103" s="2">
        <v>-16.219766</v>
      </c>
    </row>
    <row r="104" spans="1:2" x14ac:dyDescent="0.45">
      <c r="A104" s="1">
        <v>27942</v>
      </c>
      <c r="B104" s="2">
        <v>-21.528665</v>
      </c>
    </row>
    <row r="105" spans="1:2" x14ac:dyDescent="0.45">
      <c r="A105" s="1">
        <v>27973</v>
      </c>
      <c r="B105" s="2">
        <v>-24.012139999999999</v>
      </c>
    </row>
    <row r="106" spans="1:2" x14ac:dyDescent="0.45">
      <c r="A106" s="1">
        <v>28004</v>
      </c>
      <c r="B106" s="2">
        <v>-24.744351999999999</v>
      </c>
    </row>
    <row r="107" spans="1:2" x14ac:dyDescent="0.45">
      <c r="A107" s="1">
        <v>28034</v>
      </c>
      <c r="B107" s="2">
        <v>-20.832802999999998</v>
      </c>
    </row>
    <row r="108" spans="1:2" x14ac:dyDescent="0.45">
      <c r="A108" s="1">
        <v>28065</v>
      </c>
      <c r="B108" s="2">
        <v>-19.402864999999998</v>
      </c>
    </row>
    <row r="109" spans="1:2" x14ac:dyDescent="0.45">
      <c r="A109" s="1">
        <v>28095</v>
      </c>
      <c r="B109" s="2">
        <v>-35.804220999999998</v>
      </c>
    </row>
    <row r="110" spans="1:2" x14ac:dyDescent="0.45">
      <c r="A110" s="1">
        <v>28126</v>
      </c>
      <c r="B110" s="2">
        <v>-49.185443999999997</v>
      </c>
    </row>
    <row r="111" spans="1:2" x14ac:dyDescent="0.45">
      <c r="A111" s="1">
        <v>28157</v>
      </c>
      <c r="B111" s="2">
        <v>-45.095782999999997</v>
      </c>
    </row>
    <row r="112" spans="1:2" x14ac:dyDescent="0.45">
      <c r="A112" s="1">
        <v>28185</v>
      </c>
      <c r="B112" s="2">
        <v>-45.433067000000001</v>
      </c>
    </row>
    <row r="113" spans="1:2" x14ac:dyDescent="0.45">
      <c r="A113" s="1">
        <v>28216</v>
      </c>
      <c r="B113" s="2">
        <v>-43.553558000000002</v>
      </c>
    </row>
    <row r="114" spans="1:2" x14ac:dyDescent="0.45">
      <c r="A114" s="1">
        <v>28246</v>
      </c>
      <c r="B114" s="2">
        <v>-35.805261999999999</v>
      </c>
    </row>
    <row r="115" spans="1:2" x14ac:dyDescent="0.45">
      <c r="A115" s="1">
        <v>28277</v>
      </c>
      <c r="B115" s="2">
        <v>-40.580196999999998</v>
      </c>
    </row>
    <row r="116" spans="1:2" x14ac:dyDescent="0.45">
      <c r="A116" s="1">
        <v>28307</v>
      </c>
      <c r="B116" s="2">
        <v>-44.376052000000001</v>
      </c>
    </row>
    <row r="117" spans="1:2" x14ac:dyDescent="0.45">
      <c r="A117" s="1">
        <v>28338</v>
      </c>
      <c r="B117" s="2">
        <v>-47.081980999999999</v>
      </c>
    </row>
    <row r="118" spans="1:2" x14ac:dyDescent="0.45">
      <c r="A118" s="1">
        <v>28369</v>
      </c>
      <c r="B118" s="2">
        <v>-47.241436</v>
      </c>
    </row>
    <row r="119" spans="1:2" x14ac:dyDescent="0.45">
      <c r="A119" s="1">
        <v>28399</v>
      </c>
      <c r="B119" s="2">
        <v>-33.011536999999997</v>
      </c>
    </row>
    <row r="120" spans="1:2" x14ac:dyDescent="0.45">
      <c r="A120" s="1">
        <v>28430</v>
      </c>
      <c r="B120" s="2">
        <v>-33.491446000000003</v>
      </c>
    </row>
    <row r="121" spans="1:2" x14ac:dyDescent="0.45">
      <c r="A121" s="1">
        <v>28460</v>
      </c>
      <c r="B121" s="2">
        <v>-38.062767999999998</v>
      </c>
    </row>
    <row r="122" spans="1:2" x14ac:dyDescent="0.45">
      <c r="A122" s="1">
        <v>28491</v>
      </c>
      <c r="B122" s="2">
        <v>-38.535428000000003</v>
      </c>
    </row>
    <row r="123" spans="1:2" x14ac:dyDescent="0.45">
      <c r="A123" s="1">
        <v>28522</v>
      </c>
      <c r="B123" s="2">
        <v>-38.845412000000003</v>
      </c>
    </row>
    <row r="124" spans="1:2" x14ac:dyDescent="0.45">
      <c r="A124" s="1">
        <v>28550</v>
      </c>
      <c r="B124" s="2">
        <v>-39.310983</v>
      </c>
    </row>
    <row r="125" spans="1:2" x14ac:dyDescent="0.45">
      <c r="A125" s="1">
        <v>28581</v>
      </c>
      <c r="B125" s="2">
        <v>-39.929189999999998</v>
      </c>
    </row>
    <row r="126" spans="1:2" x14ac:dyDescent="0.45">
      <c r="A126" s="1">
        <v>28611</v>
      </c>
      <c r="B126" s="2">
        <v>-22.827254</v>
      </c>
    </row>
    <row r="127" spans="1:2" x14ac:dyDescent="0.45">
      <c r="A127" s="1">
        <v>28642</v>
      </c>
      <c r="B127" s="2">
        <v>-17.262758999999999</v>
      </c>
    </row>
    <row r="128" spans="1:2" x14ac:dyDescent="0.45">
      <c r="A128" s="1">
        <v>28672</v>
      </c>
      <c r="B128" s="2">
        <v>-25.865974000000001</v>
      </c>
    </row>
    <row r="129" spans="1:2" x14ac:dyDescent="0.45">
      <c r="A129" s="1">
        <v>28703</v>
      </c>
      <c r="B129" s="2">
        <v>-26.307461</v>
      </c>
    </row>
    <row r="130" spans="1:2" x14ac:dyDescent="0.45">
      <c r="A130" s="1">
        <v>28734</v>
      </c>
      <c r="B130" s="2">
        <v>-14.041156000000001</v>
      </c>
    </row>
    <row r="131" spans="1:2" x14ac:dyDescent="0.45">
      <c r="A131" s="1">
        <v>28764</v>
      </c>
      <c r="B131" s="2">
        <v>-18.078109000000001</v>
      </c>
    </row>
    <row r="132" spans="1:2" x14ac:dyDescent="0.45">
      <c r="A132" s="1">
        <v>28795</v>
      </c>
      <c r="B132" s="2">
        <v>-4.0550787000000001</v>
      </c>
    </row>
    <row r="133" spans="1:2" x14ac:dyDescent="0.45">
      <c r="A133" s="1">
        <v>28825</v>
      </c>
      <c r="B133" s="2">
        <v>-7.0569911000000003</v>
      </c>
    </row>
    <row r="134" spans="1:2" x14ac:dyDescent="0.45">
      <c r="A134" s="1">
        <v>28856</v>
      </c>
      <c r="B134" s="2">
        <v>-16.334963999999999</v>
      </c>
    </row>
    <row r="135" spans="1:2" x14ac:dyDescent="0.45">
      <c r="A135" s="1">
        <v>28887</v>
      </c>
      <c r="B135" s="2">
        <v>-10.883036000000001</v>
      </c>
    </row>
    <row r="136" spans="1:2" x14ac:dyDescent="0.45">
      <c r="A136" s="1">
        <v>28915</v>
      </c>
      <c r="B136" s="2">
        <v>7.0175996999999999</v>
      </c>
    </row>
    <row r="137" spans="1:2" x14ac:dyDescent="0.45">
      <c r="A137" s="1">
        <v>28946</v>
      </c>
      <c r="B137" s="2">
        <v>8.9967900000000007</v>
      </c>
    </row>
    <row r="138" spans="1:2" x14ac:dyDescent="0.45">
      <c r="A138" s="1">
        <v>28976</v>
      </c>
      <c r="B138" s="2">
        <v>28.801297000000002</v>
      </c>
    </row>
    <row r="139" spans="1:2" x14ac:dyDescent="0.45">
      <c r="A139" s="1">
        <v>29007</v>
      </c>
      <c r="B139" s="2">
        <v>46.086578000000003</v>
      </c>
    </row>
    <row r="140" spans="1:2" x14ac:dyDescent="0.45">
      <c r="A140" s="1">
        <v>29037</v>
      </c>
      <c r="B140" s="2">
        <v>54.113197</v>
      </c>
    </row>
    <row r="141" spans="1:2" x14ac:dyDescent="0.45">
      <c r="A141" s="1">
        <v>29068</v>
      </c>
      <c r="B141" s="2">
        <v>37.018273999999998</v>
      </c>
    </row>
    <row r="142" spans="1:2" x14ac:dyDescent="0.45">
      <c r="A142" s="1">
        <v>29099</v>
      </c>
      <c r="B142" s="2">
        <v>43.587017000000003</v>
      </c>
    </row>
    <row r="143" spans="1:2" x14ac:dyDescent="0.45">
      <c r="A143" s="1">
        <v>29129</v>
      </c>
      <c r="B143" s="2">
        <v>43.514712000000003</v>
      </c>
    </row>
    <row r="144" spans="1:2" x14ac:dyDescent="0.45">
      <c r="A144" s="1">
        <v>29160</v>
      </c>
      <c r="B144" s="2">
        <v>49.026029999999999</v>
      </c>
    </row>
    <row r="145" spans="1:2" x14ac:dyDescent="0.45">
      <c r="A145" s="1">
        <v>29190</v>
      </c>
      <c r="B145" s="2">
        <v>35.215161999999999</v>
      </c>
    </row>
    <row r="146" spans="1:2" x14ac:dyDescent="0.45">
      <c r="A146" s="1">
        <v>29221</v>
      </c>
      <c r="B146" s="2">
        <v>34.594006</v>
      </c>
    </row>
    <row r="147" spans="1:2" x14ac:dyDescent="0.45">
      <c r="A147" s="1">
        <v>29252</v>
      </c>
      <c r="B147" s="2">
        <v>39.950254000000001</v>
      </c>
    </row>
    <row r="148" spans="1:2" x14ac:dyDescent="0.45">
      <c r="A148" s="1">
        <v>29281</v>
      </c>
      <c r="B148" s="2">
        <v>41.928584000000001</v>
      </c>
    </row>
    <row r="149" spans="1:2" x14ac:dyDescent="0.45">
      <c r="A149" s="1">
        <v>29312</v>
      </c>
      <c r="B149" s="2">
        <v>60.261297999999996</v>
      </c>
    </row>
    <row r="150" spans="1:2" x14ac:dyDescent="0.45">
      <c r="A150" s="1">
        <v>29342</v>
      </c>
      <c r="B150" s="2">
        <v>63.419285000000002</v>
      </c>
    </row>
    <row r="151" spans="1:2" x14ac:dyDescent="0.45">
      <c r="A151" s="1">
        <v>29373</v>
      </c>
      <c r="B151" s="2">
        <v>56.660046000000001</v>
      </c>
    </row>
    <row r="152" spans="1:2" x14ac:dyDescent="0.45">
      <c r="A152" s="1">
        <v>29403</v>
      </c>
      <c r="B152" s="2">
        <v>44.548186999999999</v>
      </c>
    </row>
    <row r="153" spans="1:2" x14ac:dyDescent="0.45">
      <c r="A153" s="1">
        <v>29434</v>
      </c>
      <c r="B153" s="2">
        <v>53.302877000000002</v>
      </c>
    </row>
    <row r="154" spans="1:2" x14ac:dyDescent="0.45">
      <c r="A154" s="1">
        <v>29465</v>
      </c>
      <c r="B154" s="2">
        <v>54.553476000000003</v>
      </c>
    </row>
    <row r="155" spans="1:2" x14ac:dyDescent="0.45">
      <c r="A155" s="1">
        <v>29495</v>
      </c>
      <c r="B155" s="2">
        <v>54.439765000000001</v>
      </c>
    </row>
    <row r="156" spans="1:2" x14ac:dyDescent="0.45">
      <c r="A156" s="1">
        <v>29526</v>
      </c>
      <c r="B156" s="2">
        <v>64.266919000000001</v>
      </c>
    </row>
    <row r="157" spans="1:2" x14ac:dyDescent="0.45">
      <c r="A157" s="1">
        <v>29556</v>
      </c>
      <c r="B157" s="2">
        <v>67.906279999999995</v>
      </c>
    </row>
    <row r="158" spans="1:2" x14ac:dyDescent="0.45">
      <c r="A158" s="1">
        <v>29587</v>
      </c>
      <c r="B158" s="2">
        <v>63.599060000000001</v>
      </c>
    </row>
    <row r="159" spans="1:2" x14ac:dyDescent="0.45">
      <c r="A159" s="1">
        <v>29618</v>
      </c>
      <c r="B159" s="2">
        <v>61.411503000000003</v>
      </c>
    </row>
    <row r="160" spans="1:2" x14ac:dyDescent="0.45">
      <c r="A160" s="1">
        <v>29646</v>
      </c>
      <c r="B160" s="2">
        <v>49.890304</v>
      </c>
    </row>
    <row r="161" spans="1:2" x14ac:dyDescent="0.45">
      <c r="A161" s="1">
        <v>29677</v>
      </c>
      <c r="B161" s="2">
        <v>45.540888000000002</v>
      </c>
    </row>
    <row r="162" spans="1:2" x14ac:dyDescent="0.45">
      <c r="A162" s="1">
        <v>29707</v>
      </c>
      <c r="B162" s="2">
        <v>35.472991</v>
      </c>
    </row>
    <row r="163" spans="1:2" x14ac:dyDescent="0.45">
      <c r="A163" s="1">
        <v>29738</v>
      </c>
      <c r="B163" s="2">
        <v>40.729624999999999</v>
      </c>
    </row>
    <row r="164" spans="1:2" x14ac:dyDescent="0.45">
      <c r="A164" s="1">
        <v>29768</v>
      </c>
      <c r="B164" s="2">
        <v>32.381610000000002</v>
      </c>
    </row>
    <row r="165" spans="1:2" x14ac:dyDescent="0.45">
      <c r="A165" s="1">
        <v>29799</v>
      </c>
      <c r="B165" s="2">
        <v>14.789296999999999</v>
      </c>
    </row>
    <row r="166" spans="1:2" x14ac:dyDescent="0.45">
      <c r="A166" s="1">
        <v>29830</v>
      </c>
      <c r="B166" s="2">
        <v>12.716289</v>
      </c>
    </row>
    <row r="167" spans="1:2" x14ac:dyDescent="0.45">
      <c r="A167" s="1">
        <v>29860</v>
      </c>
      <c r="B167" s="2">
        <v>15.250370999999999</v>
      </c>
    </row>
    <row r="168" spans="1:2" x14ac:dyDescent="0.45">
      <c r="A168" s="1">
        <v>29891</v>
      </c>
      <c r="B168" s="2">
        <v>14.283768</v>
      </c>
    </row>
    <row r="169" spans="1:2" x14ac:dyDescent="0.45">
      <c r="A169" s="1">
        <v>29921</v>
      </c>
      <c r="B169" s="2">
        <v>7.3403852000000001</v>
      </c>
    </row>
    <row r="170" spans="1:2" x14ac:dyDescent="0.45">
      <c r="A170" s="1">
        <v>29952</v>
      </c>
      <c r="B170" s="2">
        <v>2.7654125000000001</v>
      </c>
    </row>
    <row r="171" spans="1:2" x14ac:dyDescent="0.45">
      <c r="A171" s="1">
        <v>29983</v>
      </c>
      <c r="B171" s="2">
        <v>-6.5748644000000001</v>
      </c>
    </row>
    <row r="172" spans="1:2" x14ac:dyDescent="0.45">
      <c r="A172" s="1">
        <v>30011</v>
      </c>
      <c r="B172" s="2">
        <v>2.6516601999999998</v>
      </c>
    </row>
    <row r="173" spans="1:2" x14ac:dyDescent="0.45">
      <c r="A173" s="1">
        <v>30042</v>
      </c>
      <c r="B173" s="2">
        <v>10.598857000000001</v>
      </c>
    </row>
    <row r="174" spans="1:2" x14ac:dyDescent="0.45">
      <c r="A174" s="1">
        <v>30072</v>
      </c>
      <c r="B174" s="2">
        <v>7.4530016000000003</v>
      </c>
    </row>
    <row r="175" spans="1:2" x14ac:dyDescent="0.45">
      <c r="A175" s="1">
        <v>30103</v>
      </c>
      <c r="B175" s="2">
        <v>-16.888566000000001</v>
      </c>
    </row>
    <row r="176" spans="1:2" x14ac:dyDescent="0.45">
      <c r="A176" s="1">
        <v>30133</v>
      </c>
      <c r="B176" s="2">
        <v>-41.186850999999997</v>
      </c>
    </row>
    <row r="177" spans="1:2" x14ac:dyDescent="0.45">
      <c r="A177" s="1">
        <v>30164</v>
      </c>
      <c r="B177" s="2">
        <v>-43.530731000000003</v>
      </c>
    </row>
    <row r="178" spans="1:2" x14ac:dyDescent="0.45">
      <c r="A178" s="1">
        <v>30195</v>
      </c>
      <c r="B178" s="2">
        <v>-27.725127000000001</v>
      </c>
    </row>
    <row r="179" spans="1:2" x14ac:dyDescent="0.45">
      <c r="A179" s="1">
        <v>30225</v>
      </c>
      <c r="B179" s="2">
        <v>-27.157402999999999</v>
      </c>
    </row>
    <row r="180" spans="1:2" x14ac:dyDescent="0.45">
      <c r="A180" s="1">
        <v>30256</v>
      </c>
      <c r="B180" s="2">
        <v>-24.562480000000001</v>
      </c>
    </row>
    <row r="181" spans="1:2" x14ac:dyDescent="0.45">
      <c r="A181" s="1">
        <v>30286</v>
      </c>
      <c r="B181" s="2">
        <v>-19.809802999999999</v>
      </c>
    </row>
    <row r="182" spans="1:2" x14ac:dyDescent="0.45">
      <c r="A182" s="1">
        <v>30317</v>
      </c>
      <c r="B182" s="2">
        <v>-17.778970000000001</v>
      </c>
    </row>
    <row r="183" spans="1:2" x14ac:dyDescent="0.45">
      <c r="A183" s="1">
        <v>30348</v>
      </c>
      <c r="B183" s="2">
        <v>-12.902962</v>
      </c>
    </row>
    <row r="184" spans="1:2" x14ac:dyDescent="0.45">
      <c r="A184" s="1">
        <v>30376</v>
      </c>
      <c r="B184" s="2">
        <v>-10.012255</v>
      </c>
    </row>
    <row r="185" spans="1:2" x14ac:dyDescent="0.45">
      <c r="A185" s="1">
        <v>30407</v>
      </c>
      <c r="B185" s="2">
        <v>-7.3226177999999997</v>
      </c>
    </row>
    <row r="186" spans="1:2" x14ac:dyDescent="0.45">
      <c r="A186" s="1">
        <v>30437</v>
      </c>
      <c r="B186" s="2">
        <v>-7.5275670999999997</v>
      </c>
    </row>
    <row r="187" spans="1:2" x14ac:dyDescent="0.45">
      <c r="A187" s="1">
        <v>30468</v>
      </c>
      <c r="B187" s="2">
        <v>-22.463705000000001</v>
      </c>
    </row>
    <row r="188" spans="1:2" x14ac:dyDescent="0.45">
      <c r="A188" s="1">
        <v>30498</v>
      </c>
      <c r="B188" s="2">
        <v>-33.717877000000001</v>
      </c>
    </row>
    <row r="189" spans="1:2" x14ac:dyDescent="0.45">
      <c r="A189" s="1">
        <v>30529</v>
      </c>
      <c r="B189" s="2">
        <v>-34.760841999999997</v>
      </c>
    </row>
    <row r="190" spans="1:2" x14ac:dyDescent="0.45">
      <c r="A190" s="1">
        <v>30560</v>
      </c>
      <c r="B190" s="2">
        <v>-31.742660999999998</v>
      </c>
    </row>
    <row r="191" spans="1:2" x14ac:dyDescent="0.45">
      <c r="A191" s="1">
        <v>30590</v>
      </c>
      <c r="B191" s="2">
        <v>-28.773309000000001</v>
      </c>
    </row>
    <row r="192" spans="1:2" x14ac:dyDescent="0.45">
      <c r="A192" s="1">
        <v>30621</v>
      </c>
      <c r="B192" s="2">
        <v>-21.395263</v>
      </c>
    </row>
    <row r="193" spans="1:2" x14ac:dyDescent="0.45">
      <c r="A193" s="1">
        <v>30651</v>
      </c>
      <c r="B193" s="2">
        <v>-31.717120000000001</v>
      </c>
    </row>
    <row r="194" spans="1:2" x14ac:dyDescent="0.45">
      <c r="A194" s="1">
        <v>30682</v>
      </c>
      <c r="B194" s="2">
        <v>-29.850541</v>
      </c>
    </row>
    <row r="195" spans="1:2" x14ac:dyDescent="0.45">
      <c r="A195" s="1">
        <v>30713</v>
      </c>
      <c r="B195" s="2">
        <v>-23.219327</v>
      </c>
    </row>
    <row r="196" spans="1:2" x14ac:dyDescent="0.45">
      <c r="A196" s="1">
        <v>30742</v>
      </c>
      <c r="B196" s="2">
        <v>-18.970061000000001</v>
      </c>
    </row>
    <row r="197" spans="1:2" x14ac:dyDescent="0.45">
      <c r="A197" s="1">
        <v>30773</v>
      </c>
      <c r="B197" s="2">
        <v>-14.997864</v>
      </c>
    </row>
    <row r="198" spans="1:2" x14ac:dyDescent="0.45">
      <c r="A198" s="1">
        <v>30803</v>
      </c>
      <c r="B198" s="2">
        <v>-15.63198</v>
      </c>
    </row>
    <row r="199" spans="1:2" x14ac:dyDescent="0.45">
      <c r="A199" s="1">
        <v>30834</v>
      </c>
      <c r="B199" s="2">
        <v>-24.484344</v>
      </c>
    </row>
    <row r="200" spans="1:2" x14ac:dyDescent="0.45">
      <c r="A200" s="1">
        <v>30864</v>
      </c>
      <c r="B200" s="2">
        <v>-29.372858999999998</v>
      </c>
    </row>
    <row r="201" spans="1:2" x14ac:dyDescent="0.45">
      <c r="A201" s="1">
        <v>30895</v>
      </c>
      <c r="B201" s="2">
        <v>-28.523471000000001</v>
      </c>
    </row>
    <row r="202" spans="1:2" x14ac:dyDescent="0.45">
      <c r="A202" s="1">
        <v>30926</v>
      </c>
      <c r="B202" s="2">
        <v>-25.379134000000001</v>
      </c>
    </row>
    <row r="203" spans="1:2" x14ac:dyDescent="0.45">
      <c r="A203" s="1">
        <v>30956</v>
      </c>
      <c r="B203" s="2">
        <v>-24.106742000000001</v>
      </c>
    </row>
    <row r="204" spans="1:2" x14ac:dyDescent="0.45">
      <c r="A204" s="1">
        <v>30987</v>
      </c>
      <c r="B204" s="2">
        <v>-16.560880000000001</v>
      </c>
    </row>
    <row r="205" spans="1:2" x14ac:dyDescent="0.45">
      <c r="A205" s="1">
        <v>31017</v>
      </c>
      <c r="B205" s="2">
        <v>-19.718263</v>
      </c>
    </row>
    <row r="206" spans="1:2" x14ac:dyDescent="0.45">
      <c r="A206" s="1">
        <v>31048</v>
      </c>
      <c r="B206" s="2">
        <v>-23.273022999999998</v>
      </c>
    </row>
    <row r="207" spans="1:2" x14ac:dyDescent="0.45">
      <c r="A207" s="1">
        <v>31079</v>
      </c>
      <c r="B207" s="2">
        <v>-27.602164999999999</v>
      </c>
    </row>
    <row r="208" spans="1:2" x14ac:dyDescent="0.45">
      <c r="A208" s="1">
        <v>31107</v>
      </c>
      <c r="B208" s="2">
        <v>-25.871494999999999</v>
      </c>
    </row>
    <row r="209" spans="1:2" x14ac:dyDescent="0.45">
      <c r="A209" s="1">
        <v>31138</v>
      </c>
      <c r="B209" s="2">
        <v>-20.887747000000001</v>
      </c>
    </row>
    <row r="210" spans="1:2" x14ac:dyDescent="0.45">
      <c r="A210" s="1">
        <v>31168</v>
      </c>
      <c r="B210" s="2">
        <v>-24.909631999999998</v>
      </c>
    </row>
    <row r="211" spans="1:2" x14ac:dyDescent="0.45">
      <c r="A211" s="1">
        <v>31199</v>
      </c>
      <c r="B211" s="2">
        <v>-34.413421999999997</v>
      </c>
    </row>
    <row r="212" spans="1:2" x14ac:dyDescent="0.45">
      <c r="A212" s="1">
        <v>31229</v>
      </c>
      <c r="B212" s="2">
        <v>-50.157494999999997</v>
      </c>
    </row>
    <row r="213" spans="1:2" x14ac:dyDescent="0.45">
      <c r="A213" s="1">
        <v>31260</v>
      </c>
      <c r="B213" s="2">
        <v>-57.616030000000002</v>
      </c>
    </row>
    <row r="214" spans="1:2" x14ac:dyDescent="0.45">
      <c r="A214" s="1">
        <v>31291</v>
      </c>
      <c r="B214" s="2">
        <v>-50.065564000000002</v>
      </c>
    </row>
    <row r="215" spans="1:2" x14ac:dyDescent="0.45">
      <c r="A215" s="1">
        <v>31321</v>
      </c>
      <c r="B215" s="2">
        <v>-36.994382000000002</v>
      </c>
    </row>
    <row r="216" spans="1:2" x14ac:dyDescent="0.45">
      <c r="A216" s="1">
        <v>31352</v>
      </c>
      <c r="B216" s="2">
        <v>-36.173211999999999</v>
      </c>
    </row>
    <row r="217" spans="1:2" x14ac:dyDescent="0.45">
      <c r="A217" s="1">
        <v>31382</v>
      </c>
      <c r="B217" s="2">
        <v>-36.021546000000001</v>
      </c>
    </row>
    <row r="218" spans="1:2" x14ac:dyDescent="0.45">
      <c r="A218" s="1">
        <v>31413</v>
      </c>
      <c r="B218" s="2">
        <v>-37.774422000000001</v>
      </c>
    </row>
    <row r="219" spans="1:2" x14ac:dyDescent="0.45">
      <c r="A219" s="1">
        <v>31444</v>
      </c>
      <c r="B219" s="2">
        <v>-51.726399999999998</v>
      </c>
    </row>
    <row r="220" spans="1:2" x14ac:dyDescent="0.45">
      <c r="A220" s="1">
        <v>31472</v>
      </c>
      <c r="B220" s="2">
        <v>-55.367733999999999</v>
      </c>
    </row>
    <row r="221" spans="1:2" x14ac:dyDescent="0.45">
      <c r="A221" s="1">
        <v>31503</v>
      </c>
      <c r="B221" s="2">
        <v>-61.530144</v>
      </c>
    </row>
    <row r="222" spans="1:2" x14ac:dyDescent="0.45">
      <c r="A222" s="1">
        <v>31533</v>
      </c>
      <c r="B222" s="2">
        <v>-66.366026000000005</v>
      </c>
    </row>
    <row r="223" spans="1:2" x14ac:dyDescent="0.45">
      <c r="A223" s="1">
        <v>31564</v>
      </c>
      <c r="B223" s="2">
        <v>-69.325895000000003</v>
      </c>
    </row>
    <row r="224" spans="1:2" x14ac:dyDescent="0.45">
      <c r="A224" s="1">
        <v>31594</v>
      </c>
      <c r="B224" s="2">
        <v>-80.950491</v>
      </c>
    </row>
    <row r="225" spans="1:2" x14ac:dyDescent="0.45">
      <c r="A225" s="1">
        <v>31625</v>
      </c>
      <c r="B225" s="2">
        <v>-78.285848000000001</v>
      </c>
    </row>
    <row r="226" spans="1:2" x14ac:dyDescent="0.45">
      <c r="A226" s="1">
        <v>31656</v>
      </c>
      <c r="B226" s="2">
        <v>-54.244987999999999</v>
      </c>
    </row>
    <row r="227" spans="1:2" x14ac:dyDescent="0.45">
      <c r="A227" s="1">
        <v>31686</v>
      </c>
      <c r="B227" s="2">
        <v>-48.796301999999997</v>
      </c>
    </row>
    <row r="228" spans="1:2" x14ac:dyDescent="0.45">
      <c r="A228" s="1">
        <v>31717</v>
      </c>
      <c r="B228" s="2">
        <v>-51.115122</v>
      </c>
    </row>
    <row r="229" spans="1:2" x14ac:dyDescent="0.45">
      <c r="A229" s="1">
        <v>31747</v>
      </c>
      <c r="B229" s="2">
        <v>-60.104832000000002</v>
      </c>
    </row>
    <row r="230" spans="1:2" x14ac:dyDescent="0.45">
      <c r="A230" s="1">
        <v>31778</v>
      </c>
      <c r="B230" s="2">
        <v>-46.507499000000003</v>
      </c>
    </row>
    <row r="231" spans="1:2" x14ac:dyDescent="0.45">
      <c r="A231" s="1">
        <v>31809</v>
      </c>
      <c r="B231" s="2">
        <v>-41.778570999999999</v>
      </c>
    </row>
    <row r="232" spans="1:2" x14ac:dyDescent="0.45">
      <c r="A232" s="1">
        <v>31837</v>
      </c>
      <c r="B232" s="2">
        <v>-35.069083999999997</v>
      </c>
    </row>
    <row r="233" spans="1:2" x14ac:dyDescent="0.45">
      <c r="A233" s="1">
        <v>31868</v>
      </c>
      <c r="B233" s="2">
        <v>-25.17164</v>
      </c>
    </row>
    <row r="234" spans="1:2" x14ac:dyDescent="0.45">
      <c r="A234" s="1">
        <v>31898</v>
      </c>
      <c r="B234" s="2">
        <v>-19.42276</v>
      </c>
    </row>
    <row r="235" spans="1:2" x14ac:dyDescent="0.45">
      <c r="A235" s="1">
        <v>31929</v>
      </c>
      <c r="B235" s="2">
        <v>-30.710000999999998</v>
      </c>
    </row>
    <row r="236" spans="1:2" x14ac:dyDescent="0.45">
      <c r="A236" s="1">
        <v>31959</v>
      </c>
      <c r="B236" s="2">
        <v>-33.653419</v>
      </c>
    </row>
    <row r="237" spans="1:2" x14ac:dyDescent="0.45">
      <c r="A237" s="1">
        <v>31990</v>
      </c>
      <c r="B237" s="2">
        <v>-18.769490999999999</v>
      </c>
    </row>
    <row r="238" spans="1:2" x14ac:dyDescent="0.45">
      <c r="A238" s="1">
        <v>32021</v>
      </c>
      <c r="B238" s="2">
        <v>-22.316296999999999</v>
      </c>
    </row>
    <row r="239" spans="1:2" x14ac:dyDescent="0.45">
      <c r="A239" s="1">
        <v>32051</v>
      </c>
      <c r="B239" s="2">
        <v>-17.314109999999999</v>
      </c>
    </row>
    <row r="240" spans="1:2" x14ac:dyDescent="0.45">
      <c r="A240" s="1">
        <v>32082</v>
      </c>
      <c r="B240" s="2">
        <v>-12.301446</v>
      </c>
    </row>
    <row r="241" spans="1:2" x14ac:dyDescent="0.45">
      <c r="A241" s="1">
        <v>32112</v>
      </c>
      <c r="B241" s="2">
        <v>-5.1111049</v>
      </c>
    </row>
    <row r="242" spans="1:2" x14ac:dyDescent="0.45">
      <c r="A242" s="1">
        <v>32143</v>
      </c>
      <c r="B242" s="2">
        <v>2.9052169999999999</v>
      </c>
    </row>
    <row r="243" spans="1:2" x14ac:dyDescent="0.45">
      <c r="A243" s="1">
        <v>32174</v>
      </c>
      <c r="B243" s="2">
        <v>14.154351</v>
      </c>
    </row>
    <row r="244" spans="1:2" x14ac:dyDescent="0.45">
      <c r="A244" s="1">
        <v>32203</v>
      </c>
      <c r="B244" s="2">
        <v>19.249012</v>
      </c>
    </row>
    <row r="245" spans="1:2" x14ac:dyDescent="0.45">
      <c r="A245" s="1">
        <v>32234</v>
      </c>
      <c r="B245" s="2">
        <v>11.708359</v>
      </c>
    </row>
    <row r="246" spans="1:2" x14ac:dyDescent="0.45">
      <c r="A246" s="1">
        <v>32264</v>
      </c>
      <c r="B246" s="2">
        <v>5.2599315000000004</v>
      </c>
    </row>
    <row r="247" spans="1:2" x14ac:dyDescent="0.45">
      <c r="A247" s="1">
        <v>32295</v>
      </c>
      <c r="B247" s="2">
        <v>-5.0507911999999999</v>
      </c>
    </row>
    <row r="248" spans="1:2" x14ac:dyDescent="0.45">
      <c r="A248" s="1">
        <v>32325</v>
      </c>
      <c r="B248" s="2">
        <v>-11.408215</v>
      </c>
    </row>
    <row r="249" spans="1:2" x14ac:dyDescent="0.45">
      <c r="A249" s="1">
        <v>32356</v>
      </c>
      <c r="B249" s="2">
        <v>-9.3400964000000002</v>
      </c>
    </row>
    <row r="250" spans="1:2" x14ac:dyDescent="0.45">
      <c r="A250" s="1">
        <v>32387</v>
      </c>
      <c r="B250" s="2">
        <v>-4.7911193000000001</v>
      </c>
    </row>
    <row r="251" spans="1:2" x14ac:dyDescent="0.45">
      <c r="A251" s="1">
        <v>32417</v>
      </c>
      <c r="B251" s="2">
        <v>-1.8807795</v>
      </c>
    </row>
    <row r="252" spans="1:2" x14ac:dyDescent="0.45">
      <c r="A252" s="1">
        <v>32448</v>
      </c>
      <c r="B252" s="2">
        <v>7.8968971000000003</v>
      </c>
    </row>
    <row r="253" spans="1:2" x14ac:dyDescent="0.45">
      <c r="A253" s="1">
        <v>32478</v>
      </c>
      <c r="B253" s="2">
        <v>11.369054</v>
      </c>
    </row>
    <row r="254" spans="1:2" x14ac:dyDescent="0.45">
      <c r="A254" s="1">
        <v>32509</v>
      </c>
      <c r="B254" s="2">
        <v>17.836932999999998</v>
      </c>
    </row>
    <row r="255" spans="1:2" x14ac:dyDescent="0.45">
      <c r="A255" s="1">
        <v>32540</v>
      </c>
      <c r="B255" s="2">
        <v>12.274934999999999</v>
      </c>
    </row>
    <row r="256" spans="1:2" x14ac:dyDescent="0.45">
      <c r="A256" s="1">
        <v>32568</v>
      </c>
      <c r="B256" s="2">
        <v>17.596988</v>
      </c>
    </row>
    <row r="257" spans="1:2" x14ac:dyDescent="0.45">
      <c r="A257" s="1">
        <v>32599</v>
      </c>
      <c r="B257" s="2">
        <v>17.030532000000001</v>
      </c>
    </row>
    <row r="258" spans="1:2" x14ac:dyDescent="0.45">
      <c r="A258" s="1">
        <v>32629</v>
      </c>
      <c r="B258" s="2">
        <v>21.587729</v>
      </c>
    </row>
    <row r="259" spans="1:2" x14ac:dyDescent="0.45">
      <c r="A259" s="1">
        <v>32660</v>
      </c>
      <c r="B259" s="2">
        <v>3.1765705999999998</v>
      </c>
    </row>
    <row r="260" spans="1:2" x14ac:dyDescent="0.45">
      <c r="A260" s="1">
        <v>32690</v>
      </c>
      <c r="B260" s="2">
        <v>1.0996596999999999</v>
      </c>
    </row>
    <row r="261" spans="1:2" x14ac:dyDescent="0.45">
      <c r="A261" s="1">
        <v>32721</v>
      </c>
      <c r="B261" s="2">
        <v>2.4817371000000001</v>
      </c>
    </row>
    <row r="262" spans="1:2" x14ac:dyDescent="0.45">
      <c r="A262" s="1">
        <v>32752</v>
      </c>
      <c r="B262" s="2">
        <v>3.9588247999999999</v>
      </c>
    </row>
    <row r="263" spans="1:2" x14ac:dyDescent="0.45">
      <c r="A263" s="1">
        <v>32782</v>
      </c>
      <c r="B263" s="2">
        <v>10.666976</v>
      </c>
    </row>
    <row r="264" spans="1:2" x14ac:dyDescent="0.45">
      <c r="A264" s="1">
        <v>32813</v>
      </c>
      <c r="B264" s="2">
        <v>18.209723</v>
      </c>
    </row>
    <row r="265" spans="1:2" x14ac:dyDescent="0.45">
      <c r="A265" s="1">
        <v>32843</v>
      </c>
      <c r="B265" s="2">
        <v>14.623937</v>
      </c>
    </row>
    <row r="266" spans="1:2" x14ac:dyDescent="0.45">
      <c r="A266" s="1">
        <v>32874</v>
      </c>
      <c r="B266" s="2">
        <v>16.555171999999999</v>
      </c>
    </row>
    <row r="267" spans="1:2" x14ac:dyDescent="0.45">
      <c r="A267" s="1">
        <v>32905</v>
      </c>
      <c r="B267" s="2">
        <v>13.120972999999999</v>
      </c>
    </row>
    <row r="268" spans="1:2" x14ac:dyDescent="0.45">
      <c r="A268" s="1">
        <v>32933</v>
      </c>
      <c r="B268" s="2">
        <v>12.569404</v>
      </c>
    </row>
    <row r="269" spans="1:2" x14ac:dyDescent="0.45">
      <c r="A269" s="1">
        <v>32964</v>
      </c>
      <c r="B269" s="2">
        <v>2.7334398000000002</v>
      </c>
    </row>
    <row r="270" spans="1:2" x14ac:dyDescent="0.45">
      <c r="A270" s="1">
        <v>32994</v>
      </c>
      <c r="B270" s="2">
        <v>-6.1699725000000001</v>
      </c>
    </row>
    <row r="271" spans="1:2" x14ac:dyDescent="0.45">
      <c r="A271" s="1">
        <v>33025</v>
      </c>
      <c r="B271" s="2">
        <v>-14.998117000000001</v>
      </c>
    </row>
    <row r="272" spans="1:2" x14ac:dyDescent="0.45">
      <c r="A272" s="1">
        <v>33055</v>
      </c>
      <c r="B272" s="2">
        <v>-24.979381</v>
      </c>
    </row>
    <row r="273" spans="1:2" x14ac:dyDescent="0.45">
      <c r="A273" s="1">
        <v>33086</v>
      </c>
      <c r="B273" s="2">
        <v>-15.96364</v>
      </c>
    </row>
    <row r="274" spans="1:2" x14ac:dyDescent="0.45">
      <c r="A274" s="1">
        <v>33117</v>
      </c>
      <c r="B274" s="2">
        <v>-18.560400999999999</v>
      </c>
    </row>
    <row r="275" spans="1:2" x14ac:dyDescent="0.45">
      <c r="A275" s="1">
        <v>33147</v>
      </c>
      <c r="B275" s="2">
        <v>-14.544347</v>
      </c>
    </row>
    <row r="276" spans="1:2" x14ac:dyDescent="0.45">
      <c r="A276" s="1">
        <v>33178</v>
      </c>
      <c r="B276" s="2">
        <v>-9.5809771000000001</v>
      </c>
    </row>
    <row r="277" spans="1:2" x14ac:dyDescent="0.45">
      <c r="A277" s="1">
        <v>33208</v>
      </c>
      <c r="B277" s="2">
        <v>-0.30459095000000003</v>
      </c>
    </row>
    <row r="278" spans="1:2" x14ac:dyDescent="0.45">
      <c r="A278" s="1">
        <v>33239</v>
      </c>
      <c r="B278" s="2">
        <v>0.32247177999999999</v>
      </c>
    </row>
    <row r="279" spans="1:2" x14ac:dyDescent="0.45">
      <c r="A279" s="1">
        <v>33270</v>
      </c>
      <c r="B279" s="2">
        <v>10.078287</v>
      </c>
    </row>
    <row r="280" spans="1:2" x14ac:dyDescent="0.45">
      <c r="A280" s="1">
        <v>33298</v>
      </c>
      <c r="B280" s="2">
        <v>18.018284999999999</v>
      </c>
    </row>
    <row r="281" spans="1:2" x14ac:dyDescent="0.45">
      <c r="A281" s="1">
        <v>33329</v>
      </c>
      <c r="B281" s="2">
        <v>10.565903</v>
      </c>
    </row>
    <row r="282" spans="1:2" x14ac:dyDescent="0.45">
      <c r="A282" s="1">
        <v>33359</v>
      </c>
      <c r="B282" s="2">
        <v>14.401078999999999</v>
      </c>
    </row>
    <row r="283" spans="1:2" x14ac:dyDescent="0.45">
      <c r="A283" s="1">
        <v>33390</v>
      </c>
      <c r="B283" s="2">
        <v>16.585084999999999</v>
      </c>
    </row>
    <row r="284" spans="1:2" x14ac:dyDescent="0.45">
      <c r="A284" s="1">
        <v>33420</v>
      </c>
      <c r="B284" s="2">
        <v>8.1118246000000003</v>
      </c>
    </row>
    <row r="285" spans="1:2" x14ac:dyDescent="0.45">
      <c r="A285" s="1">
        <v>33451</v>
      </c>
      <c r="B285" s="2">
        <v>2.9505235999999999</v>
      </c>
    </row>
    <row r="286" spans="1:2" x14ac:dyDescent="0.45">
      <c r="A286" s="1">
        <v>33482</v>
      </c>
      <c r="B286" s="2">
        <v>6.0590067999999997</v>
      </c>
    </row>
    <row r="287" spans="1:2" x14ac:dyDescent="0.45">
      <c r="A287" s="1">
        <v>33512</v>
      </c>
      <c r="B287" s="2">
        <v>10.401346</v>
      </c>
    </row>
    <row r="288" spans="1:2" x14ac:dyDescent="0.45">
      <c r="A288" s="1">
        <v>33543</v>
      </c>
      <c r="B288" s="2">
        <v>10.999203</v>
      </c>
    </row>
    <row r="289" spans="1:2" x14ac:dyDescent="0.45">
      <c r="A289" s="1">
        <v>33573</v>
      </c>
      <c r="B289" s="2">
        <v>5.5589826999999996</v>
      </c>
    </row>
    <row r="290" spans="1:2" x14ac:dyDescent="0.45">
      <c r="A290" s="1">
        <v>33604</v>
      </c>
      <c r="B290" s="2">
        <v>2.6844576999999998</v>
      </c>
    </row>
    <row r="291" spans="1:2" x14ac:dyDescent="0.45">
      <c r="A291" s="1">
        <v>33635</v>
      </c>
      <c r="B291" s="2">
        <v>-10.670192999999999</v>
      </c>
    </row>
    <row r="292" spans="1:2" x14ac:dyDescent="0.45">
      <c r="A292" s="1">
        <v>33664</v>
      </c>
      <c r="B292" s="2">
        <v>-17.997513000000001</v>
      </c>
    </row>
    <row r="293" spans="1:2" x14ac:dyDescent="0.45">
      <c r="A293" s="1">
        <v>33695</v>
      </c>
      <c r="B293" s="2">
        <v>-21.813321999999999</v>
      </c>
    </row>
    <row r="294" spans="1:2" x14ac:dyDescent="0.45">
      <c r="A294" s="1">
        <v>33725</v>
      </c>
      <c r="B294" s="2">
        <v>-14.145892999999999</v>
      </c>
    </row>
    <row r="295" spans="1:2" x14ac:dyDescent="0.45">
      <c r="A295" s="1">
        <v>33756</v>
      </c>
      <c r="B295" s="2">
        <v>-22.150326</v>
      </c>
    </row>
    <row r="296" spans="1:2" x14ac:dyDescent="0.45">
      <c r="A296" s="1">
        <v>33786</v>
      </c>
      <c r="B296" s="2">
        <v>-31.577128999999999</v>
      </c>
    </row>
    <row r="297" spans="1:2" x14ac:dyDescent="0.45">
      <c r="A297" s="1">
        <v>33817</v>
      </c>
      <c r="B297" s="2">
        <v>-31.529316999999999</v>
      </c>
    </row>
    <row r="298" spans="1:2" x14ac:dyDescent="0.45">
      <c r="A298" s="1">
        <v>33848</v>
      </c>
      <c r="B298" s="2">
        <v>-32.895589000000001</v>
      </c>
    </row>
    <row r="299" spans="1:2" x14ac:dyDescent="0.45">
      <c r="A299" s="1">
        <v>33878</v>
      </c>
      <c r="B299" s="2">
        <v>-32.301506000000003</v>
      </c>
    </row>
    <row r="300" spans="1:2" x14ac:dyDescent="0.45">
      <c r="A300" s="1">
        <v>33909</v>
      </c>
      <c r="B300" s="2">
        <v>-19.534834</v>
      </c>
    </row>
    <row r="301" spans="1:2" x14ac:dyDescent="0.45">
      <c r="A301" s="1">
        <v>33939</v>
      </c>
      <c r="B301" s="2">
        <v>-7.7298343999999997</v>
      </c>
    </row>
    <row r="302" spans="1:2" x14ac:dyDescent="0.45">
      <c r="A302" s="1">
        <v>33970</v>
      </c>
      <c r="B302" s="2">
        <v>-12.351732999999999</v>
      </c>
    </row>
    <row r="303" spans="1:2" x14ac:dyDescent="0.45">
      <c r="A303" s="1">
        <v>34001</v>
      </c>
      <c r="B303" s="2">
        <v>-10.188001999999999</v>
      </c>
    </row>
    <row r="304" spans="1:2" x14ac:dyDescent="0.45">
      <c r="A304" s="1">
        <v>34029</v>
      </c>
      <c r="B304" s="2">
        <v>-2.0692702000000001</v>
      </c>
    </row>
    <row r="305" spans="1:2" x14ac:dyDescent="0.45">
      <c r="A305" s="1">
        <v>34060</v>
      </c>
      <c r="B305" s="2">
        <v>1.9623410999999999</v>
      </c>
    </row>
    <row r="306" spans="1:2" x14ac:dyDescent="0.45">
      <c r="A306" s="1">
        <v>34090</v>
      </c>
      <c r="B306" s="2">
        <v>8.0434383999999994</v>
      </c>
    </row>
    <row r="307" spans="1:2" x14ac:dyDescent="0.45">
      <c r="A307" s="1">
        <v>34121</v>
      </c>
      <c r="B307" s="2">
        <v>4.7060050000000002</v>
      </c>
    </row>
    <row r="308" spans="1:2" x14ac:dyDescent="0.45">
      <c r="A308" s="1">
        <v>34151</v>
      </c>
      <c r="B308" s="2">
        <v>-6.7768252999999996</v>
      </c>
    </row>
    <row r="309" spans="1:2" x14ac:dyDescent="0.45">
      <c r="A309" s="1">
        <v>34182</v>
      </c>
      <c r="B309" s="2">
        <v>-6.0932874000000004</v>
      </c>
    </row>
    <row r="310" spans="1:2" x14ac:dyDescent="0.45">
      <c r="A310" s="1">
        <v>34213</v>
      </c>
      <c r="B310" s="2">
        <v>-3.9240887</v>
      </c>
    </row>
    <row r="311" spans="1:2" x14ac:dyDescent="0.45">
      <c r="A311" s="1">
        <v>34243</v>
      </c>
      <c r="B311" s="2">
        <v>-7.4698409999999997</v>
      </c>
    </row>
    <row r="312" spans="1:2" x14ac:dyDescent="0.45">
      <c r="A312" s="1">
        <v>34274</v>
      </c>
      <c r="B312" s="2">
        <v>-13.048425</v>
      </c>
    </row>
    <row r="313" spans="1:2" x14ac:dyDescent="0.45">
      <c r="A313" s="1">
        <v>34304</v>
      </c>
      <c r="B313" s="2">
        <v>-18.223790000000001</v>
      </c>
    </row>
    <row r="314" spans="1:2" x14ac:dyDescent="0.45">
      <c r="A314" s="1">
        <v>34335</v>
      </c>
      <c r="B314" s="2">
        <v>-18.707384999999999</v>
      </c>
    </row>
    <row r="315" spans="1:2" x14ac:dyDescent="0.45">
      <c r="A315" s="1">
        <v>34366</v>
      </c>
      <c r="B315" s="2">
        <v>-24.783747000000002</v>
      </c>
    </row>
    <row r="316" spans="1:2" x14ac:dyDescent="0.45">
      <c r="A316" s="1">
        <v>34394</v>
      </c>
      <c r="B316" s="2">
        <v>-25.409986</v>
      </c>
    </row>
    <row r="317" spans="1:2" x14ac:dyDescent="0.45">
      <c r="A317" s="1">
        <v>34425</v>
      </c>
      <c r="B317" s="2">
        <v>-13.184469999999999</v>
      </c>
    </row>
    <row r="318" spans="1:2" x14ac:dyDescent="0.45">
      <c r="A318" s="1">
        <v>34455</v>
      </c>
      <c r="B318" s="2">
        <v>-0.28318517999999998</v>
      </c>
    </row>
    <row r="319" spans="1:2" x14ac:dyDescent="0.45">
      <c r="A319" s="1">
        <v>34486</v>
      </c>
      <c r="B319" s="2">
        <v>-9.6130592999999998</v>
      </c>
    </row>
    <row r="320" spans="1:2" x14ac:dyDescent="0.45">
      <c r="A320" s="1">
        <v>34516</v>
      </c>
      <c r="B320" s="2">
        <v>-5.6326347999999999</v>
      </c>
    </row>
    <row r="321" spans="1:2" x14ac:dyDescent="0.45">
      <c r="A321" s="1">
        <v>34547</v>
      </c>
      <c r="B321" s="2">
        <v>-0.38701467000000001</v>
      </c>
    </row>
    <row r="322" spans="1:2" x14ac:dyDescent="0.45">
      <c r="A322" s="1">
        <v>34578</v>
      </c>
      <c r="B322" s="2">
        <v>3.2906814</v>
      </c>
    </row>
    <row r="323" spans="1:2" x14ac:dyDescent="0.45">
      <c r="A323" s="1">
        <v>34608</v>
      </c>
      <c r="B323" s="2">
        <v>19.629947000000001</v>
      </c>
    </row>
    <row r="324" spans="1:2" x14ac:dyDescent="0.45">
      <c r="A324" s="1">
        <v>34639</v>
      </c>
      <c r="B324" s="2">
        <v>22.472902000000001</v>
      </c>
    </row>
    <row r="325" spans="1:2" x14ac:dyDescent="0.45">
      <c r="A325" s="1">
        <v>34669</v>
      </c>
      <c r="B325" s="2">
        <v>29.239165</v>
      </c>
    </row>
    <row r="326" spans="1:2" x14ac:dyDescent="0.45">
      <c r="A326" s="1">
        <v>34700</v>
      </c>
      <c r="B326" s="2">
        <v>30.337395000000001</v>
      </c>
    </row>
    <row r="327" spans="1:2" x14ac:dyDescent="0.45">
      <c r="A327" s="1">
        <v>34731</v>
      </c>
      <c r="B327" s="2">
        <v>28.891648</v>
      </c>
    </row>
    <row r="328" spans="1:2" x14ac:dyDescent="0.45">
      <c r="A328" s="1">
        <v>34759</v>
      </c>
      <c r="B328" s="2">
        <v>38.710669000000003</v>
      </c>
    </row>
    <row r="329" spans="1:2" x14ac:dyDescent="0.45">
      <c r="A329" s="1">
        <v>34790</v>
      </c>
      <c r="B329" s="2">
        <v>41.266165999999998</v>
      </c>
    </row>
    <row r="330" spans="1:2" x14ac:dyDescent="0.45">
      <c r="A330" s="1">
        <v>34820</v>
      </c>
      <c r="B330" s="2">
        <v>40.836697000000001</v>
      </c>
    </row>
    <row r="331" spans="1:2" x14ac:dyDescent="0.45">
      <c r="A331" s="1">
        <v>34851</v>
      </c>
      <c r="B331" s="2">
        <v>29.372696999999999</v>
      </c>
    </row>
    <row r="332" spans="1:2" x14ac:dyDescent="0.45">
      <c r="A332" s="1">
        <v>34881</v>
      </c>
      <c r="B332" s="2">
        <v>27.597978000000001</v>
      </c>
    </row>
    <row r="333" spans="1:2" x14ac:dyDescent="0.45">
      <c r="A333" s="1">
        <v>34912</v>
      </c>
      <c r="B333" s="2">
        <v>33.434114999999998</v>
      </c>
    </row>
    <row r="334" spans="1:2" x14ac:dyDescent="0.45">
      <c r="A334" s="1">
        <v>34943</v>
      </c>
      <c r="B334" s="2">
        <v>29.615663000000001</v>
      </c>
    </row>
    <row r="335" spans="1:2" x14ac:dyDescent="0.45">
      <c r="A335" s="1">
        <v>34973</v>
      </c>
      <c r="B335" s="2">
        <v>13.708208000000001</v>
      </c>
    </row>
    <row r="336" spans="1:2" x14ac:dyDescent="0.45">
      <c r="A336" s="1">
        <v>35004</v>
      </c>
      <c r="B336" s="2">
        <v>10.065402000000001</v>
      </c>
    </row>
    <row r="337" spans="1:2" x14ac:dyDescent="0.45">
      <c r="A337" s="1">
        <v>35034</v>
      </c>
      <c r="B337" s="2">
        <v>8.1490416999999997</v>
      </c>
    </row>
    <row r="338" spans="1:2" x14ac:dyDescent="0.45">
      <c r="A338" s="1">
        <v>35065</v>
      </c>
      <c r="B338" s="2">
        <v>3.128295</v>
      </c>
    </row>
    <row r="339" spans="1:2" x14ac:dyDescent="0.45">
      <c r="A339" s="1">
        <v>35096</v>
      </c>
      <c r="B339" s="2">
        <v>-4.4779904999999998</v>
      </c>
    </row>
    <row r="340" spans="1:2" x14ac:dyDescent="0.45">
      <c r="A340" s="1">
        <v>35125</v>
      </c>
      <c r="B340" s="2">
        <v>-8.2514082000000002</v>
      </c>
    </row>
    <row r="341" spans="1:2" x14ac:dyDescent="0.45">
      <c r="A341" s="1">
        <v>35156</v>
      </c>
      <c r="B341" s="2">
        <v>-3.4663705</v>
      </c>
    </row>
    <row r="342" spans="1:2" x14ac:dyDescent="0.45">
      <c r="A342" s="1">
        <v>35186</v>
      </c>
      <c r="B342" s="2">
        <v>-6.2786644999999996</v>
      </c>
    </row>
    <row r="343" spans="1:2" x14ac:dyDescent="0.45">
      <c r="A343" s="1">
        <v>35217</v>
      </c>
      <c r="B343" s="2">
        <v>-16.956859999999999</v>
      </c>
    </row>
    <row r="344" spans="1:2" x14ac:dyDescent="0.45">
      <c r="A344" s="1">
        <v>35247</v>
      </c>
      <c r="B344" s="2">
        <v>-29.885691999999999</v>
      </c>
    </row>
    <row r="345" spans="1:2" x14ac:dyDescent="0.45">
      <c r="A345" s="1">
        <v>35278</v>
      </c>
      <c r="B345" s="2">
        <v>-32.749671999999997</v>
      </c>
    </row>
    <row r="346" spans="1:2" x14ac:dyDescent="0.45">
      <c r="A346" s="1">
        <v>35309</v>
      </c>
      <c r="B346" s="2">
        <v>-38.194132000000003</v>
      </c>
    </row>
    <row r="347" spans="1:2" x14ac:dyDescent="0.45">
      <c r="A347" s="1">
        <v>35339</v>
      </c>
      <c r="B347" s="2">
        <v>-28.900627</v>
      </c>
    </row>
    <row r="348" spans="1:2" x14ac:dyDescent="0.45">
      <c r="A348" s="1">
        <v>35370</v>
      </c>
      <c r="B348" s="2">
        <v>-4.4291102000000002</v>
      </c>
    </row>
    <row r="349" spans="1:2" x14ac:dyDescent="0.45">
      <c r="A349" s="1">
        <v>35400</v>
      </c>
      <c r="B349" s="2">
        <v>-1.9903502</v>
      </c>
    </row>
    <row r="350" spans="1:2" x14ac:dyDescent="0.45">
      <c r="A350" s="1">
        <v>35431</v>
      </c>
      <c r="B350" s="2">
        <v>-3.6407541999999999</v>
      </c>
    </row>
    <row r="351" spans="1:2" x14ac:dyDescent="0.45">
      <c r="A351" s="1">
        <v>35462</v>
      </c>
      <c r="B351" s="2">
        <v>-5.3177927</v>
      </c>
    </row>
    <row r="352" spans="1:2" x14ac:dyDescent="0.45">
      <c r="A352" s="1">
        <v>35490</v>
      </c>
      <c r="B352" s="2">
        <v>-2.8745641000000002</v>
      </c>
    </row>
    <row r="353" spans="1:2" x14ac:dyDescent="0.45">
      <c r="A353" s="1">
        <v>35521</v>
      </c>
      <c r="B353" s="2">
        <v>-9.1556739999999994</v>
      </c>
    </row>
    <row r="354" spans="1:2" x14ac:dyDescent="0.45">
      <c r="A354" s="1">
        <v>35551</v>
      </c>
      <c r="B354" s="2">
        <v>-16.588829</v>
      </c>
    </row>
    <row r="355" spans="1:2" x14ac:dyDescent="0.45">
      <c r="A355" s="1">
        <v>35582</v>
      </c>
      <c r="B355" s="2">
        <v>-17.079146999999999</v>
      </c>
    </row>
    <row r="356" spans="1:2" x14ac:dyDescent="0.45">
      <c r="A356" s="1">
        <v>35612</v>
      </c>
      <c r="B356" s="2">
        <v>-11.907241000000001</v>
      </c>
    </row>
    <row r="357" spans="1:2" x14ac:dyDescent="0.45">
      <c r="A357" s="1">
        <v>35643</v>
      </c>
      <c r="B357" s="2">
        <v>-15.482106</v>
      </c>
    </row>
    <row r="358" spans="1:2" x14ac:dyDescent="0.45">
      <c r="A358" s="1">
        <v>35674</v>
      </c>
      <c r="B358" s="2">
        <v>-15.331638999999999</v>
      </c>
    </row>
    <row r="359" spans="1:2" x14ac:dyDescent="0.45">
      <c r="A359" s="1">
        <v>35704</v>
      </c>
      <c r="B359" s="2">
        <v>-13.289872000000001</v>
      </c>
    </row>
    <row r="360" spans="1:2" x14ac:dyDescent="0.45">
      <c r="A360" s="1">
        <v>35735</v>
      </c>
      <c r="B360" s="2">
        <v>-20.043127999999999</v>
      </c>
    </row>
    <row r="361" spans="1:2" x14ac:dyDescent="0.45">
      <c r="A361" s="1">
        <v>35765</v>
      </c>
      <c r="B361" s="2">
        <v>-20.099421</v>
      </c>
    </row>
    <row r="362" spans="1:2" x14ac:dyDescent="0.45">
      <c r="A362" s="1">
        <v>35796</v>
      </c>
      <c r="B362" s="2">
        <v>-26.666131</v>
      </c>
    </row>
    <row r="363" spans="1:2" x14ac:dyDescent="0.45">
      <c r="A363" s="1">
        <v>35827</v>
      </c>
      <c r="B363" s="2">
        <v>-42.506729</v>
      </c>
    </row>
    <row r="364" spans="1:2" x14ac:dyDescent="0.45">
      <c r="A364" s="1">
        <v>35855</v>
      </c>
      <c r="B364" s="2">
        <v>-35.473945999999998</v>
      </c>
    </row>
    <row r="365" spans="1:2" x14ac:dyDescent="0.45">
      <c r="A365" s="1">
        <v>35886</v>
      </c>
      <c r="B365" s="2">
        <v>-42.396998000000004</v>
      </c>
    </row>
    <row r="366" spans="1:2" x14ac:dyDescent="0.45">
      <c r="A366" s="1">
        <v>35916</v>
      </c>
      <c r="B366" s="2">
        <v>-42.781305000000003</v>
      </c>
    </row>
    <row r="367" spans="1:2" x14ac:dyDescent="0.45">
      <c r="A367" s="1">
        <v>35947</v>
      </c>
      <c r="B367" s="2">
        <v>-51.688547</v>
      </c>
    </row>
    <row r="368" spans="1:2" x14ac:dyDescent="0.45">
      <c r="A368" s="1">
        <v>35977</v>
      </c>
      <c r="B368" s="2">
        <v>-58.332000000000001</v>
      </c>
    </row>
    <row r="369" spans="1:2" x14ac:dyDescent="0.45">
      <c r="A369" s="1">
        <v>36008</v>
      </c>
      <c r="B369" s="2">
        <v>-63.291226000000002</v>
      </c>
    </row>
    <row r="370" spans="1:2" x14ac:dyDescent="0.45">
      <c r="A370" s="1">
        <v>36039</v>
      </c>
      <c r="B370" s="2">
        <v>-54.442216000000002</v>
      </c>
    </row>
    <row r="371" spans="1:2" x14ac:dyDescent="0.45">
      <c r="A371" s="1">
        <v>36069</v>
      </c>
      <c r="B371" s="2">
        <v>-42.435575</v>
      </c>
    </row>
    <row r="372" spans="1:2" x14ac:dyDescent="0.45">
      <c r="A372" s="1">
        <v>36100</v>
      </c>
      <c r="B372" s="2">
        <v>-44.963664999999999</v>
      </c>
    </row>
    <row r="373" spans="1:2" x14ac:dyDescent="0.45">
      <c r="A373" s="1">
        <v>36130</v>
      </c>
      <c r="B373" s="2">
        <v>-57.16216</v>
      </c>
    </row>
    <row r="374" spans="1:2" x14ac:dyDescent="0.45">
      <c r="A374" s="1">
        <v>36161</v>
      </c>
      <c r="B374" s="2">
        <v>-62.747579000000002</v>
      </c>
    </row>
    <row r="375" spans="1:2" x14ac:dyDescent="0.45">
      <c r="A375" s="1">
        <v>36192</v>
      </c>
      <c r="B375" s="2">
        <v>-58.552846000000002</v>
      </c>
    </row>
    <row r="376" spans="1:2" x14ac:dyDescent="0.45">
      <c r="A376" s="1">
        <v>36220</v>
      </c>
      <c r="B376" s="2">
        <v>-43.889212999999998</v>
      </c>
    </row>
    <row r="377" spans="1:2" x14ac:dyDescent="0.45">
      <c r="A377" s="1">
        <v>36251</v>
      </c>
      <c r="B377" s="2">
        <v>-48.935771000000003</v>
      </c>
    </row>
    <row r="378" spans="1:2" x14ac:dyDescent="0.45">
      <c r="A378" s="1">
        <v>36281</v>
      </c>
      <c r="B378" s="2">
        <v>-34.814855999999999</v>
      </c>
    </row>
    <row r="379" spans="1:2" x14ac:dyDescent="0.45">
      <c r="A379" s="1">
        <v>36312</v>
      </c>
      <c r="B379" s="2">
        <v>-41.863118</v>
      </c>
    </row>
    <row r="380" spans="1:2" x14ac:dyDescent="0.45">
      <c r="A380" s="1">
        <v>36342</v>
      </c>
      <c r="B380" s="2">
        <v>-43.337342999999997</v>
      </c>
    </row>
    <row r="381" spans="1:2" x14ac:dyDescent="0.45">
      <c r="A381" s="1">
        <v>36373</v>
      </c>
      <c r="B381" s="2">
        <v>-36.585464999999999</v>
      </c>
    </row>
    <row r="382" spans="1:2" x14ac:dyDescent="0.45">
      <c r="A382" s="1">
        <v>36404</v>
      </c>
      <c r="B382" s="2">
        <v>-27.705732999999999</v>
      </c>
    </row>
    <row r="383" spans="1:2" x14ac:dyDescent="0.45">
      <c r="A383" s="1">
        <v>36434</v>
      </c>
      <c r="B383" s="2">
        <v>-12.152469999999999</v>
      </c>
    </row>
    <row r="384" spans="1:2" x14ac:dyDescent="0.45">
      <c r="A384" s="1">
        <v>36465</v>
      </c>
      <c r="B384" s="2">
        <v>-12.537545</v>
      </c>
    </row>
    <row r="385" spans="1:2" x14ac:dyDescent="0.45">
      <c r="A385" s="1">
        <v>36495</v>
      </c>
      <c r="B385" s="2">
        <v>-11.935053</v>
      </c>
    </row>
    <row r="386" spans="1:2" x14ac:dyDescent="0.45">
      <c r="A386" s="1">
        <v>36526</v>
      </c>
      <c r="B386" s="2">
        <v>-10.000031999999999</v>
      </c>
    </row>
    <row r="387" spans="1:2" x14ac:dyDescent="0.45">
      <c r="A387" s="1">
        <v>36557</v>
      </c>
      <c r="B387" s="2">
        <v>-8.6533744000000006</v>
      </c>
    </row>
    <row r="388" spans="1:2" x14ac:dyDescent="0.45">
      <c r="A388" s="1">
        <v>36586</v>
      </c>
      <c r="B388" s="2">
        <v>6.0241021000000003</v>
      </c>
    </row>
    <row r="389" spans="1:2" x14ac:dyDescent="0.45">
      <c r="A389" s="1">
        <v>36617</v>
      </c>
      <c r="B389" s="2">
        <v>9.1098870999999999</v>
      </c>
    </row>
    <row r="390" spans="1:2" x14ac:dyDescent="0.45">
      <c r="A390" s="1">
        <v>36647</v>
      </c>
      <c r="B390" s="2">
        <v>5.1245672999999998</v>
      </c>
    </row>
    <row r="391" spans="1:2" x14ac:dyDescent="0.45">
      <c r="A391" s="1">
        <v>36678</v>
      </c>
      <c r="B391" s="2">
        <v>3.8947012999999999</v>
      </c>
    </row>
    <row r="392" spans="1:2" x14ac:dyDescent="0.45">
      <c r="A392" s="1">
        <v>36708</v>
      </c>
      <c r="B392" s="2">
        <v>5.5806981000000002</v>
      </c>
    </row>
    <row r="393" spans="1:2" x14ac:dyDescent="0.45">
      <c r="A393" s="1">
        <v>36739</v>
      </c>
      <c r="B393" s="2">
        <v>7.0375892000000002</v>
      </c>
    </row>
    <row r="394" spans="1:2" x14ac:dyDescent="0.45">
      <c r="A394" s="1">
        <v>36770</v>
      </c>
      <c r="B394" s="2">
        <v>11.042748</v>
      </c>
    </row>
    <row r="395" spans="1:2" x14ac:dyDescent="0.45">
      <c r="A395" s="1">
        <v>36800</v>
      </c>
      <c r="B395" s="2">
        <v>12.314289</v>
      </c>
    </row>
    <row r="396" spans="1:2" x14ac:dyDescent="0.45">
      <c r="A396" s="1">
        <v>36831</v>
      </c>
      <c r="B396" s="2">
        <v>11.614820999999999</v>
      </c>
    </row>
    <row r="397" spans="1:2" x14ac:dyDescent="0.45">
      <c r="A397" s="1">
        <v>36861</v>
      </c>
      <c r="B397" s="2">
        <v>4.7654522000000004</v>
      </c>
    </row>
    <row r="398" spans="1:2" x14ac:dyDescent="0.45">
      <c r="A398" s="1">
        <v>36892</v>
      </c>
      <c r="B398" s="2">
        <v>1.6528643000000001</v>
      </c>
    </row>
    <row r="399" spans="1:2" x14ac:dyDescent="0.45">
      <c r="A399" s="1">
        <v>36923</v>
      </c>
      <c r="B399" s="2">
        <v>-4.1231654000000004</v>
      </c>
    </row>
    <row r="400" spans="1:2" x14ac:dyDescent="0.45">
      <c r="A400" s="1">
        <v>36951</v>
      </c>
      <c r="B400" s="2">
        <v>-2.4694875000000001</v>
      </c>
    </row>
    <row r="401" spans="1:2" x14ac:dyDescent="0.45">
      <c r="A401" s="1">
        <v>36982</v>
      </c>
      <c r="B401" s="2">
        <v>-6.7572698999999998</v>
      </c>
    </row>
    <row r="402" spans="1:2" x14ac:dyDescent="0.45">
      <c r="A402" s="1">
        <v>37012</v>
      </c>
      <c r="B402" s="2">
        <v>-6.4753473000000001</v>
      </c>
    </row>
    <row r="403" spans="1:2" x14ac:dyDescent="0.45">
      <c r="A403" s="1">
        <v>37043</v>
      </c>
      <c r="B403" s="2">
        <v>-11.560964</v>
      </c>
    </row>
    <row r="404" spans="1:2" x14ac:dyDescent="0.45">
      <c r="A404" s="1">
        <v>37073</v>
      </c>
      <c r="B404" s="2">
        <v>-24.401582000000001</v>
      </c>
    </row>
    <row r="405" spans="1:2" x14ac:dyDescent="0.45">
      <c r="A405" s="1">
        <v>37104</v>
      </c>
      <c r="B405" s="2">
        <v>-45.068303999999998</v>
      </c>
    </row>
    <row r="406" spans="1:2" x14ac:dyDescent="0.45">
      <c r="A406" s="1">
        <v>37135</v>
      </c>
      <c r="B406" s="2">
        <v>-48.931538000000003</v>
      </c>
    </row>
    <row r="407" spans="1:2" x14ac:dyDescent="0.45">
      <c r="A407" s="1">
        <v>37165</v>
      </c>
      <c r="B407" s="2">
        <v>-53.584544999999999</v>
      </c>
    </row>
    <row r="408" spans="1:2" x14ac:dyDescent="0.45">
      <c r="A408" s="1">
        <v>37196</v>
      </c>
      <c r="B408" s="2">
        <v>-58.267738999999999</v>
      </c>
    </row>
    <row r="409" spans="1:2" x14ac:dyDescent="0.45">
      <c r="A409" s="1">
        <v>37226</v>
      </c>
      <c r="B409" s="2">
        <v>-56.304867999999999</v>
      </c>
    </row>
    <row r="410" spans="1:2" x14ac:dyDescent="0.45">
      <c r="A410" s="1">
        <v>37257</v>
      </c>
      <c r="B410" s="2">
        <v>-49.529885</v>
      </c>
    </row>
    <row r="411" spans="1:2" x14ac:dyDescent="0.45">
      <c r="A411" s="1">
        <v>37288</v>
      </c>
      <c r="B411" s="2">
        <v>-46.463822999999998</v>
      </c>
    </row>
    <row r="412" spans="1:2" x14ac:dyDescent="0.45">
      <c r="A412" s="1">
        <v>37316</v>
      </c>
      <c r="B412" s="2">
        <v>-36.197305999999998</v>
      </c>
    </row>
    <row r="413" spans="1:2" x14ac:dyDescent="0.45">
      <c r="A413" s="1">
        <v>37347</v>
      </c>
      <c r="B413" s="2">
        <v>-35.356681000000002</v>
      </c>
    </row>
    <row r="414" spans="1:2" x14ac:dyDescent="0.45">
      <c r="A414" s="1">
        <v>37377</v>
      </c>
      <c r="B414" s="2">
        <v>-39.472040999999997</v>
      </c>
    </row>
    <row r="415" spans="1:2" x14ac:dyDescent="0.45">
      <c r="A415" s="1">
        <v>37408</v>
      </c>
      <c r="B415" s="2">
        <v>-43.108365999999997</v>
      </c>
    </row>
    <row r="416" spans="1:2" x14ac:dyDescent="0.45">
      <c r="A416" s="1">
        <v>37438</v>
      </c>
      <c r="B416" s="2">
        <v>-43.869497000000003</v>
      </c>
    </row>
    <row r="417" spans="1:2" x14ac:dyDescent="0.45">
      <c r="A417" s="1">
        <v>37469</v>
      </c>
      <c r="B417" s="2">
        <v>-42.572488</v>
      </c>
    </row>
    <row r="418" spans="1:2" x14ac:dyDescent="0.45">
      <c r="A418" s="1">
        <v>37500</v>
      </c>
      <c r="B418" s="2">
        <v>-26.050219999999999</v>
      </c>
    </row>
    <row r="419" spans="1:2" x14ac:dyDescent="0.45">
      <c r="A419" s="1">
        <v>37530</v>
      </c>
      <c r="B419" s="2">
        <v>-11.709220999999999</v>
      </c>
    </row>
    <row r="420" spans="1:2" x14ac:dyDescent="0.45">
      <c r="A420" s="1">
        <v>37561</v>
      </c>
      <c r="B420" s="2">
        <v>-4.9791033000000002</v>
      </c>
    </row>
    <row r="421" spans="1:2" x14ac:dyDescent="0.45">
      <c r="A421" s="1">
        <v>37591</v>
      </c>
      <c r="B421" s="2">
        <v>8.2219976999999993</v>
      </c>
    </row>
    <row r="422" spans="1:2" x14ac:dyDescent="0.45">
      <c r="A422" s="1">
        <v>37622</v>
      </c>
      <c r="B422" s="2">
        <v>9.6169673000000007</v>
      </c>
    </row>
    <row r="423" spans="1:2" x14ac:dyDescent="0.45">
      <c r="A423" s="1">
        <v>37653</v>
      </c>
      <c r="B423" s="2">
        <v>8.0504969000000006</v>
      </c>
    </row>
    <row r="424" spans="1:2" x14ac:dyDescent="0.45">
      <c r="A424" s="1">
        <v>37681</v>
      </c>
      <c r="B424" s="2">
        <v>18.051541</v>
      </c>
    </row>
    <row r="425" spans="1:2" x14ac:dyDescent="0.45">
      <c r="A425" s="1">
        <v>37712</v>
      </c>
      <c r="B425" s="2">
        <v>29.546272999999999</v>
      </c>
    </row>
    <row r="426" spans="1:2" x14ac:dyDescent="0.45">
      <c r="A426" s="1">
        <v>37742</v>
      </c>
      <c r="B426" s="2">
        <v>37.657912000000003</v>
      </c>
    </row>
    <row r="427" spans="1:2" x14ac:dyDescent="0.45">
      <c r="A427" s="1">
        <v>37773</v>
      </c>
      <c r="B427" s="2">
        <v>33.364466</v>
      </c>
    </row>
    <row r="428" spans="1:2" x14ac:dyDescent="0.45">
      <c r="A428" s="1">
        <v>37803</v>
      </c>
      <c r="B428" s="2">
        <v>35.7926</v>
      </c>
    </row>
    <row r="429" spans="1:2" x14ac:dyDescent="0.45">
      <c r="A429" s="1">
        <v>37834</v>
      </c>
      <c r="B429" s="2">
        <v>39.724316000000002</v>
      </c>
    </row>
    <row r="430" spans="1:2" x14ac:dyDescent="0.45">
      <c r="A430" s="1">
        <v>37865</v>
      </c>
      <c r="B430" s="2">
        <v>47.024638000000003</v>
      </c>
    </row>
    <row r="431" spans="1:2" x14ac:dyDescent="0.45">
      <c r="A431" s="1">
        <v>37895</v>
      </c>
      <c r="B431" s="2">
        <v>99.785674</v>
      </c>
    </row>
    <row r="432" spans="1:2" x14ac:dyDescent="0.45">
      <c r="A432" s="1">
        <v>37926</v>
      </c>
      <c r="B432" s="2">
        <v>101.96725000000001</v>
      </c>
    </row>
    <row r="433" spans="1:2" x14ac:dyDescent="0.45">
      <c r="A433" s="1">
        <v>37956</v>
      </c>
      <c r="B433" s="2">
        <v>109.97387999999999</v>
      </c>
    </row>
    <row r="434" spans="1:2" x14ac:dyDescent="0.45">
      <c r="A434" s="1">
        <v>37987</v>
      </c>
      <c r="B434" s="2">
        <v>122.3318</v>
      </c>
    </row>
    <row r="435" spans="1:2" x14ac:dyDescent="0.45">
      <c r="A435" s="1">
        <v>38018</v>
      </c>
      <c r="B435" s="2">
        <v>126.42422000000001</v>
      </c>
    </row>
    <row r="436" spans="1:2" x14ac:dyDescent="0.45">
      <c r="A436" s="1">
        <v>38047</v>
      </c>
      <c r="B436" s="2">
        <v>120.34604</v>
      </c>
    </row>
    <row r="437" spans="1:2" x14ac:dyDescent="0.45">
      <c r="A437" s="1">
        <v>38078</v>
      </c>
      <c r="B437" s="2">
        <v>106.98611</v>
      </c>
    </row>
    <row r="438" spans="1:2" x14ac:dyDescent="0.45">
      <c r="A438" s="1">
        <v>38108</v>
      </c>
      <c r="B438" s="2">
        <v>84.546681000000007</v>
      </c>
    </row>
    <row r="439" spans="1:2" x14ac:dyDescent="0.45">
      <c r="A439" s="1">
        <v>38139</v>
      </c>
      <c r="B439" s="2">
        <v>62.900573000000001</v>
      </c>
    </row>
    <row r="440" spans="1:2" x14ac:dyDescent="0.45">
      <c r="A440" s="1">
        <v>38169</v>
      </c>
      <c r="B440" s="2">
        <v>89.341558000000006</v>
      </c>
    </row>
    <row r="441" spans="1:2" x14ac:dyDescent="0.45">
      <c r="A441" s="1">
        <v>38200</v>
      </c>
      <c r="B441" s="2">
        <v>99.304175999999998</v>
      </c>
    </row>
    <row r="442" spans="1:2" x14ac:dyDescent="0.45">
      <c r="A442" s="1">
        <v>38231</v>
      </c>
      <c r="B442" s="2">
        <v>98.481005999999994</v>
      </c>
    </row>
    <row r="443" spans="1:2" x14ac:dyDescent="0.45">
      <c r="A443" s="1">
        <v>38261</v>
      </c>
      <c r="B443" s="2">
        <v>107.2998</v>
      </c>
    </row>
    <row r="444" spans="1:2" x14ac:dyDescent="0.45">
      <c r="A444" s="1">
        <v>38292</v>
      </c>
      <c r="B444" s="2">
        <v>122.66623</v>
      </c>
    </row>
    <row r="445" spans="1:2" x14ac:dyDescent="0.45">
      <c r="A445" s="1">
        <v>38322</v>
      </c>
      <c r="B445" s="2">
        <v>126.7129</v>
      </c>
    </row>
    <row r="446" spans="1:2" x14ac:dyDescent="0.45">
      <c r="A446" s="1">
        <v>38353</v>
      </c>
      <c r="B446" s="2">
        <v>106.56492</v>
      </c>
    </row>
    <row r="447" spans="1:2" x14ac:dyDescent="0.45">
      <c r="A447" s="1">
        <v>38384</v>
      </c>
      <c r="B447" s="2">
        <v>106.97976</v>
      </c>
    </row>
    <row r="448" spans="1:2" x14ac:dyDescent="0.45">
      <c r="A448" s="1">
        <v>38412</v>
      </c>
      <c r="B448" s="2">
        <v>109.95466999999999</v>
      </c>
    </row>
    <row r="449" spans="1:2" x14ac:dyDescent="0.45">
      <c r="A449" s="1">
        <v>38443</v>
      </c>
      <c r="B449" s="2">
        <v>106.64104</v>
      </c>
    </row>
    <row r="450" spans="1:2" x14ac:dyDescent="0.45">
      <c r="A450" s="1">
        <v>38473</v>
      </c>
      <c r="B450" s="2">
        <v>85.681079999999994</v>
      </c>
    </row>
    <row r="451" spans="1:2" x14ac:dyDescent="0.45">
      <c r="A451" s="1">
        <v>38504</v>
      </c>
      <c r="B451" s="2">
        <v>56.983114999999998</v>
      </c>
    </row>
    <row r="452" spans="1:2" x14ac:dyDescent="0.45">
      <c r="A452" s="1">
        <v>38534</v>
      </c>
      <c r="B452" s="2">
        <v>35.159852999999998</v>
      </c>
    </row>
    <row r="453" spans="1:2" x14ac:dyDescent="0.45">
      <c r="A453" s="1">
        <v>38565</v>
      </c>
      <c r="B453" s="2">
        <v>34.126077000000002</v>
      </c>
    </row>
    <row r="454" spans="1:2" x14ac:dyDescent="0.45">
      <c r="A454" s="1">
        <v>38596</v>
      </c>
      <c r="B454" s="2">
        <v>56.867247999999996</v>
      </c>
    </row>
    <row r="455" spans="1:2" x14ac:dyDescent="0.45">
      <c r="A455" s="1">
        <v>38626</v>
      </c>
      <c r="B455" s="2">
        <v>68.867945000000006</v>
      </c>
    </row>
    <row r="456" spans="1:2" x14ac:dyDescent="0.45">
      <c r="A456" s="1">
        <v>38657</v>
      </c>
      <c r="B456" s="2">
        <v>61.471252</v>
      </c>
    </row>
    <row r="457" spans="1:2" x14ac:dyDescent="0.45">
      <c r="A457" s="1">
        <v>38687</v>
      </c>
      <c r="B457" s="2">
        <v>50.168458000000001</v>
      </c>
    </row>
    <row r="458" spans="1:2" x14ac:dyDescent="0.45">
      <c r="A458" s="1">
        <v>38718</v>
      </c>
      <c r="B458" s="2">
        <v>35.805667</v>
      </c>
    </row>
    <row r="459" spans="1:2" x14ac:dyDescent="0.45">
      <c r="A459" s="1">
        <v>38749</v>
      </c>
      <c r="B459" s="2">
        <v>43.661513999999997</v>
      </c>
    </row>
    <row r="460" spans="1:2" x14ac:dyDescent="0.45">
      <c r="A460" s="1">
        <v>38777</v>
      </c>
      <c r="B460" s="2">
        <v>49.827590000000001</v>
      </c>
    </row>
    <row r="461" spans="1:2" x14ac:dyDescent="0.45">
      <c r="A461" s="1">
        <v>38808</v>
      </c>
      <c r="B461" s="2">
        <v>44.201936000000003</v>
      </c>
    </row>
    <row r="462" spans="1:2" x14ac:dyDescent="0.45">
      <c r="A462" s="1">
        <v>38838</v>
      </c>
      <c r="B462" s="2">
        <v>43.133327999999999</v>
      </c>
    </row>
    <row r="463" spans="1:2" x14ac:dyDescent="0.45">
      <c r="A463" s="1">
        <v>38869</v>
      </c>
      <c r="B463" s="2">
        <v>53.760488000000002</v>
      </c>
    </row>
    <row r="464" spans="1:2" x14ac:dyDescent="0.45">
      <c r="A464" s="1">
        <v>38899</v>
      </c>
      <c r="B464" s="2">
        <v>64.908743999999999</v>
      </c>
    </row>
    <row r="465" spans="1:2" x14ac:dyDescent="0.45">
      <c r="A465" s="1">
        <v>38930</v>
      </c>
      <c r="B465" s="2">
        <v>83.600652999999994</v>
      </c>
    </row>
    <row r="466" spans="1:2" x14ac:dyDescent="0.45">
      <c r="A466" s="1">
        <v>38961</v>
      </c>
      <c r="B466" s="2">
        <v>93.378282999999996</v>
      </c>
    </row>
    <row r="467" spans="1:2" x14ac:dyDescent="0.45">
      <c r="A467" s="1">
        <v>38991</v>
      </c>
      <c r="B467" s="2">
        <v>93.717684000000006</v>
      </c>
    </row>
    <row r="468" spans="1:2" x14ac:dyDescent="0.45">
      <c r="A468" s="1">
        <v>39022</v>
      </c>
      <c r="B468" s="2">
        <v>97.778586000000004</v>
      </c>
    </row>
    <row r="469" spans="1:2" x14ac:dyDescent="0.45">
      <c r="A469" s="1">
        <v>39052</v>
      </c>
      <c r="B469" s="2">
        <v>100.828</v>
      </c>
    </row>
    <row r="470" spans="1:2" x14ac:dyDescent="0.45">
      <c r="A470" s="1">
        <v>39083</v>
      </c>
      <c r="B470" s="2">
        <v>103.69404</v>
      </c>
    </row>
    <row r="471" spans="1:2" x14ac:dyDescent="0.45">
      <c r="A471" s="1">
        <v>39114</v>
      </c>
      <c r="B471" s="2">
        <v>102.02958</v>
      </c>
    </row>
    <row r="472" spans="1:2" x14ac:dyDescent="0.45">
      <c r="A472" s="1">
        <v>39142</v>
      </c>
      <c r="B472" s="2">
        <v>116.93729</v>
      </c>
    </row>
    <row r="473" spans="1:2" x14ac:dyDescent="0.45">
      <c r="A473" s="1">
        <v>39173</v>
      </c>
      <c r="B473" s="2">
        <v>128.42052000000001</v>
      </c>
    </row>
    <row r="474" spans="1:2" x14ac:dyDescent="0.45">
      <c r="A474" s="1">
        <v>39203</v>
      </c>
      <c r="B474" s="2">
        <v>138.84692999999999</v>
      </c>
    </row>
    <row r="475" spans="1:2" x14ac:dyDescent="0.45">
      <c r="A475" s="1">
        <v>39234</v>
      </c>
      <c r="B475" s="2">
        <v>128.42368999999999</v>
      </c>
    </row>
    <row r="476" spans="1:2" x14ac:dyDescent="0.45">
      <c r="A476" s="1">
        <v>39264</v>
      </c>
      <c r="B476" s="2">
        <v>141.39309</v>
      </c>
    </row>
    <row r="477" spans="1:2" x14ac:dyDescent="0.45">
      <c r="A477" s="1">
        <v>39295</v>
      </c>
      <c r="B477" s="2">
        <v>150.58642</v>
      </c>
    </row>
    <row r="478" spans="1:2" x14ac:dyDescent="0.45">
      <c r="A478" s="1">
        <v>39326</v>
      </c>
      <c r="B478" s="2">
        <v>167.86571000000001</v>
      </c>
    </row>
    <row r="479" spans="1:2" x14ac:dyDescent="0.45">
      <c r="A479" s="1">
        <v>39356</v>
      </c>
      <c r="B479" s="2">
        <v>187.27243999999999</v>
      </c>
    </row>
    <row r="480" spans="1:2" x14ac:dyDescent="0.45">
      <c r="A480" s="1">
        <v>39387</v>
      </c>
      <c r="B480" s="2">
        <v>187.7825</v>
      </c>
    </row>
    <row r="481" spans="1:2" x14ac:dyDescent="0.45">
      <c r="A481" s="1">
        <v>39417</v>
      </c>
      <c r="B481" s="2">
        <v>180.90199999999999</v>
      </c>
    </row>
    <row r="482" spans="1:2" x14ac:dyDescent="0.45">
      <c r="A482" s="1">
        <v>39448</v>
      </c>
      <c r="B482" s="2">
        <v>148.92797999999999</v>
      </c>
    </row>
    <row r="483" spans="1:2" x14ac:dyDescent="0.45">
      <c r="A483" s="1">
        <v>39479</v>
      </c>
      <c r="B483" s="2">
        <v>144.63788</v>
      </c>
    </row>
    <row r="484" spans="1:2" x14ac:dyDescent="0.45">
      <c r="A484" s="1">
        <v>39508</v>
      </c>
      <c r="B484" s="2">
        <v>160.40201999999999</v>
      </c>
    </row>
    <row r="485" spans="1:2" x14ac:dyDescent="0.45">
      <c r="A485" s="1">
        <v>39539</v>
      </c>
      <c r="B485" s="2">
        <v>163.07841999999999</v>
      </c>
    </row>
    <row r="486" spans="1:2" x14ac:dyDescent="0.45">
      <c r="A486" s="1">
        <v>39569</v>
      </c>
      <c r="B486" s="2">
        <v>189.54814999999999</v>
      </c>
    </row>
    <row r="487" spans="1:2" x14ac:dyDescent="0.45">
      <c r="A487" s="1">
        <v>39600</v>
      </c>
      <c r="B487" s="2">
        <v>182.99090000000001</v>
      </c>
    </row>
    <row r="488" spans="1:2" x14ac:dyDescent="0.45">
      <c r="A488" s="1">
        <v>39630</v>
      </c>
      <c r="B488" s="2">
        <v>168.77646999999999</v>
      </c>
    </row>
    <row r="489" spans="1:2" x14ac:dyDescent="0.45">
      <c r="A489" s="1">
        <v>39661</v>
      </c>
      <c r="B489" s="2">
        <v>150.27250000000001</v>
      </c>
    </row>
    <row r="490" spans="1:2" x14ac:dyDescent="0.45">
      <c r="A490" s="1">
        <v>39692</v>
      </c>
      <c r="B490" s="2">
        <v>110.60836999999999</v>
      </c>
    </row>
    <row r="491" spans="1:2" x14ac:dyDescent="0.45">
      <c r="A491" s="1">
        <v>39722</v>
      </c>
      <c r="B491" s="2">
        <v>10.418866</v>
      </c>
    </row>
    <row r="492" spans="1:2" x14ac:dyDescent="0.45">
      <c r="A492" s="1">
        <v>39753</v>
      </c>
      <c r="B492" s="2">
        <v>-66.816626999999997</v>
      </c>
    </row>
    <row r="493" spans="1:2" x14ac:dyDescent="0.45">
      <c r="A493" s="1">
        <v>39783</v>
      </c>
      <c r="B493" s="2">
        <v>-75.561328000000003</v>
      </c>
    </row>
    <row r="494" spans="1:2" x14ac:dyDescent="0.45">
      <c r="A494" s="1">
        <v>39814</v>
      </c>
      <c r="B494" s="2">
        <v>-55.922851999999999</v>
      </c>
    </row>
    <row r="495" spans="1:2" x14ac:dyDescent="0.45">
      <c r="A495" s="1">
        <v>39845</v>
      </c>
      <c r="B495" s="2">
        <v>13.526548</v>
      </c>
    </row>
    <row r="496" spans="1:2" x14ac:dyDescent="0.45">
      <c r="A496" s="1">
        <v>39873</v>
      </c>
      <c r="B496" s="2">
        <v>21.321394000000002</v>
      </c>
    </row>
    <row r="497" spans="1:2" x14ac:dyDescent="0.45">
      <c r="A497" s="1">
        <v>39904</v>
      </c>
      <c r="B497" s="2">
        <v>4.8172265000000003</v>
      </c>
    </row>
    <row r="498" spans="1:2" x14ac:dyDescent="0.45">
      <c r="A498" s="1">
        <v>39934</v>
      </c>
      <c r="B498" s="2">
        <v>47.432434999999998</v>
      </c>
    </row>
    <row r="499" spans="1:2" x14ac:dyDescent="0.45">
      <c r="A499" s="1">
        <v>39965</v>
      </c>
      <c r="B499" s="2">
        <v>87.660380000000004</v>
      </c>
    </row>
    <row r="500" spans="1:2" x14ac:dyDescent="0.45">
      <c r="A500" s="1">
        <v>39995</v>
      </c>
      <c r="B500" s="2">
        <v>75.007581999999999</v>
      </c>
    </row>
    <row r="501" spans="1:2" x14ac:dyDescent="0.45">
      <c r="A501" s="1">
        <v>40026</v>
      </c>
      <c r="B501" s="2">
        <v>52.355108000000001</v>
      </c>
    </row>
    <row r="502" spans="1:2" x14ac:dyDescent="0.45">
      <c r="A502" s="1">
        <v>40057</v>
      </c>
      <c r="B502" s="2">
        <v>39.045552000000001</v>
      </c>
    </row>
    <row r="503" spans="1:2" x14ac:dyDescent="0.45">
      <c r="A503" s="1">
        <v>40087</v>
      </c>
      <c r="B503" s="2">
        <v>54.443606000000003</v>
      </c>
    </row>
    <row r="504" spans="1:2" x14ac:dyDescent="0.45">
      <c r="A504" s="1">
        <v>40118</v>
      </c>
      <c r="B504" s="2">
        <v>90.405568000000002</v>
      </c>
    </row>
    <row r="505" spans="1:2" x14ac:dyDescent="0.45">
      <c r="A505" s="1">
        <v>40148</v>
      </c>
      <c r="B505" s="2">
        <v>80.690023999999994</v>
      </c>
    </row>
    <row r="506" spans="1:2" x14ac:dyDescent="0.45">
      <c r="A506" s="1">
        <v>40179</v>
      </c>
      <c r="B506" s="2">
        <v>68.789995000000005</v>
      </c>
    </row>
    <row r="507" spans="1:2" x14ac:dyDescent="0.45">
      <c r="A507" s="1">
        <v>40210</v>
      </c>
      <c r="B507" s="2">
        <v>52.249538999999999</v>
      </c>
    </row>
    <row r="508" spans="1:2" x14ac:dyDescent="0.45">
      <c r="A508" s="1">
        <v>40238</v>
      </c>
      <c r="B508" s="2">
        <v>70.410318000000004</v>
      </c>
    </row>
    <row r="509" spans="1:2" x14ac:dyDescent="0.45">
      <c r="A509" s="1">
        <v>40269</v>
      </c>
      <c r="B509" s="2">
        <v>65.305453999999997</v>
      </c>
    </row>
    <row r="510" spans="1:2" x14ac:dyDescent="0.45">
      <c r="A510" s="1">
        <v>40299</v>
      </c>
      <c r="B510" s="2">
        <v>88.735540999999998</v>
      </c>
    </row>
    <row r="511" spans="1:2" x14ac:dyDescent="0.45">
      <c r="A511" s="1">
        <v>40330</v>
      </c>
      <c r="B511" s="2">
        <v>67.201994999999997</v>
      </c>
    </row>
    <row r="512" spans="1:2" x14ac:dyDescent="0.45">
      <c r="A512" s="1">
        <v>40360</v>
      </c>
      <c r="B512" s="2">
        <v>19.140549</v>
      </c>
    </row>
    <row r="513" spans="1:2" x14ac:dyDescent="0.45">
      <c r="A513" s="1">
        <v>40391</v>
      </c>
      <c r="B513" s="2">
        <v>43.322933999999997</v>
      </c>
    </row>
    <row r="514" spans="1:2" x14ac:dyDescent="0.45">
      <c r="A514" s="1">
        <v>40422</v>
      </c>
      <c r="B514" s="2">
        <v>54.483902999999998</v>
      </c>
    </row>
    <row r="515" spans="1:2" x14ac:dyDescent="0.45">
      <c r="A515" s="1">
        <v>40452</v>
      </c>
      <c r="B515" s="2">
        <v>53.342830999999997</v>
      </c>
    </row>
    <row r="516" spans="1:2" x14ac:dyDescent="0.45">
      <c r="A516" s="1">
        <v>40483</v>
      </c>
      <c r="B516" s="2">
        <v>38.391340999999997</v>
      </c>
    </row>
    <row r="517" spans="1:2" x14ac:dyDescent="0.45">
      <c r="A517" s="1">
        <v>40513</v>
      </c>
      <c r="B517" s="2">
        <v>24.810846999999999</v>
      </c>
    </row>
    <row r="518" spans="1:2" x14ac:dyDescent="0.45">
      <c r="A518" s="1">
        <v>40544</v>
      </c>
      <c r="B518" s="2">
        <v>-12.479791000000001</v>
      </c>
    </row>
    <row r="519" spans="1:2" x14ac:dyDescent="0.45">
      <c r="A519" s="1">
        <v>40575</v>
      </c>
      <c r="B519" s="2">
        <v>-29.715852999999999</v>
      </c>
    </row>
    <row r="520" spans="1:2" x14ac:dyDescent="0.45">
      <c r="A520" s="1">
        <v>40603</v>
      </c>
      <c r="B520" s="2">
        <v>-6.6219333999999996</v>
      </c>
    </row>
    <row r="521" spans="1:2" x14ac:dyDescent="0.45">
      <c r="A521" s="1">
        <v>40634</v>
      </c>
      <c r="B521" s="2">
        <v>-17.511061999999999</v>
      </c>
    </row>
    <row r="522" spans="1:2" x14ac:dyDescent="0.45">
      <c r="A522" s="1">
        <v>40664</v>
      </c>
      <c r="B522" s="2">
        <v>-16.963898</v>
      </c>
    </row>
    <row r="523" spans="1:2" x14ac:dyDescent="0.45">
      <c r="A523" s="1">
        <v>40695</v>
      </c>
      <c r="B523" s="2">
        <v>-10.991569999999999</v>
      </c>
    </row>
    <row r="524" spans="1:2" x14ac:dyDescent="0.45">
      <c r="A524" s="1">
        <v>40725</v>
      </c>
      <c r="B524" s="2">
        <v>-15.925421</v>
      </c>
    </row>
    <row r="525" spans="1:2" x14ac:dyDescent="0.45">
      <c r="A525" s="1">
        <v>40756</v>
      </c>
      <c r="B525" s="2">
        <v>-14.51585</v>
      </c>
    </row>
    <row r="526" spans="1:2" x14ac:dyDescent="0.45">
      <c r="A526" s="1">
        <v>40787</v>
      </c>
      <c r="B526" s="2">
        <v>13.722702</v>
      </c>
    </row>
    <row r="527" spans="1:2" x14ac:dyDescent="0.45">
      <c r="A527" s="1">
        <v>40817</v>
      </c>
      <c r="B527" s="2">
        <v>25.698305000000001</v>
      </c>
    </row>
    <row r="528" spans="1:2" x14ac:dyDescent="0.45">
      <c r="A528" s="1">
        <v>40848</v>
      </c>
      <c r="B528" s="2">
        <v>13.528323</v>
      </c>
    </row>
    <row r="529" spans="1:2" x14ac:dyDescent="0.45">
      <c r="A529" s="1">
        <v>40878</v>
      </c>
      <c r="B529" s="2">
        <v>15.480734999999999</v>
      </c>
    </row>
    <row r="530" spans="1:2" x14ac:dyDescent="0.45">
      <c r="A530" s="1">
        <v>40909</v>
      </c>
      <c r="B530" s="2">
        <v>-43.292163000000002</v>
      </c>
    </row>
    <row r="531" spans="1:2" x14ac:dyDescent="0.45">
      <c r="A531" s="1">
        <v>40940</v>
      </c>
      <c r="B531" s="2">
        <v>-82.494910000000004</v>
      </c>
    </row>
    <row r="532" spans="1:2" x14ac:dyDescent="0.45">
      <c r="A532" s="1">
        <v>40969</v>
      </c>
      <c r="B532" s="2">
        <v>-62.446579</v>
      </c>
    </row>
    <row r="533" spans="1:2" x14ac:dyDescent="0.45">
      <c r="A533" s="1">
        <v>41000</v>
      </c>
      <c r="B533" s="2">
        <v>-45.209401</v>
      </c>
    </row>
    <row r="534" spans="1:2" x14ac:dyDescent="0.45">
      <c r="A534" s="1">
        <v>41030</v>
      </c>
      <c r="B534" s="2">
        <v>-37.220221000000002</v>
      </c>
    </row>
    <row r="535" spans="1:2" x14ac:dyDescent="0.45">
      <c r="A535" s="1">
        <v>41061</v>
      </c>
      <c r="B535" s="2">
        <v>-53.079135000000001</v>
      </c>
    </row>
    <row r="536" spans="1:2" x14ac:dyDescent="0.45">
      <c r="A536" s="1">
        <v>41091</v>
      </c>
      <c r="B536" s="2">
        <v>-40.986542</v>
      </c>
    </row>
    <row r="537" spans="1:2" x14ac:dyDescent="0.45">
      <c r="A537" s="1">
        <v>41122</v>
      </c>
      <c r="B537" s="2">
        <v>-74.226410999999999</v>
      </c>
    </row>
    <row r="538" spans="1:2" x14ac:dyDescent="0.45">
      <c r="A538" s="1">
        <v>41153</v>
      </c>
      <c r="B538" s="2">
        <v>-81.864362</v>
      </c>
    </row>
    <row r="539" spans="1:2" x14ac:dyDescent="0.45">
      <c r="A539" s="1">
        <v>41183</v>
      </c>
      <c r="B539" s="2">
        <v>-52.174311000000003</v>
      </c>
    </row>
    <row r="540" spans="1:2" x14ac:dyDescent="0.45">
      <c r="A540" s="1">
        <v>41214</v>
      </c>
      <c r="B540" s="2">
        <v>-44.531750000000002</v>
      </c>
    </row>
    <row r="541" spans="1:2" x14ac:dyDescent="0.45">
      <c r="A541" s="1">
        <v>41244</v>
      </c>
      <c r="B541" s="2">
        <v>-62.371079999999999</v>
      </c>
    </row>
    <row r="542" spans="1:2" x14ac:dyDescent="0.45">
      <c r="A542" s="1">
        <v>41275</v>
      </c>
      <c r="B542" s="2">
        <v>-72.876379999999997</v>
      </c>
    </row>
    <row r="543" spans="1:2" x14ac:dyDescent="0.45">
      <c r="A543" s="1">
        <v>41306</v>
      </c>
      <c r="B543" s="2">
        <v>-76.634613999999999</v>
      </c>
    </row>
    <row r="544" spans="1:2" x14ac:dyDescent="0.45">
      <c r="A544" s="1">
        <v>41334</v>
      </c>
      <c r="B544" s="2">
        <v>-59.969369999999998</v>
      </c>
    </row>
    <row r="545" spans="1:2" x14ac:dyDescent="0.45">
      <c r="A545" s="1">
        <v>41365</v>
      </c>
      <c r="B545" s="2">
        <v>-59.832996999999999</v>
      </c>
    </row>
    <row r="546" spans="1:2" x14ac:dyDescent="0.45">
      <c r="A546" s="1">
        <v>41395</v>
      </c>
      <c r="B546" s="2">
        <v>-62.329129999999999</v>
      </c>
    </row>
    <row r="547" spans="1:2" x14ac:dyDescent="0.45">
      <c r="A547" s="1">
        <v>41426</v>
      </c>
      <c r="B547" s="2">
        <v>-52.444347999999998</v>
      </c>
    </row>
    <row r="548" spans="1:2" x14ac:dyDescent="0.45">
      <c r="A548" s="1">
        <v>41456</v>
      </c>
      <c r="B548" s="2">
        <v>-34.726215000000003</v>
      </c>
    </row>
    <row r="549" spans="1:2" x14ac:dyDescent="0.45">
      <c r="A549" s="1">
        <v>41487</v>
      </c>
      <c r="B549" s="2">
        <v>-37.966430000000003</v>
      </c>
    </row>
    <row r="550" spans="1:2" x14ac:dyDescent="0.45">
      <c r="A550" s="1">
        <v>41518</v>
      </c>
      <c r="B550" s="2">
        <v>5.6309113000000002</v>
      </c>
    </row>
    <row r="551" spans="1:2" x14ac:dyDescent="0.45">
      <c r="A551" s="1">
        <v>41548</v>
      </c>
      <c r="B551" s="2">
        <v>17.130051999999999</v>
      </c>
    </row>
    <row r="552" spans="1:2" x14ac:dyDescent="0.45">
      <c r="A552" s="1">
        <v>41579</v>
      </c>
      <c r="B552" s="2">
        <v>-1.7874490000000001</v>
      </c>
    </row>
    <row r="553" spans="1:2" x14ac:dyDescent="0.45">
      <c r="A553" s="1">
        <v>41609</v>
      </c>
      <c r="B553" s="2">
        <v>31.563934</v>
      </c>
    </row>
    <row r="554" spans="1:2" x14ac:dyDescent="0.45">
      <c r="A554" s="1">
        <v>41640</v>
      </c>
      <c r="B554" s="2">
        <v>-7.6642606000000004</v>
      </c>
    </row>
    <row r="555" spans="1:2" x14ac:dyDescent="0.45">
      <c r="A555" s="1">
        <v>41671</v>
      </c>
      <c r="B555" s="2">
        <v>-33.207256999999998</v>
      </c>
    </row>
    <row r="556" spans="1:2" x14ac:dyDescent="0.45">
      <c r="A556" s="1">
        <v>41699</v>
      </c>
      <c r="B556" s="2">
        <v>-6.8498384999999997</v>
      </c>
    </row>
    <row r="557" spans="1:2" x14ac:dyDescent="0.45">
      <c r="A557" s="1">
        <v>41730</v>
      </c>
      <c r="B557" s="2">
        <v>-41.917304999999999</v>
      </c>
    </row>
    <row r="558" spans="1:2" x14ac:dyDescent="0.45">
      <c r="A558" s="1">
        <v>41760</v>
      </c>
      <c r="B558" s="2">
        <v>-47.233933999999998</v>
      </c>
    </row>
    <row r="559" spans="1:2" x14ac:dyDescent="0.45">
      <c r="A559" s="1">
        <v>41791</v>
      </c>
      <c r="B559" s="2">
        <v>-55.598472999999998</v>
      </c>
    </row>
    <row r="560" spans="1:2" x14ac:dyDescent="0.45">
      <c r="A560" s="1">
        <v>41821</v>
      </c>
      <c r="B560" s="2">
        <v>-69.155327999999997</v>
      </c>
    </row>
    <row r="561" spans="1:2" x14ac:dyDescent="0.45">
      <c r="A561" s="1">
        <v>41852</v>
      </c>
      <c r="B561" s="2">
        <v>-52.598267</v>
      </c>
    </row>
    <row r="562" spans="1:2" x14ac:dyDescent="0.45">
      <c r="A562" s="1">
        <v>41883</v>
      </c>
      <c r="B562" s="2">
        <v>-34.365475000000004</v>
      </c>
    </row>
    <row r="563" spans="1:2" x14ac:dyDescent="0.45">
      <c r="A563" s="1">
        <v>41913</v>
      </c>
      <c r="B563" s="2">
        <v>-36.136481000000003</v>
      </c>
    </row>
    <row r="564" spans="1:2" x14ac:dyDescent="0.45">
      <c r="A564" s="1">
        <v>41944</v>
      </c>
      <c r="B564" s="2">
        <v>-16.719214000000001</v>
      </c>
    </row>
    <row r="565" spans="1:2" x14ac:dyDescent="0.45">
      <c r="A565" s="1">
        <v>41974</v>
      </c>
      <c r="B565" s="2">
        <v>-54.396163000000001</v>
      </c>
    </row>
    <row r="566" spans="1:2" x14ac:dyDescent="0.45">
      <c r="A566" s="1">
        <v>42005</v>
      </c>
      <c r="B566" s="2">
        <v>-76.248031999999995</v>
      </c>
    </row>
    <row r="567" spans="1:2" x14ac:dyDescent="0.45">
      <c r="A567" s="1">
        <v>42036</v>
      </c>
      <c r="B567" s="2">
        <v>-105.93153</v>
      </c>
    </row>
    <row r="568" spans="1:2" x14ac:dyDescent="0.45">
      <c r="A568" s="1">
        <v>42064</v>
      </c>
      <c r="B568" s="2">
        <v>-99.476083000000003</v>
      </c>
    </row>
    <row r="569" spans="1:2" x14ac:dyDescent="0.45">
      <c r="A569" s="1">
        <v>42095</v>
      </c>
      <c r="B569" s="2">
        <v>-96.775002000000001</v>
      </c>
    </row>
    <row r="570" spans="1:2" x14ac:dyDescent="0.45">
      <c r="A570" s="1">
        <v>42125</v>
      </c>
      <c r="B570" s="2">
        <v>-95.985984999999999</v>
      </c>
    </row>
    <row r="571" spans="1:2" x14ac:dyDescent="0.45">
      <c r="A571" s="1">
        <v>42156</v>
      </c>
      <c r="B571" s="2">
        <v>-80.315186999999995</v>
      </c>
    </row>
    <row r="572" spans="1:2" x14ac:dyDescent="0.45">
      <c r="A572" s="1">
        <v>42186</v>
      </c>
      <c r="B572" s="2">
        <v>-46.998511999999998</v>
      </c>
    </row>
    <row r="573" spans="1:2" x14ac:dyDescent="0.45">
      <c r="A573" s="1">
        <v>42217</v>
      </c>
      <c r="B573" s="2">
        <v>-37.985526</v>
      </c>
    </row>
    <row r="574" spans="1:2" x14ac:dyDescent="0.45">
      <c r="A574" s="1">
        <v>42248</v>
      </c>
      <c r="B574" s="2">
        <v>-55.743882999999997</v>
      </c>
    </row>
    <row r="575" spans="1:2" x14ac:dyDescent="0.45">
      <c r="A575" s="1">
        <v>42278</v>
      </c>
      <c r="B575" s="2">
        <v>-67.067042999999998</v>
      </c>
    </row>
    <row r="576" spans="1:2" x14ac:dyDescent="0.45">
      <c r="A576" s="1">
        <v>42309</v>
      </c>
      <c r="B576" s="2">
        <v>-97.913466999999997</v>
      </c>
    </row>
    <row r="577" spans="1:2" x14ac:dyDescent="0.45">
      <c r="A577" s="1">
        <v>42339</v>
      </c>
      <c r="B577" s="2">
        <v>-109.10396</v>
      </c>
    </row>
    <row r="578" spans="1:2" x14ac:dyDescent="0.45">
      <c r="A578" s="1">
        <v>42370</v>
      </c>
      <c r="B578" s="2">
        <v>-138.45183</v>
      </c>
    </row>
    <row r="579" spans="1:2" x14ac:dyDescent="0.45">
      <c r="A579" s="1">
        <v>42401</v>
      </c>
      <c r="B579" s="2">
        <v>-161.15911</v>
      </c>
    </row>
    <row r="580" spans="1:2" x14ac:dyDescent="0.45">
      <c r="A580" s="1">
        <v>42430</v>
      </c>
      <c r="B580" s="2">
        <v>-139.06800999999999</v>
      </c>
    </row>
    <row r="581" spans="1:2" x14ac:dyDescent="0.45">
      <c r="A581" s="1">
        <v>42461</v>
      </c>
      <c r="B581" s="2">
        <v>-93.242198000000002</v>
      </c>
    </row>
    <row r="582" spans="1:2" x14ac:dyDescent="0.45">
      <c r="A582" s="1">
        <v>42491</v>
      </c>
      <c r="B582" s="2">
        <v>-91.286466000000004</v>
      </c>
    </row>
    <row r="583" spans="1:2" x14ac:dyDescent="0.45">
      <c r="A583" s="1">
        <v>42522</v>
      </c>
      <c r="B583" s="2">
        <v>-93.357094000000004</v>
      </c>
    </row>
    <row r="584" spans="1:2" x14ac:dyDescent="0.45">
      <c r="A584" s="1">
        <v>42552</v>
      </c>
      <c r="B584" s="2">
        <v>-77.970759000000001</v>
      </c>
    </row>
    <row r="585" spans="1:2" x14ac:dyDescent="0.45">
      <c r="A585" s="1">
        <v>42583</v>
      </c>
      <c r="B585" s="2">
        <v>-82.990809999999996</v>
      </c>
    </row>
    <row r="586" spans="1:2" x14ac:dyDescent="0.45">
      <c r="A586" s="1">
        <v>42614</v>
      </c>
      <c r="B586" s="2">
        <v>-62.372605</v>
      </c>
    </row>
    <row r="587" spans="1:2" x14ac:dyDescent="0.45">
      <c r="A587" s="1">
        <v>42644</v>
      </c>
      <c r="B587" s="2">
        <v>-57.639102999999999</v>
      </c>
    </row>
    <row r="588" spans="1:2" x14ac:dyDescent="0.45">
      <c r="A588" s="1">
        <v>42675</v>
      </c>
      <c r="B588" s="2">
        <v>-36.552430999999999</v>
      </c>
    </row>
    <row r="589" spans="1:2" x14ac:dyDescent="0.45">
      <c r="A589" s="1">
        <v>42705</v>
      </c>
      <c r="B589" s="2">
        <v>-38.738678</v>
      </c>
    </row>
    <row r="590" spans="1:2" x14ac:dyDescent="0.45">
      <c r="A590" s="1">
        <v>42736</v>
      </c>
      <c r="B590" s="2">
        <v>-53.555370000000003</v>
      </c>
    </row>
    <row r="591" spans="1:2" x14ac:dyDescent="0.45">
      <c r="A591" s="1">
        <v>42767</v>
      </c>
      <c r="B591" s="2">
        <v>-71.261959000000004</v>
      </c>
    </row>
    <row r="592" spans="1:2" x14ac:dyDescent="0.45">
      <c r="A592" s="1">
        <v>42795</v>
      </c>
      <c r="B592" s="2">
        <v>-30.310265999999999</v>
      </c>
    </row>
    <row r="593" spans="1:2" x14ac:dyDescent="0.45">
      <c r="A593" s="1">
        <v>42826</v>
      </c>
      <c r="B593" s="2">
        <v>-23.540652000000001</v>
      </c>
    </row>
    <row r="594" spans="1:2" x14ac:dyDescent="0.45">
      <c r="A594" s="1">
        <v>42856</v>
      </c>
      <c r="B594" s="2">
        <v>-46.047037000000003</v>
      </c>
    </row>
    <row r="595" spans="1:2" x14ac:dyDescent="0.45">
      <c r="A595" s="1">
        <v>42887</v>
      </c>
      <c r="B595" s="2">
        <v>-58.274149999999999</v>
      </c>
    </row>
    <row r="596" spans="1:2" x14ac:dyDescent="0.45">
      <c r="A596" s="1">
        <v>42917</v>
      </c>
      <c r="B596" s="2">
        <v>-52.942667</v>
      </c>
    </row>
    <row r="597" spans="1:2" x14ac:dyDescent="0.45">
      <c r="A597" s="1">
        <v>42948</v>
      </c>
      <c r="B597" s="2">
        <v>-30.028724</v>
      </c>
    </row>
    <row r="598" spans="1:2" x14ac:dyDescent="0.45">
      <c r="A598" s="1">
        <v>42979</v>
      </c>
      <c r="B598" s="2">
        <v>-12.659777</v>
      </c>
    </row>
    <row r="599" spans="1:2" x14ac:dyDescent="0.45">
      <c r="A599" s="1">
        <v>43009</v>
      </c>
      <c r="B599" s="2">
        <v>-4.0532287</v>
      </c>
    </row>
    <row r="600" spans="1:2" x14ac:dyDescent="0.45">
      <c r="A600" s="1">
        <v>43040</v>
      </c>
      <c r="B600" s="2">
        <v>-6.2447372999999997</v>
      </c>
    </row>
    <row r="601" spans="1:2" x14ac:dyDescent="0.45">
      <c r="A601" s="1">
        <v>43070</v>
      </c>
      <c r="B601" s="2">
        <v>4.5170971</v>
      </c>
    </row>
    <row r="602" spans="1:2" x14ac:dyDescent="0.45">
      <c r="A602" s="1">
        <v>43101</v>
      </c>
      <c r="B602" s="2">
        <v>-22.201637000000002</v>
      </c>
    </row>
    <row r="603" spans="1:2" x14ac:dyDescent="0.45">
      <c r="A603" s="1">
        <v>43132</v>
      </c>
      <c r="B603" s="2">
        <v>-32.196371999999997</v>
      </c>
    </row>
    <row r="604" spans="1:2" x14ac:dyDescent="0.45">
      <c r="A604" s="1">
        <v>43160</v>
      </c>
      <c r="B604" s="2">
        <v>-29.535359</v>
      </c>
    </row>
    <row r="605" spans="1:2" x14ac:dyDescent="0.45">
      <c r="A605" s="1">
        <v>43191</v>
      </c>
      <c r="B605" s="2">
        <v>-31.861530999999999</v>
      </c>
    </row>
    <row r="606" spans="1:2" x14ac:dyDescent="0.45">
      <c r="A606" s="1">
        <v>43221</v>
      </c>
      <c r="B606" s="2">
        <v>-18.334873999999999</v>
      </c>
    </row>
    <row r="607" spans="1:2" x14ac:dyDescent="0.45">
      <c r="A607" s="1">
        <v>43252</v>
      </c>
      <c r="B607" s="2">
        <v>-13.851378</v>
      </c>
    </row>
    <row r="608" spans="1:2" x14ac:dyDescent="0.45">
      <c r="A608" s="1">
        <v>43282</v>
      </c>
      <c r="B608" s="2">
        <v>6.1581798000000001</v>
      </c>
    </row>
    <row r="609" spans="1:2" x14ac:dyDescent="0.45">
      <c r="A609" s="1">
        <v>43313</v>
      </c>
      <c r="B609" s="2">
        <v>9.7422860999999994</v>
      </c>
    </row>
    <row r="610" spans="1:2" x14ac:dyDescent="0.45">
      <c r="A610" s="1">
        <v>43344</v>
      </c>
      <c r="B610" s="2">
        <v>-6.9682699000000001</v>
      </c>
    </row>
    <row r="611" spans="1:2" x14ac:dyDescent="0.45">
      <c r="A611" s="1">
        <v>43374</v>
      </c>
      <c r="B611" s="2">
        <v>-0.53129917000000004</v>
      </c>
    </row>
    <row r="612" spans="1:2" x14ac:dyDescent="0.45">
      <c r="A612" s="1">
        <v>43405</v>
      </c>
      <c r="B612" s="2">
        <v>-26.272639000000002</v>
      </c>
    </row>
    <row r="613" spans="1:2" x14ac:dyDescent="0.45">
      <c r="A613" s="1">
        <v>43435</v>
      </c>
      <c r="B613" s="2">
        <v>-14.645208</v>
      </c>
    </row>
    <row r="614" spans="1:2" x14ac:dyDescent="0.45">
      <c r="A614" s="1">
        <v>43466</v>
      </c>
      <c r="B614" s="2">
        <v>-37.240887000000001</v>
      </c>
    </row>
    <row r="615" spans="1:2" x14ac:dyDescent="0.45">
      <c r="A615" s="1">
        <v>43497</v>
      </c>
      <c r="B615" s="2">
        <v>-89.754396</v>
      </c>
    </row>
    <row r="616" spans="1:2" x14ac:dyDescent="0.45">
      <c r="A616" s="1">
        <v>43525</v>
      </c>
      <c r="B616" s="2">
        <v>-82.255487000000002</v>
      </c>
    </row>
    <row r="617" spans="1:2" x14ac:dyDescent="0.45">
      <c r="A617" s="1">
        <v>43556</v>
      </c>
      <c r="B617" s="2">
        <v>-69.732350999999994</v>
      </c>
    </row>
    <row r="618" spans="1:2" x14ac:dyDescent="0.45">
      <c r="A618" s="1">
        <v>43586</v>
      </c>
      <c r="B618" s="2">
        <v>-40.298293999999999</v>
      </c>
    </row>
    <row r="619" spans="1:2" x14ac:dyDescent="0.45">
      <c r="A619" s="1">
        <v>43617</v>
      </c>
      <c r="B619" s="2">
        <v>-27.646353999999999</v>
      </c>
    </row>
    <row r="620" spans="1:2" x14ac:dyDescent="0.45">
      <c r="A620" s="1">
        <v>43647</v>
      </c>
      <c r="B620" s="2">
        <v>18.876816000000002</v>
      </c>
    </row>
    <row r="621" spans="1:2" x14ac:dyDescent="0.45">
      <c r="A621" s="1">
        <v>43678</v>
      </c>
      <c r="B621" s="2">
        <v>24.785575999999999</v>
      </c>
    </row>
    <row r="622" spans="1:2" x14ac:dyDescent="0.45">
      <c r="A622" s="1">
        <v>43709</v>
      </c>
      <c r="B622" s="2">
        <v>37.695759000000002</v>
      </c>
    </row>
    <row r="623" spans="1:2" x14ac:dyDescent="0.45">
      <c r="A623" s="1">
        <v>43739</v>
      </c>
      <c r="B623" s="2">
        <v>16.428145000000001</v>
      </c>
    </row>
    <row r="624" spans="1:2" x14ac:dyDescent="0.45">
      <c r="A624" s="1">
        <v>43770</v>
      </c>
      <c r="B624" s="2">
        <v>-8.8556664000000005</v>
      </c>
    </row>
    <row r="625" spans="1:2" x14ac:dyDescent="0.45">
      <c r="A625" s="1">
        <v>43800</v>
      </c>
      <c r="B625" s="2">
        <v>-11.485690999999999</v>
      </c>
    </row>
    <row r="626" spans="1:2" x14ac:dyDescent="0.45">
      <c r="A626" s="1">
        <v>43831</v>
      </c>
      <c r="B626" s="2">
        <v>-79.311148000000003</v>
      </c>
    </row>
    <row r="627" spans="1:2" x14ac:dyDescent="0.45">
      <c r="A627" s="1">
        <v>43862</v>
      </c>
      <c r="B627" s="2">
        <v>-121.10774000000001</v>
      </c>
    </row>
    <row r="628" spans="1:2" x14ac:dyDescent="0.45">
      <c r="A628" s="1">
        <v>43891</v>
      </c>
      <c r="B628" s="2">
        <v>-94.097568999999993</v>
      </c>
    </row>
    <row r="629" spans="1:2" x14ac:dyDescent="0.45">
      <c r="A629" s="1">
        <v>43922</v>
      </c>
      <c r="B629" s="2">
        <v>-83.262525999999994</v>
      </c>
    </row>
    <row r="630" spans="1:2" x14ac:dyDescent="0.45">
      <c r="A630" s="1">
        <v>43952</v>
      </c>
      <c r="B630" s="2">
        <v>-113.58951999999999</v>
      </c>
    </row>
    <row r="631" spans="1:2" x14ac:dyDescent="0.45">
      <c r="A631" s="1">
        <v>43983</v>
      </c>
      <c r="B631" s="2">
        <v>-28.777325000000001</v>
      </c>
    </row>
    <row r="632" spans="1:2" x14ac:dyDescent="0.45">
      <c r="A632" s="1">
        <v>44013</v>
      </c>
      <c r="B632" s="2">
        <v>6.2916204999999996</v>
      </c>
    </row>
    <row r="633" spans="1:2" x14ac:dyDescent="0.45">
      <c r="A633" s="1">
        <v>44044</v>
      </c>
      <c r="B633" s="2">
        <v>-1.3255048</v>
      </c>
    </row>
    <row r="634" spans="1:2" x14ac:dyDescent="0.45">
      <c r="A634" s="1">
        <v>44075</v>
      </c>
      <c r="B634" s="2">
        <v>-8.5813685999999993</v>
      </c>
    </row>
    <row r="635" spans="1:2" x14ac:dyDescent="0.45">
      <c r="A635" s="1">
        <v>44105</v>
      </c>
      <c r="B635" s="2">
        <v>5.9551961999999996</v>
      </c>
    </row>
    <row r="636" spans="1:2" x14ac:dyDescent="0.45">
      <c r="A636" s="1">
        <v>44136</v>
      </c>
      <c r="B636" s="2">
        <v>-26.423718999999998</v>
      </c>
    </row>
    <row r="637" spans="1:2" x14ac:dyDescent="0.45">
      <c r="A637" s="1">
        <v>44166</v>
      </c>
      <c r="B637" s="2">
        <v>-21.216923000000001</v>
      </c>
    </row>
    <row r="638" spans="1:2" x14ac:dyDescent="0.45">
      <c r="A638" s="1">
        <v>44197</v>
      </c>
      <c r="B638" s="2">
        <v>7.4222166999999999</v>
      </c>
    </row>
    <row r="639" spans="1:2" x14ac:dyDescent="0.45">
      <c r="A639" s="1">
        <v>44228</v>
      </c>
      <c r="B639" s="2">
        <v>-2.7791568999999998</v>
      </c>
    </row>
    <row r="640" spans="1:2" x14ac:dyDescent="0.45">
      <c r="A640" s="1">
        <v>44256</v>
      </c>
      <c r="B640" s="2">
        <v>26.43413</v>
      </c>
    </row>
    <row r="641" spans="1:2" x14ac:dyDescent="0.45">
      <c r="A641" s="1">
        <v>44287</v>
      </c>
      <c r="B641" s="2">
        <v>46.247734000000001</v>
      </c>
    </row>
    <row r="642" spans="1:2" x14ac:dyDescent="0.45">
      <c r="A642" s="1">
        <v>44317</v>
      </c>
      <c r="B642" s="2">
        <v>63.836582</v>
      </c>
    </row>
    <row r="643" spans="1:2" x14ac:dyDescent="0.45">
      <c r="A643" s="1">
        <v>44348</v>
      </c>
      <c r="B643" s="2">
        <v>61.983913000000001</v>
      </c>
    </row>
    <row r="644" spans="1:2" x14ac:dyDescent="0.45">
      <c r="A644" s="1">
        <v>44378</v>
      </c>
      <c r="B644" s="2">
        <v>70.049439000000007</v>
      </c>
    </row>
    <row r="645" spans="1:2" x14ac:dyDescent="0.45">
      <c r="A645" s="1">
        <v>44409</v>
      </c>
      <c r="B645" s="2">
        <v>85.375782999999998</v>
      </c>
    </row>
    <row r="646" spans="1:2" x14ac:dyDescent="0.45">
      <c r="A646" s="1">
        <v>44440</v>
      </c>
      <c r="B646" s="2">
        <v>99.341213999999994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DEF1-D0ED-4B0E-A0CC-5A2D027440D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9D17-9031-4EC1-86C6-43C4D40635AE}">
  <dimension ref="A1:B899"/>
  <sheetViews>
    <sheetView workbookViewId="0">
      <selection activeCell="B4" sqref="B4"/>
    </sheetView>
  </sheetViews>
  <sheetFormatPr defaultRowHeight="14.25" x14ac:dyDescent="0.45"/>
  <cols>
    <col min="1" max="1" width="15.53125" bestFit="1" customWidth="1"/>
  </cols>
  <sheetData>
    <row r="1" spans="1:2" x14ac:dyDescent="0.45">
      <c r="A1" t="s">
        <v>0</v>
      </c>
      <c r="B1" t="s">
        <v>3</v>
      </c>
    </row>
    <row r="2" spans="1:2" x14ac:dyDescent="0.45">
      <c r="A2" s="1">
        <v>17168</v>
      </c>
      <c r="B2" s="5">
        <v>21.48</v>
      </c>
    </row>
    <row r="3" spans="1:2" x14ac:dyDescent="0.45">
      <c r="A3" s="1">
        <v>17199</v>
      </c>
      <c r="B3" s="5">
        <v>21.62</v>
      </c>
    </row>
    <row r="4" spans="1:2" x14ac:dyDescent="0.45">
      <c r="A4" s="1">
        <v>17227</v>
      </c>
      <c r="B4" s="5">
        <v>22</v>
      </c>
    </row>
    <row r="5" spans="1:2" x14ac:dyDescent="0.45">
      <c r="A5" s="1">
        <v>17258</v>
      </c>
      <c r="B5" s="5">
        <v>22</v>
      </c>
    </row>
    <row r="6" spans="1:2" x14ac:dyDescent="0.45">
      <c r="A6" s="1">
        <v>17288</v>
      </c>
      <c r="B6" s="5">
        <v>21.95</v>
      </c>
    </row>
    <row r="7" spans="1:2" x14ac:dyDescent="0.45">
      <c r="A7" s="1">
        <v>17319</v>
      </c>
      <c r="B7" s="5">
        <v>22.08</v>
      </c>
    </row>
    <row r="8" spans="1:2" x14ac:dyDescent="0.45">
      <c r="A8" s="1">
        <v>17349</v>
      </c>
      <c r="B8" s="5">
        <v>22.23</v>
      </c>
    </row>
    <row r="9" spans="1:2" x14ac:dyDescent="0.45">
      <c r="A9" s="1">
        <v>17380</v>
      </c>
      <c r="B9" s="5">
        <v>22.4</v>
      </c>
    </row>
    <row r="10" spans="1:2" x14ac:dyDescent="0.45">
      <c r="A10" s="1">
        <v>17411</v>
      </c>
      <c r="B10" s="5">
        <v>22.84</v>
      </c>
    </row>
    <row r="11" spans="1:2" x14ac:dyDescent="0.45">
      <c r="A11" s="1">
        <v>17441</v>
      </c>
      <c r="B11" s="5">
        <v>22.91</v>
      </c>
    </row>
    <row r="12" spans="1:2" x14ac:dyDescent="0.45">
      <c r="A12" s="1">
        <v>17472</v>
      </c>
      <c r="B12" s="5">
        <v>23.06</v>
      </c>
    </row>
    <row r="13" spans="1:2" x14ac:dyDescent="0.45">
      <c r="A13" s="1">
        <v>17502</v>
      </c>
      <c r="B13" s="5">
        <v>23.41</v>
      </c>
    </row>
    <row r="14" spans="1:2" x14ac:dyDescent="0.45">
      <c r="A14" s="1">
        <v>17533</v>
      </c>
      <c r="B14" s="5">
        <v>23.68</v>
      </c>
    </row>
    <row r="15" spans="1:2" x14ac:dyDescent="0.45">
      <c r="A15" s="1">
        <v>17564</v>
      </c>
      <c r="B15" s="5">
        <v>23.67</v>
      </c>
    </row>
    <row r="16" spans="1:2" x14ac:dyDescent="0.45">
      <c r="A16" s="1">
        <v>17593</v>
      </c>
      <c r="B16" s="5">
        <v>23.5</v>
      </c>
    </row>
    <row r="17" spans="1:2" x14ac:dyDescent="0.45">
      <c r="A17" s="1">
        <v>17624</v>
      </c>
      <c r="B17" s="5">
        <v>23.82</v>
      </c>
    </row>
    <row r="18" spans="1:2" x14ac:dyDescent="0.45">
      <c r="A18" s="1">
        <v>17654</v>
      </c>
      <c r="B18" s="5">
        <v>24.01</v>
      </c>
    </row>
    <row r="19" spans="1:2" x14ac:dyDescent="0.45">
      <c r="A19" s="1">
        <v>17685</v>
      </c>
      <c r="B19" s="5">
        <v>24.15</v>
      </c>
    </row>
    <row r="20" spans="1:2" x14ac:dyDescent="0.45">
      <c r="A20" s="1">
        <v>17715</v>
      </c>
      <c r="B20" s="5">
        <v>24.4</v>
      </c>
    </row>
    <row r="21" spans="1:2" x14ac:dyDescent="0.45">
      <c r="A21" s="1">
        <v>17746</v>
      </c>
      <c r="B21" s="5">
        <v>24.43</v>
      </c>
    </row>
    <row r="22" spans="1:2" x14ac:dyDescent="0.45">
      <c r="A22" s="1">
        <v>17777</v>
      </c>
      <c r="B22" s="5">
        <v>24.36</v>
      </c>
    </row>
    <row r="23" spans="1:2" x14ac:dyDescent="0.45">
      <c r="A23" s="1">
        <v>17807</v>
      </c>
      <c r="B23" s="5">
        <v>24.31</v>
      </c>
    </row>
    <row r="24" spans="1:2" x14ac:dyDescent="0.45">
      <c r="A24" s="1">
        <v>17838</v>
      </c>
      <c r="B24" s="5">
        <v>24.16</v>
      </c>
    </row>
    <row r="25" spans="1:2" x14ac:dyDescent="0.45">
      <c r="A25" s="1">
        <v>17868</v>
      </c>
      <c r="B25" s="5">
        <v>24.05</v>
      </c>
    </row>
    <row r="26" spans="1:2" x14ac:dyDescent="0.45">
      <c r="A26" s="1">
        <v>17899</v>
      </c>
      <c r="B26" s="5">
        <v>24.01</v>
      </c>
    </row>
    <row r="27" spans="1:2" x14ac:dyDescent="0.45">
      <c r="A27" s="1">
        <v>17930</v>
      </c>
      <c r="B27" s="5">
        <v>23.91</v>
      </c>
    </row>
    <row r="28" spans="1:2" x14ac:dyDescent="0.45">
      <c r="A28" s="1">
        <v>17958</v>
      </c>
      <c r="B28" s="5">
        <v>23.91</v>
      </c>
    </row>
    <row r="29" spans="1:2" x14ac:dyDescent="0.45">
      <c r="A29" s="1">
        <v>17989</v>
      </c>
      <c r="B29" s="5">
        <v>23.92</v>
      </c>
    </row>
    <row r="30" spans="1:2" x14ac:dyDescent="0.45">
      <c r="A30" s="1">
        <v>18019</v>
      </c>
      <c r="B30" s="5">
        <v>23.91</v>
      </c>
    </row>
    <row r="31" spans="1:2" x14ac:dyDescent="0.45">
      <c r="A31" s="1">
        <v>18050</v>
      </c>
      <c r="B31" s="5">
        <v>23.92</v>
      </c>
    </row>
    <row r="32" spans="1:2" x14ac:dyDescent="0.45">
      <c r="A32" s="1">
        <v>18080</v>
      </c>
      <c r="B32" s="5">
        <v>23.7</v>
      </c>
    </row>
    <row r="33" spans="1:2" x14ac:dyDescent="0.45">
      <c r="A33" s="1">
        <v>18111</v>
      </c>
      <c r="B33" s="5">
        <v>23.7</v>
      </c>
    </row>
    <row r="34" spans="1:2" x14ac:dyDescent="0.45">
      <c r="A34" s="1">
        <v>18142</v>
      </c>
      <c r="B34" s="5">
        <v>23.75</v>
      </c>
    </row>
    <row r="35" spans="1:2" x14ac:dyDescent="0.45">
      <c r="A35" s="1">
        <v>18172</v>
      </c>
      <c r="B35" s="5">
        <v>23.67</v>
      </c>
    </row>
    <row r="36" spans="1:2" x14ac:dyDescent="0.45">
      <c r="A36" s="1">
        <v>18203</v>
      </c>
      <c r="B36" s="5">
        <v>23.7</v>
      </c>
    </row>
    <row r="37" spans="1:2" x14ac:dyDescent="0.45">
      <c r="A37" s="1">
        <v>18233</v>
      </c>
      <c r="B37" s="5">
        <v>23.61</v>
      </c>
    </row>
    <row r="38" spans="1:2" x14ac:dyDescent="0.45">
      <c r="A38" s="1">
        <v>18264</v>
      </c>
      <c r="B38" s="5">
        <v>23.51</v>
      </c>
    </row>
    <row r="39" spans="1:2" x14ac:dyDescent="0.45">
      <c r="A39" s="1">
        <v>18295</v>
      </c>
      <c r="B39" s="5">
        <v>23.61</v>
      </c>
    </row>
    <row r="40" spans="1:2" x14ac:dyDescent="0.45">
      <c r="A40" s="1">
        <v>18323</v>
      </c>
      <c r="B40" s="5">
        <v>23.64</v>
      </c>
    </row>
    <row r="41" spans="1:2" x14ac:dyDescent="0.45">
      <c r="A41" s="1">
        <v>18354</v>
      </c>
      <c r="B41" s="5">
        <v>23.65</v>
      </c>
    </row>
    <row r="42" spans="1:2" x14ac:dyDescent="0.45">
      <c r="A42" s="1">
        <v>18384</v>
      </c>
      <c r="B42" s="5">
        <v>23.77</v>
      </c>
    </row>
    <row r="43" spans="1:2" x14ac:dyDescent="0.45">
      <c r="A43" s="1">
        <v>18415</v>
      </c>
      <c r="B43" s="5">
        <v>23.88</v>
      </c>
    </row>
    <row r="44" spans="1:2" x14ac:dyDescent="0.45">
      <c r="A44" s="1">
        <v>18445</v>
      </c>
      <c r="B44" s="5">
        <v>24.07</v>
      </c>
    </row>
    <row r="45" spans="1:2" x14ac:dyDescent="0.45">
      <c r="A45" s="1">
        <v>18476</v>
      </c>
      <c r="B45" s="5">
        <v>24.2</v>
      </c>
    </row>
    <row r="46" spans="1:2" x14ac:dyDescent="0.45">
      <c r="A46" s="1">
        <v>18507</v>
      </c>
      <c r="B46" s="5">
        <v>24.34</v>
      </c>
    </row>
    <row r="47" spans="1:2" x14ac:dyDescent="0.45">
      <c r="A47" s="1">
        <v>18537</v>
      </c>
      <c r="B47" s="5">
        <v>24.5</v>
      </c>
    </row>
    <row r="48" spans="1:2" x14ac:dyDescent="0.45">
      <c r="A48" s="1">
        <v>18568</v>
      </c>
      <c r="B48" s="5">
        <v>24.6</v>
      </c>
    </row>
    <row r="49" spans="1:2" x14ac:dyDescent="0.45">
      <c r="A49" s="1">
        <v>18598</v>
      </c>
      <c r="B49" s="5">
        <v>24.98</v>
      </c>
    </row>
    <row r="50" spans="1:2" x14ac:dyDescent="0.45">
      <c r="A50" s="1">
        <v>18629</v>
      </c>
      <c r="B50" s="5">
        <v>25.38</v>
      </c>
    </row>
    <row r="51" spans="1:2" x14ac:dyDescent="0.45">
      <c r="A51" s="1">
        <v>18660</v>
      </c>
      <c r="B51" s="5">
        <v>25.83</v>
      </c>
    </row>
    <row r="52" spans="1:2" x14ac:dyDescent="0.45">
      <c r="A52" s="1">
        <v>18688</v>
      </c>
      <c r="B52" s="5">
        <v>25.88</v>
      </c>
    </row>
    <row r="53" spans="1:2" x14ac:dyDescent="0.45">
      <c r="A53" s="1">
        <v>18719</v>
      </c>
      <c r="B53" s="5">
        <v>25.92</v>
      </c>
    </row>
    <row r="54" spans="1:2" x14ac:dyDescent="0.45">
      <c r="A54" s="1">
        <v>18749</v>
      </c>
      <c r="B54" s="5">
        <v>25.99</v>
      </c>
    </row>
    <row r="55" spans="1:2" x14ac:dyDescent="0.45">
      <c r="A55" s="1">
        <v>18780</v>
      </c>
      <c r="B55" s="5">
        <v>25.93</v>
      </c>
    </row>
    <row r="56" spans="1:2" x14ac:dyDescent="0.45">
      <c r="A56" s="1">
        <v>18810</v>
      </c>
      <c r="B56" s="5">
        <v>25.91</v>
      </c>
    </row>
    <row r="57" spans="1:2" x14ac:dyDescent="0.45">
      <c r="A57" s="1">
        <v>18841</v>
      </c>
      <c r="B57" s="5">
        <v>25.86</v>
      </c>
    </row>
    <row r="58" spans="1:2" x14ac:dyDescent="0.45">
      <c r="A58" s="1">
        <v>18872</v>
      </c>
      <c r="B58" s="5">
        <v>26.03</v>
      </c>
    </row>
    <row r="59" spans="1:2" x14ac:dyDescent="0.45">
      <c r="A59" s="1">
        <v>18902</v>
      </c>
      <c r="B59" s="5">
        <v>26.16</v>
      </c>
    </row>
    <row r="60" spans="1:2" x14ac:dyDescent="0.45">
      <c r="A60" s="1">
        <v>18933</v>
      </c>
      <c r="B60" s="5">
        <v>26.32</v>
      </c>
    </row>
    <row r="61" spans="1:2" x14ac:dyDescent="0.45">
      <c r="A61" s="1">
        <v>18963</v>
      </c>
      <c r="B61" s="5">
        <v>26.47</v>
      </c>
    </row>
    <row r="62" spans="1:2" x14ac:dyDescent="0.45">
      <c r="A62" s="1">
        <v>18994</v>
      </c>
      <c r="B62" s="5">
        <v>26.45</v>
      </c>
    </row>
    <row r="63" spans="1:2" x14ac:dyDescent="0.45">
      <c r="A63" s="1">
        <v>19025</v>
      </c>
      <c r="B63" s="5">
        <v>26.41</v>
      </c>
    </row>
    <row r="64" spans="1:2" x14ac:dyDescent="0.45">
      <c r="A64" s="1">
        <v>19054</v>
      </c>
      <c r="B64" s="5">
        <v>26.39</v>
      </c>
    </row>
    <row r="65" spans="1:2" x14ac:dyDescent="0.45">
      <c r="A65" s="1">
        <v>19085</v>
      </c>
      <c r="B65" s="5">
        <v>26.46</v>
      </c>
    </row>
    <row r="66" spans="1:2" x14ac:dyDescent="0.45">
      <c r="A66" s="1">
        <v>19115</v>
      </c>
      <c r="B66" s="5">
        <v>26.47</v>
      </c>
    </row>
    <row r="67" spans="1:2" x14ac:dyDescent="0.45">
      <c r="A67" s="1">
        <v>19146</v>
      </c>
      <c r="B67" s="5">
        <v>26.53</v>
      </c>
    </row>
    <row r="68" spans="1:2" x14ac:dyDescent="0.45">
      <c r="A68" s="1">
        <v>19176</v>
      </c>
      <c r="B68" s="5">
        <v>26.68</v>
      </c>
    </row>
    <row r="69" spans="1:2" x14ac:dyDescent="0.45">
      <c r="A69" s="1">
        <v>19207</v>
      </c>
      <c r="B69" s="5">
        <v>26.69</v>
      </c>
    </row>
    <row r="70" spans="1:2" x14ac:dyDescent="0.45">
      <c r="A70" s="1">
        <v>19238</v>
      </c>
      <c r="B70" s="5">
        <v>26.63</v>
      </c>
    </row>
    <row r="71" spans="1:2" x14ac:dyDescent="0.45">
      <c r="A71" s="1">
        <v>19268</v>
      </c>
      <c r="B71" s="5">
        <v>26.69</v>
      </c>
    </row>
    <row r="72" spans="1:2" x14ac:dyDescent="0.45">
      <c r="A72" s="1">
        <v>19299</v>
      </c>
      <c r="B72" s="5">
        <v>26.69</v>
      </c>
    </row>
    <row r="73" spans="1:2" x14ac:dyDescent="0.45">
      <c r="A73" s="1">
        <v>19329</v>
      </c>
      <c r="B73" s="5">
        <v>26.71</v>
      </c>
    </row>
    <row r="74" spans="1:2" x14ac:dyDescent="0.45">
      <c r="A74" s="1">
        <v>19360</v>
      </c>
      <c r="B74" s="5">
        <v>26.64</v>
      </c>
    </row>
    <row r="75" spans="1:2" x14ac:dyDescent="0.45">
      <c r="A75" s="1">
        <v>19391</v>
      </c>
      <c r="B75" s="5">
        <v>26.59</v>
      </c>
    </row>
    <row r="76" spans="1:2" x14ac:dyDescent="0.45">
      <c r="A76" s="1">
        <v>19419</v>
      </c>
      <c r="B76" s="5">
        <v>26.63</v>
      </c>
    </row>
    <row r="77" spans="1:2" x14ac:dyDescent="0.45">
      <c r="A77" s="1">
        <v>19450</v>
      </c>
      <c r="B77" s="5">
        <v>26.69</v>
      </c>
    </row>
    <row r="78" spans="1:2" x14ac:dyDescent="0.45">
      <c r="A78" s="1">
        <v>19480</v>
      </c>
      <c r="B78" s="5">
        <v>26.7</v>
      </c>
    </row>
    <row r="79" spans="1:2" x14ac:dyDescent="0.45">
      <c r="A79" s="1">
        <v>19511</v>
      </c>
      <c r="B79" s="5">
        <v>26.77</v>
      </c>
    </row>
    <row r="80" spans="1:2" x14ac:dyDescent="0.45">
      <c r="A80" s="1">
        <v>19541</v>
      </c>
      <c r="B80" s="5">
        <v>26.79</v>
      </c>
    </row>
    <row r="81" spans="1:2" x14ac:dyDescent="0.45">
      <c r="A81" s="1">
        <v>19572</v>
      </c>
      <c r="B81" s="5">
        <v>26.85</v>
      </c>
    </row>
    <row r="82" spans="1:2" x14ac:dyDescent="0.45">
      <c r="A82" s="1">
        <v>19603</v>
      </c>
      <c r="B82" s="5">
        <v>26.89</v>
      </c>
    </row>
    <row r="83" spans="1:2" x14ac:dyDescent="0.45">
      <c r="A83" s="1">
        <v>19633</v>
      </c>
      <c r="B83" s="5">
        <v>26.95</v>
      </c>
    </row>
    <row r="84" spans="1:2" x14ac:dyDescent="0.45">
      <c r="A84" s="1">
        <v>19664</v>
      </c>
      <c r="B84" s="5">
        <v>26.85</v>
      </c>
    </row>
    <row r="85" spans="1:2" x14ac:dyDescent="0.45">
      <c r="A85" s="1">
        <v>19694</v>
      </c>
      <c r="B85" s="5">
        <v>26.87</v>
      </c>
    </row>
    <row r="86" spans="1:2" x14ac:dyDescent="0.45">
      <c r="A86" s="1">
        <v>19725</v>
      </c>
      <c r="B86" s="5">
        <v>26.94</v>
      </c>
    </row>
    <row r="87" spans="1:2" x14ac:dyDescent="0.45">
      <c r="A87" s="1">
        <v>19756</v>
      </c>
      <c r="B87" s="5">
        <v>26.99</v>
      </c>
    </row>
    <row r="88" spans="1:2" x14ac:dyDescent="0.45">
      <c r="A88" s="1">
        <v>19784</v>
      </c>
      <c r="B88" s="5">
        <v>26.93</v>
      </c>
    </row>
    <row r="89" spans="1:2" x14ac:dyDescent="0.45">
      <c r="A89" s="1">
        <v>19815</v>
      </c>
      <c r="B89" s="5">
        <v>26.86</v>
      </c>
    </row>
    <row r="90" spans="1:2" x14ac:dyDescent="0.45">
      <c r="A90" s="1">
        <v>19845</v>
      </c>
      <c r="B90" s="5">
        <v>26.93</v>
      </c>
    </row>
    <row r="91" spans="1:2" x14ac:dyDescent="0.45">
      <c r="A91" s="1">
        <v>19876</v>
      </c>
      <c r="B91" s="5">
        <v>26.94</v>
      </c>
    </row>
    <row r="92" spans="1:2" x14ac:dyDescent="0.45">
      <c r="A92" s="1">
        <v>19906</v>
      </c>
      <c r="B92" s="5">
        <v>26.86</v>
      </c>
    </row>
    <row r="93" spans="1:2" x14ac:dyDescent="0.45">
      <c r="A93" s="1">
        <v>19937</v>
      </c>
      <c r="B93" s="5">
        <v>26.85</v>
      </c>
    </row>
    <row r="94" spans="1:2" x14ac:dyDescent="0.45">
      <c r="A94" s="1">
        <v>19968</v>
      </c>
      <c r="B94" s="5">
        <v>26.81</v>
      </c>
    </row>
    <row r="95" spans="1:2" x14ac:dyDescent="0.45">
      <c r="A95" s="1">
        <v>19998</v>
      </c>
      <c r="B95" s="5">
        <v>26.72</v>
      </c>
    </row>
    <row r="96" spans="1:2" x14ac:dyDescent="0.45">
      <c r="A96" s="1">
        <v>20029</v>
      </c>
      <c r="B96" s="5">
        <v>26.78</v>
      </c>
    </row>
    <row r="97" spans="1:2" x14ac:dyDescent="0.45">
      <c r="A97" s="1">
        <v>20059</v>
      </c>
      <c r="B97" s="5">
        <v>26.77</v>
      </c>
    </row>
    <row r="98" spans="1:2" x14ac:dyDescent="0.45">
      <c r="A98" s="1">
        <v>20090</v>
      </c>
      <c r="B98" s="5">
        <v>26.77</v>
      </c>
    </row>
    <row r="99" spans="1:2" x14ac:dyDescent="0.45">
      <c r="A99" s="1">
        <v>20121</v>
      </c>
      <c r="B99" s="5">
        <v>26.82</v>
      </c>
    </row>
    <row r="100" spans="1:2" x14ac:dyDescent="0.45">
      <c r="A100" s="1">
        <v>20149</v>
      </c>
      <c r="B100" s="5">
        <v>26.79</v>
      </c>
    </row>
    <row r="101" spans="1:2" x14ac:dyDescent="0.45">
      <c r="A101" s="1">
        <v>20180</v>
      </c>
      <c r="B101" s="5">
        <v>26.79</v>
      </c>
    </row>
    <row r="102" spans="1:2" x14ac:dyDescent="0.45">
      <c r="A102" s="1">
        <v>20210</v>
      </c>
      <c r="B102" s="5">
        <v>26.77</v>
      </c>
    </row>
    <row r="103" spans="1:2" x14ac:dyDescent="0.45">
      <c r="A103" s="1">
        <v>20241</v>
      </c>
      <c r="B103" s="5">
        <v>26.71</v>
      </c>
    </row>
    <row r="104" spans="1:2" x14ac:dyDescent="0.45">
      <c r="A104" s="1">
        <v>20271</v>
      </c>
      <c r="B104" s="5">
        <v>26.76</v>
      </c>
    </row>
    <row r="105" spans="1:2" x14ac:dyDescent="0.45">
      <c r="A105" s="1">
        <v>20302</v>
      </c>
      <c r="B105" s="5">
        <v>26.72</v>
      </c>
    </row>
    <row r="106" spans="1:2" x14ac:dyDescent="0.45">
      <c r="A106" s="1">
        <v>20333</v>
      </c>
      <c r="B106" s="5">
        <v>26.85</v>
      </c>
    </row>
    <row r="107" spans="1:2" x14ac:dyDescent="0.45">
      <c r="A107" s="1">
        <v>20363</v>
      </c>
      <c r="B107" s="5">
        <v>26.82</v>
      </c>
    </row>
    <row r="108" spans="1:2" x14ac:dyDescent="0.45">
      <c r="A108" s="1">
        <v>20394</v>
      </c>
      <c r="B108" s="5">
        <v>26.88</v>
      </c>
    </row>
    <row r="109" spans="1:2" x14ac:dyDescent="0.45">
      <c r="A109" s="1">
        <v>20424</v>
      </c>
      <c r="B109" s="5">
        <v>26.87</v>
      </c>
    </row>
    <row r="110" spans="1:2" x14ac:dyDescent="0.45">
      <c r="A110" s="1">
        <v>20455</v>
      </c>
      <c r="B110" s="5">
        <v>26.83</v>
      </c>
    </row>
    <row r="111" spans="1:2" x14ac:dyDescent="0.45">
      <c r="A111" s="1">
        <v>20486</v>
      </c>
      <c r="B111" s="5">
        <v>26.86</v>
      </c>
    </row>
    <row r="112" spans="1:2" x14ac:dyDescent="0.45">
      <c r="A112" s="1">
        <v>20515</v>
      </c>
      <c r="B112" s="5">
        <v>26.89</v>
      </c>
    </row>
    <row r="113" spans="1:2" x14ac:dyDescent="0.45">
      <c r="A113" s="1">
        <v>20546</v>
      </c>
      <c r="B113" s="5">
        <v>26.93</v>
      </c>
    </row>
    <row r="114" spans="1:2" x14ac:dyDescent="0.45">
      <c r="A114" s="1">
        <v>20576</v>
      </c>
      <c r="B114" s="5">
        <v>27.03</v>
      </c>
    </row>
    <row r="115" spans="1:2" x14ac:dyDescent="0.45">
      <c r="A115" s="1">
        <v>20607</v>
      </c>
      <c r="B115" s="5">
        <v>27.15</v>
      </c>
    </row>
    <row r="116" spans="1:2" x14ac:dyDescent="0.45">
      <c r="A116" s="1">
        <v>20637</v>
      </c>
      <c r="B116" s="5">
        <v>27.29</v>
      </c>
    </row>
    <row r="117" spans="1:2" x14ac:dyDescent="0.45">
      <c r="A117" s="1">
        <v>20668</v>
      </c>
      <c r="B117" s="5">
        <v>27.31</v>
      </c>
    </row>
    <row r="118" spans="1:2" x14ac:dyDescent="0.45">
      <c r="A118" s="1">
        <v>20699</v>
      </c>
      <c r="B118" s="5">
        <v>27.35</v>
      </c>
    </row>
    <row r="119" spans="1:2" x14ac:dyDescent="0.45">
      <c r="A119" s="1">
        <v>20729</v>
      </c>
      <c r="B119" s="5">
        <v>27.51</v>
      </c>
    </row>
    <row r="120" spans="1:2" x14ac:dyDescent="0.45">
      <c r="A120" s="1">
        <v>20760</v>
      </c>
      <c r="B120" s="5">
        <v>27.51</v>
      </c>
    </row>
    <row r="121" spans="1:2" x14ac:dyDescent="0.45">
      <c r="A121" s="1">
        <v>20790</v>
      </c>
      <c r="B121" s="5">
        <v>27.63</v>
      </c>
    </row>
    <row r="122" spans="1:2" x14ac:dyDescent="0.45">
      <c r="A122" s="1">
        <v>20821</v>
      </c>
      <c r="B122" s="5">
        <v>27.67</v>
      </c>
    </row>
    <row r="123" spans="1:2" x14ac:dyDescent="0.45">
      <c r="A123" s="1">
        <v>20852</v>
      </c>
      <c r="B123" s="5">
        <v>27.8</v>
      </c>
    </row>
    <row r="124" spans="1:2" x14ac:dyDescent="0.45">
      <c r="A124" s="1">
        <v>20880</v>
      </c>
      <c r="B124" s="5">
        <v>27.86</v>
      </c>
    </row>
    <row r="125" spans="1:2" x14ac:dyDescent="0.45">
      <c r="A125" s="1">
        <v>20911</v>
      </c>
      <c r="B125" s="5">
        <v>27.93</v>
      </c>
    </row>
    <row r="126" spans="1:2" x14ac:dyDescent="0.45">
      <c r="A126" s="1">
        <v>20941</v>
      </c>
      <c r="B126" s="5">
        <v>28</v>
      </c>
    </row>
    <row r="127" spans="1:2" x14ac:dyDescent="0.45">
      <c r="A127" s="1">
        <v>20972</v>
      </c>
      <c r="B127" s="5">
        <v>28.11</v>
      </c>
    </row>
    <row r="128" spans="1:2" x14ac:dyDescent="0.45">
      <c r="A128" s="1">
        <v>21002</v>
      </c>
      <c r="B128" s="5">
        <v>28.19</v>
      </c>
    </row>
    <row r="129" spans="1:2" x14ac:dyDescent="0.45">
      <c r="A129" s="1">
        <v>21033</v>
      </c>
      <c r="B129" s="5">
        <v>28.28</v>
      </c>
    </row>
    <row r="130" spans="1:2" x14ac:dyDescent="0.45">
      <c r="A130" s="1">
        <v>21064</v>
      </c>
      <c r="B130" s="5">
        <v>28.32</v>
      </c>
    </row>
    <row r="131" spans="1:2" x14ac:dyDescent="0.45">
      <c r="A131" s="1">
        <v>21094</v>
      </c>
      <c r="B131" s="5">
        <v>28.32</v>
      </c>
    </row>
    <row r="132" spans="1:2" x14ac:dyDescent="0.45">
      <c r="A132" s="1">
        <v>21125</v>
      </c>
      <c r="B132" s="5">
        <v>28.41</v>
      </c>
    </row>
    <row r="133" spans="1:2" x14ac:dyDescent="0.45">
      <c r="A133" s="1">
        <v>21155</v>
      </c>
      <c r="B133" s="5">
        <v>28.47</v>
      </c>
    </row>
    <row r="134" spans="1:2" x14ac:dyDescent="0.45">
      <c r="A134" s="1">
        <v>21186</v>
      </c>
      <c r="B134" s="5">
        <v>28.64</v>
      </c>
    </row>
    <row r="135" spans="1:2" x14ac:dyDescent="0.45">
      <c r="A135" s="1">
        <v>21217</v>
      </c>
      <c r="B135" s="5">
        <v>28.7</v>
      </c>
    </row>
    <row r="136" spans="1:2" x14ac:dyDescent="0.45">
      <c r="A136" s="1">
        <v>21245</v>
      </c>
      <c r="B136" s="5">
        <v>28.87</v>
      </c>
    </row>
    <row r="137" spans="1:2" x14ac:dyDescent="0.45">
      <c r="A137" s="1">
        <v>21276</v>
      </c>
      <c r="B137" s="5">
        <v>28.94</v>
      </c>
    </row>
    <row r="138" spans="1:2" x14ac:dyDescent="0.45">
      <c r="A138" s="1">
        <v>21306</v>
      </c>
      <c r="B138" s="5">
        <v>28.94</v>
      </c>
    </row>
    <row r="139" spans="1:2" x14ac:dyDescent="0.45">
      <c r="A139" s="1">
        <v>21337</v>
      </c>
      <c r="B139" s="5">
        <v>28.91</v>
      </c>
    </row>
    <row r="140" spans="1:2" x14ac:dyDescent="0.45">
      <c r="A140" s="1">
        <v>21367</v>
      </c>
      <c r="B140" s="5">
        <v>28.89</v>
      </c>
    </row>
    <row r="141" spans="1:2" x14ac:dyDescent="0.45">
      <c r="A141" s="1">
        <v>21398</v>
      </c>
      <c r="B141" s="5">
        <v>28.94</v>
      </c>
    </row>
    <row r="142" spans="1:2" x14ac:dyDescent="0.45">
      <c r="A142" s="1">
        <v>21429</v>
      </c>
      <c r="B142" s="5">
        <v>28.91</v>
      </c>
    </row>
    <row r="143" spans="1:2" x14ac:dyDescent="0.45">
      <c r="A143" s="1">
        <v>21459</v>
      </c>
      <c r="B143" s="5">
        <v>28.91</v>
      </c>
    </row>
    <row r="144" spans="1:2" x14ac:dyDescent="0.45">
      <c r="A144" s="1">
        <v>21490</v>
      </c>
      <c r="B144" s="5">
        <v>28.95</v>
      </c>
    </row>
    <row r="145" spans="1:2" x14ac:dyDescent="0.45">
      <c r="A145" s="1">
        <v>21520</v>
      </c>
      <c r="B145" s="5">
        <v>28.97</v>
      </c>
    </row>
    <row r="146" spans="1:2" x14ac:dyDescent="0.45">
      <c r="A146" s="1">
        <v>21551</v>
      </c>
      <c r="B146" s="5">
        <v>29.01</v>
      </c>
    </row>
    <row r="147" spans="1:2" x14ac:dyDescent="0.45">
      <c r="A147" s="1">
        <v>21582</v>
      </c>
      <c r="B147" s="5">
        <v>29</v>
      </c>
    </row>
    <row r="148" spans="1:2" x14ac:dyDescent="0.45">
      <c r="A148" s="1">
        <v>21610</v>
      </c>
      <c r="B148" s="5">
        <v>28.97</v>
      </c>
    </row>
    <row r="149" spans="1:2" x14ac:dyDescent="0.45">
      <c r="A149" s="1">
        <v>21641</v>
      </c>
      <c r="B149" s="5">
        <v>28.98</v>
      </c>
    </row>
    <row r="150" spans="1:2" x14ac:dyDescent="0.45">
      <c r="A150" s="1">
        <v>21671</v>
      </c>
      <c r="B150" s="5">
        <v>29.04</v>
      </c>
    </row>
    <row r="151" spans="1:2" x14ac:dyDescent="0.45">
      <c r="A151" s="1">
        <v>21702</v>
      </c>
      <c r="B151" s="5">
        <v>29.11</v>
      </c>
    </row>
    <row r="152" spans="1:2" x14ac:dyDescent="0.45">
      <c r="A152" s="1">
        <v>21732</v>
      </c>
      <c r="B152" s="5">
        <v>29.15</v>
      </c>
    </row>
    <row r="153" spans="1:2" x14ac:dyDescent="0.45">
      <c r="A153" s="1">
        <v>21763</v>
      </c>
      <c r="B153" s="5">
        <v>29.18</v>
      </c>
    </row>
    <row r="154" spans="1:2" x14ac:dyDescent="0.45">
      <c r="A154" s="1">
        <v>21794</v>
      </c>
      <c r="B154" s="5">
        <v>29.25</v>
      </c>
    </row>
    <row r="155" spans="1:2" x14ac:dyDescent="0.45">
      <c r="A155" s="1">
        <v>21824</v>
      </c>
      <c r="B155" s="5">
        <v>29.35</v>
      </c>
    </row>
    <row r="156" spans="1:2" x14ac:dyDescent="0.45">
      <c r="A156" s="1">
        <v>21855</v>
      </c>
      <c r="B156" s="5">
        <v>29.35</v>
      </c>
    </row>
    <row r="157" spans="1:2" x14ac:dyDescent="0.45">
      <c r="A157" s="1">
        <v>21885</v>
      </c>
      <c r="B157" s="5">
        <v>29.41</v>
      </c>
    </row>
    <row r="158" spans="1:2" x14ac:dyDescent="0.45">
      <c r="A158" s="1">
        <v>21916</v>
      </c>
      <c r="B158" s="5">
        <v>29.37</v>
      </c>
    </row>
    <row r="159" spans="1:2" x14ac:dyDescent="0.45">
      <c r="A159" s="1">
        <v>21947</v>
      </c>
      <c r="B159" s="5">
        <v>29.41</v>
      </c>
    </row>
    <row r="160" spans="1:2" x14ac:dyDescent="0.45">
      <c r="A160" s="1">
        <v>21976</v>
      </c>
      <c r="B160" s="5">
        <v>29.41</v>
      </c>
    </row>
    <row r="161" spans="1:2" x14ac:dyDescent="0.45">
      <c r="A161" s="1">
        <v>22007</v>
      </c>
      <c r="B161" s="5">
        <v>29.54</v>
      </c>
    </row>
    <row r="162" spans="1:2" x14ac:dyDescent="0.45">
      <c r="A162" s="1">
        <v>22037</v>
      </c>
      <c r="B162" s="5">
        <v>29.57</v>
      </c>
    </row>
    <row r="163" spans="1:2" x14ac:dyDescent="0.45">
      <c r="A163" s="1">
        <v>22068</v>
      </c>
      <c r="B163" s="5">
        <v>29.61</v>
      </c>
    </row>
    <row r="164" spans="1:2" x14ac:dyDescent="0.45">
      <c r="A164" s="1">
        <v>22098</v>
      </c>
      <c r="B164" s="5">
        <v>29.55</v>
      </c>
    </row>
    <row r="165" spans="1:2" x14ac:dyDescent="0.45">
      <c r="A165" s="1">
        <v>22129</v>
      </c>
      <c r="B165" s="5">
        <v>29.61</v>
      </c>
    </row>
    <row r="166" spans="1:2" x14ac:dyDescent="0.45">
      <c r="A166" s="1">
        <v>22160</v>
      </c>
      <c r="B166" s="5">
        <v>29.61</v>
      </c>
    </row>
    <row r="167" spans="1:2" x14ac:dyDescent="0.45">
      <c r="A167" s="1">
        <v>22190</v>
      </c>
      <c r="B167" s="5">
        <v>29.75</v>
      </c>
    </row>
    <row r="168" spans="1:2" x14ac:dyDescent="0.45">
      <c r="A168" s="1">
        <v>22221</v>
      </c>
      <c r="B168" s="5">
        <v>29.78</v>
      </c>
    </row>
    <row r="169" spans="1:2" x14ac:dyDescent="0.45">
      <c r="A169" s="1">
        <v>22251</v>
      </c>
      <c r="B169" s="5">
        <v>29.81</v>
      </c>
    </row>
    <row r="170" spans="1:2" x14ac:dyDescent="0.45">
      <c r="A170" s="1">
        <v>22282</v>
      </c>
      <c r="B170" s="5">
        <v>29.84</v>
      </c>
    </row>
    <row r="171" spans="1:2" x14ac:dyDescent="0.45">
      <c r="A171" s="1">
        <v>22313</v>
      </c>
      <c r="B171" s="5">
        <v>29.84</v>
      </c>
    </row>
    <row r="172" spans="1:2" x14ac:dyDescent="0.45">
      <c r="A172" s="1">
        <v>22341</v>
      </c>
      <c r="B172" s="5">
        <v>29.84</v>
      </c>
    </row>
    <row r="173" spans="1:2" x14ac:dyDescent="0.45">
      <c r="A173" s="1">
        <v>22372</v>
      </c>
      <c r="B173" s="5">
        <v>29.81</v>
      </c>
    </row>
    <row r="174" spans="1:2" x14ac:dyDescent="0.45">
      <c r="A174" s="1">
        <v>22402</v>
      </c>
      <c r="B174" s="5">
        <v>29.84</v>
      </c>
    </row>
    <row r="175" spans="1:2" x14ac:dyDescent="0.45">
      <c r="A175" s="1">
        <v>22433</v>
      </c>
      <c r="B175" s="5">
        <v>29.84</v>
      </c>
    </row>
    <row r="176" spans="1:2" x14ac:dyDescent="0.45">
      <c r="A176" s="1">
        <v>22463</v>
      </c>
      <c r="B176" s="5">
        <v>29.92</v>
      </c>
    </row>
    <row r="177" spans="1:2" x14ac:dyDescent="0.45">
      <c r="A177" s="1">
        <v>22494</v>
      </c>
      <c r="B177" s="5">
        <v>29.94</v>
      </c>
    </row>
    <row r="178" spans="1:2" x14ac:dyDescent="0.45">
      <c r="A178" s="1">
        <v>22525</v>
      </c>
      <c r="B178" s="5">
        <v>29.98</v>
      </c>
    </row>
    <row r="179" spans="1:2" x14ac:dyDescent="0.45">
      <c r="A179" s="1">
        <v>22555</v>
      </c>
      <c r="B179" s="5">
        <v>29.98</v>
      </c>
    </row>
    <row r="180" spans="1:2" x14ac:dyDescent="0.45">
      <c r="A180" s="1">
        <v>22586</v>
      </c>
      <c r="B180" s="5">
        <v>29.98</v>
      </c>
    </row>
    <row r="181" spans="1:2" x14ac:dyDescent="0.45">
      <c r="A181" s="1">
        <v>22616</v>
      </c>
      <c r="B181" s="5">
        <v>30.01</v>
      </c>
    </row>
    <row r="182" spans="1:2" x14ac:dyDescent="0.45">
      <c r="A182" s="1">
        <v>22647</v>
      </c>
      <c r="B182" s="5">
        <v>30.04</v>
      </c>
    </row>
    <row r="183" spans="1:2" x14ac:dyDescent="0.45">
      <c r="A183" s="1">
        <v>22678</v>
      </c>
      <c r="B183" s="5">
        <v>30.11</v>
      </c>
    </row>
    <row r="184" spans="1:2" x14ac:dyDescent="0.45">
      <c r="A184" s="1">
        <v>22706</v>
      </c>
      <c r="B184" s="5">
        <v>30.17</v>
      </c>
    </row>
    <row r="185" spans="1:2" x14ac:dyDescent="0.45">
      <c r="A185" s="1">
        <v>22737</v>
      </c>
      <c r="B185" s="5">
        <v>30.21</v>
      </c>
    </row>
    <row r="186" spans="1:2" x14ac:dyDescent="0.45">
      <c r="A186" s="1">
        <v>22767</v>
      </c>
      <c r="B186" s="5">
        <v>30.24</v>
      </c>
    </row>
    <row r="187" spans="1:2" x14ac:dyDescent="0.45">
      <c r="A187" s="1">
        <v>22798</v>
      </c>
      <c r="B187" s="5">
        <v>30.21</v>
      </c>
    </row>
    <row r="188" spans="1:2" x14ac:dyDescent="0.45">
      <c r="A188" s="1">
        <v>22828</v>
      </c>
      <c r="B188" s="5">
        <v>30.22</v>
      </c>
    </row>
    <row r="189" spans="1:2" x14ac:dyDescent="0.45">
      <c r="A189" s="1">
        <v>22859</v>
      </c>
      <c r="B189" s="5">
        <v>30.28</v>
      </c>
    </row>
    <row r="190" spans="1:2" x14ac:dyDescent="0.45">
      <c r="A190" s="1">
        <v>22890</v>
      </c>
      <c r="B190" s="5">
        <v>30.42</v>
      </c>
    </row>
    <row r="191" spans="1:2" x14ac:dyDescent="0.45">
      <c r="A191" s="1">
        <v>22920</v>
      </c>
      <c r="B191" s="5">
        <v>30.38</v>
      </c>
    </row>
    <row r="192" spans="1:2" x14ac:dyDescent="0.45">
      <c r="A192" s="1">
        <v>22951</v>
      </c>
      <c r="B192" s="5">
        <v>30.38</v>
      </c>
    </row>
    <row r="193" spans="1:2" x14ac:dyDescent="0.45">
      <c r="A193" s="1">
        <v>22981</v>
      </c>
      <c r="B193" s="5">
        <v>30.38</v>
      </c>
    </row>
    <row r="194" spans="1:2" x14ac:dyDescent="0.45">
      <c r="A194" s="1">
        <v>23012</v>
      </c>
      <c r="B194" s="5">
        <v>30.44</v>
      </c>
    </row>
    <row r="195" spans="1:2" x14ac:dyDescent="0.45">
      <c r="A195" s="1">
        <v>23043</v>
      </c>
      <c r="B195" s="5">
        <v>30.48</v>
      </c>
    </row>
    <row r="196" spans="1:2" x14ac:dyDescent="0.45">
      <c r="A196" s="1">
        <v>23071</v>
      </c>
      <c r="B196" s="5">
        <v>30.51</v>
      </c>
    </row>
    <row r="197" spans="1:2" x14ac:dyDescent="0.45">
      <c r="A197" s="1">
        <v>23102</v>
      </c>
      <c r="B197" s="5">
        <v>30.48</v>
      </c>
    </row>
    <row r="198" spans="1:2" x14ac:dyDescent="0.45">
      <c r="A198" s="1">
        <v>23132</v>
      </c>
      <c r="B198" s="5">
        <v>30.51</v>
      </c>
    </row>
    <row r="199" spans="1:2" x14ac:dyDescent="0.45">
      <c r="A199" s="1">
        <v>23163</v>
      </c>
      <c r="B199" s="5">
        <v>30.61</v>
      </c>
    </row>
    <row r="200" spans="1:2" x14ac:dyDescent="0.45">
      <c r="A200" s="1">
        <v>23193</v>
      </c>
      <c r="B200" s="5">
        <v>30.69</v>
      </c>
    </row>
    <row r="201" spans="1:2" x14ac:dyDescent="0.45">
      <c r="A201" s="1">
        <v>23224</v>
      </c>
      <c r="B201" s="5">
        <v>30.75</v>
      </c>
    </row>
    <row r="202" spans="1:2" x14ac:dyDescent="0.45">
      <c r="A202" s="1">
        <v>23255</v>
      </c>
      <c r="B202" s="5">
        <v>30.72</v>
      </c>
    </row>
    <row r="203" spans="1:2" x14ac:dyDescent="0.45">
      <c r="A203" s="1">
        <v>23285</v>
      </c>
      <c r="B203" s="5">
        <v>30.75</v>
      </c>
    </row>
    <row r="204" spans="1:2" x14ac:dyDescent="0.45">
      <c r="A204" s="1">
        <v>23316</v>
      </c>
      <c r="B204" s="5">
        <v>30.78</v>
      </c>
    </row>
    <row r="205" spans="1:2" x14ac:dyDescent="0.45">
      <c r="A205" s="1">
        <v>23346</v>
      </c>
      <c r="B205" s="5">
        <v>30.88</v>
      </c>
    </row>
    <row r="206" spans="1:2" x14ac:dyDescent="0.45">
      <c r="A206" s="1">
        <v>23377</v>
      </c>
      <c r="B206" s="5">
        <v>30.94</v>
      </c>
    </row>
    <row r="207" spans="1:2" x14ac:dyDescent="0.45">
      <c r="A207" s="1">
        <v>23408</v>
      </c>
      <c r="B207" s="5">
        <v>30.91</v>
      </c>
    </row>
    <row r="208" spans="1:2" x14ac:dyDescent="0.45">
      <c r="A208" s="1">
        <v>23437</v>
      </c>
      <c r="B208" s="5">
        <v>30.94</v>
      </c>
    </row>
    <row r="209" spans="1:2" x14ac:dyDescent="0.45">
      <c r="A209" s="1">
        <v>23468</v>
      </c>
      <c r="B209" s="5">
        <v>30.95</v>
      </c>
    </row>
    <row r="210" spans="1:2" x14ac:dyDescent="0.45">
      <c r="A210" s="1">
        <v>23498</v>
      </c>
      <c r="B210" s="5">
        <v>30.98</v>
      </c>
    </row>
    <row r="211" spans="1:2" x14ac:dyDescent="0.45">
      <c r="A211" s="1">
        <v>23529</v>
      </c>
      <c r="B211" s="5">
        <v>31.01</v>
      </c>
    </row>
    <row r="212" spans="1:2" x14ac:dyDescent="0.45">
      <c r="A212" s="1">
        <v>23559</v>
      </c>
      <c r="B212" s="5">
        <v>31.02</v>
      </c>
    </row>
    <row r="213" spans="1:2" x14ac:dyDescent="0.45">
      <c r="A213" s="1">
        <v>23590</v>
      </c>
      <c r="B213" s="5">
        <v>31.05</v>
      </c>
    </row>
    <row r="214" spans="1:2" x14ac:dyDescent="0.45">
      <c r="A214" s="1">
        <v>23621</v>
      </c>
      <c r="B214" s="5">
        <v>31.08</v>
      </c>
    </row>
    <row r="215" spans="1:2" x14ac:dyDescent="0.45">
      <c r="A215" s="1">
        <v>23651</v>
      </c>
      <c r="B215" s="5">
        <v>31.12</v>
      </c>
    </row>
    <row r="216" spans="1:2" x14ac:dyDescent="0.45">
      <c r="A216" s="1">
        <v>23682</v>
      </c>
      <c r="B216" s="5">
        <v>31.21</v>
      </c>
    </row>
    <row r="217" spans="1:2" x14ac:dyDescent="0.45">
      <c r="A217" s="1">
        <v>23712</v>
      </c>
      <c r="B217" s="5">
        <v>31.25</v>
      </c>
    </row>
    <row r="218" spans="1:2" x14ac:dyDescent="0.45">
      <c r="A218" s="1">
        <v>23743</v>
      </c>
      <c r="B218" s="5">
        <v>31.28</v>
      </c>
    </row>
    <row r="219" spans="1:2" x14ac:dyDescent="0.45">
      <c r="A219" s="1">
        <v>23774</v>
      </c>
      <c r="B219" s="5">
        <v>31.28</v>
      </c>
    </row>
    <row r="220" spans="1:2" x14ac:dyDescent="0.45">
      <c r="A220" s="1">
        <v>23802</v>
      </c>
      <c r="B220" s="5">
        <v>31.31</v>
      </c>
    </row>
    <row r="221" spans="1:2" x14ac:dyDescent="0.45">
      <c r="A221" s="1">
        <v>23833</v>
      </c>
      <c r="B221" s="5">
        <v>31.38</v>
      </c>
    </row>
    <row r="222" spans="1:2" x14ac:dyDescent="0.45">
      <c r="A222" s="1">
        <v>23863</v>
      </c>
      <c r="B222" s="5">
        <v>31.48</v>
      </c>
    </row>
    <row r="223" spans="1:2" x14ac:dyDescent="0.45">
      <c r="A223" s="1">
        <v>23894</v>
      </c>
      <c r="B223" s="5">
        <v>31.61</v>
      </c>
    </row>
    <row r="224" spans="1:2" x14ac:dyDescent="0.45">
      <c r="A224" s="1">
        <v>23924</v>
      </c>
      <c r="B224" s="5">
        <v>31.58</v>
      </c>
    </row>
    <row r="225" spans="1:2" x14ac:dyDescent="0.45">
      <c r="A225" s="1">
        <v>23955</v>
      </c>
      <c r="B225" s="5">
        <v>31.55</v>
      </c>
    </row>
    <row r="226" spans="1:2" x14ac:dyDescent="0.45">
      <c r="A226" s="1">
        <v>23986</v>
      </c>
      <c r="B226" s="5">
        <v>31.62</v>
      </c>
    </row>
    <row r="227" spans="1:2" x14ac:dyDescent="0.45">
      <c r="A227" s="1">
        <v>24016</v>
      </c>
      <c r="B227" s="5">
        <v>31.65</v>
      </c>
    </row>
    <row r="228" spans="1:2" x14ac:dyDescent="0.45">
      <c r="A228" s="1">
        <v>24047</v>
      </c>
      <c r="B228" s="5">
        <v>31.75</v>
      </c>
    </row>
    <row r="229" spans="1:2" x14ac:dyDescent="0.45">
      <c r="A229" s="1">
        <v>24077</v>
      </c>
      <c r="B229" s="5">
        <v>31.85</v>
      </c>
    </row>
    <row r="230" spans="1:2" x14ac:dyDescent="0.45">
      <c r="A230" s="1">
        <v>24108</v>
      </c>
      <c r="B230" s="5">
        <v>31.88</v>
      </c>
    </row>
    <row r="231" spans="1:2" x14ac:dyDescent="0.45">
      <c r="A231" s="1">
        <v>24139</v>
      </c>
      <c r="B231" s="5">
        <v>32.08</v>
      </c>
    </row>
    <row r="232" spans="1:2" x14ac:dyDescent="0.45">
      <c r="A232" s="1">
        <v>24167</v>
      </c>
      <c r="B232" s="5">
        <v>32.18</v>
      </c>
    </row>
    <row r="233" spans="1:2" x14ac:dyDescent="0.45">
      <c r="A233" s="1">
        <v>24198</v>
      </c>
      <c r="B233" s="5">
        <v>32.28</v>
      </c>
    </row>
    <row r="234" spans="1:2" x14ac:dyDescent="0.45">
      <c r="A234" s="1">
        <v>24228</v>
      </c>
      <c r="B234" s="5">
        <v>32.35</v>
      </c>
    </row>
    <row r="235" spans="1:2" x14ac:dyDescent="0.45">
      <c r="A235" s="1">
        <v>24259</v>
      </c>
      <c r="B235" s="5">
        <v>32.380000000000003</v>
      </c>
    </row>
    <row r="236" spans="1:2" x14ac:dyDescent="0.45">
      <c r="A236" s="1">
        <v>24289</v>
      </c>
      <c r="B236" s="5">
        <v>32.450000000000003</v>
      </c>
    </row>
    <row r="237" spans="1:2" x14ac:dyDescent="0.45">
      <c r="A237" s="1">
        <v>24320</v>
      </c>
      <c r="B237" s="5">
        <v>32.65</v>
      </c>
    </row>
    <row r="238" spans="1:2" x14ac:dyDescent="0.45">
      <c r="A238" s="1">
        <v>24351</v>
      </c>
      <c r="B238" s="5">
        <v>32.75</v>
      </c>
    </row>
    <row r="239" spans="1:2" x14ac:dyDescent="0.45">
      <c r="A239" s="1">
        <v>24381</v>
      </c>
      <c r="B239" s="5">
        <v>32.85</v>
      </c>
    </row>
    <row r="240" spans="1:2" x14ac:dyDescent="0.45">
      <c r="A240" s="1">
        <v>24412</v>
      </c>
      <c r="B240" s="5">
        <v>32.880000000000003</v>
      </c>
    </row>
    <row r="241" spans="1:2" x14ac:dyDescent="0.45">
      <c r="A241" s="1">
        <v>24442</v>
      </c>
      <c r="B241" s="5">
        <v>32.92</v>
      </c>
    </row>
    <row r="242" spans="1:2" x14ac:dyDescent="0.45">
      <c r="A242" s="1">
        <v>24473</v>
      </c>
      <c r="B242" s="5">
        <v>32.9</v>
      </c>
    </row>
    <row r="243" spans="1:2" x14ac:dyDescent="0.45">
      <c r="A243" s="1">
        <v>24504</v>
      </c>
      <c r="B243" s="5">
        <v>33</v>
      </c>
    </row>
    <row r="244" spans="1:2" x14ac:dyDescent="0.45">
      <c r="A244" s="1">
        <v>24532</v>
      </c>
      <c r="B244" s="5">
        <v>33</v>
      </c>
    </row>
    <row r="245" spans="1:2" x14ac:dyDescent="0.45">
      <c r="A245" s="1">
        <v>24563</v>
      </c>
      <c r="B245" s="5">
        <v>33.1</v>
      </c>
    </row>
    <row r="246" spans="1:2" x14ac:dyDescent="0.45">
      <c r="A246" s="1">
        <v>24593</v>
      </c>
      <c r="B246" s="5">
        <v>33.1</v>
      </c>
    </row>
    <row r="247" spans="1:2" x14ac:dyDescent="0.45">
      <c r="A247" s="1">
        <v>24624</v>
      </c>
      <c r="B247" s="5">
        <v>33.299999999999997</v>
      </c>
    </row>
    <row r="248" spans="1:2" x14ac:dyDescent="0.45">
      <c r="A248" s="1">
        <v>24654</v>
      </c>
      <c r="B248" s="5">
        <v>33.4</v>
      </c>
    </row>
    <row r="249" spans="1:2" x14ac:dyDescent="0.45">
      <c r="A249" s="1">
        <v>24685</v>
      </c>
      <c r="B249" s="5">
        <v>33.5</v>
      </c>
    </row>
    <row r="250" spans="1:2" x14ac:dyDescent="0.45">
      <c r="A250" s="1">
        <v>24716</v>
      </c>
      <c r="B250" s="5">
        <v>33.6</v>
      </c>
    </row>
    <row r="251" spans="1:2" x14ac:dyDescent="0.45">
      <c r="A251" s="1">
        <v>24746</v>
      </c>
      <c r="B251" s="5">
        <v>33.700000000000003</v>
      </c>
    </row>
    <row r="252" spans="1:2" x14ac:dyDescent="0.45">
      <c r="A252" s="1">
        <v>24777</v>
      </c>
      <c r="B252" s="5">
        <v>33.9</v>
      </c>
    </row>
    <row r="253" spans="1:2" x14ac:dyDescent="0.45">
      <c r="A253" s="1">
        <v>24807</v>
      </c>
      <c r="B253" s="5">
        <v>34</v>
      </c>
    </row>
    <row r="254" spans="1:2" x14ac:dyDescent="0.45">
      <c r="A254" s="1">
        <v>24838</v>
      </c>
      <c r="B254" s="5">
        <v>34.1</v>
      </c>
    </row>
    <row r="255" spans="1:2" x14ac:dyDescent="0.45">
      <c r="A255" s="1">
        <v>24869</v>
      </c>
      <c r="B255" s="5">
        <v>34.200000000000003</v>
      </c>
    </row>
    <row r="256" spans="1:2" x14ac:dyDescent="0.45">
      <c r="A256" s="1">
        <v>24898</v>
      </c>
      <c r="B256" s="5">
        <v>34.299999999999997</v>
      </c>
    </row>
    <row r="257" spans="1:2" x14ac:dyDescent="0.45">
      <c r="A257" s="1">
        <v>24929</v>
      </c>
      <c r="B257" s="5">
        <v>34.4</v>
      </c>
    </row>
    <row r="258" spans="1:2" x14ac:dyDescent="0.45">
      <c r="A258" s="1">
        <v>24959</v>
      </c>
      <c r="B258" s="5">
        <v>34.5</v>
      </c>
    </row>
    <row r="259" spans="1:2" x14ac:dyDescent="0.45">
      <c r="A259" s="1">
        <v>24990</v>
      </c>
      <c r="B259" s="5">
        <v>34.700000000000003</v>
      </c>
    </row>
    <row r="260" spans="1:2" x14ac:dyDescent="0.45">
      <c r="A260" s="1">
        <v>25020</v>
      </c>
      <c r="B260" s="5">
        <v>34.9</v>
      </c>
    </row>
    <row r="261" spans="1:2" x14ac:dyDescent="0.45">
      <c r="A261" s="1">
        <v>25051</v>
      </c>
      <c r="B261" s="5">
        <v>35</v>
      </c>
    </row>
    <row r="262" spans="1:2" x14ac:dyDescent="0.45">
      <c r="A262" s="1">
        <v>25082</v>
      </c>
      <c r="B262" s="5">
        <v>35.1</v>
      </c>
    </row>
    <row r="263" spans="1:2" x14ac:dyDescent="0.45">
      <c r="A263" s="1">
        <v>25112</v>
      </c>
      <c r="B263" s="5">
        <v>35.299999999999997</v>
      </c>
    </row>
    <row r="264" spans="1:2" x14ac:dyDescent="0.45">
      <c r="A264" s="1">
        <v>25143</v>
      </c>
      <c r="B264" s="5">
        <v>35.4</v>
      </c>
    </row>
    <row r="265" spans="1:2" x14ac:dyDescent="0.45">
      <c r="A265" s="1">
        <v>25173</v>
      </c>
      <c r="B265" s="5">
        <v>35.6</v>
      </c>
    </row>
    <row r="266" spans="1:2" x14ac:dyDescent="0.45">
      <c r="A266" s="1">
        <v>25204</v>
      </c>
      <c r="B266" s="5">
        <v>35.700000000000003</v>
      </c>
    </row>
    <row r="267" spans="1:2" x14ac:dyDescent="0.45">
      <c r="A267" s="1">
        <v>25235</v>
      </c>
      <c r="B267" s="5">
        <v>35.799999999999997</v>
      </c>
    </row>
    <row r="268" spans="1:2" x14ac:dyDescent="0.45">
      <c r="A268" s="1">
        <v>25263</v>
      </c>
      <c r="B268" s="5">
        <v>36.1</v>
      </c>
    </row>
    <row r="269" spans="1:2" x14ac:dyDescent="0.45">
      <c r="A269" s="1">
        <v>25294</v>
      </c>
      <c r="B269" s="5">
        <v>36.299999999999997</v>
      </c>
    </row>
    <row r="270" spans="1:2" x14ac:dyDescent="0.45">
      <c r="A270" s="1">
        <v>25324</v>
      </c>
      <c r="B270" s="5">
        <v>36.4</v>
      </c>
    </row>
    <row r="271" spans="1:2" x14ac:dyDescent="0.45">
      <c r="A271" s="1">
        <v>25355</v>
      </c>
      <c r="B271" s="5">
        <v>36.6</v>
      </c>
    </row>
    <row r="272" spans="1:2" x14ac:dyDescent="0.45">
      <c r="A272" s="1">
        <v>25385</v>
      </c>
      <c r="B272" s="5">
        <v>36.799999999999997</v>
      </c>
    </row>
    <row r="273" spans="1:2" x14ac:dyDescent="0.45">
      <c r="A273" s="1">
        <v>25416</v>
      </c>
      <c r="B273" s="5">
        <v>36.9</v>
      </c>
    </row>
    <row r="274" spans="1:2" x14ac:dyDescent="0.45">
      <c r="A274" s="1">
        <v>25447</v>
      </c>
      <c r="B274" s="5">
        <v>37.1</v>
      </c>
    </row>
    <row r="275" spans="1:2" x14ac:dyDescent="0.45">
      <c r="A275" s="1">
        <v>25477</v>
      </c>
      <c r="B275" s="5">
        <v>37.299999999999997</v>
      </c>
    </row>
    <row r="276" spans="1:2" x14ac:dyDescent="0.45">
      <c r="A276" s="1">
        <v>25508</v>
      </c>
      <c r="B276" s="5">
        <v>37.5</v>
      </c>
    </row>
    <row r="277" spans="1:2" x14ac:dyDescent="0.45">
      <c r="A277" s="1">
        <v>25538</v>
      </c>
      <c r="B277" s="5">
        <v>37.700000000000003</v>
      </c>
    </row>
    <row r="278" spans="1:2" x14ac:dyDescent="0.45">
      <c r="A278" s="1">
        <v>25569</v>
      </c>
      <c r="B278" s="5">
        <v>37.9</v>
      </c>
    </row>
    <row r="279" spans="1:2" x14ac:dyDescent="0.45">
      <c r="A279" s="1">
        <v>25600</v>
      </c>
      <c r="B279" s="5">
        <v>38.1</v>
      </c>
    </row>
    <row r="280" spans="1:2" x14ac:dyDescent="0.45">
      <c r="A280" s="1">
        <v>25628</v>
      </c>
      <c r="B280" s="5">
        <v>38.299999999999997</v>
      </c>
    </row>
    <row r="281" spans="1:2" x14ac:dyDescent="0.45">
      <c r="A281" s="1">
        <v>25659</v>
      </c>
      <c r="B281" s="5">
        <v>38.5</v>
      </c>
    </row>
    <row r="282" spans="1:2" x14ac:dyDescent="0.45">
      <c r="A282" s="1">
        <v>25689</v>
      </c>
      <c r="B282" s="5">
        <v>38.6</v>
      </c>
    </row>
    <row r="283" spans="1:2" x14ac:dyDescent="0.45">
      <c r="A283" s="1">
        <v>25720</v>
      </c>
      <c r="B283" s="5">
        <v>38.799999999999997</v>
      </c>
    </row>
    <row r="284" spans="1:2" x14ac:dyDescent="0.45">
      <c r="A284" s="1">
        <v>25750</v>
      </c>
      <c r="B284" s="5">
        <v>38.9</v>
      </c>
    </row>
    <row r="285" spans="1:2" x14ac:dyDescent="0.45">
      <c r="A285" s="1">
        <v>25781</v>
      </c>
      <c r="B285" s="5">
        <v>39</v>
      </c>
    </row>
    <row r="286" spans="1:2" x14ac:dyDescent="0.45">
      <c r="A286" s="1">
        <v>25812</v>
      </c>
      <c r="B286" s="5">
        <v>39.200000000000003</v>
      </c>
    </row>
    <row r="287" spans="1:2" x14ac:dyDescent="0.45">
      <c r="A287" s="1">
        <v>25842</v>
      </c>
      <c r="B287" s="5">
        <v>39.4</v>
      </c>
    </row>
    <row r="288" spans="1:2" x14ac:dyDescent="0.45">
      <c r="A288" s="1">
        <v>25873</v>
      </c>
      <c r="B288" s="5">
        <v>39.6</v>
      </c>
    </row>
    <row r="289" spans="1:2" x14ac:dyDescent="0.45">
      <c r="A289" s="1">
        <v>25903</v>
      </c>
      <c r="B289" s="5">
        <v>39.799999999999997</v>
      </c>
    </row>
    <row r="290" spans="1:2" x14ac:dyDescent="0.45">
      <c r="A290" s="1">
        <v>25934</v>
      </c>
      <c r="B290" s="5">
        <v>39.9</v>
      </c>
    </row>
    <row r="291" spans="1:2" x14ac:dyDescent="0.45">
      <c r="A291" s="1">
        <v>25965</v>
      </c>
      <c r="B291" s="5">
        <v>39.9</v>
      </c>
    </row>
    <row r="292" spans="1:2" x14ac:dyDescent="0.45">
      <c r="A292" s="1">
        <v>25993</v>
      </c>
      <c r="B292" s="5">
        <v>40</v>
      </c>
    </row>
    <row r="293" spans="1:2" x14ac:dyDescent="0.45">
      <c r="A293" s="1">
        <v>26024</v>
      </c>
      <c r="B293" s="5">
        <v>40.1</v>
      </c>
    </row>
    <row r="294" spans="1:2" x14ac:dyDescent="0.45">
      <c r="A294" s="1">
        <v>26054</v>
      </c>
      <c r="B294" s="5">
        <v>40.299999999999997</v>
      </c>
    </row>
    <row r="295" spans="1:2" x14ac:dyDescent="0.45">
      <c r="A295" s="1">
        <v>26085</v>
      </c>
      <c r="B295" s="5">
        <v>40.5</v>
      </c>
    </row>
    <row r="296" spans="1:2" x14ac:dyDescent="0.45">
      <c r="A296" s="1">
        <v>26115</v>
      </c>
      <c r="B296" s="5">
        <v>40.6</v>
      </c>
    </row>
    <row r="297" spans="1:2" x14ac:dyDescent="0.45">
      <c r="A297" s="1">
        <v>26146</v>
      </c>
      <c r="B297" s="5">
        <v>40.700000000000003</v>
      </c>
    </row>
    <row r="298" spans="1:2" x14ac:dyDescent="0.45">
      <c r="A298" s="1">
        <v>26177</v>
      </c>
      <c r="B298" s="5">
        <v>40.799999999999997</v>
      </c>
    </row>
    <row r="299" spans="1:2" x14ac:dyDescent="0.45">
      <c r="A299" s="1">
        <v>26207</v>
      </c>
      <c r="B299" s="5">
        <v>40.9</v>
      </c>
    </row>
    <row r="300" spans="1:2" x14ac:dyDescent="0.45">
      <c r="A300" s="1">
        <v>26238</v>
      </c>
      <c r="B300" s="5">
        <v>41</v>
      </c>
    </row>
    <row r="301" spans="1:2" x14ac:dyDescent="0.45">
      <c r="A301" s="1">
        <v>26268</v>
      </c>
      <c r="B301" s="5">
        <v>41.1</v>
      </c>
    </row>
    <row r="302" spans="1:2" x14ac:dyDescent="0.45">
      <c r="A302" s="1">
        <v>26299</v>
      </c>
      <c r="B302" s="5">
        <v>41.2</v>
      </c>
    </row>
    <row r="303" spans="1:2" x14ac:dyDescent="0.45">
      <c r="A303" s="1">
        <v>26330</v>
      </c>
      <c r="B303" s="5">
        <v>41.4</v>
      </c>
    </row>
    <row r="304" spans="1:2" x14ac:dyDescent="0.45">
      <c r="A304" s="1">
        <v>26359</v>
      </c>
      <c r="B304" s="5">
        <v>41.4</v>
      </c>
    </row>
    <row r="305" spans="1:2" x14ac:dyDescent="0.45">
      <c r="A305" s="1">
        <v>26390</v>
      </c>
      <c r="B305" s="5">
        <v>41.5</v>
      </c>
    </row>
    <row r="306" spans="1:2" x14ac:dyDescent="0.45">
      <c r="A306" s="1">
        <v>26420</v>
      </c>
      <c r="B306" s="5">
        <v>41.6</v>
      </c>
    </row>
    <row r="307" spans="1:2" x14ac:dyDescent="0.45">
      <c r="A307" s="1">
        <v>26451</v>
      </c>
      <c r="B307" s="5">
        <v>41.7</v>
      </c>
    </row>
    <row r="308" spans="1:2" x14ac:dyDescent="0.45">
      <c r="A308" s="1">
        <v>26481</v>
      </c>
      <c r="B308" s="5">
        <v>41.8</v>
      </c>
    </row>
    <row r="309" spans="1:2" x14ac:dyDescent="0.45">
      <c r="A309" s="1">
        <v>26512</v>
      </c>
      <c r="B309" s="5">
        <v>41.9</v>
      </c>
    </row>
    <row r="310" spans="1:2" x14ac:dyDescent="0.45">
      <c r="A310" s="1">
        <v>26543</v>
      </c>
      <c r="B310" s="5">
        <v>42.1</v>
      </c>
    </row>
    <row r="311" spans="1:2" x14ac:dyDescent="0.45">
      <c r="A311" s="1">
        <v>26573</v>
      </c>
      <c r="B311" s="5">
        <v>42.2</v>
      </c>
    </row>
    <row r="312" spans="1:2" x14ac:dyDescent="0.45">
      <c r="A312" s="1">
        <v>26604</v>
      </c>
      <c r="B312" s="5">
        <v>42.4</v>
      </c>
    </row>
    <row r="313" spans="1:2" x14ac:dyDescent="0.45">
      <c r="A313" s="1">
        <v>26634</v>
      </c>
      <c r="B313" s="5">
        <v>42.5</v>
      </c>
    </row>
    <row r="314" spans="1:2" x14ac:dyDescent="0.45">
      <c r="A314" s="1">
        <v>26665</v>
      </c>
      <c r="B314" s="5">
        <v>42.7</v>
      </c>
    </row>
    <row r="315" spans="1:2" x14ac:dyDescent="0.45">
      <c r="A315" s="1">
        <v>26696</v>
      </c>
      <c r="B315" s="5">
        <v>43</v>
      </c>
    </row>
    <row r="316" spans="1:2" x14ac:dyDescent="0.45">
      <c r="A316" s="1">
        <v>26724</v>
      </c>
      <c r="B316" s="5">
        <v>43.4</v>
      </c>
    </row>
    <row r="317" spans="1:2" x14ac:dyDescent="0.45">
      <c r="A317" s="1">
        <v>26755</v>
      </c>
      <c r="B317" s="5">
        <v>43.7</v>
      </c>
    </row>
    <row r="318" spans="1:2" x14ac:dyDescent="0.45">
      <c r="A318" s="1">
        <v>26785</v>
      </c>
      <c r="B318" s="5">
        <v>43.9</v>
      </c>
    </row>
    <row r="319" spans="1:2" x14ac:dyDescent="0.45">
      <c r="A319" s="1">
        <v>26816</v>
      </c>
      <c r="B319" s="5">
        <v>44.2</v>
      </c>
    </row>
    <row r="320" spans="1:2" x14ac:dyDescent="0.45">
      <c r="A320" s="1">
        <v>26846</v>
      </c>
      <c r="B320" s="5">
        <v>44.2</v>
      </c>
    </row>
    <row r="321" spans="1:2" x14ac:dyDescent="0.45">
      <c r="A321" s="1">
        <v>26877</v>
      </c>
      <c r="B321" s="5">
        <v>45</v>
      </c>
    </row>
    <row r="322" spans="1:2" x14ac:dyDescent="0.45">
      <c r="A322" s="1">
        <v>26908</v>
      </c>
      <c r="B322" s="5">
        <v>45.2</v>
      </c>
    </row>
    <row r="323" spans="1:2" x14ac:dyDescent="0.45">
      <c r="A323" s="1">
        <v>26938</v>
      </c>
      <c r="B323" s="5">
        <v>45.6</v>
      </c>
    </row>
    <row r="324" spans="1:2" x14ac:dyDescent="0.45">
      <c r="A324" s="1">
        <v>26969</v>
      </c>
      <c r="B324" s="5">
        <v>45.9</v>
      </c>
    </row>
    <row r="325" spans="1:2" x14ac:dyDescent="0.45">
      <c r="A325" s="1">
        <v>26999</v>
      </c>
      <c r="B325" s="5">
        <v>46.3</v>
      </c>
    </row>
    <row r="326" spans="1:2" x14ac:dyDescent="0.45">
      <c r="A326" s="1">
        <v>27030</v>
      </c>
      <c r="B326" s="5">
        <v>46.8</v>
      </c>
    </row>
    <row r="327" spans="1:2" x14ac:dyDescent="0.45">
      <c r="A327" s="1">
        <v>27061</v>
      </c>
      <c r="B327" s="5">
        <v>47.3</v>
      </c>
    </row>
    <row r="328" spans="1:2" x14ac:dyDescent="0.45">
      <c r="A328" s="1">
        <v>27089</v>
      </c>
      <c r="B328" s="5">
        <v>47.8</v>
      </c>
    </row>
    <row r="329" spans="1:2" x14ac:dyDescent="0.45">
      <c r="A329" s="1">
        <v>27120</v>
      </c>
      <c r="B329" s="5">
        <v>48.1</v>
      </c>
    </row>
    <row r="330" spans="1:2" x14ac:dyDescent="0.45">
      <c r="A330" s="1">
        <v>27150</v>
      </c>
      <c r="B330" s="5">
        <v>48.6</v>
      </c>
    </row>
    <row r="331" spans="1:2" x14ac:dyDescent="0.45">
      <c r="A331" s="1">
        <v>27181</v>
      </c>
      <c r="B331" s="5">
        <v>49</v>
      </c>
    </row>
    <row r="332" spans="1:2" x14ac:dyDescent="0.45">
      <c r="A332" s="1">
        <v>27211</v>
      </c>
      <c r="B332" s="5">
        <v>49.3</v>
      </c>
    </row>
    <row r="333" spans="1:2" x14ac:dyDescent="0.45">
      <c r="A333" s="1">
        <v>27242</v>
      </c>
      <c r="B333" s="5">
        <v>49.9</v>
      </c>
    </row>
    <row r="334" spans="1:2" x14ac:dyDescent="0.45">
      <c r="A334" s="1">
        <v>27273</v>
      </c>
      <c r="B334" s="5">
        <v>50.6</v>
      </c>
    </row>
    <row r="335" spans="1:2" x14ac:dyDescent="0.45">
      <c r="A335" s="1">
        <v>27303</v>
      </c>
      <c r="B335" s="5">
        <v>51</v>
      </c>
    </row>
    <row r="336" spans="1:2" x14ac:dyDescent="0.45">
      <c r="A336" s="1">
        <v>27334</v>
      </c>
      <c r="B336" s="5">
        <v>51.5</v>
      </c>
    </row>
    <row r="337" spans="1:2" x14ac:dyDescent="0.45">
      <c r="A337" s="1">
        <v>27364</v>
      </c>
      <c r="B337" s="5">
        <v>51.9</v>
      </c>
    </row>
    <row r="338" spans="1:2" x14ac:dyDescent="0.45">
      <c r="A338" s="1">
        <v>27395</v>
      </c>
      <c r="B338" s="5">
        <v>52.3</v>
      </c>
    </row>
    <row r="339" spans="1:2" x14ac:dyDescent="0.45">
      <c r="A339" s="1">
        <v>27426</v>
      </c>
      <c r="B339" s="5">
        <v>52.6</v>
      </c>
    </row>
    <row r="340" spans="1:2" x14ac:dyDescent="0.45">
      <c r="A340" s="1">
        <v>27454</v>
      </c>
      <c r="B340" s="5">
        <v>52.8</v>
      </c>
    </row>
    <row r="341" spans="1:2" x14ac:dyDescent="0.45">
      <c r="A341" s="1">
        <v>27485</v>
      </c>
      <c r="B341" s="5">
        <v>53</v>
      </c>
    </row>
    <row r="342" spans="1:2" x14ac:dyDescent="0.45">
      <c r="A342" s="1">
        <v>27515</v>
      </c>
      <c r="B342" s="5">
        <v>53.1</v>
      </c>
    </row>
    <row r="343" spans="1:2" x14ac:dyDescent="0.45">
      <c r="A343" s="1">
        <v>27546</v>
      </c>
      <c r="B343" s="5">
        <v>53.5</v>
      </c>
    </row>
    <row r="344" spans="1:2" x14ac:dyDescent="0.45">
      <c r="A344" s="1">
        <v>27576</v>
      </c>
      <c r="B344" s="5">
        <v>54</v>
      </c>
    </row>
    <row r="345" spans="1:2" x14ac:dyDescent="0.45">
      <c r="A345" s="1">
        <v>27607</v>
      </c>
      <c r="B345" s="5">
        <v>54.2</v>
      </c>
    </row>
    <row r="346" spans="1:2" x14ac:dyDescent="0.45">
      <c r="A346" s="1">
        <v>27638</v>
      </c>
      <c r="B346" s="5">
        <v>54.6</v>
      </c>
    </row>
    <row r="347" spans="1:2" x14ac:dyDescent="0.45">
      <c r="A347" s="1">
        <v>27668</v>
      </c>
      <c r="B347" s="5">
        <v>54.9</v>
      </c>
    </row>
    <row r="348" spans="1:2" x14ac:dyDescent="0.45">
      <c r="A348" s="1">
        <v>27699</v>
      </c>
      <c r="B348" s="5">
        <v>55.3</v>
      </c>
    </row>
    <row r="349" spans="1:2" x14ac:dyDescent="0.45">
      <c r="A349" s="1">
        <v>27729</v>
      </c>
      <c r="B349" s="5">
        <v>55.6</v>
      </c>
    </row>
    <row r="350" spans="1:2" x14ac:dyDescent="0.45">
      <c r="A350" s="1">
        <v>27760</v>
      </c>
      <c r="B350" s="5">
        <v>55.8</v>
      </c>
    </row>
    <row r="351" spans="1:2" x14ac:dyDescent="0.45">
      <c r="A351" s="1">
        <v>27791</v>
      </c>
      <c r="B351" s="5">
        <v>55.9</v>
      </c>
    </row>
    <row r="352" spans="1:2" x14ac:dyDescent="0.45">
      <c r="A352" s="1">
        <v>27820</v>
      </c>
      <c r="B352" s="5">
        <v>56</v>
      </c>
    </row>
    <row r="353" spans="1:2" x14ac:dyDescent="0.45">
      <c r="A353" s="1">
        <v>27851</v>
      </c>
      <c r="B353" s="5">
        <v>56.1</v>
      </c>
    </row>
    <row r="354" spans="1:2" x14ac:dyDescent="0.45">
      <c r="A354" s="1">
        <v>27881</v>
      </c>
      <c r="B354" s="5">
        <v>56.4</v>
      </c>
    </row>
    <row r="355" spans="1:2" x14ac:dyDescent="0.45">
      <c r="A355" s="1">
        <v>27912</v>
      </c>
      <c r="B355" s="5">
        <v>56.7</v>
      </c>
    </row>
    <row r="356" spans="1:2" x14ac:dyDescent="0.45">
      <c r="A356" s="1">
        <v>27942</v>
      </c>
      <c r="B356" s="5">
        <v>57</v>
      </c>
    </row>
    <row r="357" spans="1:2" x14ac:dyDescent="0.45">
      <c r="A357" s="1">
        <v>27973</v>
      </c>
      <c r="B357" s="5">
        <v>57.3</v>
      </c>
    </row>
    <row r="358" spans="1:2" x14ac:dyDescent="0.45">
      <c r="A358" s="1">
        <v>28004</v>
      </c>
      <c r="B358" s="5">
        <v>57.6</v>
      </c>
    </row>
    <row r="359" spans="1:2" x14ac:dyDescent="0.45">
      <c r="A359" s="1">
        <v>28034</v>
      </c>
      <c r="B359" s="5">
        <v>57.9</v>
      </c>
    </row>
    <row r="360" spans="1:2" x14ac:dyDescent="0.45">
      <c r="A360" s="1">
        <v>28065</v>
      </c>
      <c r="B360" s="5">
        <v>58.1</v>
      </c>
    </row>
    <row r="361" spans="1:2" x14ac:dyDescent="0.45">
      <c r="A361" s="1">
        <v>28095</v>
      </c>
      <c r="B361" s="5">
        <v>58.4</v>
      </c>
    </row>
    <row r="362" spans="1:2" x14ac:dyDescent="0.45">
      <c r="A362" s="1">
        <v>28126</v>
      </c>
      <c r="B362" s="5">
        <v>58.7</v>
      </c>
    </row>
    <row r="363" spans="1:2" x14ac:dyDescent="0.45">
      <c r="A363" s="1">
        <v>28157</v>
      </c>
      <c r="B363" s="5">
        <v>59.3</v>
      </c>
    </row>
    <row r="364" spans="1:2" x14ac:dyDescent="0.45">
      <c r="A364" s="1">
        <v>28185</v>
      </c>
      <c r="B364" s="5">
        <v>59.6</v>
      </c>
    </row>
    <row r="365" spans="1:2" x14ac:dyDescent="0.45">
      <c r="A365" s="1">
        <v>28216</v>
      </c>
      <c r="B365" s="5">
        <v>60</v>
      </c>
    </row>
    <row r="366" spans="1:2" x14ac:dyDescent="0.45">
      <c r="A366" s="1">
        <v>28246</v>
      </c>
      <c r="B366" s="5">
        <v>60.2</v>
      </c>
    </row>
    <row r="367" spans="1:2" x14ac:dyDescent="0.45">
      <c r="A367" s="1">
        <v>28277</v>
      </c>
      <c r="B367" s="5">
        <v>60.5</v>
      </c>
    </row>
    <row r="368" spans="1:2" x14ac:dyDescent="0.45">
      <c r="A368" s="1">
        <v>28307</v>
      </c>
      <c r="B368" s="5">
        <v>60.8</v>
      </c>
    </row>
    <row r="369" spans="1:2" x14ac:dyDescent="0.45">
      <c r="A369" s="1">
        <v>28338</v>
      </c>
      <c r="B369" s="5">
        <v>61.1</v>
      </c>
    </row>
    <row r="370" spans="1:2" x14ac:dyDescent="0.45">
      <c r="A370" s="1">
        <v>28369</v>
      </c>
      <c r="B370" s="5">
        <v>61.3</v>
      </c>
    </row>
    <row r="371" spans="1:2" x14ac:dyDescent="0.45">
      <c r="A371" s="1">
        <v>28399</v>
      </c>
      <c r="B371" s="5">
        <v>61.6</v>
      </c>
    </row>
    <row r="372" spans="1:2" x14ac:dyDescent="0.45">
      <c r="A372" s="1">
        <v>28430</v>
      </c>
      <c r="B372" s="5">
        <v>62</v>
      </c>
    </row>
    <row r="373" spans="1:2" x14ac:dyDescent="0.45">
      <c r="A373" s="1">
        <v>28460</v>
      </c>
      <c r="B373" s="5">
        <v>62.3</v>
      </c>
    </row>
    <row r="374" spans="1:2" x14ac:dyDescent="0.45">
      <c r="A374" s="1">
        <v>28491</v>
      </c>
      <c r="B374" s="5">
        <v>62.7</v>
      </c>
    </row>
    <row r="375" spans="1:2" x14ac:dyDescent="0.45">
      <c r="A375" s="1">
        <v>28522</v>
      </c>
      <c r="B375" s="5">
        <v>63</v>
      </c>
    </row>
    <row r="376" spans="1:2" x14ac:dyDescent="0.45">
      <c r="A376" s="1">
        <v>28550</v>
      </c>
      <c r="B376" s="5">
        <v>63.4</v>
      </c>
    </row>
    <row r="377" spans="1:2" x14ac:dyDescent="0.45">
      <c r="A377" s="1">
        <v>28581</v>
      </c>
      <c r="B377" s="5">
        <v>63.9</v>
      </c>
    </row>
    <row r="378" spans="1:2" x14ac:dyDescent="0.45">
      <c r="A378" s="1">
        <v>28611</v>
      </c>
      <c r="B378" s="5">
        <v>64.5</v>
      </c>
    </row>
    <row r="379" spans="1:2" x14ac:dyDescent="0.45">
      <c r="A379" s="1">
        <v>28642</v>
      </c>
      <c r="B379" s="5">
        <v>65</v>
      </c>
    </row>
    <row r="380" spans="1:2" x14ac:dyDescent="0.45">
      <c r="A380" s="1">
        <v>28672</v>
      </c>
      <c r="B380" s="5">
        <v>65.5</v>
      </c>
    </row>
    <row r="381" spans="1:2" x14ac:dyDescent="0.45">
      <c r="A381" s="1">
        <v>28703</v>
      </c>
      <c r="B381" s="5">
        <v>65.900000000000006</v>
      </c>
    </row>
    <row r="382" spans="1:2" x14ac:dyDescent="0.45">
      <c r="A382" s="1">
        <v>28734</v>
      </c>
      <c r="B382" s="5">
        <v>66.5</v>
      </c>
    </row>
    <row r="383" spans="1:2" x14ac:dyDescent="0.45">
      <c r="A383" s="1">
        <v>28764</v>
      </c>
      <c r="B383" s="5">
        <v>67.099999999999994</v>
      </c>
    </row>
    <row r="384" spans="1:2" x14ac:dyDescent="0.45">
      <c r="A384" s="1">
        <v>28795</v>
      </c>
      <c r="B384" s="5">
        <v>67.5</v>
      </c>
    </row>
    <row r="385" spans="1:2" x14ac:dyDescent="0.45">
      <c r="A385" s="1">
        <v>28825</v>
      </c>
      <c r="B385" s="5">
        <v>67.900000000000006</v>
      </c>
    </row>
    <row r="386" spans="1:2" x14ac:dyDescent="0.45">
      <c r="A386" s="1">
        <v>28856</v>
      </c>
      <c r="B386" s="5">
        <v>68.5</v>
      </c>
    </row>
    <row r="387" spans="1:2" x14ac:dyDescent="0.45">
      <c r="A387" s="1">
        <v>28887</v>
      </c>
      <c r="B387" s="5">
        <v>69.2</v>
      </c>
    </row>
    <row r="388" spans="1:2" x14ac:dyDescent="0.45">
      <c r="A388" s="1">
        <v>28915</v>
      </c>
      <c r="B388" s="5">
        <v>69.900000000000006</v>
      </c>
    </row>
    <row r="389" spans="1:2" x14ac:dyDescent="0.45">
      <c r="A389" s="1">
        <v>28946</v>
      </c>
      <c r="B389" s="5">
        <v>70.599999999999994</v>
      </c>
    </row>
    <row r="390" spans="1:2" x14ac:dyDescent="0.45">
      <c r="A390" s="1">
        <v>28976</v>
      </c>
      <c r="B390" s="5">
        <v>71.400000000000006</v>
      </c>
    </row>
    <row r="391" spans="1:2" x14ac:dyDescent="0.45">
      <c r="A391" s="1">
        <v>29007</v>
      </c>
      <c r="B391" s="5">
        <v>72.2</v>
      </c>
    </row>
    <row r="392" spans="1:2" x14ac:dyDescent="0.45">
      <c r="A392" s="1">
        <v>29037</v>
      </c>
      <c r="B392" s="5">
        <v>73</v>
      </c>
    </row>
    <row r="393" spans="1:2" x14ac:dyDescent="0.45">
      <c r="A393" s="1">
        <v>29068</v>
      </c>
      <c r="B393" s="5">
        <v>73.7</v>
      </c>
    </row>
    <row r="394" spans="1:2" x14ac:dyDescent="0.45">
      <c r="A394" s="1">
        <v>29099</v>
      </c>
      <c r="B394" s="5">
        <v>74.400000000000006</v>
      </c>
    </row>
    <row r="395" spans="1:2" x14ac:dyDescent="0.45">
      <c r="A395" s="1">
        <v>29129</v>
      </c>
      <c r="B395" s="5">
        <v>75.2</v>
      </c>
    </row>
    <row r="396" spans="1:2" x14ac:dyDescent="0.45">
      <c r="A396" s="1">
        <v>29160</v>
      </c>
      <c r="B396" s="5">
        <v>76</v>
      </c>
    </row>
    <row r="397" spans="1:2" x14ac:dyDescent="0.45">
      <c r="A397" s="1">
        <v>29190</v>
      </c>
      <c r="B397" s="5">
        <v>76.900000000000006</v>
      </c>
    </row>
    <row r="398" spans="1:2" x14ac:dyDescent="0.45">
      <c r="A398" s="1">
        <v>29221</v>
      </c>
      <c r="B398" s="5">
        <v>78</v>
      </c>
    </row>
    <row r="399" spans="1:2" x14ac:dyDescent="0.45">
      <c r="A399" s="1">
        <v>29252</v>
      </c>
      <c r="B399" s="5">
        <v>79</v>
      </c>
    </row>
    <row r="400" spans="1:2" x14ac:dyDescent="0.45">
      <c r="A400" s="1">
        <v>29281</v>
      </c>
      <c r="B400" s="5">
        <v>80.099999999999994</v>
      </c>
    </row>
    <row r="401" spans="1:2" x14ac:dyDescent="0.45">
      <c r="A401" s="1">
        <v>29312</v>
      </c>
      <c r="B401" s="5">
        <v>80.900000000000006</v>
      </c>
    </row>
    <row r="402" spans="1:2" x14ac:dyDescent="0.45">
      <c r="A402" s="1">
        <v>29342</v>
      </c>
      <c r="B402" s="5">
        <v>81.7</v>
      </c>
    </row>
    <row r="403" spans="1:2" x14ac:dyDescent="0.45">
      <c r="A403" s="1">
        <v>29373</v>
      </c>
      <c r="B403" s="5">
        <v>82.5</v>
      </c>
    </row>
    <row r="404" spans="1:2" x14ac:dyDescent="0.45">
      <c r="A404" s="1">
        <v>29403</v>
      </c>
      <c r="B404" s="5">
        <v>82.6</v>
      </c>
    </row>
    <row r="405" spans="1:2" x14ac:dyDescent="0.45">
      <c r="A405" s="1">
        <v>29434</v>
      </c>
      <c r="B405" s="5">
        <v>83.2</v>
      </c>
    </row>
    <row r="406" spans="1:2" x14ac:dyDescent="0.45">
      <c r="A406" s="1">
        <v>29465</v>
      </c>
      <c r="B406" s="5">
        <v>83.9</v>
      </c>
    </row>
    <row r="407" spans="1:2" x14ac:dyDescent="0.45">
      <c r="A407" s="1">
        <v>29495</v>
      </c>
      <c r="B407" s="5">
        <v>84.7</v>
      </c>
    </row>
    <row r="408" spans="1:2" x14ac:dyDescent="0.45">
      <c r="A408" s="1">
        <v>29526</v>
      </c>
      <c r="B408" s="5">
        <v>85.6</v>
      </c>
    </row>
    <row r="409" spans="1:2" x14ac:dyDescent="0.45">
      <c r="A409" s="1">
        <v>29556</v>
      </c>
      <c r="B409" s="5">
        <v>86.4</v>
      </c>
    </row>
    <row r="410" spans="1:2" x14ac:dyDescent="0.45">
      <c r="A410" s="1">
        <v>29587</v>
      </c>
      <c r="B410" s="5">
        <v>87.2</v>
      </c>
    </row>
    <row r="411" spans="1:2" x14ac:dyDescent="0.45">
      <c r="A411" s="1">
        <v>29618</v>
      </c>
      <c r="B411" s="5">
        <v>88</v>
      </c>
    </row>
    <row r="412" spans="1:2" x14ac:dyDescent="0.45">
      <c r="A412" s="1">
        <v>29646</v>
      </c>
      <c r="B412" s="5">
        <v>88.6</v>
      </c>
    </row>
    <row r="413" spans="1:2" x14ac:dyDescent="0.45">
      <c r="A413" s="1">
        <v>29677</v>
      </c>
      <c r="B413" s="5">
        <v>89.1</v>
      </c>
    </row>
    <row r="414" spans="1:2" x14ac:dyDescent="0.45">
      <c r="A414" s="1">
        <v>29707</v>
      </c>
      <c r="B414" s="5">
        <v>89.7</v>
      </c>
    </row>
    <row r="415" spans="1:2" x14ac:dyDescent="0.45">
      <c r="A415" s="1">
        <v>29738</v>
      </c>
      <c r="B415" s="5">
        <v>90.5</v>
      </c>
    </row>
    <row r="416" spans="1:2" x14ac:dyDescent="0.45">
      <c r="A416" s="1">
        <v>29768</v>
      </c>
      <c r="B416" s="5">
        <v>91.5</v>
      </c>
    </row>
    <row r="417" spans="1:2" x14ac:dyDescent="0.45">
      <c r="A417" s="1">
        <v>29799</v>
      </c>
      <c r="B417" s="5">
        <v>92.2</v>
      </c>
    </row>
    <row r="418" spans="1:2" x14ac:dyDescent="0.45">
      <c r="A418" s="1">
        <v>29830</v>
      </c>
      <c r="B418" s="5">
        <v>93.1</v>
      </c>
    </row>
    <row r="419" spans="1:2" x14ac:dyDescent="0.45">
      <c r="A419" s="1">
        <v>29860</v>
      </c>
      <c r="B419" s="5">
        <v>93.4</v>
      </c>
    </row>
    <row r="420" spans="1:2" x14ac:dyDescent="0.45">
      <c r="A420" s="1">
        <v>29891</v>
      </c>
      <c r="B420" s="5">
        <v>93.8</v>
      </c>
    </row>
    <row r="421" spans="1:2" x14ac:dyDescent="0.45">
      <c r="A421" s="1">
        <v>29921</v>
      </c>
      <c r="B421" s="5">
        <v>94.1</v>
      </c>
    </row>
    <row r="422" spans="1:2" x14ac:dyDescent="0.45">
      <c r="A422" s="1">
        <v>29952</v>
      </c>
      <c r="B422" s="5">
        <v>94.4</v>
      </c>
    </row>
    <row r="423" spans="1:2" x14ac:dyDescent="0.45">
      <c r="A423" s="1">
        <v>29983</v>
      </c>
      <c r="B423" s="5">
        <v>94.7</v>
      </c>
    </row>
    <row r="424" spans="1:2" x14ac:dyDescent="0.45">
      <c r="A424" s="1">
        <v>30011</v>
      </c>
      <c r="B424" s="5">
        <v>94.7</v>
      </c>
    </row>
    <row r="425" spans="1:2" x14ac:dyDescent="0.45">
      <c r="A425" s="1">
        <v>30042</v>
      </c>
      <c r="B425" s="5">
        <v>95</v>
      </c>
    </row>
    <row r="426" spans="1:2" x14ac:dyDescent="0.45">
      <c r="A426" s="1">
        <v>30072</v>
      </c>
      <c r="B426" s="5">
        <v>95.9</v>
      </c>
    </row>
    <row r="427" spans="1:2" x14ac:dyDescent="0.45">
      <c r="A427" s="1">
        <v>30103</v>
      </c>
      <c r="B427" s="5">
        <v>97</v>
      </c>
    </row>
    <row r="428" spans="1:2" x14ac:dyDescent="0.45">
      <c r="A428" s="1">
        <v>30133</v>
      </c>
      <c r="B428" s="5">
        <v>97.5</v>
      </c>
    </row>
    <row r="429" spans="1:2" x14ac:dyDescent="0.45">
      <c r="A429" s="1">
        <v>30164</v>
      </c>
      <c r="B429" s="5">
        <v>97.7</v>
      </c>
    </row>
    <row r="430" spans="1:2" x14ac:dyDescent="0.45">
      <c r="A430" s="1">
        <v>30195</v>
      </c>
      <c r="B430" s="5">
        <v>97.7</v>
      </c>
    </row>
    <row r="431" spans="1:2" x14ac:dyDescent="0.45">
      <c r="A431" s="1">
        <v>30225</v>
      </c>
      <c r="B431" s="5">
        <v>98.1</v>
      </c>
    </row>
    <row r="432" spans="1:2" x14ac:dyDescent="0.45">
      <c r="A432" s="1">
        <v>30256</v>
      </c>
      <c r="B432" s="5">
        <v>98</v>
      </c>
    </row>
    <row r="433" spans="1:2" x14ac:dyDescent="0.45">
      <c r="A433" s="1">
        <v>30286</v>
      </c>
      <c r="B433" s="5">
        <v>97.7</v>
      </c>
    </row>
    <row r="434" spans="1:2" x14ac:dyDescent="0.45">
      <c r="A434" s="1">
        <v>30317</v>
      </c>
      <c r="B434" s="5">
        <v>97.9</v>
      </c>
    </row>
    <row r="435" spans="1:2" x14ac:dyDescent="0.45">
      <c r="A435" s="1">
        <v>30348</v>
      </c>
      <c r="B435" s="5">
        <v>98</v>
      </c>
    </row>
    <row r="436" spans="1:2" x14ac:dyDescent="0.45">
      <c r="A436" s="1">
        <v>30376</v>
      </c>
      <c r="B436" s="5">
        <v>98.1</v>
      </c>
    </row>
    <row r="437" spans="1:2" x14ac:dyDescent="0.45">
      <c r="A437" s="1">
        <v>30407</v>
      </c>
      <c r="B437" s="5">
        <v>98.8</v>
      </c>
    </row>
    <row r="438" spans="1:2" x14ac:dyDescent="0.45">
      <c r="A438" s="1">
        <v>30437</v>
      </c>
      <c r="B438" s="5">
        <v>99.2</v>
      </c>
    </row>
    <row r="439" spans="1:2" x14ac:dyDescent="0.45">
      <c r="A439" s="1">
        <v>30468</v>
      </c>
      <c r="B439" s="5">
        <v>99.4</v>
      </c>
    </row>
    <row r="440" spans="1:2" x14ac:dyDescent="0.45">
      <c r="A440" s="1">
        <v>30498</v>
      </c>
      <c r="B440" s="5">
        <v>99.8</v>
      </c>
    </row>
    <row r="441" spans="1:2" x14ac:dyDescent="0.45">
      <c r="A441" s="1">
        <v>30529</v>
      </c>
      <c r="B441" s="5">
        <v>100.1</v>
      </c>
    </row>
    <row r="442" spans="1:2" x14ac:dyDescent="0.45">
      <c r="A442" s="1">
        <v>30560</v>
      </c>
      <c r="B442" s="5">
        <v>100.4</v>
      </c>
    </row>
    <row r="443" spans="1:2" x14ac:dyDescent="0.45">
      <c r="A443" s="1">
        <v>30590</v>
      </c>
      <c r="B443" s="5">
        <v>100.8</v>
      </c>
    </row>
    <row r="444" spans="1:2" x14ac:dyDescent="0.45">
      <c r="A444" s="1">
        <v>30621</v>
      </c>
      <c r="B444" s="5">
        <v>101.1</v>
      </c>
    </row>
    <row r="445" spans="1:2" x14ac:dyDescent="0.45">
      <c r="A445" s="1">
        <v>30651</v>
      </c>
      <c r="B445" s="5">
        <v>101.4</v>
      </c>
    </row>
    <row r="446" spans="1:2" x14ac:dyDescent="0.45">
      <c r="A446" s="1">
        <v>30682</v>
      </c>
      <c r="B446" s="5">
        <v>102.1</v>
      </c>
    </row>
    <row r="447" spans="1:2" x14ac:dyDescent="0.45">
      <c r="A447" s="1">
        <v>30713</v>
      </c>
      <c r="B447" s="5">
        <v>102.6</v>
      </c>
    </row>
    <row r="448" spans="1:2" x14ac:dyDescent="0.45">
      <c r="A448" s="1">
        <v>30742</v>
      </c>
      <c r="B448" s="5">
        <v>102.9</v>
      </c>
    </row>
    <row r="449" spans="1:2" x14ac:dyDescent="0.45">
      <c r="A449" s="1">
        <v>30773</v>
      </c>
      <c r="B449" s="5">
        <v>103.3</v>
      </c>
    </row>
    <row r="450" spans="1:2" x14ac:dyDescent="0.45">
      <c r="A450" s="1">
        <v>30803</v>
      </c>
      <c r="B450" s="5">
        <v>103.5</v>
      </c>
    </row>
    <row r="451" spans="1:2" x14ac:dyDescent="0.45">
      <c r="A451" s="1">
        <v>30834</v>
      </c>
      <c r="B451" s="5">
        <v>103.7</v>
      </c>
    </row>
    <row r="452" spans="1:2" x14ac:dyDescent="0.45">
      <c r="A452" s="1">
        <v>30864</v>
      </c>
      <c r="B452" s="5">
        <v>104.1</v>
      </c>
    </row>
    <row r="453" spans="1:2" x14ac:dyDescent="0.45">
      <c r="A453" s="1">
        <v>30895</v>
      </c>
      <c r="B453" s="5">
        <v>104.4</v>
      </c>
    </row>
    <row r="454" spans="1:2" x14ac:dyDescent="0.45">
      <c r="A454" s="1">
        <v>30926</v>
      </c>
      <c r="B454" s="5">
        <v>104.7</v>
      </c>
    </row>
    <row r="455" spans="1:2" x14ac:dyDescent="0.45">
      <c r="A455" s="1">
        <v>30956</v>
      </c>
      <c r="B455" s="5">
        <v>105.1</v>
      </c>
    </row>
    <row r="456" spans="1:2" x14ac:dyDescent="0.45">
      <c r="A456" s="1">
        <v>30987</v>
      </c>
      <c r="B456" s="5">
        <v>105.3</v>
      </c>
    </row>
    <row r="457" spans="1:2" x14ac:dyDescent="0.45">
      <c r="A457" s="1">
        <v>31017</v>
      </c>
      <c r="B457" s="5">
        <v>105.5</v>
      </c>
    </row>
    <row r="458" spans="1:2" x14ac:dyDescent="0.45">
      <c r="A458" s="1">
        <v>31048</v>
      </c>
      <c r="B458" s="5">
        <v>105.7</v>
      </c>
    </row>
    <row r="459" spans="1:2" x14ac:dyDescent="0.45">
      <c r="A459" s="1">
        <v>31079</v>
      </c>
      <c r="B459" s="5">
        <v>106.3</v>
      </c>
    </row>
    <row r="460" spans="1:2" x14ac:dyDescent="0.45">
      <c r="A460" s="1">
        <v>31107</v>
      </c>
      <c r="B460" s="5">
        <v>106.8</v>
      </c>
    </row>
    <row r="461" spans="1:2" x14ac:dyDescent="0.45">
      <c r="A461" s="1">
        <v>31138</v>
      </c>
      <c r="B461" s="5">
        <v>107</v>
      </c>
    </row>
    <row r="462" spans="1:2" x14ac:dyDescent="0.45">
      <c r="A462" s="1">
        <v>31168</v>
      </c>
      <c r="B462" s="5">
        <v>107.2</v>
      </c>
    </row>
    <row r="463" spans="1:2" x14ac:dyDescent="0.45">
      <c r="A463" s="1">
        <v>31199</v>
      </c>
      <c r="B463" s="5">
        <v>107.5</v>
      </c>
    </row>
    <row r="464" spans="1:2" x14ac:dyDescent="0.45">
      <c r="A464" s="1">
        <v>31229</v>
      </c>
      <c r="B464" s="5">
        <v>107.7</v>
      </c>
    </row>
    <row r="465" spans="1:2" x14ac:dyDescent="0.45">
      <c r="A465" s="1">
        <v>31260</v>
      </c>
      <c r="B465" s="5">
        <v>107.9</v>
      </c>
    </row>
    <row r="466" spans="1:2" x14ac:dyDescent="0.45">
      <c r="A466" s="1">
        <v>31291</v>
      </c>
      <c r="B466" s="5">
        <v>108.1</v>
      </c>
    </row>
    <row r="467" spans="1:2" x14ac:dyDescent="0.45">
      <c r="A467" s="1">
        <v>31321</v>
      </c>
      <c r="B467" s="5">
        <v>108.5</v>
      </c>
    </row>
    <row r="468" spans="1:2" x14ac:dyDescent="0.45">
      <c r="A468" s="1">
        <v>31352</v>
      </c>
      <c r="B468" s="5">
        <v>109</v>
      </c>
    </row>
    <row r="469" spans="1:2" x14ac:dyDescent="0.45">
      <c r="A469" s="1">
        <v>31382</v>
      </c>
      <c r="B469" s="5">
        <v>109.5</v>
      </c>
    </row>
    <row r="470" spans="1:2" x14ac:dyDescent="0.45">
      <c r="A470" s="1">
        <v>31413</v>
      </c>
      <c r="B470" s="5">
        <v>109.9</v>
      </c>
    </row>
    <row r="471" spans="1:2" x14ac:dyDescent="0.45">
      <c r="A471" s="1">
        <v>31444</v>
      </c>
      <c r="B471" s="5">
        <v>109.7</v>
      </c>
    </row>
    <row r="472" spans="1:2" x14ac:dyDescent="0.45">
      <c r="A472" s="1">
        <v>31472</v>
      </c>
      <c r="B472" s="5">
        <v>109.1</v>
      </c>
    </row>
    <row r="473" spans="1:2" x14ac:dyDescent="0.45">
      <c r="A473" s="1">
        <v>31503</v>
      </c>
      <c r="B473" s="5">
        <v>108.7</v>
      </c>
    </row>
    <row r="474" spans="1:2" x14ac:dyDescent="0.45">
      <c r="A474" s="1">
        <v>31533</v>
      </c>
      <c r="B474" s="5">
        <v>109</v>
      </c>
    </row>
    <row r="475" spans="1:2" x14ac:dyDescent="0.45">
      <c r="A475" s="1">
        <v>31564</v>
      </c>
      <c r="B475" s="5">
        <v>109.4</v>
      </c>
    </row>
    <row r="476" spans="1:2" x14ac:dyDescent="0.45">
      <c r="A476" s="1">
        <v>31594</v>
      </c>
      <c r="B476" s="5">
        <v>109.5</v>
      </c>
    </row>
    <row r="477" spans="1:2" x14ac:dyDescent="0.45">
      <c r="A477" s="1">
        <v>31625</v>
      </c>
      <c r="B477" s="5">
        <v>109.6</v>
      </c>
    </row>
    <row r="478" spans="1:2" x14ac:dyDescent="0.45">
      <c r="A478" s="1">
        <v>31656</v>
      </c>
      <c r="B478" s="5">
        <v>110</v>
      </c>
    </row>
    <row r="479" spans="1:2" x14ac:dyDescent="0.45">
      <c r="A479" s="1">
        <v>31686</v>
      </c>
      <c r="B479" s="5">
        <v>110.2</v>
      </c>
    </row>
    <row r="480" spans="1:2" x14ac:dyDescent="0.45">
      <c r="A480" s="1">
        <v>31717</v>
      </c>
      <c r="B480" s="5">
        <v>110.4</v>
      </c>
    </row>
    <row r="481" spans="1:2" x14ac:dyDescent="0.45">
      <c r="A481" s="1">
        <v>31747</v>
      </c>
      <c r="B481" s="5">
        <v>110.8</v>
      </c>
    </row>
    <row r="482" spans="1:2" x14ac:dyDescent="0.45">
      <c r="A482" s="1">
        <v>31778</v>
      </c>
      <c r="B482" s="5">
        <v>111.4</v>
      </c>
    </row>
    <row r="483" spans="1:2" x14ac:dyDescent="0.45">
      <c r="A483" s="1">
        <v>31809</v>
      </c>
      <c r="B483" s="5">
        <v>111.8</v>
      </c>
    </row>
    <row r="484" spans="1:2" x14ac:dyDescent="0.45">
      <c r="A484" s="1">
        <v>31837</v>
      </c>
      <c r="B484" s="5">
        <v>112.2</v>
      </c>
    </row>
    <row r="485" spans="1:2" x14ac:dyDescent="0.45">
      <c r="A485" s="1">
        <v>31868</v>
      </c>
      <c r="B485" s="5">
        <v>112.7</v>
      </c>
    </row>
    <row r="486" spans="1:2" x14ac:dyDescent="0.45">
      <c r="A486" s="1">
        <v>31898</v>
      </c>
      <c r="B486" s="5">
        <v>113</v>
      </c>
    </row>
    <row r="487" spans="1:2" x14ac:dyDescent="0.45">
      <c r="A487" s="1">
        <v>31929</v>
      </c>
      <c r="B487" s="5">
        <v>113.5</v>
      </c>
    </row>
    <row r="488" spans="1:2" x14ac:dyDescent="0.45">
      <c r="A488" s="1">
        <v>31959</v>
      </c>
      <c r="B488" s="5">
        <v>113.8</v>
      </c>
    </row>
    <row r="489" spans="1:2" x14ac:dyDescent="0.45">
      <c r="A489" s="1">
        <v>31990</v>
      </c>
      <c r="B489" s="5">
        <v>114.3</v>
      </c>
    </row>
    <row r="490" spans="1:2" x14ac:dyDescent="0.45">
      <c r="A490" s="1">
        <v>32021</v>
      </c>
      <c r="B490" s="5">
        <v>114.7</v>
      </c>
    </row>
    <row r="491" spans="1:2" x14ac:dyDescent="0.45">
      <c r="A491" s="1">
        <v>32051</v>
      </c>
      <c r="B491" s="5">
        <v>115</v>
      </c>
    </row>
    <row r="492" spans="1:2" x14ac:dyDescent="0.45">
      <c r="A492" s="1">
        <v>32082</v>
      </c>
      <c r="B492" s="5">
        <v>115.4</v>
      </c>
    </row>
    <row r="493" spans="1:2" x14ac:dyDescent="0.45">
      <c r="A493" s="1">
        <v>32112</v>
      </c>
      <c r="B493" s="5">
        <v>115.6</v>
      </c>
    </row>
    <row r="494" spans="1:2" x14ac:dyDescent="0.45">
      <c r="A494" s="1">
        <v>32143</v>
      </c>
      <c r="B494" s="5">
        <v>116</v>
      </c>
    </row>
    <row r="495" spans="1:2" x14ac:dyDescent="0.45">
      <c r="A495" s="1">
        <v>32174</v>
      </c>
      <c r="B495" s="5">
        <v>116.2</v>
      </c>
    </row>
    <row r="496" spans="1:2" x14ac:dyDescent="0.45">
      <c r="A496" s="1">
        <v>32203</v>
      </c>
      <c r="B496" s="5">
        <v>116.5</v>
      </c>
    </row>
    <row r="497" spans="1:2" x14ac:dyDescent="0.45">
      <c r="A497" s="1">
        <v>32234</v>
      </c>
      <c r="B497" s="5">
        <v>117.2</v>
      </c>
    </row>
    <row r="498" spans="1:2" x14ac:dyDescent="0.45">
      <c r="A498" s="1">
        <v>32264</v>
      </c>
      <c r="B498" s="5">
        <v>117.5</v>
      </c>
    </row>
    <row r="499" spans="1:2" x14ac:dyDescent="0.45">
      <c r="A499" s="1">
        <v>32295</v>
      </c>
      <c r="B499" s="5">
        <v>118</v>
      </c>
    </row>
    <row r="500" spans="1:2" x14ac:dyDescent="0.45">
      <c r="A500" s="1">
        <v>32325</v>
      </c>
      <c r="B500" s="5">
        <v>118.5</v>
      </c>
    </row>
    <row r="501" spans="1:2" x14ac:dyDescent="0.45">
      <c r="A501" s="1">
        <v>32356</v>
      </c>
      <c r="B501" s="5">
        <v>119</v>
      </c>
    </row>
    <row r="502" spans="1:2" x14ac:dyDescent="0.45">
      <c r="A502" s="1">
        <v>32387</v>
      </c>
      <c r="B502" s="5">
        <v>119.5</v>
      </c>
    </row>
    <row r="503" spans="1:2" x14ac:dyDescent="0.45">
      <c r="A503" s="1">
        <v>32417</v>
      </c>
      <c r="B503" s="5">
        <v>119.9</v>
      </c>
    </row>
    <row r="504" spans="1:2" x14ac:dyDescent="0.45">
      <c r="A504" s="1">
        <v>32448</v>
      </c>
      <c r="B504" s="5">
        <v>120.3</v>
      </c>
    </row>
    <row r="505" spans="1:2" x14ac:dyDescent="0.45">
      <c r="A505" s="1">
        <v>32478</v>
      </c>
      <c r="B505" s="5">
        <v>120.7</v>
      </c>
    </row>
    <row r="506" spans="1:2" x14ac:dyDescent="0.45">
      <c r="A506" s="1">
        <v>32509</v>
      </c>
      <c r="B506" s="5">
        <v>121.2</v>
      </c>
    </row>
    <row r="507" spans="1:2" x14ac:dyDescent="0.45">
      <c r="A507" s="1">
        <v>32540</v>
      </c>
      <c r="B507" s="5">
        <v>121.6</v>
      </c>
    </row>
    <row r="508" spans="1:2" x14ac:dyDescent="0.45">
      <c r="A508" s="1">
        <v>32568</v>
      </c>
      <c r="B508" s="5">
        <v>122.2</v>
      </c>
    </row>
    <row r="509" spans="1:2" x14ac:dyDescent="0.45">
      <c r="A509" s="1">
        <v>32599</v>
      </c>
      <c r="B509" s="5">
        <v>123.1</v>
      </c>
    </row>
    <row r="510" spans="1:2" x14ac:dyDescent="0.45">
      <c r="A510" s="1">
        <v>32629</v>
      </c>
      <c r="B510" s="5">
        <v>123.7</v>
      </c>
    </row>
    <row r="511" spans="1:2" x14ac:dyDescent="0.45">
      <c r="A511" s="1">
        <v>32660</v>
      </c>
      <c r="B511" s="5">
        <v>124.1</v>
      </c>
    </row>
    <row r="512" spans="1:2" x14ac:dyDescent="0.45">
      <c r="A512" s="1">
        <v>32690</v>
      </c>
      <c r="B512" s="5">
        <v>124.5</v>
      </c>
    </row>
    <row r="513" spans="1:2" x14ac:dyDescent="0.45">
      <c r="A513" s="1">
        <v>32721</v>
      </c>
      <c r="B513" s="5">
        <v>124.5</v>
      </c>
    </row>
    <row r="514" spans="1:2" x14ac:dyDescent="0.45">
      <c r="A514" s="1">
        <v>32752</v>
      </c>
      <c r="B514" s="5">
        <v>124.8</v>
      </c>
    </row>
    <row r="515" spans="1:2" x14ac:dyDescent="0.45">
      <c r="A515" s="1">
        <v>32782</v>
      </c>
      <c r="B515" s="5">
        <v>125.4</v>
      </c>
    </row>
    <row r="516" spans="1:2" x14ac:dyDescent="0.45">
      <c r="A516" s="1">
        <v>32813</v>
      </c>
      <c r="B516" s="5">
        <v>125.9</v>
      </c>
    </row>
    <row r="517" spans="1:2" x14ac:dyDescent="0.45">
      <c r="A517" s="1">
        <v>32843</v>
      </c>
      <c r="B517" s="5">
        <v>126.3</v>
      </c>
    </row>
    <row r="518" spans="1:2" x14ac:dyDescent="0.45">
      <c r="A518" s="1">
        <v>32874</v>
      </c>
      <c r="B518" s="5">
        <v>127.5</v>
      </c>
    </row>
    <row r="519" spans="1:2" x14ac:dyDescent="0.45">
      <c r="A519" s="1">
        <v>32905</v>
      </c>
      <c r="B519" s="5">
        <v>128</v>
      </c>
    </row>
    <row r="520" spans="1:2" x14ac:dyDescent="0.45">
      <c r="A520" s="1">
        <v>32933</v>
      </c>
      <c r="B520" s="5">
        <v>128.6</v>
      </c>
    </row>
    <row r="521" spans="1:2" x14ac:dyDescent="0.45">
      <c r="A521" s="1">
        <v>32964</v>
      </c>
      <c r="B521" s="5">
        <v>128.9</v>
      </c>
    </row>
    <row r="522" spans="1:2" x14ac:dyDescent="0.45">
      <c r="A522" s="1">
        <v>32994</v>
      </c>
      <c r="B522" s="5">
        <v>129.1</v>
      </c>
    </row>
    <row r="523" spans="1:2" x14ac:dyDescent="0.45">
      <c r="A523" s="1">
        <v>33025</v>
      </c>
      <c r="B523" s="5">
        <v>129.9</v>
      </c>
    </row>
    <row r="524" spans="1:2" x14ac:dyDescent="0.45">
      <c r="A524" s="1">
        <v>33055</v>
      </c>
      <c r="B524" s="5">
        <v>130.5</v>
      </c>
    </row>
    <row r="525" spans="1:2" x14ac:dyDescent="0.45">
      <c r="A525" s="1">
        <v>33086</v>
      </c>
      <c r="B525" s="5">
        <v>131.6</v>
      </c>
    </row>
    <row r="526" spans="1:2" x14ac:dyDescent="0.45">
      <c r="A526" s="1">
        <v>33117</v>
      </c>
      <c r="B526" s="5">
        <v>132.5</v>
      </c>
    </row>
    <row r="527" spans="1:2" x14ac:dyDescent="0.45">
      <c r="A527" s="1">
        <v>33147</v>
      </c>
      <c r="B527" s="5">
        <v>133.4</v>
      </c>
    </row>
    <row r="528" spans="1:2" x14ac:dyDescent="0.45">
      <c r="A528" s="1">
        <v>33178</v>
      </c>
      <c r="B528" s="5">
        <v>133.69999999999999</v>
      </c>
    </row>
    <row r="529" spans="1:2" x14ac:dyDescent="0.45">
      <c r="A529" s="1">
        <v>33208</v>
      </c>
      <c r="B529" s="5">
        <v>134.19999999999999</v>
      </c>
    </row>
    <row r="530" spans="1:2" x14ac:dyDescent="0.45">
      <c r="A530" s="1">
        <v>33239</v>
      </c>
      <c r="B530" s="5">
        <v>134.69999999999999</v>
      </c>
    </row>
    <row r="531" spans="1:2" x14ac:dyDescent="0.45">
      <c r="A531" s="1">
        <v>33270</v>
      </c>
      <c r="B531" s="5">
        <v>134.80000000000001</v>
      </c>
    </row>
    <row r="532" spans="1:2" x14ac:dyDescent="0.45">
      <c r="A532" s="1">
        <v>33298</v>
      </c>
      <c r="B532" s="5">
        <v>134.80000000000001</v>
      </c>
    </row>
    <row r="533" spans="1:2" x14ac:dyDescent="0.45">
      <c r="A533" s="1">
        <v>33329</v>
      </c>
      <c r="B533" s="5">
        <v>135.1</v>
      </c>
    </row>
    <row r="534" spans="1:2" x14ac:dyDescent="0.45">
      <c r="A534" s="1">
        <v>33359</v>
      </c>
      <c r="B534" s="5">
        <v>135.6</v>
      </c>
    </row>
    <row r="535" spans="1:2" x14ac:dyDescent="0.45">
      <c r="A535" s="1">
        <v>33390</v>
      </c>
      <c r="B535" s="5">
        <v>136</v>
      </c>
    </row>
    <row r="536" spans="1:2" x14ac:dyDescent="0.45">
      <c r="A536" s="1">
        <v>33420</v>
      </c>
      <c r="B536" s="5">
        <v>136.19999999999999</v>
      </c>
    </row>
    <row r="537" spans="1:2" x14ac:dyDescent="0.45">
      <c r="A537" s="1">
        <v>33451</v>
      </c>
      <c r="B537" s="5">
        <v>136.6</v>
      </c>
    </row>
    <row r="538" spans="1:2" x14ac:dyDescent="0.45">
      <c r="A538" s="1">
        <v>33482</v>
      </c>
      <c r="B538" s="5">
        <v>137</v>
      </c>
    </row>
    <row r="539" spans="1:2" x14ac:dyDescent="0.45">
      <c r="A539" s="1">
        <v>33512</v>
      </c>
      <c r="B539" s="5">
        <v>137.19999999999999</v>
      </c>
    </row>
    <row r="540" spans="1:2" x14ac:dyDescent="0.45">
      <c r="A540" s="1">
        <v>33543</v>
      </c>
      <c r="B540" s="5">
        <v>137.80000000000001</v>
      </c>
    </row>
    <row r="541" spans="1:2" x14ac:dyDescent="0.45">
      <c r="A541" s="1">
        <v>33573</v>
      </c>
      <c r="B541" s="5">
        <v>138.19999999999999</v>
      </c>
    </row>
    <row r="542" spans="1:2" x14ac:dyDescent="0.45">
      <c r="A542" s="1">
        <v>33604</v>
      </c>
      <c r="B542" s="5">
        <v>138.30000000000001</v>
      </c>
    </row>
    <row r="543" spans="1:2" x14ac:dyDescent="0.45">
      <c r="A543" s="1">
        <v>33635</v>
      </c>
      <c r="B543" s="5">
        <v>138.6</v>
      </c>
    </row>
    <row r="544" spans="1:2" x14ac:dyDescent="0.45">
      <c r="A544" s="1">
        <v>33664</v>
      </c>
      <c r="B544" s="5">
        <v>139.1</v>
      </c>
    </row>
    <row r="545" spans="1:2" x14ac:dyDescent="0.45">
      <c r="A545" s="1">
        <v>33695</v>
      </c>
      <c r="B545" s="5">
        <v>139.4</v>
      </c>
    </row>
    <row r="546" spans="1:2" x14ac:dyDescent="0.45">
      <c r="A546" s="1">
        <v>33725</v>
      </c>
      <c r="B546" s="5">
        <v>139.69999999999999</v>
      </c>
    </row>
    <row r="547" spans="1:2" x14ac:dyDescent="0.45">
      <c r="A547" s="1">
        <v>33756</v>
      </c>
      <c r="B547" s="5">
        <v>140.1</v>
      </c>
    </row>
    <row r="548" spans="1:2" x14ac:dyDescent="0.45">
      <c r="A548" s="1">
        <v>33786</v>
      </c>
      <c r="B548" s="5">
        <v>140.5</v>
      </c>
    </row>
    <row r="549" spans="1:2" x14ac:dyDescent="0.45">
      <c r="A549" s="1">
        <v>33817</v>
      </c>
      <c r="B549" s="5">
        <v>140.80000000000001</v>
      </c>
    </row>
    <row r="550" spans="1:2" x14ac:dyDescent="0.45">
      <c r="A550" s="1">
        <v>33848</v>
      </c>
      <c r="B550" s="5">
        <v>141.1</v>
      </c>
    </row>
    <row r="551" spans="1:2" x14ac:dyDescent="0.45">
      <c r="A551" s="1">
        <v>33878</v>
      </c>
      <c r="B551" s="5">
        <v>141.69999999999999</v>
      </c>
    </row>
    <row r="552" spans="1:2" x14ac:dyDescent="0.45">
      <c r="A552" s="1">
        <v>33909</v>
      </c>
      <c r="B552" s="5">
        <v>142.1</v>
      </c>
    </row>
    <row r="553" spans="1:2" x14ac:dyDescent="0.45">
      <c r="A553" s="1">
        <v>33939</v>
      </c>
      <c r="B553" s="5">
        <v>142.30000000000001</v>
      </c>
    </row>
    <row r="554" spans="1:2" x14ac:dyDescent="0.45">
      <c r="A554" s="1">
        <v>33970</v>
      </c>
      <c r="B554" s="5">
        <v>142.80000000000001</v>
      </c>
    </row>
    <row r="555" spans="1:2" x14ac:dyDescent="0.45">
      <c r="A555" s="1">
        <v>34001</v>
      </c>
      <c r="B555" s="5">
        <v>143.1</v>
      </c>
    </row>
    <row r="556" spans="1:2" x14ac:dyDescent="0.45">
      <c r="A556" s="1">
        <v>34029</v>
      </c>
      <c r="B556" s="5">
        <v>143.30000000000001</v>
      </c>
    </row>
    <row r="557" spans="1:2" x14ac:dyDescent="0.45">
      <c r="A557" s="1">
        <v>34060</v>
      </c>
      <c r="B557" s="5">
        <v>143.80000000000001</v>
      </c>
    </row>
    <row r="558" spans="1:2" x14ac:dyDescent="0.45">
      <c r="A558" s="1">
        <v>34090</v>
      </c>
      <c r="B558" s="5">
        <v>144.19999999999999</v>
      </c>
    </row>
    <row r="559" spans="1:2" x14ac:dyDescent="0.45">
      <c r="A559" s="1">
        <v>34121</v>
      </c>
      <c r="B559" s="5">
        <v>144.30000000000001</v>
      </c>
    </row>
    <row r="560" spans="1:2" x14ac:dyDescent="0.45">
      <c r="A560" s="1">
        <v>34151</v>
      </c>
      <c r="B560" s="5">
        <v>144.5</v>
      </c>
    </row>
    <row r="561" spans="1:2" x14ac:dyDescent="0.45">
      <c r="A561" s="1">
        <v>34182</v>
      </c>
      <c r="B561" s="5">
        <v>144.80000000000001</v>
      </c>
    </row>
    <row r="562" spans="1:2" x14ac:dyDescent="0.45">
      <c r="A562" s="1">
        <v>34213</v>
      </c>
      <c r="B562" s="5">
        <v>145</v>
      </c>
    </row>
    <row r="563" spans="1:2" x14ac:dyDescent="0.45">
      <c r="A563" s="1">
        <v>34243</v>
      </c>
      <c r="B563" s="5">
        <v>145.6</v>
      </c>
    </row>
    <row r="564" spans="1:2" x14ac:dyDescent="0.45">
      <c r="A564" s="1">
        <v>34274</v>
      </c>
      <c r="B564" s="5">
        <v>146</v>
      </c>
    </row>
    <row r="565" spans="1:2" x14ac:dyDescent="0.45">
      <c r="A565" s="1">
        <v>34304</v>
      </c>
      <c r="B565" s="5">
        <v>146.30000000000001</v>
      </c>
    </row>
    <row r="566" spans="1:2" x14ac:dyDescent="0.45">
      <c r="A566" s="1">
        <v>34335</v>
      </c>
      <c r="B566" s="5">
        <v>146.30000000000001</v>
      </c>
    </row>
    <row r="567" spans="1:2" x14ac:dyDescent="0.45">
      <c r="A567" s="1">
        <v>34366</v>
      </c>
      <c r="B567" s="5">
        <v>146.69999999999999</v>
      </c>
    </row>
    <row r="568" spans="1:2" x14ac:dyDescent="0.45">
      <c r="A568" s="1">
        <v>34394</v>
      </c>
      <c r="B568" s="5">
        <v>147.1</v>
      </c>
    </row>
    <row r="569" spans="1:2" x14ac:dyDescent="0.45">
      <c r="A569" s="1">
        <v>34425</v>
      </c>
      <c r="B569" s="5">
        <v>147.19999999999999</v>
      </c>
    </row>
    <row r="570" spans="1:2" x14ac:dyDescent="0.45">
      <c r="A570" s="1">
        <v>34455</v>
      </c>
      <c r="B570" s="5">
        <v>147.5</v>
      </c>
    </row>
    <row r="571" spans="1:2" x14ac:dyDescent="0.45">
      <c r="A571" s="1">
        <v>34486</v>
      </c>
      <c r="B571" s="5">
        <v>147.9</v>
      </c>
    </row>
    <row r="572" spans="1:2" x14ac:dyDescent="0.45">
      <c r="A572" s="1">
        <v>34516</v>
      </c>
      <c r="B572" s="5">
        <v>148.4</v>
      </c>
    </row>
    <row r="573" spans="1:2" x14ac:dyDescent="0.45">
      <c r="A573" s="1">
        <v>34547</v>
      </c>
      <c r="B573" s="5">
        <v>149</v>
      </c>
    </row>
    <row r="574" spans="1:2" x14ac:dyDescent="0.45">
      <c r="A574" s="1">
        <v>34578</v>
      </c>
      <c r="B574" s="5">
        <v>149.30000000000001</v>
      </c>
    </row>
    <row r="575" spans="1:2" x14ac:dyDescent="0.45">
      <c r="A575" s="1">
        <v>34608</v>
      </c>
      <c r="B575" s="5">
        <v>149.4</v>
      </c>
    </row>
    <row r="576" spans="1:2" x14ac:dyDescent="0.45">
      <c r="A576" s="1">
        <v>34639</v>
      </c>
      <c r="B576" s="5">
        <v>149.80000000000001</v>
      </c>
    </row>
    <row r="577" spans="1:2" x14ac:dyDescent="0.45">
      <c r="A577" s="1">
        <v>34669</v>
      </c>
      <c r="B577" s="5">
        <v>150.1</v>
      </c>
    </row>
    <row r="578" spans="1:2" x14ac:dyDescent="0.45">
      <c r="A578" s="1">
        <v>34700</v>
      </c>
      <c r="B578" s="5">
        <v>150.5</v>
      </c>
    </row>
    <row r="579" spans="1:2" x14ac:dyDescent="0.45">
      <c r="A579" s="1">
        <v>34731</v>
      </c>
      <c r="B579" s="5">
        <v>150.9</v>
      </c>
    </row>
    <row r="580" spans="1:2" x14ac:dyDescent="0.45">
      <c r="A580" s="1">
        <v>34759</v>
      </c>
      <c r="B580" s="5">
        <v>151.19999999999999</v>
      </c>
    </row>
    <row r="581" spans="1:2" x14ac:dyDescent="0.45">
      <c r="A581" s="1">
        <v>34790</v>
      </c>
      <c r="B581" s="5">
        <v>151.80000000000001</v>
      </c>
    </row>
    <row r="582" spans="1:2" x14ac:dyDescent="0.45">
      <c r="A582" s="1">
        <v>34820</v>
      </c>
      <c r="B582" s="5">
        <v>152.1</v>
      </c>
    </row>
    <row r="583" spans="1:2" x14ac:dyDescent="0.45">
      <c r="A583" s="1">
        <v>34851</v>
      </c>
      <c r="B583" s="5">
        <v>152.4</v>
      </c>
    </row>
    <row r="584" spans="1:2" x14ac:dyDescent="0.45">
      <c r="A584" s="1">
        <v>34881</v>
      </c>
      <c r="B584" s="5">
        <v>152.6</v>
      </c>
    </row>
    <row r="585" spans="1:2" x14ac:dyDescent="0.45">
      <c r="A585" s="1">
        <v>34912</v>
      </c>
      <c r="B585" s="5">
        <v>152.9</v>
      </c>
    </row>
    <row r="586" spans="1:2" x14ac:dyDescent="0.45">
      <c r="A586" s="1">
        <v>34943</v>
      </c>
      <c r="B586" s="5">
        <v>153.1</v>
      </c>
    </row>
    <row r="587" spans="1:2" x14ac:dyDescent="0.45">
      <c r="A587" s="1">
        <v>34973</v>
      </c>
      <c r="B587" s="5">
        <v>153.5</v>
      </c>
    </row>
    <row r="588" spans="1:2" x14ac:dyDescent="0.45">
      <c r="A588" s="1">
        <v>35004</v>
      </c>
      <c r="B588" s="5">
        <v>153.69999999999999</v>
      </c>
    </row>
    <row r="589" spans="1:2" x14ac:dyDescent="0.45">
      <c r="A589" s="1">
        <v>35034</v>
      </c>
      <c r="B589" s="5">
        <v>153.9</v>
      </c>
    </row>
    <row r="590" spans="1:2" x14ac:dyDescent="0.45">
      <c r="A590" s="1">
        <v>35065</v>
      </c>
      <c r="B590" s="5">
        <v>154.69999999999999</v>
      </c>
    </row>
    <row r="591" spans="1:2" x14ac:dyDescent="0.45">
      <c r="A591" s="1">
        <v>35096</v>
      </c>
      <c r="B591" s="5">
        <v>155</v>
      </c>
    </row>
    <row r="592" spans="1:2" x14ac:dyDescent="0.45">
      <c r="A592" s="1">
        <v>35125</v>
      </c>
      <c r="B592" s="5">
        <v>155.5</v>
      </c>
    </row>
    <row r="593" spans="1:2" x14ac:dyDescent="0.45">
      <c r="A593" s="1">
        <v>35156</v>
      </c>
      <c r="B593" s="5">
        <v>156.1</v>
      </c>
    </row>
    <row r="594" spans="1:2" x14ac:dyDescent="0.45">
      <c r="A594" s="1">
        <v>35186</v>
      </c>
      <c r="B594" s="5">
        <v>156.4</v>
      </c>
    </row>
    <row r="595" spans="1:2" x14ac:dyDescent="0.45">
      <c r="A595" s="1">
        <v>35217</v>
      </c>
      <c r="B595" s="5">
        <v>156.69999999999999</v>
      </c>
    </row>
    <row r="596" spans="1:2" x14ac:dyDescent="0.45">
      <c r="A596" s="1">
        <v>35247</v>
      </c>
      <c r="B596" s="5">
        <v>157</v>
      </c>
    </row>
    <row r="597" spans="1:2" x14ac:dyDescent="0.45">
      <c r="A597" s="1">
        <v>35278</v>
      </c>
      <c r="B597" s="5">
        <v>157.19999999999999</v>
      </c>
    </row>
    <row r="598" spans="1:2" x14ac:dyDescent="0.45">
      <c r="A598" s="1">
        <v>35309</v>
      </c>
      <c r="B598" s="5">
        <v>157.69999999999999</v>
      </c>
    </row>
    <row r="599" spans="1:2" x14ac:dyDescent="0.45">
      <c r="A599" s="1">
        <v>35339</v>
      </c>
      <c r="B599" s="5">
        <v>158.19999999999999</v>
      </c>
    </row>
    <row r="600" spans="1:2" x14ac:dyDescent="0.45">
      <c r="A600" s="1">
        <v>35370</v>
      </c>
      <c r="B600" s="5">
        <v>158.69999999999999</v>
      </c>
    </row>
    <row r="601" spans="1:2" x14ac:dyDescent="0.45">
      <c r="A601" s="1">
        <v>35400</v>
      </c>
      <c r="B601" s="5">
        <v>159.1</v>
      </c>
    </row>
    <row r="602" spans="1:2" x14ac:dyDescent="0.45">
      <c r="A602" s="1">
        <v>35431</v>
      </c>
      <c r="B602" s="5">
        <v>159.4</v>
      </c>
    </row>
    <row r="603" spans="1:2" x14ac:dyDescent="0.45">
      <c r="A603" s="1">
        <v>35462</v>
      </c>
      <c r="B603" s="5">
        <v>159.69999999999999</v>
      </c>
    </row>
    <row r="604" spans="1:2" x14ac:dyDescent="0.45">
      <c r="A604" s="1">
        <v>35490</v>
      </c>
      <c r="B604" s="5">
        <v>159.80000000000001</v>
      </c>
    </row>
    <row r="605" spans="1:2" x14ac:dyDescent="0.45">
      <c r="A605" s="1">
        <v>35521</v>
      </c>
      <c r="B605" s="5">
        <v>159.9</v>
      </c>
    </row>
    <row r="606" spans="1:2" x14ac:dyDescent="0.45">
      <c r="A606" s="1">
        <v>35551</v>
      </c>
      <c r="B606" s="5">
        <v>159.9</v>
      </c>
    </row>
    <row r="607" spans="1:2" x14ac:dyDescent="0.45">
      <c r="A607" s="1">
        <v>35582</v>
      </c>
      <c r="B607" s="5">
        <v>160.19999999999999</v>
      </c>
    </row>
    <row r="608" spans="1:2" x14ac:dyDescent="0.45">
      <c r="A608" s="1">
        <v>35612</v>
      </c>
      <c r="B608" s="5">
        <v>160.4</v>
      </c>
    </row>
    <row r="609" spans="1:2" x14ac:dyDescent="0.45">
      <c r="A609" s="1">
        <v>35643</v>
      </c>
      <c r="B609" s="5">
        <v>160.80000000000001</v>
      </c>
    </row>
    <row r="610" spans="1:2" x14ac:dyDescent="0.45">
      <c r="A610" s="1">
        <v>35674</v>
      </c>
      <c r="B610" s="5">
        <v>161.19999999999999</v>
      </c>
    </row>
    <row r="611" spans="1:2" x14ac:dyDescent="0.45">
      <c r="A611" s="1">
        <v>35704</v>
      </c>
      <c r="B611" s="5">
        <v>161.5</v>
      </c>
    </row>
    <row r="612" spans="1:2" x14ac:dyDescent="0.45">
      <c r="A612" s="1">
        <v>35735</v>
      </c>
      <c r="B612" s="5">
        <v>161.69999999999999</v>
      </c>
    </row>
    <row r="613" spans="1:2" x14ac:dyDescent="0.45">
      <c r="A613" s="1">
        <v>35765</v>
      </c>
      <c r="B613" s="5">
        <v>161.80000000000001</v>
      </c>
    </row>
    <row r="614" spans="1:2" x14ac:dyDescent="0.45">
      <c r="A614" s="1">
        <v>35796</v>
      </c>
      <c r="B614" s="5">
        <v>162</v>
      </c>
    </row>
    <row r="615" spans="1:2" x14ac:dyDescent="0.45">
      <c r="A615" s="1">
        <v>35827</v>
      </c>
      <c r="B615" s="5">
        <v>162</v>
      </c>
    </row>
    <row r="616" spans="1:2" x14ac:dyDescent="0.45">
      <c r="A616" s="1">
        <v>35855</v>
      </c>
      <c r="B616" s="5">
        <v>162</v>
      </c>
    </row>
    <row r="617" spans="1:2" x14ac:dyDescent="0.45">
      <c r="A617" s="1">
        <v>35886</v>
      </c>
      <c r="B617" s="5">
        <v>162.19999999999999</v>
      </c>
    </row>
    <row r="618" spans="1:2" x14ac:dyDescent="0.45">
      <c r="A618" s="1">
        <v>35916</v>
      </c>
      <c r="B618" s="5">
        <v>162.6</v>
      </c>
    </row>
    <row r="619" spans="1:2" x14ac:dyDescent="0.45">
      <c r="A619" s="1">
        <v>35947</v>
      </c>
      <c r="B619" s="5">
        <v>162.80000000000001</v>
      </c>
    </row>
    <row r="620" spans="1:2" x14ac:dyDescent="0.45">
      <c r="A620" s="1">
        <v>35977</v>
      </c>
      <c r="B620" s="5">
        <v>163.19999999999999</v>
      </c>
    </row>
    <row r="621" spans="1:2" x14ac:dyDescent="0.45">
      <c r="A621" s="1">
        <v>36008</v>
      </c>
      <c r="B621" s="5">
        <v>163.4</v>
      </c>
    </row>
    <row r="622" spans="1:2" x14ac:dyDescent="0.45">
      <c r="A622" s="1">
        <v>36039</v>
      </c>
      <c r="B622" s="5">
        <v>163.5</v>
      </c>
    </row>
    <row r="623" spans="1:2" x14ac:dyDescent="0.45">
      <c r="A623" s="1">
        <v>36069</v>
      </c>
      <c r="B623" s="5">
        <v>163.9</v>
      </c>
    </row>
    <row r="624" spans="1:2" x14ac:dyDescent="0.45">
      <c r="A624" s="1">
        <v>36100</v>
      </c>
      <c r="B624" s="5">
        <v>164.1</v>
      </c>
    </row>
    <row r="625" spans="1:2" x14ac:dyDescent="0.45">
      <c r="A625" s="1">
        <v>36130</v>
      </c>
      <c r="B625" s="5">
        <v>164.4</v>
      </c>
    </row>
    <row r="626" spans="1:2" x14ac:dyDescent="0.45">
      <c r="A626" s="1">
        <v>36161</v>
      </c>
      <c r="B626" s="5">
        <v>164.7</v>
      </c>
    </row>
    <row r="627" spans="1:2" x14ac:dyDescent="0.45">
      <c r="A627" s="1">
        <v>36192</v>
      </c>
      <c r="B627" s="5">
        <v>164.7</v>
      </c>
    </row>
    <row r="628" spans="1:2" x14ac:dyDescent="0.45">
      <c r="A628" s="1">
        <v>36220</v>
      </c>
      <c r="B628" s="5">
        <v>164.8</v>
      </c>
    </row>
    <row r="629" spans="1:2" x14ac:dyDescent="0.45">
      <c r="A629" s="1">
        <v>36251</v>
      </c>
      <c r="B629" s="5">
        <v>165.9</v>
      </c>
    </row>
    <row r="630" spans="1:2" x14ac:dyDescent="0.45">
      <c r="A630" s="1">
        <v>36281</v>
      </c>
      <c r="B630" s="5">
        <v>166</v>
      </c>
    </row>
    <row r="631" spans="1:2" x14ac:dyDescent="0.45">
      <c r="A631" s="1">
        <v>36312</v>
      </c>
      <c r="B631" s="5">
        <v>166</v>
      </c>
    </row>
    <row r="632" spans="1:2" x14ac:dyDescent="0.45">
      <c r="A632" s="1">
        <v>36342</v>
      </c>
      <c r="B632" s="5">
        <v>166.7</v>
      </c>
    </row>
    <row r="633" spans="1:2" x14ac:dyDescent="0.45">
      <c r="A633" s="1">
        <v>36373</v>
      </c>
      <c r="B633" s="5">
        <v>167.1</v>
      </c>
    </row>
    <row r="634" spans="1:2" x14ac:dyDescent="0.45">
      <c r="A634" s="1">
        <v>36404</v>
      </c>
      <c r="B634" s="5">
        <v>167.8</v>
      </c>
    </row>
    <row r="635" spans="1:2" x14ac:dyDescent="0.45">
      <c r="A635" s="1">
        <v>36434</v>
      </c>
      <c r="B635" s="5">
        <v>168.1</v>
      </c>
    </row>
    <row r="636" spans="1:2" x14ac:dyDescent="0.45">
      <c r="A636" s="1">
        <v>36465</v>
      </c>
      <c r="B636" s="5">
        <v>168.4</v>
      </c>
    </row>
    <row r="637" spans="1:2" x14ac:dyDescent="0.45">
      <c r="A637" s="1">
        <v>36495</v>
      </c>
      <c r="B637" s="5">
        <v>168.8</v>
      </c>
    </row>
    <row r="638" spans="1:2" x14ac:dyDescent="0.45">
      <c r="A638" s="1">
        <v>36526</v>
      </c>
      <c r="B638" s="5">
        <v>169.3</v>
      </c>
    </row>
    <row r="639" spans="1:2" x14ac:dyDescent="0.45">
      <c r="A639" s="1">
        <v>36557</v>
      </c>
      <c r="B639" s="5">
        <v>170</v>
      </c>
    </row>
    <row r="640" spans="1:2" x14ac:dyDescent="0.45">
      <c r="A640" s="1">
        <v>36586</v>
      </c>
      <c r="B640" s="5">
        <v>171</v>
      </c>
    </row>
    <row r="641" spans="1:2" x14ac:dyDescent="0.45">
      <c r="A641" s="1">
        <v>36617</v>
      </c>
      <c r="B641" s="5">
        <v>170.9</v>
      </c>
    </row>
    <row r="642" spans="1:2" x14ac:dyDescent="0.45">
      <c r="A642" s="1">
        <v>36647</v>
      </c>
      <c r="B642" s="5">
        <v>171.2</v>
      </c>
    </row>
    <row r="643" spans="1:2" x14ac:dyDescent="0.45">
      <c r="A643" s="1">
        <v>36678</v>
      </c>
      <c r="B643" s="5">
        <v>172.2</v>
      </c>
    </row>
    <row r="644" spans="1:2" x14ac:dyDescent="0.45">
      <c r="A644" s="1">
        <v>36708</v>
      </c>
      <c r="B644" s="5">
        <v>172.7</v>
      </c>
    </row>
    <row r="645" spans="1:2" x14ac:dyDescent="0.45">
      <c r="A645" s="1">
        <v>36739</v>
      </c>
      <c r="B645" s="5">
        <v>172.7</v>
      </c>
    </row>
    <row r="646" spans="1:2" x14ac:dyDescent="0.45">
      <c r="A646" s="1">
        <v>36770</v>
      </c>
      <c r="B646" s="5">
        <v>173.6</v>
      </c>
    </row>
    <row r="647" spans="1:2" x14ac:dyDescent="0.45">
      <c r="A647" s="1">
        <v>36800</v>
      </c>
      <c r="B647" s="5">
        <v>173.9</v>
      </c>
    </row>
    <row r="648" spans="1:2" x14ac:dyDescent="0.45">
      <c r="A648" s="1">
        <v>36831</v>
      </c>
      <c r="B648" s="5">
        <v>174.2</v>
      </c>
    </row>
    <row r="649" spans="1:2" x14ac:dyDescent="0.45">
      <c r="A649" s="1">
        <v>36861</v>
      </c>
      <c r="B649" s="5">
        <v>174.6</v>
      </c>
    </row>
    <row r="650" spans="1:2" x14ac:dyDescent="0.45">
      <c r="A650" s="1">
        <v>36892</v>
      </c>
      <c r="B650" s="5">
        <v>175.6</v>
      </c>
    </row>
    <row r="651" spans="1:2" x14ac:dyDescent="0.45">
      <c r="A651" s="1">
        <v>36923</v>
      </c>
      <c r="B651" s="5">
        <v>176</v>
      </c>
    </row>
    <row r="652" spans="1:2" x14ac:dyDescent="0.45">
      <c r="A652" s="1">
        <v>36951</v>
      </c>
      <c r="B652" s="5">
        <v>176.1</v>
      </c>
    </row>
    <row r="653" spans="1:2" x14ac:dyDescent="0.45">
      <c r="A653" s="1">
        <v>36982</v>
      </c>
      <c r="B653" s="5">
        <v>176.4</v>
      </c>
    </row>
    <row r="654" spans="1:2" x14ac:dyDescent="0.45">
      <c r="A654" s="1">
        <v>37012</v>
      </c>
      <c r="B654" s="5">
        <v>177.3</v>
      </c>
    </row>
    <row r="655" spans="1:2" x14ac:dyDescent="0.45">
      <c r="A655" s="1">
        <v>37043</v>
      </c>
      <c r="B655" s="5">
        <v>177.7</v>
      </c>
    </row>
    <row r="656" spans="1:2" x14ac:dyDescent="0.45">
      <c r="A656" s="1">
        <v>37073</v>
      </c>
      <c r="B656" s="5">
        <v>177.4</v>
      </c>
    </row>
    <row r="657" spans="1:2" x14ac:dyDescent="0.45">
      <c r="A657" s="1">
        <v>37104</v>
      </c>
      <c r="B657" s="5">
        <v>177.4</v>
      </c>
    </row>
    <row r="658" spans="1:2" x14ac:dyDescent="0.45">
      <c r="A658" s="1">
        <v>37135</v>
      </c>
      <c r="B658" s="5">
        <v>178.1</v>
      </c>
    </row>
    <row r="659" spans="1:2" x14ac:dyDescent="0.45">
      <c r="A659" s="1">
        <v>37165</v>
      </c>
      <c r="B659" s="5">
        <v>177.6</v>
      </c>
    </row>
    <row r="660" spans="1:2" x14ac:dyDescent="0.45">
      <c r="A660" s="1">
        <v>37196</v>
      </c>
      <c r="B660" s="5">
        <v>177.5</v>
      </c>
    </row>
    <row r="661" spans="1:2" x14ac:dyDescent="0.45">
      <c r="A661" s="1">
        <v>37226</v>
      </c>
      <c r="B661" s="5">
        <v>177.4</v>
      </c>
    </row>
    <row r="662" spans="1:2" x14ac:dyDescent="0.45">
      <c r="A662" s="1">
        <v>37257</v>
      </c>
      <c r="B662" s="5">
        <v>177.7</v>
      </c>
    </row>
    <row r="663" spans="1:2" x14ac:dyDescent="0.45">
      <c r="A663" s="1">
        <v>37288</v>
      </c>
      <c r="B663" s="5">
        <v>178</v>
      </c>
    </row>
    <row r="664" spans="1:2" x14ac:dyDescent="0.45">
      <c r="A664" s="1">
        <v>37316</v>
      </c>
      <c r="B664" s="5">
        <v>178.5</v>
      </c>
    </row>
    <row r="665" spans="1:2" x14ac:dyDescent="0.45">
      <c r="A665" s="1">
        <v>37347</v>
      </c>
      <c r="B665" s="5">
        <v>179.3</v>
      </c>
    </row>
    <row r="666" spans="1:2" x14ac:dyDescent="0.45">
      <c r="A666" s="1">
        <v>37377</v>
      </c>
      <c r="B666" s="5">
        <v>179.5</v>
      </c>
    </row>
    <row r="667" spans="1:2" x14ac:dyDescent="0.45">
      <c r="A667" s="1">
        <v>37408</v>
      </c>
      <c r="B667" s="5">
        <v>179.6</v>
      </c>
    </row>
    <row r="668" spans="1:2" x14ac:dyDescent="0.45">
      <c r="A668" s="1">
        <v>37438</v>
      </c>
      <c r="B668" s="5">
        <v>180</v>
      </c>
    </row>
    <row r="669" spans="1:2" x14ac:dyDescent="0.45">
      <c r="A669" s="1">
        <v>37469</v>
      </c>
      <c r="B669" s="5">
        <v>180.5</v>
      </c>
    </row>
    <row r="670" spans="1:2" x14ac:dyDescent="0.45">
      <c r="A670" s="1">
        <v>37500</v>
      </c>
      <c r="B670" s="5">
        <v>180.8</v>
      </c>
    </row>
    <row r="671" spans="1:2" x14ac:dyDescent="0.45">
      <c r="A671" s="1">
        <v>37530</v>
      </c>
      <c r="B671" s="5">
        <v>181.2</v>
      </c>
    </row>
    <row r="672" spans="1:2" x14ac:dyDescent="0.45">
      <c r="A672" s="1">
        <v>37561</v>
      </c>
      <c r="B672" s="5">
        <v>181.5</v>
      </c>
    </row>
    <row r="673" spans="1:2" x14ac:dyDescent="0.45">
      <c r="A673" s="1">
        <v>37591</v>
      </c>
      <c r="B673" s="5">
        <v>181.8</v>
      </c>
    </row>
    <row r="674" spans="1:2" x14ac:dyDescent="0.45">
      <c r="A674" s="1">
        <v>37622</v>
      </c>
      <c r="B674" s="5">
        <v>182.6</v>
      </c>
    </row>
    <row r="675" spans="1:2" x14ac:dyDescent="0.45">
      <c r="A675" s="1">
        <v>37653</v>
      </c>
      <c r="B675" s="5">
        <v>183.6</v>
      </c>
    </row>
    <row r="676" spans="1:2" x14ac:dyDescent="0.45">
      <c r="A676" s="1">
        <v>37681</v>
      </c>
      <c r="B676" s="5">
        <v>183.9</v>
      </c>
    </row>
    <row r="677" spans="1:2" x14ac:dyDescent="0.45">
      <c r="A677" s="1">
        <v>37712</v>
      </c>
      <c r="B677" s="5">
        <v>183.2</v>
      </c>
    </row>
    <row r="678" spans="1:2" x14ac:dyDescent="0.45">
      <c r="A678" s="1">
        <v>37742</v>
      </c>
      <c r="B678" s="5">
        <v>182.9</v>
      </c>
    </row>
    <row r="679" spans="1:2" x14ac:dyDescent="0.45">
      <c r="A679" s="1">
        <v>37773</v>
      </c>
      <c r="B679" s="5">
        <v>183.1</v>
      </c>
    </row>
    <row r="680" spans="1:2" x14ac:dyDescent="0.45">
      <c r="A680" s="1">
        <v>37803</v>
      </c>
      <c r="B680" s="5">
        <v>183.7</v>
      </c>
    </row>
    <row r="681" spans="1:2" x14ac:dyDescent="0.45">
      <c r="A681" s="1">
        <v>37834</v>
      </c>
      <c r="B681" s="5">
        <v>184.5</v>
      </c>
    </row>
    <row r="682" spans="1:2" x14ac:dyDescent="0.45">
      <c r="A682" s="1">
        <v>37865</v>
      </c>
      <c r="B682" s="5">
        <v>185.1</v>
      </c>
    </row>
    <row r="683" spans="1:2" x14ac:dyDescent="0.45">
      <c r="A683" s="1">
        <v>37895</v>
      </c>
      <c r="B683" s="5">
        <v>184.9</v>
      </c>
    </row>
    <row r="684" spans="1:2" x14ac:dyDescent="0.45">
      <c r="A684" s="1">
        <v>37926</v>
      </c>
      <c r="B684" s="5">
        <v>185</v>
      </c>
    </row>
    <row r="685" spans="1:2" x14ac:dyDescent="0.45">
      <c r="A685" s="1">
        <v>37956</v>
      </c>
      <c r="B685" s="5">
        <v>185.5</v>
      </c>
    </row>
    <row r="686" spans="1:2" x14ac:dyDescent="0.45">
      <c r="A686" s="1">
        <v>37987</v>
      </c>
      <c r="B686" s="5">
        <v>186.3</v>
      </c>
    </row>
    <row r="687" spans="1:2" x14ac:dyDescent="0.45">
      <c r="A687" s="1">
        <v>38018</v>
      </c>
      <c r="B687" s="5">
        <v>186.7</v>
      </c>
    </row>
    <row r="688" spans="1:2" x14ac:dyDescent="0.45">
      <c r="A688" s="1">
        <v>38047</v>
      </c>
      <c r="B688" s="5">
        <v>187.1</v>
      </c>
    </row>
    <row r="689" spans="1:2" x14ac:dyDescent="0.45">
      <c r="A689" s="1">
        <v>38078</v>
      </c>
      <c r="B689" s="5">
        <v>187.4</v>
      </c>
    </row>
    <row r="690" spans="1:2" x14ac:dyDescent="0.45">
      <c r="A690" s="1">
        <v>38108</v>
      </c>
      <c r="B690" s="5">
        <v>188.2</v>
      </c>
    </row>
    <row r="691" spans="1:2" x14ac:dyDescent="0.45">
      <c r="A691" s="1">
        <v>38139</v>
      </c>
      <c r="B691" s="5">
        <v>188.9</v>
      </c>
    </row>
    <row r="692" spans="1:2" x14ac:dyDescent="0.45">
      <c r="A692" s="1">
        <v>38169</v>
      </c>
      <c r="B692" s="5">
        <v>189.1</v>
      </c>
    </row>
    <row r="693" spans="1:2" x14ac:dyDescent="0.45">
      <c r="A693" s="1">
        <v>38200</v>
      </c>
      <c r="B693" s="5">
        <v>189.2</v>
      </c>
    </row>
    <row r="694" spans="1:2" x14ac:dyDescent="0.45">
      <c r="A694" s="1">
        <v>38231</v>
      </c>
      <c r="B694" s="5">
        <v>189.8</v>
      </c>
    </row>
    <row r="695" spans="1:2" x14ac:dyDescent="0.45">
      <c r="A695" s="1">
        <v>38261</v>
      </c>
      <c r="B695" s="5">
        <v>190.8</v>
      </c>
    </row>
    <row r="696" spans="1:2" x14ac:dyDescent="0.45">
      <c r="A696" s="1">
        <v>38292</v>
      </c>
      <c r="B696" s="5">
        <v>191.7</v>
      </c>
    </row>
    <row r="697" spans="1:2" x14ac:dyDescent="0.45">
      <c r="A697" s="1">
        <v>38322</v>
      </c>
      <c r="B697" s="5">
        <v>191.7</v>
      </c>
    </row>
    <row r="698" spans="1:2" x14ac:dyDescent="0.45">
      <c r="A698" s="1">
        <v>38353</v>
      </c>
      <c r="B698" s="5">
        <v>191.6</v>
      </c>
    </row>
    <row r="699" spans="1:2" x14ac:dyDescent="0.45">
      <c r="A699" s="1">
        <v>38384</v>
      </c>
      <c r="B699" s="5">
        <v>192.4</v>
      </c>
    </row>
    <row r="700" spans="1:2" x14ac:dyDescent="0.45">
      <c r="A700" s="1">
        <v>38412</v>
      </c>
      <c r="B700" s="5">
        <v>193.1</v>
      </c>
    </row>
    <row r="701" spans="1:2" x14ac:dyDescent="0.45">
      <c r="A701" s="1">
        <v>38443</v>
      </c>
      <c r="B701" s="5">
        <v>193.7</v>
      </c>
    </row>
    <row r="702" spans="1:2" x14ac:dyDescent="0.45">
      <c r="A702" s="1">
        <v>38473</v>
      </c>
      <c r="B702" s="5">
        <v>193.6</v>
      </c>
    </row>
    <row r="703" spans="1:2" x14ac:dyDescent="0.45">
      <c r="A703" s="1">
        <v>38504</v>
      </c>
      <c r="B703" s="5">
        <v>193.7</v>
      </c>
    </row>
    <row r="704" spans="1:2" x14ac:dyDescent="0.45">
      <c r="A704" s="1">
        <v>38534</v>
      </c>
      <c r="B704" s="5">
        <v>194.9</v>
      </c>
    </row>
    <row r="705" spans="1:2" x14ac:dyDescent="0.45">
      <c r="A705" s="1">
        <v>38565</v>
      </c>
      <c r="B705" s="5">
        <v>196.1</v>
      </c>
    </row>
    <row r="706" spans="1:2" x14ac:dyDescent="0.45">
      <c r="A706" s="1">
        <v>38596</v>
      </c>
      <c r="B706" s="5">
        <v>198.8</v>
      </c>
    </row>
    <row r="707" spans="1:2" x14ac:dyDescent="0.45">
      <c r="A707" s="1">
        <v>38626</v>
      </c>
      <c r="B707" s="5">
        <v>199.1</v>
      </c>
    </row>
    <row r="708" spans="1:2" x14ac:dyDescent="0.45">
      <c r="A708" s="1">
        <v>38657</v>
      </c>
      <c r="B708" s="5">
        <v>198.1</v>
      </c>
    </row>
    <row r="709" spans="1:2" x14ac:dyDescent="0.45">
      <c r="A709" s="1">
        <v>38687</v>
      </c>
      <c r="B709" s="5">
        <v>198.1</v>
      </c>
    </row>
    <row r="710" spans="1:2" x14ac:dyDescent="0.45">
      <c r="A710" s="1">
        <v>38718</v>
      </c>
      <c r="B710" s="5">
        <v>199.3</v>
      </c>
    </row>
    <row r="711" spans="1:2" x14ac:dyDescent="0.45">
      <c r="A711" s="1">
        <v>38749</v>
      </c>
      <c r="B711" s="5">
        <v>199.4</v>
      </c>
    </row>
    <row r="712" spans="1:2" x14ac:dyDescent="0.45">
      <c r="A712" s="1">
        <v>38777</v>
      </c>
      <c r="B712" s="5">
        <v>199.7</v>
      </c>
    </row>
    <row r="713" spans="1:2" x14ac:dyDescent="0.45">
      <c r="A713" s="1">
        <v>38808</v>
      </c>
      <c r="B713" s="5">
        <v>200.7</v>
      </c>
    </row>
    <row r="714" spans="1:2" x14ac:dyDescent="0.45">
      <c r="A714" s="1">
        <v>38838</v>
      </c>
      <c r="B714" s="5">
        <v>201.3</v>
      </c>
    </row>
    <row r="715" spans="1:2" x14ac:dyDescent="0.45">
      <c r="A715" s="1">
        <v>38869</v>
      </c>
      <c r="B715" s="5">
        <v>201.8</v>
      </c>
    </row>
    <row r="716" spans="1:2" x14ac:dyDescent="0.45">
      <c r="A716" s="1">
        <v>38899</v>
      </c>
      <c r="B716" s="5">
        <v>202.9</v>
      </c>
    </row>
    <row r="717" spans="1:2" x14ac:dyDescent="0.45">
      <c r="A717" s="1">
        <v>38930</v>
      </c>
      <c r="B717" s="5">
        <v>203.8</v>
      </c>
    </row>
    <row r="718" spans="1:2" x14ac:dyDescent="0.45">
      <c r="A718" s="1">
        <v>38961</v>
      </c>
      <c r="B718" s="5">
        <v>202.8</v>
      </c>
    </row>
    <row r="719" spans="1:2" x14ac:dyDescent="0.45">
      <c r="A719" s="1">
        <v>38991</v>
      </c>
      <c r="B719" s="5">
        <v>201.9</v>
      </c>
    </row>
    <row r="720" spans="1:2" x14ac:dyDescent="0.45">
      <c r="A720" s="1">
        <v>39022</v>
      </c>
      <c r="B720" s="5">
        <v>202</v>
      </c>
    </row>
    <row r="721" spans="1:2" x14ac:dyDescent="0.45">
      <c r="A721" s="1">
        <v>39052</v>
      </c>
      <c r="B721" s="5">
        <v>203.1</v>
      </c>
    </row>
    <row r="722" spans="1:2" x14ac:dyDescent="0.45">
      <c r="A722" s="1">
        <v>39083</v>
      </c>
      <c r="B722" s="5">
        <v>203.43700000000001</v>
      </c>
    </row>
    <row r="723" spans="1:2" x14ac:dyDescent="0.45">
      <c r="A723" s="1">
        <v>39114</v>
      </c>
      <c r="B723" s="5">
        <v>204.226</v>
      </c>
    </row>
    <row r="724" spans="1:2" x14ac:dyDescent="0.45">
      <c r="A724" s="1">
        <v>39142</v>
      </c>
      <c r="B724" s="5">
        <v>205.28800000000001</v>
      </c>
    </row>
    <row r="725" spans="1:2" x14ac:dyDescent="0.45">
      <c r="A725" s="1">
        <v>39173</v>
      </c>
      <c r="B725" s="5">
        <v>205.904</v>
      </c>
    </row>
    <row r="726" spans="1:2" x14ac:dyDescent="0.45">
      <c r="A726" s="1">
        <v>39203</v>
      </c>
      <c r="B726" s="5">
        <v>206.755</v>
      </c>
    </row>
    <row r="727" spans="1:2" x14ac:dyDescent="0.45">
      <c r="A727" s="1">
        <v>39234</v>
      </c>
      <c r="B727" s="5">
        <v>207.23400000000001</v>
      </c>
    </row>
    <row r="728" spans="1:2" x14ac:dyDescent="0.45">
      <c r="A728" s="1">
        <v>39264</v>
      </c>
      <c r="B728" s="5">
        <v>207.60300000000001</v>
      </c>
    </row>
    <row r="729" spans="1:2" x14ac:dyDescent="0.45">
      <c r="A729" s="1">
        <v>39295</v>
      </c>
      <c r="B729" s="5">
        <v>207.667</v>
      </c>
    </row>
    <row r="730" spans="1:2" x14ac:dyDescent="0.45">
      <c r="A730" s="1">
        <v>39326</v>
      </c>
      <c r="B730" s="5">
        <v>208.547</v>
      </c>
    </row>
    <row r="731" spans="1:2" x14ac:dyDescent="0.45">
      <c r="A731" s="1">
        <v>39356</v>
      </c>
      <c r="B731" s="5">
        <v>209.19</v>
      </c>
    </row>
    <row r="732" spans="1:2" x14ac:dyDescent="0.45">
      <c r="A732" s="1">
        <v>39387</v>
      </c>
      <c r="B732" s="5">
        <v>210.834</v>
      </c>
    </row>
    <row r="733" spans="1:2" x14ac:dyDescent="0.45">
      <c r="A733" s="1">
        <v>39417</v>
      </c>
      <c r="B733" s="5">
        <v>211.44499999999999</v>
      </c>
    </row>
    <row r="734" spans="1:2" x14ac:dyDescent="0.45">
      <c r="A734" s="1">
        <v>39448</v>
      </c>
      <c r="B734" s="5">
        <v>212.17400000000001</v>
      </c>
    </row>
    <row r="735" spans="1:2" x14ac:dyDescent="0.45">
      <c r="A735" s="1">
        <v>39479</v>
      </c>
      <c r="B735" s="5">
        <v>212.68700000000001</v>
      </c>
    </row>
    <row r="736" spans="1:2" x14ac:dyDescent="0.45">
      <c r="A736" s="1">
        <v>39508</v>
      </c>
      <c r="B736" s="5">
        <v>213.44800000000001</v>
      </c>
    </row>
    <row r="737" spans="1:2" x14ac:dyDescent="0.45">
      <c r="A737" s="1">
        <v>39539</v>
      </c>
      <c r="B737" s="5">
        <v>213.94200000000001</v>
      </c>
    </row>
    <row r="738" spans="1:2" x14ac:dyDescent="0.45">
      <c r="A738" s="1">
        <v>39569</v>
      </c>
      <c r="B738" s="5">
        <v>215.208</v>
      </c>
    </row>
    <row r="739" spans="1:2" x14ac:dyDescent="0.45">
      <c r="A739" s="1">
        <v>39600</v>
      </c>
      <c r="B739" s="5">
        <v>217.46299999999999</v>
      </c>
    </row>
    <row r="740" spans="1:2" x14ac:dyDescent="0.45">
      <c r="A740" s="1">
        <v>39630</v>
      </c>
      <c r="B740" s="5">
        <v>219.01599999999999</v>
      </c>
    </row>
    <row r="741" spans="1:2" x14ac:dyDescent="0.45">
      <c r="A741" s="1">
        <v>39661</v>
      </c>
      <c r="B741" s="5">
        <v>218.69</v>
      </c>
    </row>
    <row r="742" spans="1:2" x14ac:dyDescent="0.45">
      <c r="A742" s="1">
        <v>39692</v>
      </c>
      <c r="B742" s="5">
        <v>218.87700000000001</v>
      </c>
    </row>
    <row r="743" spans="1:2" x14ac:dyDescent="0.45">
      <c r="A743" s="1">
        <v>39722</v>
      </c>
      <c r="B743" s="5">
        <v>216.995</v>
      </c>
    </row>
    <row r="744" spans="1:2" x14ac:dyDescent="0.45">
      <c r="A744" s="1">
        <v>39753</v>
      </c>
      <c r="B744" s="5">
        <v>213.15299999999999</v>
      </c>
    </row>
    <row r="745" spans="1:2" x14ac:dyDescent="0.45">
      <c r="A745" s="1">
        <v>39783</v>
      </c>
      <c r="B745" s="5">
        <v>211.398</v>
      </c>
    </row>
    <row r="746" spans="1:2" x14ac:dyDescent="0.45">
      <c r="A746" s="1">
        <v>39814</v>
      </c>
      <c r="B746" s="5">
        <v>211.93299999999999</v>
      </c>
    </row>
    <row r="747" spans="1:2" x14ac:dyDescent="0.45">
      <c r="A747" s="1">
        <v>39845</v>
      </c>
      <c r="B747" s="5">
        <v>212.70500000000001</v>
      </c>
    </row>
    <row r="748" spans="1:2" x14ac:dyDescent="0.45">
      <c r="A748" s="1">
        <v>39873</v>
      </c>
      <c r="B748" s="5">
        <v>212.495</v>
      </c>
    </row>
    <row r="749" spans="1:2" x14ac:dyDescent="0.45">
      <c r="A749" s="1">
        <v>39904</v>
      </c>
      <c r="B749" s="5">
        <v>212.709</v>
      </c>
    </row>
    <row r="750" spans="1:2" x14ac:dyDescent="0.45">
      <c r="A750" s="1">
        <v>39934</v>
      </c>
      <c r="B750" s="5">
        <v>213.02199999999999</v>
      </c>
    </row>
    <row r="751" spans="1:2" x14ac:dyDescent="0.45">
      <c r="A751" s="1">
        <v>39965</v>
      </c>
      <c r="B751" s="5">
        <v>214.79</v>
      </c>
    </row>
    <row r="752" spans="1:2" x14ac:dyDescent="0.45">
      <c r="A752" s="1">
        <v>39995</v>
      </c>
      <c r="B752" s="5">
        <v>214.726</v>
      </c>
    </row>
    <row r="753" spans="1:2" x14ac:dyDescent="0.45">
      <c r="A753" s="1">
        <v>40026</v>
      </c>
      <c r="B753" s="5">
        <v>215.44499999999999</v>
      </c>
    </row>
    <row r="754" spans="1:2" x14ac:dyDescent="0.45">
      <c r="A754" s="1">
        <v>40057</v>
      </c>
      <c r="B754" s="5">
        <v>215.86099999999999</v>
      </c>
    </row>
    <row r="755" spans="1:2" x14ac:dyDescent="0.45">
      <c r="A755" s="1">
        <v>40087</v>
      </c>
      <c r="B755" s="5">
        <v>216.50899999999999</v>
      </c>
    </row>
    <row r="756" spans="1:2" x14ac:dyDescent="0.45">
      <c r="A756" s="1">
        <v>40118</v>
      </c>
      <c r="B756" s="5">
        <v>217.23400000000001</v>
      </c>
    </row>
    <row r="757" spans="1:2" x14ac:dyDescent="0.45">
      <c r="A757" s="1">
        <v>40148</v>
      </c>
      <c r="B757" s="5">
        <v>217.34700000000001</v>
      </c>
    </row>
    <row r="758" spans="1:2" x14ac:dyDescent="0.45">
      <c r="A758" s="1">
        <v>40179</v>
      </c>
      <c r="B758" s="5">
        <v>217.488</v>
      </c>
    </row>
    <row r="759" spans="1:2" x14ac:dyDescent="0.45">
      <c r="A759" s="1">
        <v>40210</v>
      </c>
      <c r="B759" s="5">
        <v>217.28100000000001</v>
      </c>
    </row>
    <row r="760" spans="1:2" x14ac:dyDescent="0.45">
      <c r="A760" s="1">
        <v>40238</v>
      </c>
      <c r="B760" s="5">
        <v>217.35300000000001</v>
      </c>
    </row>
    <row r="761" spans="1:2" x14ac:dyDescent="0.45">
      <c r="A761" s="1">
        <v>40269</v>
      </c>
      <c r="B761" s="5">
        <v>217.40299999999999</v>
      </c>
    </row>
    <row r="762" spans="1:2" x14ac:dyDescent="0.45">
      <c r="A762" s="1">
        <v>40299</v>
      </c>
      <c r="B762" s="5">
        <v>217.29</v>
      </c>
    </row>
    <row r="763" spans="1:2" x14ac:dyDescent="0.45">
      <c r="A763" s="1">
        <v>40330</v>
      </c>
      <c r="B763" s="5">
        <v>217.19900000000001</v>
      </c>
    </row>
    <row r="764" spans="1:2" x14ac:dyDescent="0.45">
      <c r="A764" s="1">
        <v>40360</v>
      </c>
      <c r="B764" s="5">
        <v>217.60499999999999</v>
      </c>
    </row>
    <row r="765" spans="1:2" x14ac:dyDescent="0.45">
      <c r="A765" s="1">
        <v>40391</v>
      </c>
      <c r="B765" s="5">
        <v>217.923</v>
      </c>
    </row>
    <row r="766" spans="1:2" x14ac:dyDescent="0.45">
      <c r="A766" s="1">
        <v>40422</v>
      </c>
      <c r="B766" s="5">
        <v>218.27500000000001</v>
      </c>
    </row>
    <row r="767" spans="1:2" x14ac:dyDescent="0.45">
      <c r="A767" s="1">
        <v>40452</v>
      </c>
      <c r="B767" s="5">
        <v>219.035</v>
      </c>
    </row>
    <row r="768" spans="1:2" x14ac:dyDescent="0.45">
      <c r="A768" s="1">
        <v>40483</v>
      </c>
      <c r="B768" s="5">
        <v>219.59</v>
      </c>
    </row>
    <row r="769" spans="1:2" x14ac:dyDescent="0.45">
      <c r="A769" s="1">
        <v>40513</v>
      </c>
      <c r="B769" s="5">
        <v>220.47200000000001</v>
      </c>
    </row>
    <row r="770" spans="1:2" x14ac:dyDescent="0.45">
      <c r="A770" s="1">
        <v>40544</v>
      </c>
      <c r="B770" s="5">
        <v>221.18700000000001</v>
      </c>
    </row>
    <row r="771" spans="1:2" x14ac:dyDescent="0.45">
      <c r="A771" s="1">
        <v>40575</v>
      </c>
      <c r="B771" s="5">
        <v>221.898</v>
      </c>
    </row>
    <row r="772" spans="1:2" x14ac:dyDescent="0.45">
      <c r="A772" s="1">
        <v>40603</v>
      </c>
      <c r="B772" s="5">
        <v>223.04599999999999</v>
      </c>
    </row>
    <row r="773" spans="1:2" x14ac:dyDescent="0.45">
      <c r="A773" s="1">
        <v>40634</v>
      </c>
      <c r="B773" s="5">
        <v>224.09299999999999</v>
      </c>
    </row>
    <row r="774" spans="1:2" x14ac:dyDescent="0.45">
      <c r="A774" s="1">
        <v>40664</v>
      </c>
      <c r="B774" s="5">
        <v>224.80600000000001</v>
      </c>
    </row>
    <row r="775" spans="1:2" x14ac:dyDescent="0.45">
      <c r="A775" s="1">
        <v>40695</v>
      </c>
      <c r="B775" s="5">
        <v>224.80600000000001</v>
      </c>
    </row>
    <row r="776" spans="1:2" x14ac:dyDescent="0.45">
      <c r="A776" s="1">
        <v>40725</v>
      </c>
      <c r="B776" s="5">
        <v>225.39500000000001</v>
      </c>
    </row>
    <row r="777" spans="1:2" x14ac:dyDescent="0.45">
      <c r="A777" s="1">
        <v>40756</v>
      </c>
      <c r="B777" s="5">
        <v>226.10599999999999</v>
      </c>
    </row>
    <row r="778" spans="1:2" x14ac:dyDescent="0.45">
      <c r="A778" s="1">
        <v>40787</v>
      </c>
      <c r="B778" s="5">
        <v>226.59700000000001</v>
      </c>
    </row>
    <row r="779" spans="1:2" x14ac:dyDescent="0.45">
      <c r="A779" s="1">
        <v>40817</v>
      </c>
      <c r="B779" s="5">
        <v>226.75</v>
      </c>
    </row>
    <row r="780" spans="1:2" x14ac:dyDescent="0.45">
      <c r="A780" s="1">
        <v>40848</v>
      </c>
      <c r="B780" s="5">
        <v>227.16900000000001</v>
      </c>
    </row>
    <row r="781" spans="1:2" x14ac:dyDescent="0.45">
      <c r="A781" s="1">
        <v>40878</v>
      </c>
      <c r="B781" s="5">
        <v>227.22300000000001</v>
      </c>
    </row>
    <row r="782" spans="1:2" x14ac:dyDescent="0.45">
      <c r="A782" s="1">
        <v>40909</v>
      </c>
      <c r="B782" s="5">
        <v>227.84200000000001</v>
      </c>
    </row>
    <row r="783" spans="1:2" x14ac:dyDescent="0.45">
      <c r="A783" s="1">
        <v>40940</v>
      </c>
      <c r="B783" s="5">
        <v>228.32900000000001</v>
      </c>
    </row>
    <row r="784" spans="1:2" x14ac:dyDescent="0.45">
      <c r="A784" s="1">
        <v>40969</v>
      </c>
      <c r="B784" s="5">
        <v>228.80699999999999</v>
      </c>
    </row>
    <row r="785" spans="1:2" x14ac:dyDescent="0.45">
      <c r="A785" s="1">
        <v>41000</v>
      </c>
      <c r="B785" s="5">
        <v>229.18700000000001</v>
      </c>
    </row>
    <row r="786" spans="1:2" x14ac:dyDescent="0.45">
      <c r="A786" s="1">
        <v>41030</v>
      </c>
      <c r="B786" s="5">
        <v>228.71299999999999</v>
      </c>
    </row>
    <row r="787" spans="1:2" x14ac:dyDescent="0.45">
      <c r="A787" s="1">
        <v>41061</v>
      </c>
      <c r="B787" s="5">
        <v>228.524</v>
      </c>
    </row>
    <row r="788" spans="1:2" x14ac:dyDescent="0.45">
      <c r="A788" s="1">
        <v>41091</v>
      </c>
      <c r="B788" s="5">
        <v>228.59</v>
      </c>
    </row>
    <row r="789" spans="1:2" x14ac:dyDescent="0.45">
      <c r="A789" s="1">
        <v>41122</v>
      </c>
      <c r="B789" s="5">
        <v>229.91800000000001</v>
      </c>
    </row>
    <row r="790" spans="1:2" x14ac:dyDescent="0.45">
      <c r="A790" s="1">
        <v>41153</v>
      </c>
      <c r="B790" s="5">
        <v>231.01499999999999</v>
      </c>
    </row>
    <row r="791" spans="1:2" x14ac:dyDescent="0.45">
      <c r="A791" s="1">
        <v>41183</v>
      </c>
      <c r="B791" s="5">
        <v>231.63800000000001</v>
      </c>
    </row>
    <row r="792" spans="1:2" x14ac:dyDescent="0.45">
      <c r="A792" s="1">
        <v>41214</v>
      </c>
      <c r="B792" s="5">
        <v>231.249</v>
      </c>
    </row>
    <row r="793" spans="1:2" x14ac:dyDescent="0.45">
      <c r="A793" s="1">
        <v>41244</v>
      </c>
      <c r="B793" s="5">
        <v>231.221</v>
      </c>
    </row>
    <row r="794" spans="1:2" x14ac:dyDescent="0.45">
      <c r="A794" s="1">
        <v>41275</v>
      </c>
      <c r="B794" s="5">
        <v>231.679</v>
      </c>
    </row>
    <row r="795" spans="1:2" x14ac:dyDescent="0.45">
      <c r="A795" s="1">
        <v>41306</v>
      </c>
      <c r="B795" s="5">
        <v>232.93700000000001</v>
      </c>
    </row>
    <row r="796" spans="1:2" x14ac:dyDescent="0.45">
      <c r="A796" s="1">
        <v>41334</v>
      </c>
      <c r="B796" s="5">
        <v>232.28200000000001</v>
      </c>
    </row>
    <row r="797" spans="1:2" x14ac:dyDescent="0.45">
      <c r="A797" s="1">
        <v>41365</v>
      </c>
      <c r="B797" s="5">
        <v>231.797</v>
      </c>
    </row>
    <row r="798" spans="1:2" x14ac:dyDescent="0.45">
      <c r="A798" s="1">
        <v>41395</v>
      </c>
      <c r="B798" s="5">
        <v>231.893</v>
      </c>
    </row>
    <row r="799" spans="1:2" x14ac:dyDescent="0.45">
      <c r="A799" s="1">
        <v>41426</v>
      </c>
      <c r="B799" s="5">
        <v>232.44499999999999</v>
      </c>
    </row>
    <row r="800" spans="1:2" x14ac:dyDescent="0.45">
      <c r="A800" s="1">
        <v>41456</v>
      </c>
      <c r="B800" s="5">
        <v>232.9</v>
      </c>
    </row>
    <row r="801" spans="1:2" x14ac:dyDescent="0.45">
      <c r="A801" s="1">
        <v>41487</v>
      </c>
      <c r="B801" s="5">
        <v>233.45599999999999</v>
      </c>
    </row>
    <row r="802" spans="1:2" x14ac:dyDescent="0.45">
      <c r="A802" s="1">
        <v>41518</v>
      </c>
      <c r="B802" s="5">
        <v>233.54400000000001</v>
      </c>
    </row>
    <row r="803" spans="1:2" x14ac:dyDescent="0.45">
      <c r="A803" s="1">
        <v>41548</v>
      </c>
      <c r="B803" s="5">
        <v>233.66900000000001</v>
      </c>
    </row>
    <row r="804" spans="1:2" x14ac:dyDescent="0.45">
      <c r="A804" s="1">
        <v>41579</v>
      </c>
      <c r="B804" s="5">
        <v>234.1</v>
      </c>
    </row>
    <row r="805" spans="1:2" x14ac:dyDescent="0.45">
      <c r="A805" s="1">
        <v>41609</v>
      </c>
      <c r="B805" s="5">
        <v>234.71899999999999</v>
      </c>
    </row>
    <row r="806" spans="1:2" x14ac:dyDescent="0.45">
      <c r="A806" s="1">
        <v>41640</v>
      </c>
      <c r="B806" s="5">
        <v>235.28800000000001</v>
      </c>
    </row>
    <row r="807" spans="1:2" x14ac:dyDescent="0.45">
      <c r="A807" s="1">
        <v>41671</v>
      </c>
      <c r="B807" s="5">
        <v>235.547</v>
      </c>
    </row>
    <row r="808" spans="1:2" x14ac:dyDescent="0.45">
      <c r="A808" s="1">
        <v>41699</v>
      </c>
      <c r="B808" s="5">
        <v>236.02799999999999</v>
      </c>
    </row>
    <row r="809" spans="1:2" x14ac:dyDescent="0.45">
      <c r="A809" s="1">
        <v>41730</v>
      </c>
      <c r="B809" s="5">
        <v>236.46799999999999</v>
      </c>
    </row>
    <row r="810" spans="1:2" x14ac:dyDescent="0.45">
      <c r="A810" s="1">
        <v>41760</v>
      </c>
      <c r="B810" s="5">
        <v>236.91800000000001</v>
      </c>
    </row>
    <row r="811" spans="1:2" x14ac:dyDescent="0.45">
      <c r="A811" s="1">
        <v>41791</v>
      </c>
      <c r="B811" s="5">
        <v>237.23099999999999</v>
      </c>
    </row>
    <row r="812" spans="1:2" x14ac:dyDescent="0.45">
      <c r="A812" s="1">
        <v>41821</v>
      </c>
      <c r="B812" s="5">
        <v>237.49799999999999</v>
      </c>
    </row>
    <row r="813" spans="1:2" x14ac:dyDescent="0.45">
      <c r="A813" s="1">
        <v>41852</v>
      </c>
      <c r="B813" s="5">
        <v>237.46</v>
      </c>
    </row>
    <row r="814" spans="1:2" x14ac:dyDescent="0.45">
      <c r="A814" s="1">
        <v>41883</v>
      </c>
      <c r="B814" s="5">
        <v>237.477</v>
      </c>
    </row>
    <row r="815" spans="1:2" x14ac:dyDescent="0.45">
      <c r="A815" s="1">
        <v>41913</v>
      </c>
      <c r="B815" s="5">
        <v>237.43</v>
      </c>
    </row>
    <row r="816" spans="1:2" x14ac:dyDescent="0.45">
      <c r="A816" s="1">
        <v>41944</v>
      </c>
      <c r="B816" s="5">
        <v>236.983</v>
      </c>
    </row>
    <row r="817" spans="1:2" x14ac:dyDescent="0.45">
      <c r="A817" s="1">
        <v>41974</v>
      </c>
      <c r="B817" s="5">
        <v>236.25200000000001</v>
      </c>
    </row>
    <row r="818" spans="1:2" x14ac:dyDescent="0.45">
      <c r="A818" s="1">
        <v>42005</v>
      </c>
      <c r="B818" s="5">
        <v>234.74700000000001</v>
      </c>
    </row>
    <row r="819" spans="1:2" x14ac:dyDescent="0.45">
      <c r="A819" s="1">
        <v>42036</v>
      </c>
      <c r="B819" s="5">
        <v>235.34200000000001</v>
      </c>
    </row>
    <row r="820" spans="1:2" x14ac:dyDescent="0.45">
      <c r="A820" s="1">
        <v>42064</v>
      </c>
      <c r="B820" s="5">
        <v>235.976</v>
      </c>
    </row>
    <row r="821" spans="1:2" x14ac:dyDescent="0.45">
      <c r="A821" s="1">
        <v>42095</v>
      </c>
      <c r="B821" s="5">
        <v>236.22200000000001</v>
      </c>
    </row>
    <row r="822" spans="1:2" x14ac:dyDescent="0.45">
      <c r="A822" s="1">
        <v>42125</v>
      </c>
      <c r="B822" s="5">
        <v>237.001</v>
      </c>
    </row>
    <row r="823" spans="1:2" x14ac:dyDescent="0.45">
      <c r="A823" s="1">
        <v>42156</v>
      </c>
      <c r="B823" s="5">
        <v>237.65700000000001</v>
      </c>
    </row>
    <row r="824" spans="1:2" x14ac:dyDescent="0.45">
      <c r="A824" s="1">
        <v>42186</v>
      </c>
      <c r="B824" s="5">
        <v>238.03399999999999</v>
      </c>
    </row>
    <row r="825" spans="1:2" x14ac:dyDescent="0.45">
      <c r="A825" s="1">
        <v>42217</v>
      </c>
      <c r="B825" s="5">
        <v>238.03299999999999</v>
      </c>
    </row>
    <row r="826" spans="1:2" x14ac:dyDescent="0.45">
      <c r="A826" s="1">
        <v>42248</v>
      </c>
      <c r="B826" s="5">
        <v>237.49799999999999</v>
      </c>
    </row>
    <row r="827" spans="1:2" x14ac:dyDescent="0.45">
      <c r="A827" s="1">
        <v>42278</v>
      </c>
      <c r="B827" s="5">
        <v>237.733</v>
      </c>
    </row>
    <row r="828" spans="1:2" x14ac:dyDescent="0.45">
      <c r="A828" s="1">
        <v>42309</v>
      </c>
      <c r="B828" s="5">
        <v>238.017</v>
      </c>
    </row>
    <row r="829" spans="1:2" x14ac:dyDescent="0.45">
      <c r="A829" s="1">
        <v>42339</v>
      </c>
      <c r="B829" s="5">
        <v>237.761</v>
      </c>
    </row>
    <row r="830" spans="1:2" x14ac:dyDescent="0.45">
      <c r="A830" s="1">
        <v>42370</v>
      </c>
      <c r="B830" s="5">
        <v>237.65199999999999</v>
      </c>
    </row>
    <row r="831" spans="1:2" x14ac:dyDescent="0.45">
      <c r="A831" s="1">
        <v>42401</v>
      </c>
      <c r="B831" s="5">
        <v>237.33600000000001</v>
      </c>
    </row>
    <row r="832" spans="1:2" x14ac:dyDescent="0.45">
      <c r="A832" s="1">
        <v>42430</v>
      </c>
      <c r="B832" s="5">
        <v>238.08</v>
      </c>
    </row>
    <row r="833" spans="1:2" x14ac:dyDescent="0.45">
      <c r="A833" s="1">
        <v>42461</v>
      </c>
      <c r="B833" s="5">
        <v>238.99199999999999</v>
      </c>
    </row>
    <row r="834" spans="1:2" x14ac:dyDescent="0.45">
      <c r="A834" s="1">
        <v>42491</v>
      </c>
      <c r="B834" s="5">
        <v>239.55699999999999</v>
      </c>
    </row>
    <row r="835" spans="1:2" x14ac:dyDescent="0.45">
      <c r="A835" s="1">
        <v>42522</v>
      </c>
      <c r="B835" s="5">
        <v>240.22200000000001</v>
      </c>
    </row>
    <row r="836" spans="1:2" x14ac:dyDescent="0.45">
      <c r="A836" s="1">
        <v>42552</v>
      </c>
      <c r="B836" s="5">
        <v>240.101</v>
      </c>
    </row>
    <row r="837" spans="1:2" x14ac:dyDescent="0.45">
      <c r="A837" s="1">
        <v>42583</v>
      </c>
      <c r="B837" s="5">
        <v>240.54499999999999</v>
      </c>
    </row>
    <row r="838" spans="1:2" x14ac:dyDescent="0.45">
      <c r="A838" s="1">
        <v>42614</v>
      </c>
      <c r="B838" s="5">
        <v>241.17599999999999</v>
      </c>
    </row>
    <row r="839" spans="1:2" x14ac:dyDescent="0.45">
      <c r="A839" s="1">
        <v>42644</v>
      </c>
      <c r="B839" s="5">
        <v>241.74100000000001</v>
      </c>
    </row>
    <row r="840" spans="1:2" x14ac:dyDescent="0.45">
      <c r="A840" s="1">
        <v>42675</v>
      </c>
      <c r="B840" s="5">
        <v>242.02600000000001</v>
      </c>
    </row>
    <row r="841" spans="1:2" x14ac:dyDescent="0.45">
      <c r="A841" s="1">
        <v>42705</v>
      </c>
      <c r="B841" s="5">
        <v>242.637</v>
      </c>
    </row>
    <row r="842" spans="1:2" x14ac:dyDescent="0.45">
      <c r="A842" s="1">
        <v>42736</v>
      </c>
      <c r="B842" s="5">
        <v>243.62</v>
      </c>
    </row>
    <row r="843" spans="1:2" x14ac:dyDescent="0.45">
      <c r="A843" s="1">
        <v>42767</v>
      </c>
      <c r="B843" s="5">
        <v>243.87200000000001</v>
      </c>
    </row>
    <row r="844" spans="1:2" x14ac:dyDescent="0.45">
      <c r="A844" s="1">
        <v>42795</v>
      </c>
      <c r="B844" s="5">
        <v>243.76599999999999</v>
      </c>
    </row>
    <row r="845" spans="1:2" x14ac:dyDescent="0.45">
      <c r="A845" s="1">
        <v>42826</v>
      </c>
      <c r="B845" s="5">
        <v>244.274</v>
      </c>
    </row>
    <row r="846" spans="1:2" x14ac:dyDescent="0.45">
      <c r="A846" s="1">
        <v>42856</v>
      </c>
      <c r="B846" s="5">
        <v>244.06899999999999</v>
      </c>
    </row>
    <row r="847" spans="1:2" x14ac:dyDescent="0.45">
      <c r="A847" s="1">
        <v>42887</v>
      </c>
      <c r="B847" s="5">
        <v>244.21799999999999</v>
      </c>
    </row>
    <row r="848" spans="1:2" x14ac:dyDescent="0.45">
      <c r="A848" s="1">
        <v>42917</v>
      </c>
      <c r="B848" s="5">
        <v>244.28</v>
      </c>
    </row>
    <row r="849" spans="1:2" x14ac:dyDescent="0.45">
      <c r="A849" s="1">
        <v>42948</v>
      </c>
      <c r="B849" s="5">
        <v>245.20500000000001</v>
      </c>
    </row>
    <row r="850" spans="1:2" x14ac:dyDescent="0.45">
      <c r="A850" s="1">
        <v>42979</v>
      </c>
      <c r="B850" s="5">
        <v>246.55099999999999</v>
      </c>
    </row>
    <row r="851" spans="1:2" x14ac:dyDescent="0.45">
      <c r="A851" s="1">
        <v>43009</v>
      </c>
      <c r="B851" s="5">
        <v>246.65700000000001</v>
      </c>
    </row>
    <row r="852" spans="1:2" x14ac:dyDescent="0.45">
      <c r="A852" s="1">
        <v>43040</v>
      </c>
      <c r="B852" s="5">
        <v>247.37799999999999</v>
      </c>
    </row>
    <row r="853" spans="1:2" x14ac:dyDescent="0.45">
      <c r="A853" s="1">
        <v>43070</v>
      </c>
      <c r="B853" s="5">
        <v>247.73599999999999</v>
      </c>
    </row>
    <row r="854" spans="1:2" x14ac:dyDescent="0.45">
      <c r="A854" s="1">
        <v>43101</v>
      </c>
      <c r="B854" s="5">
        <v>248.721</v>
      </c>
    </row>
    <row r="855" spans="1:2" x14ac:dyDescent="0.45">
      <c r="A855" s="1">
        <v>43132</v>
      </c>
      <c r="B855" s="5">
        <v>249.3</v>
      </c>
    </row>
    <row r="856" spans="1:2" x14ac:dyDescent="0.45">
      <c r="A856" s="1">
        <v>43160</v>
      </c>
      <c r="B856" s="5">
        <v>249.517</v>
      </c>
    </row>
    <row r="857" spans="1:2" x14ac:dyDescent="0.45">
      <c r="A857" s="1">
        <v>43191</v>
      </c>
      <c r="B857" s="5">
        <v>250.27500000000001</v>
      </c>
    </row>
    <row r="858" spans="1:2" x14ac:dyDescent="0.45">
      <c r="A858" s="1">
        <v>43221</v>
      </c>
      <c r="B858" s="5">
        <v>250.786</v>
      </c>
    </row>
    <row r="859" spans="1:2" x14ac:dyDescent="0.45">
      <c r="A859" s="1">
        <v>43252</v>
      </c>
      <c r="B859" s="5">
        <v>251.15199999999999</v>
      </c>
    </row>
    <row r="860" spans="1:2" x14ac:dyDescent="0.45">
      <c r="A860" s="1">
        <v>43282</v>
      </c>
      <c r="B860" s="5">
        <v>251.345</v>
      </c>
    </row>
    <row r="861" spans="1:2" x14ac:dyDescent="0.45">
      <c r="A861" s="1">
        <v>43313</v>
      </c>
      <c r="B861" s="5">
        <v>251.73500000000001</v>
      </c>
    </row>
    <row r="862" spans="1:2" x14ac:dyDescent="0.45">
      <c r="A862" s="1">
        <v>43344</v>
      </c>
      <c r="B862" s="5">
        <v>252.18299999999999</v>
      </c>
    </row>
    <row r="863" spans="1:2" x14ac:dyDescent="0.45">
      <c r="A863" s="1">
        <v>43374</v>
      </c>
      <c r="B863" s="5">
        <v>252.899</v>
      </c>
    </row>
    <row r="864" spans="1:2" x14ac:dyDescent="0.45">
      <c r="A864" s="1">
        <v>43405</v>
      </c>
      <c r="B864" s="5">
        <v>252.822</v>
      </c>
    </row>
    <row r="865" spans="1:2" x14ac:dyDescent="0.45">
      <c r="A865" s="1">
        <v>43435</v>
      </c>
      <c r="B865" s="5">
        <v>252.49299999999999</v>
      </c>
    </row>
    <row r="866" spans="1:2" x14ac:dyDescent="0.45">
      <c r="A866" s="1">
        <v>43466</v>
      </c>
      <c r="B866" s="5">
        <v>252.441</v>
      </c>
    </row>
    <row r="867" spans="1:2" x14ac:dyDescent="0.45">
      <c r="A867" s="1">
        <v>43497</v>
      </c>
      <c r="B867" s="5">
        <v>252.96899999999999</v>
      </c>
    </row>
    <row r="868" spans="1:2" x14ac:dyDescent="0.45">
      <c r="A868" s="1">
        <v>43525</v>
      </c>
      <c r="B868" s="5">
        <v>254.14699999999999</v>
      </c>
    </row>
    <row r="869" spans="1:2" x14ac:dyDescent="0.45">
      <c r="A869" s="1">
        <v>43556</v>
      </c>
      <c r="B869" s="5">
        <v>255.32599999999999</v>
      </c>
    </row>
    <row r="870" spans="1:2" x14ac:dyDescent="0.45">
      <c r="A870" s="1">
        <v>43586</v>
      </c>
      <c r="B870" s="5">
        <v>255.37100000000001</v>
      </c>
    </row>
    <row r="871" spans="1:2" x14ac:dyDescent="0.45">
      <c r="A871" s="1">
        <v>43617</v>
      </c>
      <c r="B871" s="5">
        <v>255.423</v>
      </c>
    </row>
    <row r="872" spans="1:2" x14ac:dyDescent="0.45">
      <c r="A872" s="1">
        <v>43647</v>
      </c>
      <c r="B872" s="5">
        <v>255.92500000000001</v>
      </c>
    </row>
    <row r="873" spans="1:2" x14ac:dyDescent="0.45">
      <c r="A873" s="1">
        <v>43678</v>
      </c>
      <c r="B873" s="5">
        <v>256.11799999999999</v>
      </c>
    </row>
    <row r="874" spans="1:2" x14ac:dyDescent="0.45">
      <c r="A874" s="1">
        <v>43709</v>
      </c>
      <c r="B874" s="5">
        <v>256.53199999999998</v>
      </c>
    </row>
    <row r="875" spans="1:2" x14ac:dyDescent="0.45">
      <c r="A875" s="1">
        <v>43739</v>
      </c>
      <c r="B875" s="5">
        <v>257.387</v>
      </c>
    </row>
    <row r="876" spans="1:2" x14ac:dyDescent="0.45">
      <c r="A876" s="1">
        <v>43770</v>
      </c>
      <c r="B876" s="5">
        <v>257.98899999999998</v>
      </c>
    </row>
    <row r="877" spans="1:2" x14ac:dyDescent="0.45">
      <c r="A877" s="1">
        <v>43800</v>
      </c>
      <c r="B877" s="5">
        <v>258.20299999999997</v>
      </c>
    </row>
    <row r="878" spans="1:2" x14ac:dyDescent="0.45">
      <c r="A878" s="1">
        <v>43831</v>
      </c>
      <c r="B878" s="5">
        <v>258.68700000000001</v>
      </c>
    </row>
    <row r="879" spans="1:2" x14ac:dyDescent="0.45">
      <c r="A879" s="1">
        <v>43862</v>
      </c>
      <c r="B879" s="5">
        <v>258.82400000000001</v>
      </c>
    </row>
    <row r="880" spans="1:2" x14ac:dyDescent="0.45">
      <c r="A880" s="1">
        <v>43891</v>
      </c>
      <c r="B880" s="5">
        <v>257.98899999999998</v>
      </c>
    </row>
    <row r="881" spans="1:2" x14ac:dyDescent="0.45">
      <c r="A881" s="1">
        <v>43922</v>
      </c>
      <c r="B881" s="5">
        <v>256.19200000000001</v>
      </c>
    </row>
    <row r="882" spans="1:2" x14ac:dyDescent="0.45">
      <c r="A882" s="1">
        <v>43952</v>
      </c>
      <c r="B882" s="5">
        <v>255.94200000000001</v>
      </c>
    </row>
    <row r="883" spans="1:2" x14ac:dyDescent="0.45">
      <c r="A883" s="1">
        <v>43983</v>
      </c>
      <c r="B883" s="5">
        <v>257.28199999999998</v>
      </c>
    </row>
    <row r="884" spans="1:2" x14ac:dyDescent="0.45">
      <c r="A884" s="1">
        <v>44013</v>
      </c>
      <c r="B884" s="5">
        <v>258.60399999999998</v>
      </c>
    </row>
    <row r="885" spans="1:2" x14ac:dyDescent="0.45">
      <c r="A885" s="1">
        <v>44044</v>
      </c>
      <c r="B885" s="5">
        <v>259.51100000000002</v>
      </c>
    </row>
    <row r="886" spans="1:2" x14ac:dyDescent="0.45">
      <c r="A886" s="1">
        <v>44075</v>
      </c>
      <c r="B886" s="5">
        <v>260.149</v>
      </c>
    </row>
    <row r="887" spans="1:2" x14ac:dyDescent="0.45">
      <c r="A887" s="1">
        <v>44105</v>
      </c>
      <c r="B887" s="5">
        <v>260.46199999999999</v>
      </c>
    </row>
    <row r="888" spans="1:2" x14ac:dyDescent="0.45">
      <c r="A888" s="1">
        <v>44136</v>
      </c>
      <c r="B888" s="5">
        <v>260.92700000000002</v>
      </c>
    </row>
    <row r="889" spans="1:2" x14ac:dyDescent="0.45">
      <c r="A889" s="1">
        <v>44166</v>
      </c>
      <c r="B889" s="5">
        <v>261.56</v>
      </c>
    </row>
    <row r="890" spans="1:2" x14ac:dyDescent="0.45">
      <c r="A890" s="1">
        <v>44197</v>
      </c>
      <c r="B890" s="5">
        <v>262.23099999999999</v>
      </c>
    </row>
    <row r="891" spans="1:2" x14ac:dyDescent="0.45">
      <c r="A891" s="1">
        <v>44228</v>
      </c>
      <c r="B891" s="5">
        <v>263.161</v>
      </c>
    </row>
    <row r="892" spans="1:2" x14ac:dyDescent="0.45">
      <c r="A892" s="1">
        <v>44256</v>
      </c>
      <c r="B892" s="5">
        <v>264.79300000000001</v>
      </c>
    </row>
    <row r="893" spans="1:2" x14ac:dyDescent="0.45">
      <c r="A893" s="1">
        <v>44287</v>
      </c>
      <c r="B893" s="5">
        <v>266.83199999999999</v>
      </c>
    </row>
    <row r="894" spans="1:2" x14ac:dyDescent="0.45">
      <c r="A894" s="1">
        <v>44317</v>
      </c>
      <c r="B894" s="5">
        <v>268.55099999999999</v>
      </c>
    </row>
    <row r="895" spans="1:2" x14ac:dyDescent="0.45">
      <c r="A895" s="1">
        <v>44348</v>
      </c>
      <c r="B895" s="5">
        <v>270.98099999999999</v>
      </c>
    </row>
    <row r="896" spans="1:2" x14ac:dyDescent="0.45">
      <c r="A896" s="1">
        <v>44378</v>
      </c>
      <c r="B896" s="5">
        <v>272.26499999999999</v>
      </c>
    </row>
    <row r="897" spans="1:2" x14ac:dyDescent="0.45">
      <c r="A897" s="1">
        <v>44409</v>
      </c>
      <c r="B897" s="5">
        <v>273.012</v>
      </c>
    </row>
    <row r="898" spans="1:2" x14ac:dyDescent="0.45">
      <c r="A898" s="1">
        <v>44440</v>
      </c>
      <c r="B898" s="5">
        <v>274.13799999999998</v>
      </c>
    </row>
    <row r="899" spans="1:2" x14ac:dyDescent="0.45">
      <c r="A899" s="1">
        <v>44470</v>
      </c>
      <c r="B899" s="5">
        <v>276.72399999999999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E864-0200-4BB5-B945-852CE6D86665}">
  <dimension ref="A1:B691"/>
  <sheetViews>
    <sheetView workbookViewId="0">
      <selection activeCell="B6" sqref="B6"/>
    </sheetView>
  </sheetViews>
  <sheetFormatPr defaultRowHeight="14.25" x14ac:dyDescent="0.45"/>
  <cols>
    <col min="1" max="1" width="15.53125" bestFit="1" customWidth="1"/>
    <col min="2" max="2" width="15.86328125" bestFit="1" customWidth="1"/>
  </cols>
  <sheetData>
    <row r="1" spans="1:2" x14ac:dyDescent="0.45">
      <c r="A1" t="s">
        <v>0</v>
      </c>
      <c r="B1" t="s">
        <v>2</v>
      </c>
    </row>
    <row r="2" spans="1:2" x14ac:dyDescent="0.45">
      <c r="A2" s="1">
        <v>23529</v>
      </c>
      <c r="B2" s="3">
        <v>3.86</v>
      </c>
    </row>
    <row r="3" spans="1:2" x14ac:dyDescent="0.45">
      <c r="A3" s="1">
        <v>23559</v>
      </c>
      <c r="B3" s="3">
        <v>3.87</v>
      </c>
    </row>
    <row r="4" spans="1:2" x14ac:dyDescent="0.45">
      <c r="A4" s="1">
        <v>23590</v>
      </c>
      <c r="B4" s="3">
        <v>3.85</v>
      </c>
    </row>
    <row r="5" spans="1:2" x14ac:dyDescent="0.45">
      <c r="A5" s="1">
        <v>23621</v>
      </c>
      <c r="B5" s="3">
        <v>3.87</v>
      </c>
    </row>
    <row r="6" spans="1:2" x14ac:dyDescent="0.45">
      <c r="A6" s="1">
        <v>23651</v>
      </c>
      <c r="B6" s="3">
        <v>3.94</v>
      </c>
    </row>
    <row r="7" spans="1:2" x14ac:dyDescent="0.45">
      <c r="A7" s="1">
        <v>23682</v>
      </c>
      <c r="B7" s="3">
        <v>3.99</v>
      </c>
    </row>
    <row r="8" spans="1:2" x14ac:dyDescent="0.45">
      <c r="A8" s="1">
        <v>23712</v>
      </c>
      <c r="B8" s="3">
        <v>4.1399999999999997</v>
      </c>
    </row>
    <row r="9" spans="1:2" x14ac:dyDescent="0.45">
      <c r="A9" s="1">
        <v>23743</v>
      </c>
      <c r="B9" s="3">
        <v>4.13</v>
      </c>
    </row>
    <row r="10" spans="1:2" x14ac:dyDescent="0.45">
      <c r="A10" s="1">
        <v>23774</v>
      </c>
      <c r="B10" s="3">
        <v>4.1900000000000004</v>
      </c>
    </row>
    <row r="11" spans="1:2" x14ac:dyDescent="0.45">
      <c r="A11" s="1">
        <v>23802</v>
      </c>
      <c r="B11" s="3">
        <v>4.2699999999999996</v>
      </c>
    </row>
    <row r="12" spans="1:2" x14ac:dyDescent="0.45">
      <c r="A12" s="1">
        <v>23833</v>
      </c>
      <c r="B12" s="3">
        <v>4.28</v>
      </c>
    </row>
    <row r="13" spans="1:2" x14ac:dyDescent="0.45">
      <c r="A13" s="1">
        <v>23863</v>
      </c>
      <c r="B13" s="3">
        <v>4.32</v>
      </c>
    </row>
    <row r="14" spans="1:2" x14ac:dyDescent="0.45">
      <c r="A14" s="1">
        <v>23894</v>
      </c>
      <c r="B14" s="3">
        <v>4.3099999999999996</v>
      </c>
    </row>
    <row r="15" spans="1:2" x14ac:dyDescent="0.45">
      <c r="A15" s="1">
        <v>23924</v>
      </c>
      <c r="B15" s="3">
        <v>4.29</v>
      </c>
    </row>
    <row r="16" spans="1:2" x14ac:dyDescent="0.45">
      <c r="A16" s="1">
        <v>23955</v>
      </c>
      <c r="B16" s="3">
        <v>4.3</v>
      </c>
    </row>
    <row r="17" spans="1:2" x14ac:dyDescent="0.45">
      <c r="A17" s="1">
        <v>23986</v>
      </c>
      <c r="B17" s="3">
        <v>4.34</v>
      </c>
    </row>
    <row r="18" spans="1:2" x14ac:dyDescent="0.45">
      <c r="A18" s="1">
        <v>24016</v>
      </c>
      <c r="B18" s="3">
        <v>4.46</v>
      </c>
    </row>
    <row r="19" spans="1:2" x14ac:dyDescent="0.45">
      <c r="A19" s="1">
        <v>24047</v>
      </c>
      <c r="B19" s="3">
        <v>4.49</v>
      </c>
    </row>
    <row r="20" spans="1:2" x14ac:dyDescent="0.45">
      <c r="A20" s="1">
        <v>24077</v>
      </c>
      <c r="B20" s="3">
        <v>4.75</v>
      </c>
    </row>
    <row r="21" spans="1:2" x14ac:dyDescent="0.45">
      <c r="A21" s="1">
        <v>24108</v>
      </c>
      <c r="B21" s="3">
        <v>4.95</v>
      </c>
    </row>
    <row r="22" spans="1:2" x14ac:dyDescent="0.45">
      <c r="A22" s="1">
        <v>24139</v>
      </c>
      <c r="B22" s="3">
        <v>5.05</v>
      </c>
    </row>
    <row r="23" spans="1:2" x14ac:dyDescent="0.45">
      <c r="A23" s="1">
        <v>24167</v>
      </c>
      <c r="B23" s="3">
        <v>5.19</v>
      </c>
    </row>
    <row r="24" spans="1:2" x14ac:dyDescent="0.45">
      <c r="A24" s="1">
        <v>24198</v>
      </c>
      <c r="B24" s="3">
        <v>5.26</v>
      </c>
    </row>
    <row r="25" spans="1:2" x14ac:dyDescent="0.45">
      <c r="A25" s="1">
        <v>24228</v>
      </c>
      <c r="B25" s="3">
        <v>5.38</v>
      </c>
    </row>
    <row r="26" spans="1:2" x14ac:dyDescent="0.45">
      <c r="A26" s="1">
        <v>24259</v>
      </c>
      <c r="B26" s="3">
        <v>5.5</v>
      </c>
    </row>
    <row r="27" spans="1:2" x14ac:dyDescent="0.45">
      <c r="A27" s="1">
        <v>24289</v>
      </c>
      <c r="B27" s="3">
        <v>5.62</v>
      </c>
    </row>
    <row r="28" spans="1:2" x14ac:dyDescent="0.45">
      <c r="A28" s="1">
        <v>24320</v>
      </c>
      <c r="B28" s="3">
        <v>5.72</v>
      </c>
    </row>
    <row r="29" spans="1:2" x14ac:dyDescent="0.45">
      <c r="A29" s="1">
        <v>24351</v>
      </c>
      <c r="B29" s="3">
        <v>5.86</v>
      </c>
    </row>
    <row r="30" spans="1:2" x14ac:dyDescent="0.45">
      <c r="A30" s="1">
        <v>24381</v>
      </c>
      <c r="B30" s="3">
        <v>5.83</v>
      </c>
    </row>
    <row r="31" spans="1:2" x14ac:dyDescent="0.45">
      <c r="A31" s="1">
        <v>24412</v>
      </c>
      <c r="B31" s="3">
        <v>5.79</v>
      </c>
    </row>
    <row r="32" spans="1:2" x14ac:dyDescent="0.45">
      <c r="A32" s="1">
        <v>24442</v>
      </c>
      <c r="B32" s="3">
        <v>5.65</v>
      </c>
    </row>
    <row r="33" spans="1:2" x14ac:dyDescent="0.45">
      <c r="A33" s="1">
        <v>24473</v>
      </c>
      <c r="B33" s="3">
        <v>5.4</v>
      </c>
    </row>
    <row r="34" spans="1:2" x14ac:dyDescent="0.45">
      <c r="A34" s="1">
        <v>24504</v>
      </c>
      <c r="B34" s="3">
        <v>5.18</v>
      </c>
    </row>
    <row r="35" spans="1:2" x14ac:dyDescent="0.45">
      <c r="A35" s="1">
        <v>24532</v>
      </c>
      <c r="B35" s="3">
        <v>5.01</v>
      </c>
    </row>
    <row r="36" spans="1:2" x14ac:dyDescent="0.45">
      <c r="A36" s="1">
        <v>24563</v>
      </c>
      <c r="B36" s="3">
        <v>4.43</v>
      </c>
    </row>
    <row r="37" spans="1:2" x14ac:dyDescent="0.45">
      <c r="A37" s="1">
        <v>24593</v>
      </c>
      <c r="B37" s="3">
        <v>4.49</v>
      </c>
    </row>
    <row r="38" spans="1:2" x14ac:dyDescent="0.45">
      <c r="A38" s="1">
        <v>24624</v>
      </c>
      <c r="B38" s="3">
        <v>4.66</v>
      </c>
    </row>
    <row r="39" spans="1:2" x14ac:dyDescent="0.45">
      <c r="A39" s="1">
        <v>24654</v>
      </c>
      <c r="B39" s="3">
        <v>5</v>
      </c>
    </row>
    <row r="40" spans="1:2" x14ac:dyDescent="0.45">
      <c r="A40" s="1">
        <v>24685</v>
      </c>
      <c r="B40" s="3">
        <v>4.93</v>
      </c>
    </row>
    <row r="41" spans="1:2" x14ac:dyDescent="0.45">
      <c r="A41" s="1">
        <v>24716</v>
      </c>
      <c r="B41" s="3">
        <v>4.91</v>
      </c>
    </row>
    <row r="42" spans="1:2" x14ac:dyDescent="0.45">
      <c r="A42" s="1">
        <v>24746</v>
      </c>
      <c r="B42" s="3">
        <v>5.22</v>
      </c>
    </row>
    <row r="43" spans="1:2" x14ac:dyDescent="0.45">
      <c r="A43" s="1">
        <v>24777</v>
      </c>
      <c r="B43" s="3">
        <v>5.4</v>
      </c>
    </row>
    <row r="44" spans="1:2" x14ac:dyDescent="0.45">
      <c r="A44" s="1">
        <v>24807</v>
      </c>
      <c r="B44" s="3">
        <v>5.62</v>
      </c>
    </row>
    <row r="45" spans="1:2" x14ac:dyDescent="0.45">
      <c r="A45" s="1">
        <v>24838</v>
      </c>
      <c r="B45" s="3">
        <v>5.48</v>
      </c>
    </row>
    <row r="46" spans="1:2" x14ac:dyDescent="0.45">
      <c r="A46" s="1">
        <v>24869</v>
      </c>
      <c r="B46" s="3">
        <v>5.33</v>
      </c>
    </row>
    <row r="47" spans="1:2" x14ac:dyDescent="0.45">
      <c r="A47" s="1">
        <v>24898</v>
      </c>
      <c r="B47" s="3">
        <v>5.58</v>
      </c>
    </row>
    <row r="48" spans="1:2" x14ac:dyDescent="0.45">
      <c r="A48" s="1">
        <v>24929</v>
      </c>
      <c r="B48" s="3">
        <v>5.78</v>
      </c>
    </row>
    <row r="49" spans="1:2" x14ac:dyDescent="0.45">
      <c r="A49" s="1">
        <v>24959</v>
      </c>
      <c r="B49" s="3">
        <v>6.14</v>
      </c>
    </row>
    <row r="50" spans="1:2" x14ac:dyDescent="0.45">
      <c r="A50" s="1">
        <v>24990</v>
      </c>
      <c r="B50" s="3">
        <v>6.12</v>
      </c>
    </row>
    <row r="51" spans="1:2" x14ac:dyDescent="0.45">
      <c r="A51" s="1">
        <v>25020</v>
      </c>
      <c r="B51" s="3">
        <v>6.03</v>
      </c>
    </row>
    <row r="52" spans="1:2" x14ac:dyDescent="0.45">
      <c r="A52" s="1">
        <v>25051</v>
      </c>
      <c r="B52" s="3">
        <v>5.85</v>
      </c>
    </row>
    <row r="53" spans="1:2" x14ac:dyDescent="0.45">
      <c r="A53" s="1">
        <v>25082</v>
      </c>
      <c r="B53" s="3">
        <v>5.78</v>
      </c>
    </row>
    <row r="54" spans="1:2" x14ac:dyDescent="0.45">
      <c r="A54" s="1">
        <v>25112</v>
      </c>
      <c r="B54" s="3">
        <v>5.9</v>
      </c>
    </row>
    <row r="55" spans="1:2" x14ac:dyDescent="0.45">
      <c r="A55" s="1">
        <v>25143</v>
      </c>
      <c r="B55" s="3">
        <v>6.05</v>
      </c>
    </row>
    <row r="56" spans="1:2" x14ac:dyDescent="0.45">
      <c r="A56" s="1">
        <v>25173</v>
      </c>
      <c r="B56" s="3">
        <v>6.27</v>
      </c>
    </row>
    <row r="57" spans="1:2" x14ac:dyDescent="0.45">
      <c r="A57" s="1">
        <v>25204</v>
      </c>
      <c r="B57" s="3">
        <v>6.5</v>
      </c>
    </row>
    <row r="58" spans="1:2" x14ac:dyDescent="0.45">
      <c r="A58" s="1">
        <v>25235</v>
      </c>
      <c r="B58" s="3">
        <v>6.52</v>
      </c>
    </row>
    <row r="59" spans="1:2" x14ac:dyDescent="0.45">
      <c r="A59" s="1">
        <v>25263</v>
      </c>
      <c r="B59" s="3">
        <v>6.65</v>
      </c>
    </row>
    <row r="60" spans="1:2" x14ac:dyDescent="0.45">
      <c r="A60" s="1">
        <v>25294</v>
      </c>
      <c r="B60" s="3">
        <v>6.84</v>
      </c>
    </row>
    <row r="61" spans="1:2" x14ac:dyDescent="0.45">
      <c r="A61" s="1">
        <v>25324</v>
      </c>
      <c r="B61" s="3">
        <v>7.28</v>
      </c>
    </row>
    <row r="62" spans="1:2" x14ac:dyDescent="0.45">
      <c r="A62" s="1">
        <v>25355</v>
      </c>
      <c r="B62" s="3">
        <v>8.01</v>
      </c>
    </row>
    <row r="63" spans="1:2" x14ac:dyDescent="0.45">
      <c r="A63" s="1">
        <v>25385</v>
      </c>
      <c r="B63" s="3">
        <v>8.69</v>
      </c>
    </row>
    <row r="64" spans="1:2" x14ac:dyDescent="0.45">
      <c r="A64" s="1">
        <v>25416</v>
      </c>
      <c r="B64" s="3">
        <v>8.3800000000000008</v>
      </c>
    </row>
    <row r="65" spans="1:2" x14ac:dyDescent="0.45">
      <c r="A65" s="1">
        <v>25447</v>
      </c>
      <c r="B65" s="3">
        <v>8.4700000000000006</v>
      </c>
    </row>
    <row r="66" spans="1:2" x14ac:dyDescent="0.45">
      <c r="A66" s="1">
        <v>25477</v>
      </c>
      <c r="B66" s="3">
        <v>8.56</v>
      </c>
    </row>
    <row r="67" spans="1:2" x14ac:dyDescent="0.45">
      <c r="A67" s="1">
        <v>25508</v>
      </c>
      <c r="B67" s="3">
        <v>8.4600000000000009</v>
      </c>
    </row>
    <row r="68" spans="1:2" x14ac:dyDescent="0.45">
      <c r="A68" s="1">
        <v>25538</v>
      </c>
      <c r="B68" s="3">
        <v>8.77</v>
      </c>
    </row>
    <row r="69" spans="1:2" x14ac:dyDescent="0.45">
      <c r="A69" s="1">
        <v>25569</v>
      </c>
      <c r="B69" s="3">
        <v>8.91</v>
      </c>
    </row>
    <row r="70" spans="1:2" x14ac:dyDescent="0.45">
      <c r="A70" s="1">
        <v>25600</v>
      </c>
      <c r="B70" s="3">
        <v>8.58</v>
      </c>
    </row>
    <row r="71" spans="1:2" x14ac:dyDescent="0.45">
      <c r="A71" s="1">
        <v>25628</v>
      </c>
      <c r="B71" s="3">
        <v>8.08</v>
      </c>
    </row>
    <row r="72" spans="1:2" x14ac:dyDescent="0.45">
      <c r="A72" s="1">
        <v>25659</v>
      </c>
      <c r="B72" s="3">
        <v>7.51</v>
      </c>
    </row>
    <row r="73" spans="1:2" x14ac:dyDescent="0.45">
      <c r="A73" s="1">
        <v>25689</v>
      </c>
      <c r="B73" s="3">
        <v>8.08</v>
      </c>
    </row>
    <row r="74" spans="1:2" x14ac:dyDescent="0.45">
      <c r="A74" s="1">
        <v>25720</v>
      </c>
      <c r="B74" s="3">
        <v>8.07</v>
      </c>
    </row>
    <row r="75" spans="1:2" x14ac:dyDescent="0.45">
      <c r="A75" s="1">
        <v>25750</v>
      </c>
      <c r="B75" s="3">
        <v>8.01</v>
      </c>
    </row>
    <row r="76" spans="1:2" x14ac:dyDescent="0.45">
      <c r="A76" s="1">
        <v>25781</v>
      </c>
      <c r="B76" s="3">
        <v>7.72</v>
      </c>
    </row>
    <row r="77" spans="1:2" x14ac:dyDescent="0.45">
      <c r="A77" s="1">
        <v>25812</v>
      </c>
      <c r="B77" s="3">
        <v>7.3</v>
      </c>
    </row>
    <row r="78" spans="1:2" x14ac:dyDescent="0.45">
      <c r="A78" s="1">
        <v>25842</v>
      </c>
      <c r="B78" s="3">
        <v>6.76</v>
      </c>
    </row>
    <row r="79" spans="1:2" x14ac:dyDescent="0.45">
      <c r="A79" s="1">
        <v>25873</v>
      </c>
      <c r="B79" s="3">
        <v>6.08</v>
      </c>
    </row>
    <row r="80" spans="1:2" x14ac:dyDescent="0.45">
      <c r="A80" s="1">
        <v>25903</v>
      </c>
      <c r="B80" s="3">
        <v>5.67</v>
      </c>
    </row>
    <row r="81" spans="1:2" x14ac:dyDescent="0.45">
      <c r="A81" s="1">
        <v>25934</v>
      </c>
      <c r="B81" s="3">
        <v>5.09</v>
      </c>
    </row>
    <row r="82" spans="1:2" x14ac:dyDescent="0.45">
      <c r="A82" s="1">
        <v>25965</v>
      </c>
      <c r="B82" s="3">
        <v>4.38</v>
      </c>
    </row>
    <row r="83" spans="1:2" x14ac:dyDescent="0.45">
      <c r="A83" s="1">
        <v>25993</v>
      </c>
      <c r="B83" s="3">
        <v>3.85</v>
      </c>
    </row>
    <row r="84" spans="1:2" x14ac:dyDescent="0.45">
      <c r="A84" s="1">
        <v>26024</v>
      </c>
      <c r="B84" s="3">
        <v>4.45</v>
      </c>
    </row>
    <row r="85" spans="1:2" x14ac:dyDescent="0.45">
      <c r="A85" s="1">
        <v>26054</v>
      </c>
      <c r="B85" s="3">
        <v>4.9800000000000004</v>
      </c>
    </row>
    <row r="86" spans="1:2" x14ac:dyDescent="0.45">
      <c r="A86" s="1">
        <v>26085</v>
      </c>
      <c r="B86" s="3">
        <v>5.4</v>
      </c>
    </row>
    <row r="87" spans="1:2" x14ac:dyDescent="0.45">
      <c r="A87" s="1">
        <v>26115</v>
      </c>
      <c r="B87" s="3">
        <v>5.75</v>
      </c>
    </row>
    <row r="88" spans="1:2" x14ac:dyDescent="0.45">
      <c r="A88" s="1">
        <v>26146</v>
      </c>
      <c r="B88" s="3">
        <v>5.74</v>
      </c>
    </row>
    <row r="89" spans="1:2" x14ac:dyDescent="0.45">
      <c r="A89" s="1">
        <v>26177</v>
      </c>
      <c r="B89" s="3">
        <v>5.63</v>
      </c>
    </row>
    <row r="90" spans="1:2" x14ac:dyDescent="0.45">
      <c r="A90" s="1">
        <v>26207</v>
      </c>
      <c r="B90" s="3">
        <v>5.27</v>
      </c>
    </row>
    <row r="91" spans="1:2" x14ac:dyDescent="0.45">
      <c r="A91" s="1">
        <v>26238</v>
      </c>
      <c r="B91" s="3">
        <v>4.87</v>
      </c>
    </row>
    <row r="92" spans="1:2" x14ac:dyDescent="0.45">
      <c r="A92" s="1">
        <v>26268</v>
      </c>
      <c r="B92" s="3">
        <v>4.6500000000000004</v>
      </c>
    </row>
    <row r="93" spans="1:2" x14ac:dyDescent="0.45">
      <c r="A93" s="1">
        <v>26299</v>
      </c>
      <c r="B93" s="3">
        <v>3.95</v>
      </c>
    </row>
    <row r="94" spans="1:2" x14ac:dyDescent="0.45">
      <c r="A94" s="1">
        <v>26330</v>
      </c>
      <c r="B94" s="3">
        <v>3.61</v>
      </c>
    </row>
    <row r="95" spans="1:2" x14ac:dyDescent="0.45">
      <c r="A95" s="1">
        <v>26359</v>
      </c>
      <c r="B95" s="3">
        <v>4.08</v>
      </c>
    </row>
    <row r="96" spans="1:2" x14ac:dyDescent="0.45">
      <c r="A96" s="1">
        <v>26390</v>
      </c>
      <c r="B96" s="3">
        <v>4.5999999999999996</v>
      </c>
    </row>
    <row r="97" spans="1:2" x14ac:dyDescent="0.45">
      <c r="A97" s="1">
        <v>26420</v>
      </c>
      <c r="B97" s="3">
        <v>4.41</v>
      </c>
    </row>
    <row r="98" spans="1:2" x14ac:dyDescent="0.45">
      <c r="A98" s="1">
        <v>26451</v>
      </c>
      <c r="B98" s="3">
        <v>4.6399999999999997</v>
      </c>
    </row>
    <row r="99" spans="1:2" x14ac:dyDescent="0.45">
      <c r="A99" s="1">
        <v>26481</v>
      </c>
      <c r="B99" s="3">
        <v>4.82</v>
      </c>
    </row>
    <row r="100" spans="1:2" x14ac:dyDescent="0.45">
      <c r="A100" s="1">
        <v>26512</v>
      </c>
      <c r="B100" s="3">
        <v>4.8499999999999996</v>
      </c>
    </row>
    <row r="101" spans="1:2" x14ac:dyDescent="0.45">
      <c r="A101" s="1">
        <v>26543</v>
      </c>
      <c r="B101" s="3">
        <v>5.13</v>
      </c>
    </row>
    <row r="102" spans="1:2" x14ac:dyDescent="0.45">
      <c r="A102" s="1">
        <v>26573</v>
      </c>
      <c r="B102" s="3">
        <v>5.25</v>
      </c>
    </row>
    <row r="103" spans="1:2" x14ac:dyDescent="0.45">
      <c r="A103" s="1">
        <v>26604</v>
      </c>
      <c r="B103" s="3">
        <v>5.22</v>
      </c>
    </row>
    <row r="104" spans="1:2" x14ac:dyDescent="0.45">
      <c r="A104" s="1">
        <v>26634</v>
      </c>
      <c r="B104" s="3">
        <v>5.43</v>
      </c>
    </row>
    <row r="105" spans="1:2" x14ac:dyDescent="0.45">
      <c r="A105" s="1">
        <v>26665</v>
      </c>
      <c r="B105" s="3">
        <v>5.81</v>
      </c>
    </row>
    <row r="106" spans="1:2" x14ac:dyDescent="0.45">
      <c r="A106" s="1">
        <v>26696</v>
      </c>
      <c r="B106" s="3">
        <v>6.34</v>
      </c>
    </row>
    <row r="107" spans="1:2" x14ac:dyDescent="0.45">
      <c r="A107" s="1">
        <v>26724</v>
      </c>
      <c r="B107" s="3">
        <v>7.05</v>
      </c>
    </row>
    <row r="108" spans="1:2" x14ac:dyDescent="0.45">
      <c r="A108" s="1">
        <v>26755</v>
      </c>
      <c r="B108" s="3">
        <v>7.31</v>
      </c>
    </row>
    <row r="109" spans="1:2" x14ac:dyDescent="0.45">
      <c r="A109" s="1">
        <v>26785</v>
      </c>
      <c r="B109" s="3">
        <v>7.55</v>
      </c>
    </row>
    <row r="110" spans="1:2" x14ac:dyDescent="0.45">
      <c r="A110" s="1">
        <v>26816</v>
      </c>
      <c r="B110" s="3">
        <v>8.16</v>
      </c>
    </row>
    <row r="111" spans="1:2" x14ac:dyDescent="0.45">
      <c r="A111" s="1">
        <v>26846</v>
      </c>
      <c r="B111" s="3">
        <v>9.6999999999999993</v>
      </c>
    </row>
    <row r="112" spans="1:2" x14ac:dyDescent="0.45">
      <c r="A112" s="1">
        <v>26877</v>
      </c>
      <c r="B112" s="3">
        <v>10.77</v>
      </c>
    </row>
    <row r="113" spans="1:2" x14ac:dyDescent="0.45">
      <c r="A113" s="1">
        <v>26908</v>
      </c>
      <c r="B113" s="3">
        <v>10.59</v>
      </c>
    </row>
    <row r="114" spans="1:2" x14ac:dyDescent="0.45">
      <c r="A114" s="1">
        <v>26938</v>
      </c>
      <c r="B114" s="3">
        <v>9.1999999999999993</v>
      </c>
    </row>
    <row r="115" spans="1:2" x14ac:dyDescent="0.45">
      <c r="A115" s="1">
        <v>26969</v>
      </c>
      <c r="B115" s="3">
        <v>9.24</v>
      </c>
    </row>
    <row r="116" spans="1:2" x14ac:dyDescent="0.45">
      <c r="A116" s="1">
        <v>26999</v>
      </c>
      <c r="B116" s="3">
        <v>9.27</v>
      </c>
    </row>
    <row r="117" spans="1:2" x14ac:dyDescent="0.45">
      <c r="A117" s="1">
        <v>27030</v>
      </c>
      <c r="B117" s="3">
        <v>9</v>
      </c>
    </row>
    <row r="118" spans="1:2" x14ac:dyDescent="0.45">
      <c r="A118" s="1">
        <v>27061</v>
      </c>
      <c r="B118" s="3">
        <v>8.08</v>
      </c>
    </row>
    <row r="119" spans="1:2" x14ac:dyDescent="0.45">
      <c r="A119" s="1">
        <v>27089</v>
      </c>
      <c r="B119" s="3">
        <v>8.84</v>
      </c>
    </row>
    <row r="120" spans="1:2" x14ac:dyDescent="0.45">
      <c r="A120" s="1">
        <v>27120</v>
      </c>
      <c r="B120" s="3">
        <v>10.25</v>
      </c>
    </row>
    <row r="121" spans="1:2" x14ac:dyDescent="0.45">
      <c r="A121" s="1">
        <v>27150</v>
      </c>
      <c r="B121" s="3">
        <v>11.2</v>
      </c>
    </row>
    <row r="122" spans="1:2" x14ac:dyDescent="0.45">
      <c r="A122" s="1">
        <v>27181</v>
      </c>
      <c r="B122" s="3">
        <v>11.38</v>
      </c>
    </row>
    <row r="123" spans="1:2" x14ac:dyDescent="0.45">
      <c r="A123" s="1">
        <v>27211</v>
      </c>
      <c r="B123" s="3">
        <v>12.25</v>
      </c>
    </row>
    <row r="124" spans="1:2" x14ac:dyDescent="0.45">
      <c r="A124" s="1">
        <v>27242</v>
      </c>
      <c r="B124" s="3">
        <v>12.23</v>
      </c>
    </row>
    <row r="125" spans="1:2" x14ac:dyDescent="0.45">
      <c r="A125" s="1">
        <v>27273</v>
      </c>
      <c r="B125" s="3">
        <v>11.6</v>
      </c>
    </row>
    <row r="126" spans="1:2" x14ac:dyDescent="0.45">
      <c r="A126" s="1">
        <v>27303</v>
      </c>
      <c r="B126" s="3">
        <v>9.7799999999999994</v>
      </c>
    </row>
    <row r="127" spans="1:2" x14ac:dyDescent="0.45">
      <c r="A127" s="1">
        <v>27334</v>
      </c>
      <c r="B127" s="3">
        <v>9.09</v>
      </c>
    </row>
    <row r="128" spans="1:2" x14ac:dyDescent="0.45">
      <c r="A128" s="1">
        <v>27364</v>
      </c>
      <c r="B128" s="3">
        <v>9.23</v>
      </c>
    </row>
    <row r="129" spans="1:2" x14ac:dyDescent="0.45">
      <c r="A129" s="1">
        <v>27395</v>
      </c>
      <c r="B129" s="3">
        <v>7.48</v>
      </c>
    </row>
    <row r="130" spans="1:2" x14ac:dyDescent="0.45">
      <c r="A130" s="1">
        <v>27426</v>
      </c>
      <c r="B130" s="3">
        <v>6.41</v>
      </c>
    </row>
    <row r="131" spans="1:2" x14ac:dyDescent="0.45">
      <c r="A131" s="1">
        <v>27454</v>
      </c>
      <c r="B131" s="3">
        <v>6.18</v>
      </c>
    </row>
    <row r="132" spans="1:2" x14ac:dyDescent="0.45">
      <c r="A132" s="1">
        <v>27485</v>
      </c>
      <c r="B132" s="3">
        <v>6.26</v>
      </c>
    </row>
    <row r="133" spans="1:2" x14ac:dyDescent="0.45">
      <c r="A133" s="1">
        <v>27515</v>
      </c>
      <c r="B133" s="3">
        <v>5.79</v>
      </c>
    </row>
    <row r="134" spans="1:2" x14ac:dyDescent="0.45">
      <c r="A134" s="1">
        <v>27546</v>
      </c>
      <c r="B134" s="3">
        <v>5.82</v>
      </c>
    </row>
    <row r="135" spans="1:2" x14ac:dyDescent="0.45">
      <c r="A135" s="1">
        <v>27576</v>
      </c>
      <c r="B135" s="3">
        <v>6.55</v>
      </c>
    </row>
    <row r="136" spans="1:2" x14ac:dyDescent="0.45">
      <c r="A136" s="1">
        <v>27607</v>
      </c>
      <c r="B136" s="3">
        <v>6.87</v>
      </c>
    </row>
    <row r="137" spans="1:2" x14ac:dyDescent="0.45">
      <c r="A137" s="1">
        <v>27638</v>
      </c>
      <c r="B137" s="3">
        <v>7.03</v>
      </c>
    </row>
    <row r="138" spans="1:2" x14ac:dyDescent="0.45">
      <c r="A138" s="1">
        <v>27668</v>
      </c>
      <c r="B138" s="3">
        <v>6.56</v>
      </c>
    </row>
    <row r="139" spans="1:2" x14ac:dyDescent="0.45">
      <c r="A139" s="1">
        <v>27699</v>
      </c>
      <c r="B139" s="3">
        <v>6.26</v>
      </c>
    </row>
    <row r="140" spans="1:2" x14ac:dyDescent="0.45">
      <c r="A140" s="1">
        <v>27729</v>
      </c>
      <c r="B140" s="3">
        <v>6.03</v>
      </c>
    </row>
    <row r="141" spans="1:2" x14ac:dyDescent="0.45">
      <c r="A141" s="1">
        <v>27760</v>
      </c>
      <c r="B141" s="3">
        <v>5.14</v>
      </c>
    </row>
    <row r="142" spans="1:2" x14ac:dyDescent="0.45">
      <c r="A142" s="1">
        <v>27791</v>
      </c>
      <c r="B142" s="3">
        <v>5.18</v>
      </c>
    </row>
    <row r="143" spans="1:2" x14ac:dyDescent="0.45">
      <c r="A143" s="1">
        <v>27820</v>
      </c>
      <c r="B143" s="3">
        <v>5.34</v>
      </c>
    </row>
    <row r="144" spans="1:2" x14ac:dyDescent="0.45">
      <c r="A144" s="1">
        <v>27851</v>
      </c>
      <c r="B144" s="3">
        <v>5.12</v>
      </c>
    </row>
    <row r="145" spans="1:2" x14ac:dyDescent="0.45">
      <c r="A145" s="1">
        <v>27881</v>
      </c>
      <c r="B145" s="3">
        <v>5.56</v>
      </c>
    </row>
    <row r="146" spans="1:2" x14ac:dyDescent="0.45">
      <c r="A146" s="1">
        <v>27912</v>
      </c>
      <c r="B146" s="3">
        <v>5.84</v>
      </c>
    </row>
    <row r="147" spans="1:2" x14ac:dyDescent="0.45">
      <c r="A147" s="1">
        <v>27942</v>
      </c>
      <c r="B147" s="3">
        <v>5.52</v>
      </c>
    </row>
    <row r="148" spans="1:2" x14ac:dyDescent="0.45">
      <c r="A148" s="1">
        <v>27973</v>
      </c>
      <c r="B148" s="3">
        <v>5.39</v>
      </c>
    </row>
    <row r="149" spans="1:2" x14ac:dyDescent="0.45">
      <c r="A149" s="1">
        <v>28004</v>
      </c>
      <c r="B149" s="3">
        <v>5.33</v>
      </c>
    </row>
    <row r="150" spans="1:2" x14ac:dyDescent="0.45">
      <c r="A150" s="1">
        <v>28034</v>
      </c>
      <c r="B150" s="3">
        <v>5.12</v>
      </c>
    </row>
    <row r="151" spans="1:2" x14ac:dyDescent="0.45">
      <c r="A151" s="1">
        <v>28065</v>
      </c>
      <c r="B151" s="3">
        <v>5.01</v>
      </c>
    </row>
    <row r="152" spans="1:2" x14ac:dyDescent="0.45">
      <c r="A152" s="1">
        <v>28095</v>
      </c>
      <c r="B152" s="3">
        <v>4.67</v>
      </c>
    </row>
    <row r="153" spans="1:2" x14ac:dyDescent="0.45">
      <c r="A153" s="1">
        <v>28126</v>
      </c>
      <c r="B153" s="3">
        <v>4.83</v>
      </c>
    </row>
    <row r="154" spans="1:2" x14ac:dyDescent="0.45">
      <c r="A154" s="1">
        <v>28157</v>
      </c>
      <c r="B154" s="3">
        <v>4.83</v>
      </c>
    </row>
    <row r="155" spans="1:2" x14ac:dyDescent="0.45">
      <c r="A155" s="1">
        <v>28185</v>
      </c>
      <c r="B155" s="3">
        <v>4.84</v>
      </c>
    </row>
    <row r="156" spans="1:2" x14ac:dyDescent="0.45">
      <c r="A156" s="1">
        <v>28216</v>
      </c>
      <c r="B156" s="3">
        <v>4.8</v>
      </c>
    </row>
    <row r="157" spans="1:2" x14ac:dyDescent="0.45">
      <c r="A157" s="1">
        <v>28246</v>
      </c>
      <c r="B157" s="3">
        <v>5.36</v>
      </c>
    </row>
    <row r="158" spans="1:2" x14ac:dyDescent="0.45">
      <c r="A158" s="1">
        <v>28277</v>
      </c>
      <c r="B158" s="3">
        <v>5.42</v>
      </c>
    </row>
    <row r="159" spans="1:2" x14ac:dyDescent="0.45">
      <c r="A159" s="1">
        <v>28307</v>
      </c>
      <c r="B159" s="3">
        <v>5.46</v>
      </c>
    </row>
    <row r="160" spans="1:2" x14ac:dyDescent="0.45">
      <c r="A160" s="1">
        <v>28338</v>
      </c>
      <c r="B160" s="3">
        <v>5.9</v>
      </c>
    </row>
    <row r="161" spans="1:2" x14ac:dyDescent="0.45">
      <c r="A161" s="1">
        <v>28369</v>
      </c>
      <c r="B161" s="3">
        <v>6.19</v>
      </c>
    </row>
    <row r="162" spans="1:2" x14ac:dyDescent="0.45">
      <c r="A162" s="1">
        <v>28399</v>
      </c>
      <c r="B162" s="3">
        <v>6.67</v>
      </c>
    </row>
    <row r="163" spans="1:2" x14ac:dyDescent="0.45">
      <c r="A163" s="1">
        <v>28430</v>
      </c>
      <c r="B163" s="3">
        <v>6.68</v>
      </c>
    </row>
    <row r="164" spans="1:2" x14ac:dyDescent="0.45">
      <c r="A164" s="1">
        <v>28460</v>
      </c>
      <c r="B164" s="3">
        <v>6.71</v>
      </c>
    </row>
    <row r="165" spans="1:2" x14ac:dyDescent="0.45">
      <c r="A165" s="1">
        <v>28491</v>
      </c>
      <c r="B165" s="3">
        <v>6.94</v>
      </c>
    </row>
    <row r="166" spans="1:2" x14ac:dyDescent="0.45">
      <c r="A166" s="1">
        <v>28522</v>
      </c>
      <c r="B166" s="3">
        <v>6.9</v>
      </c>
    </row>
    <row r="167" spans="1:2" x14ac:dyDescent="0.45">
      <c r="A167" s="1">
        <v>28550</v>
      </c>
      <c r="B167" s="3">
        <v>6.86</v>
      </c>
    </row>
    <row r="168" spans="1:2" x14ac:dyDescent="0.45">
      <c r="A168" s="1">
        <v>28581</v>
      </c>
      <c r="B168" s="3">
        <v>7.03</v>
      </c>
    </row>
    <row r="169" spans="1:2" x14ac:dyDescent="0.45">
      <c r="A169" s="1">
        <v>28611</v>
      </c>
      <c r="B169" s="3">
        <v>7.4</v>
      </c>
    </row>
    <row r="170" spans="1:2" x14ac:dyDescent="0.45">
      <c r="A170" s="1">
        <v>28642</v>
      </c>
      <c r="B170" s="3">
        <v>7.83</v>
      </c>
    </row>
    <row r="171" spans="1:2" x14ac:dyDescent="0.45">
      <c r="A171" s="1">
        <v>28672</v>
      </c>
      <c r="B171" s="3">
        <v>8.1199999999999992</v>
      </c>
    </row>
    <row r="172" spans="1:2" x14ac:dyDescent="0.45">
      <c r="A172" s="1">
        <v>28703</v>
      </c>
      <c r="B172" s="3">
        <v>8.06</v>
      </c>
    </row>
    <row r="173" spans="1:2" x14ac:dyDescent="0.45">
      <c r="A173" s="1">
        <v>28734</v>
      </c>
      <c r="B173" s="3">
        <v>8.64</v>
      </c>
    </row>
    <row r="174" spans="1:2" x14ac:dyDescent="0.45">
      <c r="A174" s="1">
        <v>28764</v>
      </c>
      <c r="B174" s="3">
        <v>9.44</v>
      </c>
    </row>
    <row r="175" spans="1:2" x14ac:dyDescent="0.45">
      <c r="A175" s="1">
        <v>28795</v>
      </c>
      <c r="B175" s="3">
        <v>10.72</v>
      </c>
    </row>
    <row r="176" spans="1:2" x14ac:dyDescent="0.45">
      <c r="A176" s="1">
        <v>28825</v>
      </c>
      <c r="B176" s="3">
        <v>10.72</v>
      </c>
    </row>
    <row r="177" spans="1:2" x14ac:dyDescent="0.45">
      <c r="A177" s="1">
        <v>28856</v>
      </c>
      <c r="B177" s="3">
        <v>10.51</v>
      </c>
    </row>
    <row r="178" spans="1:2" x14ac:dyDescent="0.45">
      <c r="A178" s="1">
        <v>28887</v>
      </c>
      <c r="B178" s="3">
        <v>10.19</v>
      </c>
    </row>
    <row r="179" spans="1:2" x14ac:dyDescent="0.45">
      <c r="A179" s="1">
        <v>28915</v>
      </c>
      <c r="B179" s="3">
        <v>10.130000000000001</v>
      </c>
    </row>
    <row r="180" spans="1:2" x14ac:dyDescent="0.45">
      <c r="A180" s="1">
        <v>28946</v>
      </c>
      <c r="B180" s="3">
        <v>10.06</v>
      </c>
    </row>
    <row r="181" spans="1:2" x14ac:dyDescent="0.45">
      <c r="A181" s="1">
        <v>28976</v>
      </c>
      <c r="B181" s="3">
        <v>10.16</v>
      </c>
    </row>
    <row r="182" spans="1:2" x14ac:dyDescent="0.45">
      <c r="A182" s="1">
        <v>29007</v>
      </c>
      <c r="B182" s="3">
        <v>9.9499999999999993</v>
      </c>
    </row>
    <row r="183" spans="1:2" x14ac:dyDescent="0.45">
      <c r="A183" s="1">
        <v>29037</v>
      </c>
      <c r="B183" s="3">
        <v>10.11</v>
      </c>
    </row>
    <row r="184" spans="1:2" x14ac:dyDescent="0.45">
      <c r="A184" s="1">
        <v>29068</v>
      </c>
      <c r="B184" s="3">
        <v>10.71</v>
      </c>
    </row>
    <row r="185" spans="1:2" x14ac:dyDescent="0.45">
      <c r="A185" s="1">
        <v>29099</v>
      </c>
      <c r="B185" s="3">
        <v>11.89</v>
      </c>
    </row>
    <row r="186" spans="1:2" x14ac:dyDescent="0.45">
      <c r="A186" s="1">
        <v>29129</v>
      </c>
      <c r="B186" s="3">
        <v>13.66</v>
      </c>
    </row>
    <row r="187" spans="1:2" x14ac:dyDescent="0.45">
      <c r="A187" s="1">
        <v>29160</v>
      </c>
      <c r="B187" s="3">
        <v>13.9</v>
      </c>
    </row>
    <row r="188" spans="1:2" x14ac:dyDescent="0.45">
      <c r="A188" s="1">
        <v>29190</v>
      </c>
      <c r="B188" s="3">
        <v>13.43</v>
      </c>
    </row>
    <row r="189" spans="1:2" x14ac:dyDescent="0.45">
      <c r="A189" s="1">
        <v>29221</v>
      </c>
      <c r="B189" s="3">
        <v>13.39</v>
      </c>
    </row>
    <row r="190" spans="1:2" x14ac:dyDescent="0.45">
      <c r="A190" s="1">
        <v>29252</v>
      </c>
      <c r="B190" s="3">
        <v>14.3</v>
      </c>
    </row>
    <row r="191" spans="1:2" x14ac:dyDescent="0.45">
      <c r="A191" s="1">
        <v>29281</v>
      </c>
      <c r="B191" s="3">
        <v>17.57</v>
      </c>
    </row>
    <row r="192" spans="1:2" x14ac:dyDescent="0.45">
      <c r="A192" s="1">
        <v>29312</v>
      </c>
      <c r="B192" s="3">
        <v>16.14</v>
      </c>
    </row>
    <row r="193" spans="1:2" x14ac:dyDescent="0.45">
      <c r="A193" s="1">
        <v>29342</v>
      </c>
      <c r="B193" s="3">
        <v>9.7899999999999991</v>
      </c>
    </row>
    <row r="194" spans="1:2" x14ac:dyDescent="0.45">
      <c r="A194" s="1">
        <v>29373</v>
      </c>
      <c r="B194" s="3">
        <v>8.49</v>
      </c>
    </row>
    <row r="195" spans="1:2" x14ac:dyDescent="0.45">
      <c r="A195" s="1">
        <v>29403</v>
      </c>
      <c r="B195" s="3">
        <v>8.65</v>
      </c>
    </row>
    <row r="196" spans="1:2" x14ac:dyDescent="0.45">
      <c r="A196" s="1">
        <v>29434</v>
      </c>
      <c r="B196" s="3">
        <v>9.91</v>
      </c>
    </row>
    <row r="197" spans="1:2" x14ac:dyDescent="0.45">
      <c r="A197" s="1">
        <v>29465</v>
      </c>
      <c r="B197" s="3">
        <v>11.29</v>
      </c>
    </row>
    <row r="198" spans="1:2" x14ac:dyDescent="0.45">
      <c r="A198" s="1">
        <v>29495</v>
      </c>
      <c r="B198" s="3">
        <v>12.94</v>
      </c>
    </row>
    <row r="199" spans="1:2" x14ac:dyDescent="0.45">
      <c r="A199" s="1">
        <v>29526</v>
      </c>
      <c r="B199" s="3">
        <v>15.68</v>
      </c>
    </row>
    <row r="200" spans="1:2" x14ac:dyDescent="0.45">
      <c r="A200" s="1">
        <v>29556</v>
      </c>
      <c r="B200" s="3">
        <v>18.649999999999999</v>
      </c>
    </row>
    <row r="201" spans="1:2" x14ac:dyDescent="0.45">
      <c r="A201" s="1">
        <v>29587</v>
      </c>
      <c r="B201" s="3">
        <v>17.190000000000001</v>
      </c>
    </row>
    <row r="202" spans="1:2" x14ac:dyDescent="0.45">
      <c r="A202" s="1">
        <v>29618</v>
      </c>
      <c r="B202" s="3">
        <v>16.14</v>
      </c>
    </row>
    <row r="203" spans="1:2" x14ac:dyDescent="0.45">
      <c r="A203" s="1">
        <v>29646</v>
      </c>
      <c r="B203" s="3">
        <v>14.43</v>
      </c>
    </row>
    <row r="204" spans="1:2" x14ac:dyDescent="0.45">
      <c r="A204" s="1">
        <v>29677</v>
      </c>
      <c r="B204" s="3">
        <v>15.08</v>
      </c>
    </row>
    <row r="205" spans="1:2" x14ac:dyDescent="0.45">
      <c r="A205" s="1">
        <v>29707</v>
      </c>
      <c r="B205" s="3">
        <v>18.27</v>
      </c>
    </row>
    <row r="206" spans="1:2" x14ac:dyDescent="0.45">
      <c r="A206" s="1">
        <v>29738</v>
      </c>
      <c r="B206" s="3">
        <v>16.899999999999999</v>
      </c>
    </row>
    <row r="207" spans="1:2" x14ac:dyDescent="0.45">
      <c r="A207" s="1">
        <v>29768</v>
      </c>
      <c r="B207" s="3">
        <v>17.760000000000002</v>
      </c>
    </row>
    <row r="208" spans="1:2" x14ac:dyDescent="0.45">
      <c r="A208" s="1">
        <v>29799</v>
      </c>
      <c r="B208" s="3">
        <v>17.96</v>
      </c>
    </row>
    <row r="209" spans="1:2" x14ac:dyDescent="0.45">
      <c r="A209" s="1">
        <v>29830</v>
      </c>
      <c r="B209" s="3">
        <v>16.84</v>
      </c>
    </row>
    <row r="210" spans="1:2" x14ac:dyDescent="0.45">
      <c r="A210" s="1">
        <v>29860</v>
      </c>
      <c r="B210" s="3">
        <v>15.39</v>
      </c>
    </row>
    <row r="211" spans="1:2" x14ac:dyDescent="0.45">
      <c r="A211" s="1">
        <v>29891</v>
      </c>
      <c r="B211" s="3">
        <v>12.48</v>
      </c>
    </row>
    <row r="212" spans="1:2" x14ac:dyDescent="0.45">
      <c r="A212" s="1">
        <v>29921</v>
      </c>
      <c r="B212" s="3">
        <v>12.49</v>
      </c>
    </row>
    <row r="213" spans="1:2" x14ac:dyDescent="0.45">
      <c r="A213" s="1">
        <v>29952</v>
      </c>
      <c r="B213" s="3">
        <v>13.51</v>
      </c>
    </row>
    <row r="214" spans="1:2" x14ac:dyDescent="0.45">
      <c r="A214" s="1">
        <v>29983</v>
      </c>
      <c r="B214" s="3">
        <v>15</v>
      </c>
    </row>
    <row r="215" spans="1:2" x14ac:dyDescent="0.45">
      <c r="A215" s="1">
        <v>30011</v>
      </c>
      <c r="B215" s="3">
        <v>14.21</v>
      </c>
    </row>
    <row r="216" spans="1:2" x14ac:dyDescent="0.45">
      <c r="A216" s="1">
        <v>30042</v>
      </c>
      <c r="B216" s="3">
        <v>14.44</v>
      </c>
    </row>
    <row r="217" spans="1:2" x14ac:dyDescent="0.45">
      <c r="A217" s="1">
        <v>30072</v>
      </c>
      <c r="B217" s="3">
        <v>13.8</v>
      </c>
    </row>
    <row r="218" spans="1:2" x14ac:dyDescent="0.45">
      <c r="A218" s="1">
        <v>30103</v>
      </c>
      <c r="B218" s="3">
        <v>14.46</v>
      </c>
    </row>
    <row r="219" spans="1:2" x14ac:dyDescent="0.45">
      <c r="A219" s="1">
        <v>30133</v>
      </c>
      <c r="B219" s="3">
        <v>13.44</v>
      </c>
    </row>
    <row r="220" spans="1:2" x14ac:dyDescent="0.45">
      <c r="A220" s="1">
        <v>30164</v>
      </c>
      <c r="B220" s="3">
        <v>10.61</v>
      </c>
    </row>
    <row r="221" spans="1:2" x14ac:dyDescent="0.45">
      <c r="A221" s="1">
        <v>30195</v>
      </c>
      <c r="B221" s="3">
        <v>10.66</v>
      </c>
    </row>
    <row r="222" spans="1:2" x14ac:dyDescent="0.45">
      <c r="A222" s="1">
        <v>30225</v>
      </c>
      <c r="B222" s="3">
        <v>9.51</v>
      </c>
    </row>
    <row r="223" spans="1:2" x14ac:dyDescent="0.45">
      <c r="A223" s="1">
        <v>30256</v>
      </c>
      <c r="B223" s="3">
        <v>8.9499999999999993</v>
      </c>
    </row>
    <row r="224" spans="1:2" x14ac:dyDescent="0.45">
      <c r="A224" s="1">
        <v>30286</v>
      </c>
      <c r="B224" s="3">
        <v>8.66</v>
      </c>
    </row>
    <row r="225" spans="1:2" x14ac:dyDescent="0.45">
      <c r="A225" s="1">
        <v>30317</v>
      </c>
      <c r="B225" s="3">
        <v>8.36</v>
      </c>
    </row>
    <row r="226" spans="1:2" x14ac:dyDescent="0.45">
      <c r="A226" s="1">
        <v>30348</v>
      </c>
      <c r="B226" s="3">
        <v>8.5399999999999991</v>
      </c>
    </row>
    <row r="227" spans="1:2" x14ac:dyDescent="0.45">
      <c r="A227" s="1">
        <v>30376</v>
      </c>
      <c r="B227" s="3">
        <v>8.69</v>
      </c>
    </row>
    <row r="228" spans="1:2" x14ac:dyDescent="0.45">
      <c r="A228" s="1">
        <v>30407</v>
      </c>
      <c r="B228" s="3">
        <v>8.6300000000000008</v>
      </c>
    </row>
    <row r="229" spans="1:2" x14ac:dyDescent="0.45">
      <c r="A229" s="1">
        <v>30437</v>
      </c>
      <c r="B229" s="3">
        <v>8.49</v>
      </c>
    </row>
    <row r="230" spans="1:2" x14ac:dyDescent="0.45">
      <c r="A230" s="1">
        <v>30468</v>
      </c>
      <c r="B230" s="3">
        <v>9.1999999999999993</v>
      </c>
    </row>
    <row r="231" spans="1:2" x14ac:dyDescent="0.45">
      <c r="A231" s="1">
        <v>30498</v>
      </c>
      <c r="B231" s="3">
        <v>9.5</v>
      </c>
    </row>
    <row r="232" spans="1:2" x14ac:dyDescent="0.45">
      <c r="A232" s="1">
        <v>30529</v>
      </c>
      <c r="B232" s="3">
        <v>9.77</v>
      </c>
    </row>
    <row r="233" spans="1:2" x14ac:dyDescent="0.45">
      <c r="A233" s="1">
        <v>30560</v>
      </c>
      <c r="B233" s="3">
        <v>9.39</v>
      </c>
    </row>
    <row r="234" spans="1:2" x14ac:dyDescent="0.45">
      <c r="A234" s="1">
        <v>30590</v>
      </c>
      <c r="B234" s="3">
        <v>9.18</v>
      </c>
    </row>
    <row r="235" spans="1:2" x14ac:dyDescent="0.45">
      <c r="A235" s="1">
        <v>30621</v>
      </c>
      <c r="B235" s="3">
        <v>9.36</v>
      </c>
    </row>
    <row r="236" spans="1:2" x14ac:dyDescent="0.45">
      <c r="A236" s="1">
        <v>30651</v>
      </c>
      <c r="B236" s="3">
        <v>9.69</v>
      </c>
    </row>
    <row r="237" spans="1:2" x14ac:dyDescent="0.45">
      <c r="A237" s="1">
        <v>30682</v>
      </c>
      <c r="B237" s="3">
        <v>9.42</v>
      </c>
    </row>
    <row r="238" spans="1:2" x14ac:dyDescent="0.45">
      <c r="A238" s="1">
        <v>30713</v>
      </c>
      <c r="B238" s="3">
        <v>9.5399999999999991</v>
      </c>
    </row>
    <row r="239" spans="1:2" x14ac:dyDescent="0.45">
      <c r="A239" s="1">
        <v>30742</v>
      </c>
      <c r="B239" s="3">
        <v>10.08</v>
      </c>
    </row>
    <row r="240" spans="1:2" x14ac:dyDescent="0.45">
      <c r="A240" s="1">
        <v>30773</v>
      </c>
      <c r="B240" s="3">
        <v>10.41</v>
      </c>
    </row>
    <row r="241" spans="1:2" x14ac:dyDescent="0.45">
      <c r="A241" s="1">
        <v>30803</v>
      </c>
      <c r="B241" s="3">
        <v>11.11</v>
      </c>
    </row>
    <row r="242" spans="1:2" x14ac:dyDescent="0.45">
      <c r="A242" s="1">
        <v>30834</v>
      </c>
      <c r="B242" s="3">
        <v>11.34</v>
      </c>
    </row>
    <row r="243" spans="1:2" x14ac:dyDescent="0.45">
      <c r="A243" s="1">
        <v>30864</v>
      </c>
      <c r="B243" s="3">
        <v>11.56</v>
      </c>
    </row>
    <row r="244" spans="1:2" x14ac:dyDescent="0.45">
      <c r="A244" s="1">
        <v>30895</v>
      </c>
      <c r="B244" s="3">
        <v>11.47</v>
      </c>
    </row>
    <row r="245" spans="1:2" x14ac:dyDescent="0.45">
      <c r="A245" s="1">
        <v>30926</v>
      </c>
      <c r="B245" s="3">
        <v>11.29</v>
      </c>
    </row>
    <row r="246" spans="1:2" x14ac:dyDescent="0.45">
      <c r="A246" s="1">
        <v>30956</v>
      </c>
      <c r="B246" s="3">
        <v>10.38</v>
      </c>
    </row>
    <row r="247" spans="1:2" x14ac:dyDescent="0.45">
      <c r="A247" s="1">
        <v>30987</v>
      </c>
      <c r="B247" s="3">
        <v>9.18</v>
      </c>
    </row>
    <row r="248" spans="1:2" x14ac:dyDescent="0.45">
      <c r="A248" s="1">
        <v>31017</v>
      </c>
      <c r="B248" s="3">
        <v>8.6</v>
      </c>
    </row>
    <row r="249" spans="1:2" x14ac:dyDescent="0.45">
      <c r="A249" s="1">
        <v>31048</v>
      </c>
      <c r="B249" s="3">
        <v>8.14</v>
      </c>
    </row>
    <row r="250" spans="1:2" x14ac:dyDescent="0.45">
      <c r="A250" s="1">
        <v>31079</v>
      </c>
      <c r="B250" s="3">
        <v>8.69</v>
      </c>
    </row>
    <row r="251" spans="1:2" x14ac:dyDescent="0.45">
      <c r="A251" s="1">
        <v>31107</v>
      </c>
      <c r="B251" s="3">
        <v>9.02</v>
      </c>
    </row>
    <row r="252" spans="1:2" x14ac:dyDescent="0.45">
      <c r="A252" s="1">
        <v>31138</v>
      </c>
      <c r="B252" s="3">
        <v>8.49</v>
      </c>
    </row>
    <row r="253" spans="1:2" x14ac:dyDescent="0.45">
      <c r="A253" s="1">
        <v>31168</v>
      </c>
      <c r="B253" s="3">
        <v>7.92</v>
      </c>
    </row>
    <row r="254" spans="1:2" x14ac:dyDescent="0.45">
      <c r="A254" s="1">
        <v>31199</v>
      </c>
      <c r="B254" s="3">
        <v>7.44</v>
      </c>
    </row>
    <row r="255" spans="1:2" x14ac:dyDescent="0.45">
      <c r="A255" s="1">
        <v>31229</v>
      </c>
      <c r="B255" s="3">
        <v>7.64</v>
      </c>
    </row>
    <row r="256" spans="1:2" x14ac:dyDescent="0.45">
      <c r="A256" s="1">
        <v>31260</v>
      </c>
      <c r="B256" s="3">
        <v>7.81</v>
      </c>
    </row>
    <row r="257" spans="1:2" x14ac:dyDescent="0.45">
      <c r="A257" s="1">
        <v>31291</v>
      </c>
      <c r="B257" s="3">
        <v>7.93</v>
      </c>
    </row>
    <row r="258" spans="1:2" x14ac:dyDescent="0.45">
      <c r="A258" s="1">
        <v>31321</v>
      </c>
      <c r="B258" s="3">
        <v>7.88</v>
      </c>
    </row>
    <row r="259" spans="1:2" x14ac:dyDescent="0.45">
      <c r="A259" s="1">
        <v>31352</v>
      </c>
      <c r="B259" s="3">
        <v>7.81</v>
      </c>
    </row>
    <row r="260" spans="1:2" x14ac:dyDescent="0.45">
      <c r="A260" s="1">
        <v>31382</v>
      </c>
      <c r="B260" s="3">
        <v>7.8</v>
      </c>
    </row>
    <row r="261" spans="1:2" x14ac:dyDescent="0.45">
      <c r="A261" s="1">
        <v>31413</v>
      </c>
      <c r="B261" s="3">
        <v>7.82</v>
      </c>
    </row>
    <row r="262" spans="1:2" x14ac:dyDescent="0.45">
      <c r="A262" s="1">
        <v>31444</v>
      </c>
      <c r="B262" s="3">
        <v>7.69</v>
      </c>
    </row>
    <row r="263" spans="1:2" x14ac:dyDescent="0.45">
      <c r="A263" s="1">
        <v>31472</v>
      </c>
      <c r="B263" s="3">
        <v>7.24</v>
      </c>
    </row>
    <row r="264" spans="1:2" x14ac:dyDescent="0.45">
      <c r="A264" s="1">
        <v>31503</v>
      </c>
      <c r="B264" s="3">
        <v>6.6</v>
      </c>
    </row>
    <row r="265" spans="1:2" x14ac:dyDescent="0.45">
      <c r="A265" s="1">
        <v>31533</v>
      </c>
      <c r="B265" s="3">
        <v>6.65</v>
      </c>
    </row>
    <row r="266" spans="1:2" x14ac:dyDescent="0.45">
      <c r="A266" s="1">
        <v>31564</v>
      </c>
      <c r="B266" s="3">
        <v>6.73</v>
      </c>
    </row>
    <row r="267" spans="1:2" x14ac:dyDescent="0.45">
      <c r="A267" s="1">
        <v>31594</v>
      </c>
      <c r="B267" s="3">
        <v>6.37</v>
      </c>
    </row>
    <row r="268" spans="1:2" x14ac:dyDescent="0.45">
      <c r="A268" s="1">
        <v>31625</v>
      </c>
      <c r="B268" s="3">
        <v>5.92</v>
      </c>
    </row>
    <row r="269" spans="1:2" x14ac:dyDescent="0.45">
      <c r="A269" s="1">
        <v>31656</v>
      </c>
      <c r="B269" s="3">
        <v>5.71</v>
      </c>
    </row>
    <row r="270" spans="1:2" x14ac:dyDescent="0.45">
      <c r="A270" s="1">
        <v>31686</v>
      </c>
      <c r="B270" s="3">
        <v>5.69</v>
      </c>
    </row>
    <row r="271" spans="1:2" x14ac:dyDescent="0.45">
      <c r="A271" s="1">
        <v>31717</v>
      </c>
      <c r="B271" s="3">
        <v>5.76</v>
      </c>
    </row>
    <row r="272" spans="1:2" x14ac:dyDescent="0.45">
      <c r="A272" s="1">
        <v>31747</v>
      </c>
      <c r="B272" s="3">
        <v>6.04</v>
      </c>
    </row>
    <row r="273" spans="1:2" x14ac:dyDescent="0.45">
      <c r="A273" s="1">
        <v>31778</v>
      </c>
      <c r="B273" s="3">
        <v>5.87</v>
      </c>
    </row>
    <row r="274" spans="1:2" x14ac:dyDescent="0.45">
      <c r="A274" s="1">
        <v>31809</v>
      </c>
      <c r="B274" s="3">
        <v>6.1</v>
      </c>
    </row>
    <row r="275" spans="1:2" x14ac:dyDescent="0.45">
      <c r="A275" s="1">
        <v>31837</v>
      </c>
      <c r="B275" s="3">
        <v>6.17</v>
      </c>
    </row>
    <row r="276" spans="1:2" x14ac:dyDescent="0.45">
      <c r="A276" s="1">
        <v>31868</v>
      </c>
      <c r="B276" s="3">
        <v>6.52</v>
      </c>
    </row>
    <row r="277" spans="1:2" x14ac:dyDescent="0.45">
      <c r="A277" s="1">
        <v>31898</v>
      </c>
      <c r="B277" s="3">
        <v>6.99</v>
      </c>
    </row>
    <row r="278" spans="1:2" x14ac:dyDescent="0.45">
      <c r="A278" s="1">
        <v>31929</v>
      </c>
      <c r="B278" s="3">
        <v>6.94</v>
      </c>
    </row>
    <row r="279" spans="1:2" x14ac:dyDescent="0.45">
      <c r="A279" s="1">
        <v>31959</v>
      </c>
      <c r="B279" s="3">
        <v>6.7</v>
      </c>
    </row>
    <row r="280" spans="1:2" x14ac:dyDescent="0.45">
      <c r="A280" s="1">
        <v>31990</v>
      </c>
      <c r="B280" s="3">
        <v>6.75</v>
      </c>
    </row>
    <row r="281" spans="1:2" x14ac:dyDescent="0.45">
      <c r="A281" s="1">
        <v>32021</v>
      </c>
      <c r="B281" s="3">
        <v>7.37</v>
      </c>
    </row>
    <row r="282" spans="1:2" x14ac:dyDescent="0.45">
      <c r="A282" s="1">
        <v>32051</v>
      </c>
      <c r="B282" s="3">
        <v>8.02</v>
      </c>
    </row>
    <row r="283" spans="1:2" x14ac:dyDescent="0.45">
      <c r="A283" s="1">
        <v>32082</v>
      </c>
      <c r="B283" s="3">
        <v>7.24</v>
      </c>
    </row>
    <row r="284" spans="1:2" x14ac:dyDescent="0.45">
      <c r="A284" s="1">
        <v>32112</v>
      </c>
      <c r="B284" s="3">
        <v>7.66</v>
      </c>
    </row>
    <row r="285" spans="1:2" x14ac:dyDescent="0.45">
      <c r="A285" s="1">
        <v>32143</v>
      </c>
      <c r="B285" s="3">
        <v>6.92</v>
      </c>
    </row>
    <row r="286" spans="1:2" x14ac:dyDescent="0.45">
      <c r="A286" s="1">
        <v>32174</v>
      </c>
      <c r="B286" s="3">
        <v>6.6</v>
      </c>
    </row>
    <row r="287" spans="1:2" x14ac:dyDescent="0.45">
      <c r="A287" s="1">
        <v>32203</v>
      </c>
      <c r="B287" s="3">
        <v>6.63</v>
      </c>
    </row>
    <row r="288" spans="1:2" x14ac:dyDescent="0.45">
      <c r="A288" s="1">
        <v>32234</v>
      </c>
      <c r="B288" s="3">
        <v>6.92</v>
      </c>
    </row>
    <row r="289" spans="1:2" x14ac:dyDescent="0.45">
      <c r="A289" s="1">
        <v>32264</v>
      </c>
      <c r="B289" s="3">
        <v>7.24</v>
      </c>
    </row>
    <row r="290" spans="1:2" x14ac:dyDescent="0.45">
      <c r="A290" s="1">
        <v>32295</v>
      </c>
      <c r="B290" s="3">
        <v>7.51</v>
      </c>
    </row>
    <row r="291" spans="1:2" x14ac:dyDescent="0.45">
      <c r="A291" s="1">
        <v>32325</v>
      </c>
      <c r="B291" s="3">
        <v>7.94</v>
      </c>
    </row>
    <row r="292" spans="1:2" x14ac:dyDescent="0.45">
      <c r="A292" s="1">
        <v>32356</v>
      </c>
      <c r="B292" s="3">
        <v>8.35</v>
      </c>
    </row>
    <row r="293" spans="1:2" x14ac:dyDescent="0.45">
      <c r="A293" s="1">
        <v>32387</v>
      </c>
      <c r="B293" s="3">
        <v>8.23</v>
      </c>
    </row>
    <row r="294" spans="1:2" x14ac:dyDescent="0.45">
      <c r="A294" s="1">
        <v>32417</v>
      </c>
      <c r="B294" s="3">
        <v>8.36</v>
      </c>
    </row>
    <row r="295" spans="1:2" x14ac:dyDescent="0.45">
      <c r="A295" s="1">
        <v>32448</v>
      </c>
      <c r="B295" s="3">
        <v>8.7799999999999994</v>
      </c>
    </row>
    <row r="296" spans="1:2" x14ac:dyDescent="0.45">
      <c r="A296" s="1">
        <v>32478</v>
      </c>
      <c r="B296" s="3">
        <v>9.25</v>
      </c>
    </row>
    <row r="297" spans="1:2" x14ac:dyDescent="0.45">
      <c r="A297" s="1">
        <v>32509</v>
      </c>
      <c r="B297" s="3">
        <v>9.1999999999999993</v>
      </c>
    </row>
    <row r="298" spans="1:2" x14ac:dyDescent="0.45">
      <c r="A298" s="1">
        <v>32540</v>
      </c>
      <c r="B298" s="3">
        <v>9.51</v>
      </c>
    </row>
    <row r="299" spans="1:2" x14ac:dyDescent="0.45">
      <c r="A299" s="1">
        <v>32568</v>
      </c>
      <c r="B299" s="3">
        <v>10.09</v>
      </c>
    </row>
    <row r="300" spans="1:2" x14ac:dyDescent="0.45">
      <c r="A300" s="1">
        <v>32599</v>
      </c>
      <c r="B300" s="3">
        <v>9.94</v>
      </c>
    </row>
    <row r="301" spans="1:2" x14ac:dyDescent="0.45">
      <c r="A301" s="1">
        <v>32629</v>
      </c>
      <c r="B301" s="3">
        <v>9.59</v>
      </c>
    </row>
    <row r="302" spans="1:2" x14ac:dyDescent="0.45">
      <c r="A302" s="1">
        <v>32660</v>
      </c>
      <c r="B302" s="3">
        <v>9.1999999999999993</v>
      </c>
    </row>
    <row r="303" spans="1:2" x14ac:dyDescent="0.45">
      <c r="A303" s="1">
        <v>32690</v>
      </c>
      <c r="B303" s="3">
        <v>8.76</v>
      </c>
    </row>
    <row r="304" spans="1:2" x14ac:dyDescent="0.45">
      <c r="A304" s="1">
        <v>32721</v>
      </c>
      <c r="B304" s="3">
        <v>8.64</v>
      </c>
    </row>
    <row r="305" spans="1:2" x14ac:dyDescent="0.45">
      <c r="A305" s="1">
        <v>32752</v>
      </c>
      <c r="B305" s="3">
        <v>8.7799999999999994</v>
      </c>
    </row>
    <row r="306" spans="1:2" x14ac:dyDescent="0.45">
      <c r="A306" s="1">
        <v>32782</v>
      </c>
      <c r="B306" s="3">
        <v>8.6</v>
      </c>
    </row>
    <row r="307" spans="1:2" x14ac:dyDescent="0.45">
      <c r="A307" s="1">
        <v>32813</v>
      </c>
      <c r="B307" s="3">
        <v>8.39</v>
      </c>
    </row>
    <row r="308" spans="1:2" x14ac:dyDescent="0.45">
      <c r="A308" s="1">
        <v>32843</v>
      </c>
      <c r="B308" s="3">
        <v>8.32</v>
      </c>
    </row>
    <row r="309" spans="1:2" x14ac:dyDescent="0.45">
      <c r="A309" s="1">
        <v>32874</v>
      </c>
      <c r="B309" s="3">
        <v>8.16</v>
      </c>
    </row>
    <row r="310" spans="1:2" x14ac:dyDescent="0.45">
      <c r="A310" s="1">
        <v>32905</v>
      </c>
      <c r="B310" s="3">
        <v>8.2200000000000006</v>
      </c>
    </row>
    <row r="311" spans="1:2" x14ac:dyDescent="0.45">
      <c r="A311" s="1">
        <v>32933</v>
      </c>
      <c r="B311" s="3">
        <v>8.35</v>
      </c>
    </row>
    <row r="312" spans="1:2" x14ac:dyDescent="0.45">
      <c r="A312" s="1">
        <v>32964</v>
      </c>
      <c r="B312" s="3">
        <v>8.42</v>
      </c>
    </row>
    <row r="313" spans="1:2" x14ac:dyDescent="0.45">
      <c r="A313" s="1">
        <v>32994</v>
      </c>
      <c r="B313" s="3">
        <v>8.35</v>
      </c>
    </row>
    <row r="314" spans="1:2" x14ac:dyDescent="0.45">
      <c r="A314" s="1">
        <v>33025</v>
      </c>
      <c r="B314" s="3">
        <v>8.23</v>
      </c>
    </row>
    <row r="315" spans="1:2" x14ac:dyDescent="0.45">
      <c r="A315" s="1">
        <v>33055</v>
      </c>
      <c r="B315" s="3">
        <v>8.1</v>
      </c>
    </row>
    <row r="316" spans="1:2" x14ac:dyDescent="0.45">
      <c r="A316" s="1">
        <v>33086</v>
      </c>
      <c r="B316" s="3">
        <v>7.97</v>
      </c>
    </row>
    <row r="317" spans="1:2" x14ac:dyDescent="0.45">
      <c r="A317" s="1">
        <v>33117</v>
      </c>
      <c r="B317" s="3">
        <v>8.06</v>
      </c>
    </row>
    <row r="318" spans="1:2" x14ac:dyDescent="0.45">
      <c r="A318" s="1">
        <v>33147</v>
      </c>
      <c r="B318" s="3">
        <v>8.06</v>
      </c>
    </row>
    <row r="319" spans="1:2" x14ac:dyDescent="0.45">
      <c r="A319" s="1">
        <v>33178</v>
      </c>
      <c r="B319" s="3">
        <v>8.0299999999999994</v>
      </c>
    </row>
    <row r="320" spans="1:2" x14ac:dyDescent="0.45">
      <c r="A320" s="1">
        <v>33208</v>
      </c>
      <c r="B320" s="3">
        <v>7.82</v>
      </c>
    </row>
    <row r="321" spans="1:2" x14ac:dyDescent="0.45">
      <c r="A321" s="1">
        <v>33239</v>
      </c>
      <c r="B321" s="3">
        <v>7.17</v>
      </c>
    </row>
    <row r="322" spans="1:2" x14ac:dyDescent="0.45">
      <c r="A322" s="1">
        <v>33270</v>
      </c>
      <c r="B322" s="3">
        <v>6.52</v>
      </c>
    </row>
    <row r="323" spans="1:2" x14ac:dyDescent="0.45">
      <c r="A323" s="1">
        <v>33298</v>
      </c>
      <c r="B323" s="3">
        <v>6.45</v>
      </c>
    </row>
    <row r="324" spans="1:2" x14ac:dyDescent="0.45">
      <c r="A324" s="1">
        <v>33329</v>
      </c>
      <c r="B324" s="3">
        <v>6.06</v>
      </c>
    </row>
    <row r="325" spans="1:2" x14ac:dyDescent="0.45">
      <c r="A325" s="1">
        <v>33359</v>
      </c>
      <c r="B325" s="3">
        <v>5.91</v>
      </c>
    </row>
    <row r="326" spans="1:2" x14ac:dyDescent="0.45">
      <c r="A326" s="1">
        <v>33390</v>
      </c>
      <c r="B326" s="3">
        <v>6.07</v>
      </c>
    </row>
    <row r="327" spans="1:2" x14ac:dyDescent="0.45">
      <c r="A327" s="1">
        <v>33420</v>
      </c>
      <c r="B327" s="3">
        <v>5.98</v>
      </c>
    </row>
    <row r="328" spans="1:2" x14ac:dyDescent="0.45">
      <c r="A328" s="1">
        <v>33451</v>
      </c>
      <c r="B328" s="3">
        <v>5.65</v>
      </c>
    </row>
    <row r="329" spans="1:2" x14ac:dyDescent="0.45">
      <c r="A329" s="1">
        <v>33482</v>
      </c>
      <c r="B329" s="3">
        <v>5.47</v>
      </c>
    </row>
    <row r="330" spans="1:2" x14ac:dyDescent="0.45">
      <c r="A330" s="1">
        <v>33512</v>
      </c>
      <c r="B330" s="3">
        <v>5.33</v>
      </c>
    </row>
    <row r="331" spans="1:2" x14ac:dyDescent="0.45">
      <c r="A331" s="1">
        <v>33543</v>
      </c>
      <c r="B331" s="3">
        <v>4.9400000000000004</v>
      </c>
    </row>
    <row r="332" spans="1:2" x14ac:dyDescent="0.45">
      <c r="A332" s="1">
        <v>33573</v>
      </c>
      <c r="B332" s="3">
        <v>4.47</v>
      </c>
    </row>
    <row r="333" spans="1:2" x14ac:dyDescent="0.45">
      <c r="A333" s="1">
        <v>33604</v>
      </c>
      <c r="B333" s="3">
        <v>4.05</v>
      </c>
    </row>
    <row r="334" spans="1:2" x14ac:dyDescent="0.45">
      <c r="A334" s="1">
        <v>33635</v>
      </c>
      <c r="B334" s="3">
        <v>4.07</v>
      </c>
    </row>
    <row r="335" spans="1:2" x14ac:dyDescent="0.45">
      <c r="A335" s="1">
        <v>33664</v>
      </c>
      <c r="B335" s="3">
        <v>4.25</v>
      </c>
    </row>
    <row r="336" spans="1:2" x14ac:dyDescent="0.45">
      <c r="A336" s="1">
        <v>33695</v>
      </c>
      <c r="B336" s="3">
        <v>4</v>
      </c>
    </row>
    <row r="337" spans="1:2" x14ac:dyDescent="0.45">
      <c r="A337" s="1">
        <v>33725</v>
      </c>
      <c r="B337" s="3">
        <v>3.82</v>
      </c>
    </row>
    <row r="338" spans="1:2" x14ac:dyDescent="0.45">
      <c r="A338" s="1">
        <v>33756</v>
      </c>
      <c r="B338" s="3">
        <v>3.86</v>
      </c>
    </row>
    <row r="339" spans="1:2" x14ac:dyDescent="0.45">
      <c r="A339" s="1">
        <v>33786</v>
      </c>
      <c r="B339" s="3">
        <v>3.37</v>
      </c>
    </row>
    <row r="340" spans="1:2" x14ac:dyDescent="0.45">
      <c r="A340" s="1">
        <v>33817</v>
      </c>
      <c r="B340" s="3">
        <v>3.31</v>
      </c>
    </row>
    <row r="341" spans="1:2" x14ac:dyDescent="0.45">
      <c r="A341" s="1">
        <v>33848</v>
      </c>
      <c r="B341" s="3">
        <v>3.13</v>
      </c>
    </row>
    <row r="342" spans="1:2" x14ac:dyDescent="0.45">
      <c r="A342" s="1">
        <v>33878</v>
      </c>
      <c r="B342" s="3">
        <v>3.26</v>
      </c>
    </row>
    <row r="343" spans="1:2" x14ac:dyDescent="0.45">
      <c r="A343" s="1">
        <v>33909</v>
      </c>
      <c r="B343" s="3">
        <v>3.58</v>
      </c>
    </row>
    <row r="344" spans="1:2" x14ac:dyDescent="0.45">
      <c r="A344" s="1">
        <v>33939</v>
      </c>
      <c r="B344" s="3">
        <v>3.48</v>
      </c>
    </row>
    <row r="345" spans="1:2" x14ac:dyDescent="0.45">
      <c r="A345" s="1">
        <v>33970</v>
      </c>
      <c r="B345" s="3">
        <v>3.19</v>
      </c>
    </row>
    <row r="346" spans="1:2" x14ac:dyDescent="0.45">
      <c r="A346" s="1">
        <v>34001</v>
      </c>
      <c r="B346" s="3">
        <v>3.12</v>
      </c>
    </row>
    <row r="347" spans="1:2" x14ac:dyDescent="0.45">
      <c r="A347" s="1">
        <v>34029</v>
      </c>
      <c r="B347" s="3">
        <v>3.11</v>
      </c>
    </row>
    <row r="348" spans="1:2" x14ac:dyDescent="0.45">
      <c r="A348" s="1">
        <v>34060</v>
      </c>
      <c r="B348" s="3">
        <v>3.09</v>
      </c>
    </row>
    <row r="349" spans="1:2" x14ac:dyDescent="0.45">
      <c r="A349" s="1">
        <v>34090</v>
      </c>
      <c r="B349" s="3">
        <v>3.1</v>
      </c>
    </row>
    <row r="350" spans="1:2" x14ac:dyDescent="0.45">
      <c r="A350" s="1">
        <v>34121</v>
      </c>
      <c r="B350" s="3">
        <v>3.21</v>
      </c>
    </row>
    <row r="351" spans="1:2" x14ac:dyDescent="0.45">
      <c r="A351" s="1">
        <v>34151</v>
      </c>
      <c r="B351" s="3">
        <v>3.16</v>
      </c>
    </row>
    <row r="352" spans="1:2" x14ac:dyDescent="0.45">
      <c r="A352" s="1">
        <v>34182</v>
      </c>
      <c r="B352" s="3">
        <v>3.14</v>
      </c>
    </row>
    <row r="353" spans="1:2" x14ac:dyDescent="0.45">
      <c r="A353" s="1">
        <v>34213</v>
      </c>
      <c r="B353" s="3">
        <v>3.12</v>
      </c>
    </row>
    <row r="354" spans="1:2" x14ac:dyDescent="0.45">
      <c r="A354" s="1">
        <v>34243</v>
      </c>
      <c r="B354" s="3">
        <v>3.24</v>
      </c>
    </row>
    <row r="355" spans="1:2" x14ac:dyDescent="0.45">
      <c r="A355" s="1">
        <v>34274</v>
      </c>
      <c r="B355" s="3">
        <v>3.35</v>
      </c>
    </row>
    <row r="356" spans="1:2" x14ac:dyDescent="0.45">
      <c r="A356" s="1">
        <v>34304</v>
      </c>
      <c r="B356" s="3">
        <v>3.26</v>
      </c>
    </row>
    <row r="357" spans="1:2" x14ac:dyDescent="0.45">
      <c r="A357" s="1">
        <v>34335</v>
      </c>
      <c r="B357" s="3">
        <v>3.15</v>
      </c>
    </row>
    <row r="358" spans="1:2" x14ac:dyDescent="0.45">
      <c r="A358" s="1">
        <v>34366</v>
      </c>
      <c r="B358" s="3">
        <v>3.43</v>
      </c>
    </row>
    <row r="359" spans="1:2" x14ac:dyDescent="0.45">
      <c r="A359" s="1">
        <v>34394</v>
      </c>
      <c r="B359" s="3">
        <v>3.77</v>
      </c>
    </row>
    <row r="360" spans="1:2" x14ac:dyDescent="0.45">
      <c r="A360" s="1">
        <v>34425</v>
      </c>
      <c r="B360" s="3">
        <v>4.01</v>
      </c>
    </row>
    <row r="361" spans="1:2" x14ac:dyDescent="0.45">
      <c r="A361" s="1">
        <v>34455</v>
      </c>
      <c r="B361" s="3">
        <v>4.51</v>
      </c>
    </row>
    <row r="362" spans="1:2" x14ac:dyDescent="0.45">
      <c r="A362" s="1">
        <v>34486</v>
      </c>
      <c r="B362" s="3">
        <v>4.5199999999999996</v>
      </c>
    </row>
    <row r="363" spans="1:2" x14ac:dyDescent="0.45">
      <c r="A363" s="1">
        <v>34516</v>
      </c>
      <c r="B363" s="3">
        <v>4.7300000000000004</v>
      </c>
    </row>
    <row r="364" spans="1:2" x14ac:dyDescent="0.45">
      <c r="A364" s="1">
        <v>34547</v>
      </c>
      <c r="B364" s="3">
        <v>4.8099999999999996</v>
      </c>
    </row>
    <row r="365" spans="1:2" x14ac:dyDescent="0.45">
      <c r="A365" s="1">
        <v>34578</v>
      </c>
      <c r="B365" s="3">
        <v>5.03</v>
      </c>
    </row>
    <row r="366" spans="1:2" x14ac:dyDescent="0.45">
      <c r="A366" s="1">
        <v>34608</v>
      </c>
      <c r="B366" s="3">
        <v>5.51</v>
      </c>
    </row>
    <row r="367" spans="1:2" x14ac:dyDescent="0.45">
      <c r="A367" s="1">
        <v>34639</v>
      </c>
      <c r="B367" s="3">
        <v>5.79</v>
      </c>
    </row>
    <row r="368" spans="1:2" x14ac:dyDescent="0.45">
      <c r="A368" s="1">
        <v>34669</v>
      </c>
      <c r="B368" s="3">
        <v>6.29</v>
      </c>
    </row>
    <row r="369" spans="1:2" x14ac:dyDescent="0.45">
      <c r="A369" s="1">
        <v>34700</v>
      </c>
      <c r="B369" s="3">
        <v>6.24</v>
      </c>
    </row>
    <row r="370" spans="1:2" x14ac:dyDescent="0.45">
      <c r="A370" s="1">
        <v>34731</v>
      </c>
      <c r="B370" s="3">
        <v>6.16</v>
      </c>
    </row>
    <row r="371" spans="1:2" x14ac:dyDescent="0.45">
      <c r="A371" s="1">
        <v>34759</v>
      </c>
      <c r="B371" s="3">
        <v>6.15</v>
      </c>
    </row>
    <row r="372" spans="1:2" x14ac:dyDescent="0.45">
      <c r="A372" s="1">
        <v>34790</v>
      </c>
      <c r="B372" s="3">
        <v>6.11</v>
      </c>
    </row>
    <row r="373" spans="1:2" x14ac:dyDescent="0.45">
      <c r="A373" s="1">
        <v>34820</v>
      </c>
      <c r="B373" s="3">
        <v>6.02</v>
      </c>
    </row>
    <row r="374" spans="1:2" x14ac:dyDescent="0.45">
      <c r="A374" s="1">
        <v>34851</v>
      </c>
      <c r="B374" s="3">
        <v>5.9</v>
      </c>
    </row>
    <row r="375" spans="1:2" x14ac:dyDescent="0.45">
      <c r="A375" s="1">
        <v>34881</v>
      </c>
      <c r="B375" s="3">
        <v>5.77</v>
      </c>
    </row>
    <row r="376" spans="1:2" x14ac:dyDescent="0.45">
      <c r="A376" s="1">
        <v>34912</v>
      </c>
      <c r="B376" s="3">
        <v>5.77</v>
      </c>
    </row>
    <row r="377" spans="1:2" x14ac:dyDescent="0.45">
      <c r="A377" s="1">
        <v>34943</v>
      </c>
      <c r="B377" s="3">
        <v>5.73</v>
      </c>
    </row>
    <row r="378" spans="1:2" x14ac:dyDescent="0.45">
      <c r="A378" s="1">
        <v>34973</v>
      </c>
      <c r="B378" s="3">
        <v>5.79</v>
      </c>
    </row>
    <row r="379" spans="1:2" x14ac:dyDescent="0.45">
      <c r="A379" s="1">
        <v>35004</v>
      </c>
      <c r="B379" s="3">
        <v>5.74</v>
      </c>
    </row>
    <row r="380" spans="1:2" x14ac:dyDescent="0.45">
      <c r="A380" s="1">
        <v>35034</v>
      </c>
      <c r="B380" s="3">
        <v>5.62</v>
      </c>
    </row>
    <row r="381" spans="1:2" x14ac:dyDescent="0.45">
      <c r="A381" s="1">
        <v>35065</v>
      </c>
      <c r="B381" s="3">
        <v>5.39</v>
      </c>
    </row>
    <row r="382" spans="1:2" x14ac:dyDescent="0.45">
      <c r="A382" s="1">
        <v>35096</v>
      </c>
      <c r="B382" s="3">
        <v>5.15</v>
      </c>
    </row>
    <row r="383" spans="1:2" x14ac:dyDescent="0.45">
      <c r="A383" s="1">
        <v>35125</v>
      </c>
      <c r="B383" s="3">
        <v>5.29</v>
      </c>
    </row>
    <row r="384" spans="1:2" x14ac:dyDescent="0.45">
      <c r="A384" s="1">
        <v>35156</v>
      </c>
      <c r="B384" s="3">
        <v>5.36</v>
      </c>
    </row>
    <row r="385" spans="1:2" x14ac:dyDescent="0.45">
      <c r="A385" s="1">
        <v>35186</v>
      </c>
      <c r="B385" s="3">
        <v>5.36</v>
      </c>
    </row>
    <row r="386" spans="1:2" x14ac:dyDescent="0.45">
      <c r="A386" s="1">
        <v>35217</v>
      </c>
      <c r="B386" s="3">
        <v>5.46</v>
      </c>
    </row>
    <row r="387" spans="1:2" x14ac:dyDescent="0.45">
      <c r="A387" s="1">
        <v>35247</v>
      </c>
      <c r="B387" s="3">
        <v>5.53</v>
      </c>
    </row>
    <row r="388" spans="1:2" x14ac:dyDescent="0.45">
      <c r="A388" s="1">
        <v>35278</v>
      </c>
      <c r="B388" s="3">
        <v>5.4</v>
      </c>
    </row>
    <row r="389" spans="1:2" x14ac:dyDescent="0.45">
      <c r="A389" s="1">
        <v>35309</v>
      </c>
      <c r="B389" s="3">
        <v>5.51</v>
      </c>
    </row>
    <row r="390" spans="1:2" x14ac:dyDescent="0.45">
      <c r="A390" s="1">
        <v>35339</v>
      </c>
      <c r="B390" s="3">
        <v>5.41</v>
      </c>
    </row>
    <row r="391" spans="1:2" x14ac:dyDescent="0.45">
      <c r="A391" s="1">
        <v>35370</v>
      </c>
      <c r="B391" s="3">
        <v>5.38</v>
      </c>
    </row>
    <row r="392" spans="1:2" x14ac:dyDescent="0.45">
      <c r="A392" s="1">
        <v>35400</v>
      </c>
      <c r="B392" s="3">
        <v>5.44</v>
      </c>
    </row>
    <row r="393" spans="1:2" x14ac:dyDescent="0.45">
      <c r="A393" s="1">
        <v>35431</v>
      </c>
      <c r="B393" s="3">
        <v>5.43</v>
      </c>
    </row>
    <row r="394" spans="1:2" x14ac:dyDescent="0.45">
      <c r="A394" s="1">
        <v>35462</v>
      </c>
      <c r="B394" s="3">
        <v>5.37</v>
      </c>
    </row>
    <row r="395" spans="1:2" x14ac:dyDescent="0.45">
      <c r="A395" s="1">
        <v>35490</v>
      </c>
      <c r="B395" s="3">
        <v>5.53</v>
      </c>
    </row>
    <row r="396" spans="1:2" x14ac:dyDescent="0.45">
      <c r="A396" s="1">
        <v>35521</v>
      </c>
      <c r="B396" s="3">
        <v>5.71</v>
      </c>
    </row>
    <row r="397" spans="1:2" x14ac:dyDescent="0.45">
      <c r="A397" s="1">
        <v>35551</v>
      </c>
      <c r="B397" s="3">
        <v>5.7</v>
      </c>
    </row>
    <row r="398" spans="1:2" x14ac:dyDescent="0.45">
      <c r="A398" s="1">
        <v>35582</v>
      </c>
      <c r="B398" s="3">
        <v>5.66</v>
      </c>
    </row>
    <row r="399" spans="1:2" x14ac:dyDescent="0.45">
      <c r="A399" s="1">
        <v>35612</v>
      </c>
      <c r="B399" s="3">
        <v>5.6</v>
      </c>
    </row>
    <row r="400" spans="1:2" x14ac:dyDescent="0.45">
      <c r="A400" s="1">
        <v>35643</v>
      </c>
      <c r="B400" s="3">
        <v>5.6</v>
      </c>
    </row>
    <row r="401" spans="1:2" x14ac:dyDescent="0.45">
      <c r="A401" s="1">
        <v>35674</v>
      </c>
      <c r="B401" s="3">
        <v>5.6</v>
      </c>
    </row>
    <row r="402" spans="1:2" x14ac:dyDescent="0.45">
      <c r="A402" s="1">
        <v>35704</v>
      </c>
      <c r="B402" s="3">
        <v>5.65</v>
      </c>
    </row>
    <row r="403" spans="1:2" x14ac:dyDescent="0.45">
      <c r="A403" s="1">
        <v>35735</v>
      </c>
      <c r="B403" s="3">
        <v>5.74</v>
      </c>
    </row>
    <row r="404" spans="1:2" x14ac:dyDescent="0.45">
      <c r="A404" s="1">
        <v>35765</v>
      </c>
      <c r="B404" s="3">
        <v>5.8</v>
      </c>
    </row>
    <row r="405" spans="1:2" x14ac:dyDescent="0.45">
      <c r="A405" s="1">
        <v>35796</v>
      </c>
      <c r="B405" s="3">
        <v>5.54</v>
      </c>
    </row>
    <row r="406" spans="1:2" x14ac:dyDescent="0.45">
      <c r="A406" s="1">
        <v>35827</v>
      </c>
      <c r="B406" s="3">
        <v>5.54</v>
      </c>
    </row>
    <row r="407" spans="1:2" x14ac:dyDescent="0.45">
      <c r="A407" s="1">
        <v>35855</v>
      </c>
      <c r="B407" s="3">
        <v>5.58</v>
      </c>
    </row>
    <row r="408" spans="1:2" x14ac:dyDescent="0.45">
      <c r="A408" s="1">
        <v>35886</v>
      </c>
      <c r="B408" s="3">
        <v>5.58</v>
      </c>
    </row>
    <row r="409" spans="1:2" x14ac:dyDescent="0.45">
      <c r="A409" s="1">
        <v>35916</v>
      </c>
      <c r="B409" s="3">
        <v>5.59</v>
      </c>
    </row>
    <row r="410" spans="1:2" x14ac:dyDescent="0.45">
      <c r="A410" s="1">
        <v>35947</v>
      </c>
      <c r="B410" s="3">
        <v>5.6</v>
      </c>
    </row>
    <row r="411" spans="1:2" x14ac:dyDescent="0.45">
      <c r="A411" s="1">
        <v>35977</v>
      </c>
      <c r="B411" s="3">
        <v>5.59</v>
      </c>
    </row>
    <row r="412" spans="1:2" x14ac:dyDescent="0.45">
      <c r="A412" s="1">
        <v>36008</v>
      </c>
      <c r="B412" s="3">
        <v>5.58</v>
      </c>
    </row>
    <row r="413" spans="1:2" x14ac:dyDescent="0.45">
      <c r="A413" s="1">
        <v>36039</v>
      </c>
      <c r="B413" s="3">
        <v>5.41</v>
      </c>
    </row>
    <row r="414" spans="1:2" x14ac:dyDescent="0.45">
      <c r="A414" s="1">
        <v>36069</v>
      </c>
      <c r="B414" s="3">
        <v>5.21</v>
      </c>
    </row>
    <row r="415" spans="1:2" x14ac:dyDescent="0.45">
      <c r="A415" s="1">
        <v>36100</v>
      </c>
      <c r="B415" s="3">
        <v>5.24</v>
      </c>
    </row>
    <row r="416" spans="1:2" x14ac:dyDescent="0.45">
      <c r="A416" s="1">
        <v>36130</v>
      </c>
      <c r="B416" s="3">
        <v>5.14</v>
      </c>
    </row>
    <row r="417" spans="1:2" x14ac:dyDescent="0.45">
      <c r="A417" s="1">
        <v>36161</v>
      </c>
      <c r="B417" s="3">
        <v>4.8899999999999997</v>
      </c>
    </row>
    <row r="418" spans="1:2" x14ac:dyDescent="0.45">
      <c r="A418" s="1">
        <v>36192</v>
      </c>
      <c r="B418" s="3">
        <v>4.9000000000000004</v>
      </c>
    </row>
    <row r="419" spans="1:2" x14ac:dyDescent="0.45">
      <c r="A419" s="1">
        <v>36220</v>
      </c>
      <c r="B419" s="3">
        <v>4.91</v>
      </c>
    </row>
    <row r="420" spans="1:2" x14ac:dyDescent="0.45">
      <c r="A420" s="1">
        <v>36251</v>
      </c>
      <c r="B420" s="3">
        <v>4.88</v>
      </c>
    </row>
    <row r="421" spans="1:2" x14ac:dyDescent="0.45">
      <c r="A421" s="1">
        <v>36281</v>
      </c>
      <c r="B421" s="3">
        <v>4.92</v>
      </c>
    </row>
    <row r="422" spans="1:2" x14ac:dyDescent="0.45">
      <c r="A422" s="1">
        <v>36312</v>
      </c>
      <c r="B422" s="3">
        <v>5.13</v>
      </c>
    </row>
    <row r="423" spans="1:2" x14ac:dyDescent="0.45">
      <c r="A423" s="1">
        <v>36342</v>
      </c>
      <c r="B423" s="3">
        <v>5.24</v>
      </c>
    </row>
    <row r="424" spans="1:2" x14ac:dyDescent="0.45">
      <c r="A424" s="1">
        <v>36373</v>
      </c>
      <c r="B424" s="3">
        <v>5.41</v>
      </c>
    </row>
    <row r="425" spans="1:2" x14ac:dyDescent="0.45">
      <c r="A425" s="1">
        <v>36404</v>
      </c>
      <c r="B425" s="3">
        <v>5.5</v>
      </c>
    </row>
    <row r="426" spans="1:2" x14ac:dyDescent="0.45">
      <c r="A426" s="1">
        <v>36434</v>
      </c>
      <c r="B426" s="3">
        <v>6.13</v>
      </c>
    </row>
    <row r="427" spans="1:2" x14ac:dyDescent="0.45">
      <c r="A427" s="1">
        <v>36465</v>
      </c>
      <c r="B427" s="3">
        <v>6</v>
      </c>
    </row>
    <row r="428" spans="1:2" x14ac:dyDescent="0.45">
      <c r="A428" s="1">
        <v>36495</v>
      </c>
      <c r="B428" s="3">
        <v>6.05</v>
      </c>
    </row>
    <row r="429" spans="1:2" x14ac:dyDescent="0.45">
      <c r="A429" s="1">
        <v>36526</v>
      </c>
      <c r="B429" s="3">
        <v>5.95</v>
      </c>
    </row>
    <row r="430" spans="1:2" x14ac:dyDescent="0.45">
      <c r="A430" s="1">
        <v>36557</v>
      </c>
      <c r="B430" s="3">
        <v>6.01</v>
      </c>
    </row>
    <row r="431" spans="1:2" x14ac:dyDescent="0.45">
      <c r="A431" s="1">
        <v>36586</v>
      </c>
      <c r="B431" s="3">
        <v>6.14</v>
      </c>
    </row>
    <row r="432" spans="1:2" x14ac:dyDescent="0.45">
      <c r="A432" s="1">
        <v>36617</v>
      </c>
      <c r="B432" s="3">
        <v>6.28</v>
      </c>
    </row>
    <row r="433" spans="1:2" x14ac:dyDescent="0.45">
      <c r="A433" s="1">
        <v>36647</v>
      </c>
      <c r="B433" s="3">
        <v>6.71</v>
      </c>
    </row>
    <row r="434" spans="1:2" x14ac:dyDescent="0.45">
      <c r="A434" s="1">
        <v>36678</v>
      </c>
      <c r="B434" s="3">
        <v>6.73</v>
      </c>
    </row>
    <row r="435" spans="1:2" x14ac:dyDescent="0.45">
      <c r="A435" s="1">
        <v>36708</v>
      </c>
      <c r="B435" s="3">
        <v>6.67</v>
      </c>
    </row>
    <row r="436" spans="1:2" x14ac:dyDescent="0.45">
      <c r="A436" s="1">
        <v>36739</v>
      </c>
      <c r="B436" s="3">
        <v>6.61</v>
      </c>
    </row>
    <row r="437" spans="1:2" x14ac:dyDescent="0.45">
      <c r="A437" s="1">
        <v>36770</v>
      </c>
      <c r="B437" s="3">
        <v>6.6</v>
      </c>
    </row>
    <row r="438" spans="1:2" x14ac:dyDescent="0.45">
      <c r="A438" s="1">
        <v>36800</v>
      </c>
      <c r="B438" s="3">
        <v>6.67</v>
      </c>
    </row>
    <row r="439" spans="1:2" x14ac:dyDescent="0.45">
      <c r="A439" s="1">
        <v>36831</v>
      </c>
      <c r="B439" s="3">
        <v>6.65</v>
      </c>
    </row>
    <row r="440" spans="1:2" x14ac:dyDescent="0.45">
      <c r="A440" s="1">
        <v>36861</v>
      </c>
      <c r="B440" s="3">
        <v>6.45</v>
      </c>
    </row>
    <row r="441" spans="1:2" x14ac:dyDescent="0.45">
      <c r="A441" s="1">
        <v>36892</v>
      </c>
      <c r="B441" s="3">
        <v>5.62</v>
      </c>
    </row>
    <row r="442" spans="1:2" x14ac:dyDescent="0.45">
      <c r="A442" s="1">
        <v>36923</v>
      </c>
      <c r="B442" s="3">
        <v>5.26</v>
      </c>
    </row>
    <row r="443" spans="1:2" x14ac:dyDescent="0.45">
      <c r="A443" s="1">
        <v>36951</v>
      </c>
      <c r="B443" s="3">
        <v>4.8899999999999997</v>
      </c>
    </row>
    <row r="444" spans="1:2" x14ac:dyDescent="0.45">
      <c r="A444" s="1">
        <v>36982</v>
      </c>
      <c r="B444" s="3">
        <v>4.53</v>
      </c>
    </row>
    <row r="445" spans="1:2" x14ac:dyDescent="0.45">
      <c r="A445" s="1">
        <v>37012</v>
      </c>
      <c r="B445" s="3">
        <v>4.0199999999999996</v>
      </c>
    </row>
    <row r="446" spans="1:2" x14ac:dyDescent="0.45">
      <c r="A446" s="1">
        <v>37043</v>
      </c>
      <c r="B446" s="3">
        <v>3.74</v>
      </c>
    </row>
    <row r="447" spans="1:2" x14ac:dyDescent="0.45">
      <c r="A447" s="1">
        <v>37073</v>
      </c>
      <c r="B447" s="3">
        <v>3.66</v>
      </c>
    </row>
    <row r="448" spans="1:2" x14ac:dyDescent="0.45">
      <c r="A448" s="1">
        <v>37104</v>
      </c>
      <c r="B448" s="3">
        <v>3.48</v>
      </c>
    </row>
    <row r="449" spans="1:2" x14ac:dyDescent="0.45">
      <c r="A449" s="1">
        <v>37135</v>
      </c>
      <c r="B449" s="3">
        <v>2.87</v>
      </c>
    </row>
    <row r="450" spans="1:2" x14ac:dyDescent="0.45">
      <c r="A450" s="1">
        <v>37165</v>
      </c>
      <c r="B450" s="3">
        <v>2.31</v>
      </c>
    </row>
    <row r="451" spans="1:2" x14ac:dyDescent="0.45">
      <c r="A451" s="1">
        <v>37196</v>
      </c>
      <c r="B451" s="3">
        <v>2.0299999999999998</v>
      </c>
    </row>
    <row r="452" spans="1:2" x14ac:dyDescent="0.45">
      <c r="A452" s="1">
        <v>37226</v>
      </c>
      <c r="B452" s="3">
        <v>1.83</v>
      </c>
    </row>
    <row r="453" spans="1:2" x14ac:dyDescent="0.45">
      <c r="A453" s="1">
        <v>37257</v>
      </c>
      <c r="B453" s="3">
        <v>1.74</v>
      </c>
    </row>
    <row r="454" spans="1:2" x14ac:dyDescent="0.45">
      <c r="A454" s="1">
        <v>37288</v>
      </c>
      <c r="B454" s="3">
        <v>1.82</v>
      </c>
    </row>
    <row r="455" spans="1:2" x14ac:dyDescent="0.45">
      <c r="A455" s="1">
        <v>37316</v>
      </c>
      <c r="B455" s="3">
        <v>1.91</v>
      </c>
    </row>
    <row r="456" spans="1:2" x14ac:dyDescent="0.45">
      <c r="A456" s="1">
        <v>37347</v>
      </c>
      <c r="B456" s="3">
        <v>1.87</v>
      </c>
    </row>
    <row r="457" spans="1:2" x14ac:dyDescent="0.45">
      <c r="A457" s="1">
        <v>37377</v>
      </c>
      <c r="B457" s="3">
        <v>1.82</v>
      </c>
    </row>
    <row r="458" spans="1:2" x14ac:dyDescent="0.45">
      <c r="A458" s="1">
        <v>37408</v>
      </c>
      <c r="B458" s="3">
        <v>1.81</v>
      </c>
    </row>
    <row r="459" spans="1:2" x14ac:dyDescent="0.45">
      <c r="A459" s="1">
        <v>37438</v>
      </c>
      <c r="B459" s="3">
        <v>1.79</v>
      </c>
    </row>
    <row r="460" spans="1:2" x14ac:dyDescent="0.45">
      <c r="A460" s="1">
        <v>37469</v>
      </c>
      <c r="B460" s="3">
        <v>1.73</v>
      </c>
    </row>
    <row r="461" spans="1:2" x14ac:dyDescent="0.45">
      <c r="A461" s="1">
        <v>37500</v>
      </c>
      <c r="B461" s="3">
        <v>1.76</v>
      </c>
    </row>
    <row r="462" spans="1:2" x14ac:dyDescent="0.45">
      <c r="A462" s="1">
        <v>37530</v>
      </c>
      <c r="B462" s="3">
        <v>1.73</v>
      </c>
    </row>
    <row r="463" spans="1:2" x14ac:dyDescent="0.45">
      <c r="A463" s="1">
        <v>37561</v>
      </c>
      <c r="B463" s="3">
        <v>1.39</v>
      </c>
    </row>
    <row r="464" spans="1:2" x14ac:dyDescent="0.45">
      <c r="A464" s="1">
        <v>37591</v>
      </c>
      <c r="B464" s="3">
        <v>1.34</v>
      </c>
    </row>
    <row r="465" spans="1:2" x14ac:dyDescent="0.45">
      <c r="A465" s="1">
        <v>37622</v>
      </c>
      <c r="B465" s="3">
        <v>1.29</v>
      </c>
    </row>
    <row r="466" spans="1:2" x14ac:dyDescent="0.45">
      <c r="A466" s="1">
        <v>37653</v>
      </c>
      <c r="B466" s="3">
        <v>1.27</v>
      </c>
    </row>
    <row r="467" spans="1:2" x14ac:dyDescent="0.45">
      <c r="A467" s="1">
        <v>37681</v>
      </c>
      <c r="B467" s="3">
        <v>1.23</v>
      </c>
    </row>
    <row r="468" spans="1:2" x14ac:dyDescent="0.45">
      <c r="A468" s="1">
        <v>37712</v>
      </c>
      <c r="B468" s="3">
        <v>1.24</v>
      </c>
    </row>
    <row r="469" spans="1:2" x14ac:dyDescent="0.45">
      <c r="A469" s="1">
        <v>37742</v>
      </c>
      <c r="B469" s="3">
        <v>1.22</v>
      </c>
    </row>
    <row r="470" spans="1:2" x14ac:dyDescent="0.45">
      <c r="A470" s="1">
        <v>37773</v>
      </c>
      <c r="B470" s="3">
        <v>1.04</v>
      </c>
    </row>
    <row r="471" spans="1:2" x14ac:dyDescent="0.45">
      <c r="A471" s="1">
        <v>37803</v>
      </c>
      <c r="B471" s="3">
        <v>1.05</v>
      </c>
    </row>
    <row r="472" spans="1:2" x14ac:dyDescent="0.45">
      <c r="A472" s="1">
        <v>37834</v>
      </c>
      <c r="B472" s="3">
        <v>1.08</v>
      </c>
    </row>
    <row r="473" spans="1:2" x14ac:dyDescent="0.45">
      <c r="A473" s="1">
        <v>37865</v>
      </c>
      <c r="B473" s="3">
        <v>1.08</v>
      </c>
    </row>
    <row r="474" spans="1:2" x14ac:dyDescent="0.45">
      <c r="A474" s="1">
        <v>37895</v>
      </c>
      <c r="B474" s="3">
        <v>1.1000000000000001</v>
      </c>
    </row>
    <row r="475" spans="1:2" x14ac:dyDescent="0.45">
      <c r="A475" s="1">
        <v>37926</v>
      </c>
      <c r="B475" s="3">
        <v>1.1100000000000001</v>
      </c>
    </row>
    <row r="476" spans="1:2" x14ac:dyDescent="0.45">
      <c r="A476" s="1">
        <v>37956</v>
      </c>
      <c r="B476" s="3">
        <v>1.1000000000000001</v>
      </c>
    </row>
    <row r="477" spans="1:2" x14ac:dyDescent="0.45">
      <c r="A477" s="1">
        <v>37987</v>
      </c>
      <c r="B477" s="3">
        <v>1.06</v>
      </c>
    </row>
    <row r="478" spans="1:2" x14ac:dyDescent="0.45">
      <c r="A478" s="1">
        <v>38018</v>
      </c>
      <c r="B478" s="3">
        <v>1.05</v>
      </c>
    </row>
    <row r="479" spans="1:2" x14ac:dyDescent="0.45">
      <c r="A479" s="1">
        <v>38047</v>
      </c>
      <c r="B479" s="3">
        <v>1.05</v>
      </c>
    </row>
    <row r="480" spans="1:2" x14ac:dyDescent="0.45">
      <c r="A480" s="1">
        <v>38078</v>
      </c>
      <c r="B480" s="3">
        <v>1.08</v>
      </c>
    </row>
    <row r="481" spans="1:2" x14ac:dyDescent="0.45">
      <c r="A481" s="1">
        <v>38108</v>
      </c>
      <c r="B481" s="3">
        <v>1.2</v>
      </c>
    </row>
    <row r="482" spans="1:2" x14ac:dyDescent="0.45">
      <c r="A482" s="1">
        <v>38139</v>
      </c>
      <c r="B482" s="3">
        <v>1.46</v>
      </c>
    </row>
    <row r="483" spans="1:2" x14ac:dyDescent="0.45">
      <c r="A483" s="1">
        <v>38169</v>
      </c>
      <c r="B483" s="3">
        <v>1.57</v>
      </c>
    </row>
    <row r="484" spans="1:2" x14ac:dyDescent="0.45">
      <c r="A484" s="1">
        <v>38200</v>
      </c>
      <c r="B484" s="3">
        <v>1.68</v>
      </c>
    </row>
    <row r="485" spans="1:2" x14ac:dyDescent="0.45">
      <c r="A485" s="1">
        <v>38231</v>
      </c>
      <c r="B485" s="3">
        <v>1.86</v>
      </c>
    </row>
    <row r="486" spans="1:2" x14ac:dyDescent="0.45">
      <c r="A486" s="1">
        <v>38261</v>
      </c>
      <c r="B486" s="3">
        <v>2.04</v>
      </c>
    </row>
    <row r="487" spans="1:2" x14ac:dyDescent="0.45">
      <c r="A487" s="1">
        <v>38292</v>
      </c>
      <c r="B487" s="3">
        <v>2.2599999999999998</v>
      </c>
    </row>
    <row r="488" spans="1:2" x14ac:dyDescent="0.45">
      <c r="A488" s="1">
        <v>38322</v>
      </c>
      <c r="B488" s="3">
        <v>2.4500000000000002</v>
      </c>
    </row>
    <row r="489" spans="1:2" x14ac:dyDescent="0.45">
      <c r="A489" s="1">
        <v>38353</v>
      </c>
      <c r="B489" s="3">
        <v>2.61</v>
      </c>
    </row>
    <row r="490" spans="1:2" x14ac:dyDescent="0.45">
      <c r="A490" s="1">
        <v>38384</v>
      </c>
      <c r="B490" s="3">
        <v>2.77</v>
      </c>
    </row>
    <row r="491" spans="1:2" x14ac:dyDescent="0.45">
      <c r="A491" s="1">
        <v>38412</v>
      </c>
      <c r="B491" s="3">
        <v>2.97</v>
      </c>
    </row>
    <row r="492" spans="1:2" x14ac:dyDescent="0.45">
      <c r="A492" s="1">
        <v>38443</v>
      </c>
      <c r="B492" s="3">
        <v>3.09</v>
      </c>
    </row>
    <row r="493" spans="1:2" x14ac:dyDescent="0.45">
      <c r="A493" s="1">
        <v>38473</v>
      </c>
      <c r="B493" s="3">
        <v>3.22</v>
      </c>
    </row>
    <row r="494" spans="1:2" x14ac:dyDescent="0.45">
      <c r="A494" s="1">
        <v>38504</v>
      </c>
      <c r="B494" s="3">
        <v>3.38</v>
      </c>
    </row>
    <row r="495" spans="1:2" x14ac:dyDescent="0.45">
      <c r="A495" s="1">
        <v>38534</v>
      </c>
      <c r="B495" s="3">
        <v>3.57</v>
      </c>
    </row>
    <row r="496" spans="1:2" x14ac:dyDescent="0.45">
      <c r="A496" s="1">
        <v>38565</v>
      </c>
      <c r="B496" s="3">
        <v>3.77</v>
      </c>
    </row>
    <row r="497" spans="1:2" x14ac:dyDescent="0.45">
      <c r="A497" s="1">
        <v>38596</v>
      </c>
      <c r="B497" s="3">
        <v>3.87</v>
      </c>
    </row>
    <row r="498" spans="1:2" x14ac:dyDescent="0.45">
      <c r="A498" s="1">
        <v>38626</v>
      </c>
      <c r="B498" s="3">
        <v>4.13</v>
      </c>
    </row>
    <row r="499" spans="1:2" x14ac:dyDescent="0.45">
      <c r="A499" s="1">
        <v>38657</v>
      </c>
      <c r="B499" s="3">
        <v>4.3099999999999996</v>
      </c>
    </row>
    <row r="500" spans="1:2" x14ac:dyDescent="0.45">
      <c r="A500" s="1">
        <v>38687</v>
      </c>
      <c r="B500" s="3">
        <v>4.45</v>
      </c>
    </row>
    <row r="501" spans="1:2" x14ac:dyDescent="0.45">
      <c r="A501" s="1">
        <v>38718</v>
      </c>
      <c r="B501" s="3">
        <v>4.5599999999999996</v>
      </c>
    </row>
    <row r="502" spans="1:2" x14ac:dyDescent="0.45">
      <c r="A502" s="1">
        <v>38749</v>
      </c>
      <c r="B502" s="3">
        <v>4.72</v>
      </c>
    </row>
    <row r="503" spans="1:2" x14ac:dyDescent="0.45">
      <c r="A503" s="1">
        <v>38777</v>
      </c>
      <c r="B503" s="3">
        <v>4.88</v>
      </c>
    </row>
    <row r="504" spans="1:2" x14ac:dyDescent="0.45">
      <c r="A504" s="1">
        <v>38808</v>
      </c>
      <c r="B504" s="3">
        <v>5.03</v>
      </c>
    </row>
    <row r="505" spans="1:2" x14ac:dyDescent="0.45">
      <c r="A505" s="1">
        <v>38838</v>
      </c>
      <c r="B505" s="3">
        <v>5.15</v>
      </c>
    </row>
    <row r="506" spans="1:2" x14ac:dyDescent="0.45">
      <c r="A506" s="1">
        <v>38869</v>
      </c>
      <c r="B506" s="3">
        <v>5.35</v>
      </c>
    </row>
    <row r="507" spans="1:2" x14ac:dyDescent="0.45">
      <c r="A507" s="1">
        <v>38899</v>
      </c>
      <c r="B507" s="3">
        <v>5.46</v>
      </c>
    </row>
    <row r="508" spans="1:2" x14ac:dyDescent="0.45">
      <c r="A508" s="1">
        <v>38930</v>
      </c>
      <c r="B508" s="3">
        <v>5.38</v>
      </c>
    </row>
    <row r="509" spans="1:2" x14ac:dyDescent="0.45">
      <c r="A509" s="1">
        <v>38961</v>
      </c>
      <c r="B509" s="3">
        <v>5.34</v>
      </c>
    </row>
    <row r="510" spans="1:2" x14ac:dyDescent="0.45">
      <c r="A510" s="1">
        <v>38991</v>
      </c>
      <c r="B510" s="3">
        <v>5.33</v>
      </c>
    </row>
    <row r="511" spans="1:2" x14ac:dyDescent="0.45">
      <c r="A511" s="1">
        <v>39022</v>
      </c>
      <c r="B511" s="3">
        <v>5.32</v>
      </c>
    </row>
    <row r="512" spans="1:2" x14ac:dyDescent="0.45">
      <c r="A512" s="1">
        <v>39052</v>
      </c>
      <c r="B512" s="3">
        <v>5.32</v>
      </c>
    </row>
    <row r="513" spans="1:2" x14ac:dyDescent="0.45">
      <c r="A513" s="1">
        <v>39083</v>
      </c>
      <c r="B513" s="3">
        <v>5.32</v>
      </c>
    </row>
    <row r="514" spans="1:2" x14ac:dyDescent="0.45">
      <c r="A514" s="1">
        <v>39114</v>
      </c>
      <c r="B514" s="3">
        <v>5.31</v>
      </c>
    </row>
    <row r="515" spans="1:2" x14ac:dyDescent="0.45">
      <c r="A515" s="1">
        <v>39142</v>
      </c>
      <c r="B515" s="3">
        <v>5.3</v>
      </c>
    </row>
    <row r="516" spans="1:2" x14ac:dyDescent="0.45">
      <c r="A516" s="1">
        <v>39173</v>
      </c>
      <c r="B516" s="3">
        <v>5.31</v>
      </c>
    </row>
    <row r="517" spans="1:2" x14ac:dyDescent="0.45">
      <c r="A517" s="1">
        <v>39203</v>
      </c>
      <c r="B517" s="3">
        <v>5.31</v>
      </c>
    </row>
    <row r="518" spans="1:2" x14ac:dyDescent="0.45">
      <c r="A518" s="1">
        <v>39234</v>
      </c>
      <c r="B518" s="3">
        <v>5.33</v>
      </c>
    </row>
    <row r="519" spans="1:2" x14ac:dyDescent="0.45">
      <c r="A519" s="1">
        <v>39264</v>
      </c>
      <c r="B519" s="3">
        <v>5.32</v>
      </c>
    </row>
    <row r="520" spans="1:2" x14ac:dyDescent="0.45">
      <c r="A520" s="1">
        <v>39295</v>
      </c>
      <c r="B520" s="3">
        <v>5.49</v>
      </c>
    </row>
    <row r="521" spans="1:2" x14ac:dyDescent="0.45">
      <c r="A521" s="1">
        <v>39326</v>
      </c>
      <c r="B521" s="3">
        <v>5.46</v>
      </c>
    </row>
    <row r="522" spans="1:2" x14ac:dyDescent="0.45">
      <c r="A522" s="1">
        <v>39356</v>
      </c>
      <c r="B522" s="3">
        <v>5.08</v>
      </c>
    </row>
    <row r="523" spans="1:2" x14ac:dyDescent="0.45">
      <c r="A523" s="1">
        <v>39387</v>
      </c>
      <c r="B523" s="3">
        <v>4.97</v>
      </c>
    </row>
    <row r="524" spans="1:2" x14ac:dyDescent="0.45">
      <c r="A524" s="1">
        <v>39417</v>
      </c>
      <c r="B524" s="3">
        <v>5.0199999999999996</v>
      </c>
    </row>
    <row r="525" spans="1:2" x14ac:dyDescent="0.45">
      <c r="A525" s="1">
        <v>39448</v>
      </c>
      <c r="B525" s="3">
        <v>3.84</v>
      </c>
    </row>
    <row r="526" spans="1:2" x14ac:dyDescent="0.45">
      <c r="A526" s="1">
        <v>39479</v>
      </c>
      <c r="B526" s="3">
        <v>3.06</v>
      </c>
    </row>
    <row r="527" spans="1:2" x14ac:dyDescent="0.45">
      <c r="A527" s="1">
        <v>39508</v>
      </c>
      <c r="B527" s="3">
        <v>2.79</v>
      </c>
    </row>
    <row r="528" spans="1:2" x14ac:dyDescent="0.45">
      <c r="A528" s="1">
        <v>39539</v>
      </c>
      <c r="B528" s="3">
        <v>2.85</v>
      </c>
    </row>
    <row r="529" spans="1:2" x14ac:dyDescent="0.45">
      <c r="A529" s="1">
        <v>39569</v>
      </c>
      <c r="B529" s="3">
        <v>2.66</v>
      </c>
    </row>
    <row r="530" spans="1:2" x14ac:dyDescent="0.45">
      <c r="A530" s="1">
        <v>39600</v>
      </c>
      <c r="B530" s="3">
        <v>2.76</v>
      </c>
    </row>
    <row r="531" spans="1:2" x14ac:dyDescent="0.45">
      <c r="A531" s="1">
        <v>39630</v>
      </c>
      <c r="B531" s="3">
        <v>2.79</v>
      </c>
    </row>
    <row r="532" spans="1:2" x14ac:dyDescent="0.45">
      <c r="A532" s="1">
        <v>39661</v>
      </c>
      <c r="B532" s="3">
        <v>2.79</v>
      </c>
    </row>
    <row r="533" spans="1:2" x14ac:dyDescent="0.45">
      <c r="A533" s="1">
        <v>39692</v>
      </c>
      <c r="B533" s="3">
        <v>3.59</v>
      </c>
    </row>
    <row r="534" spans="1:2" x14ac:dyDescent="0.45">
      <c r="A534" s="1">
        <v>39722</v>
      </c>
      <c r="B534" s="3">
        <v>4.32</v>
      </c>
    </row>
    <row r="535" spans="1:2" x14ac:dyDescent="0.45">
      <c r="A535" s="1">
        <v>39753</v>
      </c>
      <c r="B535" s="3">
        <v>2.36</v>
      </c>
    </row>
    <row r="536" spans="1:2" x14ac:dyDescent="0.45">
      <c r="A536" s="1">
        <v>39783</v>
      </c>
      <c r="B536" s="3">
        <v>1.77</v>
      </c>
    </row>
    <row r="537" spans="1:2" x14ac:dyDescent="0.45">
      <c r="A537" s="1">
        <v>39814</v>
      </c>
      <c r="B537" s="3">
        <v>1.02</v>
      </c>
    </row>
    <row r="538" spans="1:2" x14ac:dyDescent="0.45">
      <c r="A538" s="1">
        <v>39845</v>
      </c>
      <c r="B538" s="3">
        <v>1.1599999999999999</v>
      </c>
    </row>
    <row r="539" spans="1:2" x14ac:dyDescent="0.45">
      <c r="A539" s="1">
        <v>39873</v>
      </c>
      <c r="B539" s="3">
        <v>1.07</v>
      </c>
    </row>
    <row r="540" spans="1:2" x14ac:dyDescent="0.45">
      <c r="A540" s="1">
        <v>39904</v>
      </c>
      <c r="B540" s="3">
        <v>0.89</v>
      </c>
    </row>
    <row r="541" spans="1:2" x14ac:dyDescent="0.45">
      <c r="A541" s="1">
        <v>39934</v>
      </c>
      <c r="B541" s="3">
        <v>0.56999999999999995</v>
      </c>
    </row>
    <row r="542" spans="1:2" x14ac:dyDescent="0.45">
      <c r="A542" s="1">
        <v>39965</v>
      </c>
      <c r="B542" s="3">
        <v>0.39</v>
      </c>
    </row>
    <row r="543" spans="1:2" x14ac:dyDescent="0.45">
      <c r="A543" s="1">
        <v>39995</v>
      </c>
      <c r="B543" s="3">
        <v>0.35</v>
      </c>
    </row>
    <row r="544" spans="1:2" x14ac:dyDescent="0.45">
      <c r="A544" s="1">
        <v>40026</v>
      </c>
      <c r="B544" s="3">
        <v>0.3</v>
      </c>
    </row>
    <row r="545" spans="1:2" x14ac:dyDescent="0.45">
      <c r="A545" s="1">
        <v>40057</v>
      </c>
      <c r="B545" s="3">
        <v>0.25</v>
      </c>
    </row>
    <row r="546" spans="1:2" x14ac:dyDescent="0.45">
      <c r="A546" s="1">
        <v>40087</v>
      </c>
      <c r="B546" s="3">
        <v>0.24</v>
      </c>
    </row>
    <row r="547" spans="1:2" x14ac:dyDescent="0.45">
      <c r="A547" s="1">
        <v>40118</v>
      </c>
      <c r="B547" s="3">
        <v>0.21</v>
      </c>
    </row>
    <row r="548" spans="1:2" x14ac:dyDescent="0.45">
      <c r="A548" s="1">
        <v>40148</v>
      </c>
      <c r="B548" s="3">
        <v>0.22</v>
      </c>
    </row>
    <row r="549" spans="1:2" x14ac:dyDescent="0.45">
      <c r="A549" s="1">
        <v>40179</v>
      </c>
      <c r="B549" s="3">
        <v>0.2</v>
      </c>
    </row>
    <row r="550" spans="1:2" x14ac:dyDescent="0.45">
      <c r="A550" s="1">
        <v>40210</v>
      </c>
      <c r="B550" s="3">
        <v>0.19</v>
      </c>
    </row>
    <row r="551" spans="1:2" x14ac:dyDescent="0.45">
      <c r="A551" s="1">
        <v>40238</v>
      </c>
      <c r="B551" s="3">
        <v>0.23</v>
      </c>
    </row>
    <row r="552" spans="1:2" x14ac:dyDescent="0.45">
      <c r="A552" s="1">
        <v>40269</v>
      </c>
      <c r="B552" s="3">
        <v>0.3</v>
      </c>
    </row>
    <row r="553" spans="1:2" x14ac:dyDescent="0.45">
      <c r="A553" s="1">
        <v>40299</v>
      </c>
      <c r="B553" s="3">
        <v>0.45</v>
      </c>
    </row>
    <row r="554" spans="1:2" x14ac:dyDescent="0.45">
      <c r="A554" s="1">
        <v>40330</v>
      </c>
      <c r="B554" s="3">
        <v>0.52</v>
      </c>
    </row>
    <row r="555" spans="1:2" x14ac:dyDescent="0.45">
      <c r="A555" s="1">
        <v>40360</v>
      </c>
      <c r="B555" s="3">
        <v>0.41</v>
      </c>
    </row>
    <row r="556" spans="1:2" x14ac:dyDescent="0.45">
      <c r="A556" s="1">
        <v>40391</v>
      </c>
      <c r="B556" s="3">
        <v>0.32</v>
      </c>
    </row>
    <row r="557" spans="1:2" x14ac:dyDescent="0.45">
      <c r="A557" s="1">
        <v>40422</v>
      </c>
      <c r="B557" s="3">
        <v>0.28000000000000003</v>
      </c>
    </row>
    <row r="558" spans="1:2" x14ac:dyDescent="0.45">
      <c r="A558" s="1">
        <v>40452</v>
      </c>
      <c r="B558" s="3">
        <v>0.27</v>
      </c>
    </row>
    <row r="559" spans="1:2" x14ac:dyDescent="0.45">
      <c r="A559" s="1">
        <v>40483</v>
      </c>
      <c r="B559" s="3">
        <v>0.27</v>
      </c>
    </row>
    <row r="560" spans="1:2" x14ac:dyDescent="0.45">
      <c r="A560" s="1">
        <v>40513</v>
      </c>
      <c r="B560" s="3">
        <v>0.3</v>
      </c>
    </row>
    <row r="561" spans="1:2" x14ac:dyDescent="0.45">
      <c r="A561" s="1">
        <v>40544</v>
      </c>
      <c r="B561" s="3">
        <v>0.28999999999999998</v>
      </c>
    </row>
    <row r="562" spans="1:2" x14ac:dyDescent="0.45">
      <c r="A562" s="1">
        <v>40575</v>
      </c>
      <c r="B562" s="3">
        <v>0.28000000000000003</v>
      </c>
    </row>
    <row r="563" spans="1:2" x14ac:dyDescent="0.45">
      <c r="A563" s="1">
        <v>40603</v>
      </c>
      <c r="B563" s="3">
        <v>0.28000000000000003</v>
      </c>
    </row>
    <row r="564" spans="1:2" x14ac:dyDescent="0.45">
      <c r="A564" s="1">
        <v>40634</v>
      </c>
      <c r="B564" s="3">
        <v>0.23</v>
      </c>
    </row>
    <row r="565" spans="1:2" x14ac:dyDescent="0.45">
      <c r="A565" s="1">
        <v>40664</v>
      </c>
      <c r="B565" s="3">
        <v>0.21</v>
      </c>
    </row>
    <row r="566" spans="1:2" x14ac:dyDescent="0.45">
      <c r="A566" s="1">
        <v>40695</v>
      </c>
      <c r="B566" s="3">
        <v>0.22</v>
      </c>
    </row>
    <row r="567" spans="1:2" x14ac:dyDescent="0.45">
      <c r="A567" s="1">
        <v>40725</v>
      </c>
      <c r="B567" s="3">
        <v>0.24</v>
      </c>
    </row>
    <row r="568" spans="1:2" x14ac:dyDescent="0.45">
      <c r="A568" s="1">
        <v>40756</v>
      </c>
      <c r="B568" s="3">
        <v>0.28999999999999998</v>
      </c>
    </row>
    <row r="569" spans="1:2" x14ac:dyDescent="0.45">
      <c r="A569" s="1">
        <v>40787</v>
      </c>
      <c r="B569" s="3">
        <v>0.33</v>
      </c>
    </row>
    <row r="570" spans="1:2" x14ac:dyDescent="0.45">
      <c r="A570" s="1">
        <v>40817</v>
      </c>
      <c r="B570" s="3">
        <v>0.37</v>
      </c>
    </row>
    <row r="571" spans="1:2" x14ac:dyDescent="0.45">
      <c r="A571" s="1">
        <v>40848</v>
      </c>
      <c r="B571" s="3">
        <v>0.41</v>
      </c>
    </row>
    <row r="572" spans="1:2" x14ac:dyDescent="0.45">
      <c r="A572" s="1">
        <v>40878</v>
      </c>
      <c r="B572" s="3">
        <v>0.49</v>
      </c>
    </row>
    <row r="573" spans="1:2" x14ac:dyDescent="0.45">
      <c r="A573" s="1">
        <v>40909</v>
      </c>
      <c r="B573" s="3">
        <v>0.4</v>
      </c>
    </row>
    <row r="574" spans="1:2" x14ac:dyDescent="0.45">
      <c r="A574" s="1">
        <v>40940</v>
      </c>
      <c r="B574" s="3">
        <v>0.3</v>
      </c>
    </row>
    <row r="575" spans="1:2" x14ac:dyDescent="0.45">
      <c r="A575" s="1">
        <v>40969</v>
      </c>
      <c r="B575" s="3">
        <v>0.28999999999999998</v>
      </c>
    </row>
    <row r="576" spans="1:2" x14ac:dyDescent="0.45">
      <c r="A576" s="1">
        <v>41000</v>
      </c>
      <c r="B576" s="3">
        <v>0.28999999999999998</v>
      </c>
    </row>
    <row r="577" spans="1:2" x14ac:dyDescent="0.45">
      <c r="A577" s="1">
        <v>41030</v>
      </c>
      <c r="B577" s="3">
        <v>0.28999999999999998</v>
      </c>
    </row>
    <row r="578" spans="1:2" x14ac:dyDescent="0.45">
      <c r="A578" s="1">
        <v>41061</v>
      </c>
      <c r="B578" s="3">
        <v>0.32</v>
      </c>
    </row>
    <row r="579" spans="1:2" x14ac:dyDescent="0.45">
      <c r="A579" s="1">
        <v>41091</v>
      </c>
      <c r="B579" s="3">
        <v>0.3</v>
      </c>
    </row>
    <row r="580" spans="1:2" x14ac:dyDescent="0.45">
      <c r="A580" s="1">
        <v>41122</v>
      </c>
      <c r="B580" s="3">
        <v>0.26</v>
      </c>
    </row>
    <row r="581" spans="1:2" x14ac:dyDescent="0.45">
      <c r="A581" s="1">
        <v>41153</v>
      </c>
      <c r="B581" s="3">
        <v>0.24</v>
      </c>
    </row>
    <row r="582" spans="1:2" x14ac:dyDescent="0.45">
      <c r="A582" s="1">
        <v>41183</v>
      </c>
      <c r="B582" s="3">
        <v>0.23</v>
      </c>
    </row>
    <row r="583" spans="1:2" x14ac:dyDescent="0.45">
      <c r="A583" s="1">
        <v>41214</v>
      </c>
      <c r="B583" s="3">
        <v>0.23</v>
      </c>
    </row>
    <row r="584" spans="1:2" x14ac:dyDescent="0.45">
      <c r="A584" s="1">
        <v>41244</v>
      </c>
      <c r="B584" s="3">
        <v>0.24</v>
      </c>
    </row>
    <row r="585" spans="1:2" x14ac:dyDescent="0.45">
      <c r="A585" s="1">
        <v>41275</v>
      </c>
      <c r="B585" s="3">
        <v>0.23</v>
      </c>
    </row>
    <row r="586" spans="1:2" x14ac:dyDescent="0.45">
      <c r="A586" s="1">
        <v>41306</v>
      </c>
      <c r="B586" s="3">
        <v>0.22</v>
      </c>
    </row>
    <row r="587" spans="1:2" x14ac:dyDescent="0.45">
      <c r="A587" s="1">
        <v>41334</v>
      </c>
      <c r="B587" s="3">
        <v>0.21</v>
      </c>
    </row>
    <row r="588" spans="1:2" x14ac:dyDescent="0.45">
      <c r="A588" s="1">
        <v>41365</v>
      </c>
      <c r="B588" s="3">
        <v>0.2</v>
      </c>
    </row>
    <row r="589" spans="1:2" x14ac:dyDescent="0.45">
      <c r="A589" s="1">
        <v>41395</v>
      </c>
      <c r="B589" s="3">
        <v>0.2</v>
      </c>
    </row>
    <row r="590" spans="1:2" x14ac:dyDescent="0.45">
      <c r="A590" s="1">
        <v>41426</v>
      </c>
      <c r="B590" s="3">
        <v>0.19</v>
      </c>
    </row>
    <row r="591" spans="1:2" x14ac:dyDescent="0.45">
      <c r="A591" s="1">
        <v>41456</v>
      </c>
      <c r="B591" s="3">
        <v>0.14000000000000001</v>
      </c>
    </row>
    <row r="592" spans="1:2" x14ac:dyDescent="0.45">
      <c r="A592" s="1">
        <v>41487</v>
      </c>
      <c r="B592" s="3">
        <v>0.12</v>
      </c>
    </row>
    <row r="593" spans="1:2" x14ac:dyDescent="0.45">
      <c r="A593" s="1">
        <v>41518</v>
      </c>
      <c r="B593" s="3">
        <v>0.11</v>
      </c>
    </row>
    <row r="594" spans="1:2" x14ac:dyDescent="0.45">
      <c r="A594" s="1">
        <v>41548</v>
      </c>
      <c r="B594" s="3">
        <v>0.12</v>
      </c>
    </row>
    <row r="595" spans="1:2" x14ac:dyDescent="0.45">
      <c r="A595" s="1">
        <v>41579</v>
      </c>
      <c r="B595" s="3">
        <v>0.12</v>
      </c>
    </row>
    <row r="596" spans="1:2" x14ac:dyDescent="0.45">
      <c r="A596" s="1">
        <v>41609</v>
      </c>
      <c r="B596" s="3">
        <v>0.14000000000000001</v>
      </c>
    </row>
    <row r="597" spans="1:2" x14ac:dyDescent="0.45">
      <c r="A597" s="1">
        <v>41640</v>
      </c>
      <c r="B597" s="3">
        <v>0.12</v>
      </c>
    </row>
    <row r="598" spans="1:2" x14ac:dyDescent="0.45">
      <c r="A598" s="1">
        <v>41671</v>
      </c>
      <c r="B598" s="3">
        <v>0.13</v>
      </c>
    </row>
    <row r="599" spans="1:2" x14ac:dyDescent="0.45">
      <c r="A599" s="1">
        <v>41699</v>
      </c>
      <c r="B599" s="3">
        <v>0.12</v>
      </c>
    </row>
    <row r="600" spans="1:2" x14ac:dyDescent="0.45">
      <c r="A600" s="1">
        <v>41730</v>
      </c>
      <c r="B600" s="3">
        <v>0.12</v>
      </c>
    </row>
    <row r="601" spans="1:2" x14ac:dyDescent="0.45">
      <c r="A601" s="1">
        <v>41760</v>
      </c>
      <c r="B601" s="3">
        <v>0.11</v>
      </c>
    </row>
    <row r="602" spans="1:2" x14ac:dyDescent="0.45">
      <c r="A602" s="1">
        <v>41791</v>
      </c>
      <c r="B602" s="3">
        <v>0.11</v>
      </c>
    </row>
    <row r="603" spans="1:2" x14ac:dyDescent="0.45">
      <c r="A603" s="1">
        <v>41821</v>
      </c>
      <c r="B603" s="3">
        <v>0.13</v>
      </c>
    </row>
    <row r="604" spans="1:2" x14ac:dyDescent="0.45">
      <c r="A604" s="1">
        <v>41852</v>
      </c>
      <c r="B604" s="3">
        <v>0.13</v>
      </c>
    </row>
    <row r="605" spans="1:2" x14ac:dyDescent="0.45">
      <c r="A605" s="1">
        <v>41883</v>
      </c>
      <c r="B605" s="3">
        <v>0.12</v>
      </c>
    </row>
    <row r="606" spans="1:2" x14ac:dyDescent="0.45">
      <c r="A606" s="1">
        <v>41913</v>
      </c>
      <c r="B606" s="3">
        <v>0.12</v>
      </c>
    </row>
    <row r="607" spans="1:2" x14ac:dyDescent="0.45">
      <c r="A607" s="1">
        <v>41944</v>
      </c>
      <c r="B607" s="3">
        <v>0.13</v>
      </c>
    </row>
    <row r="608" spans="1:2" x14ac:dyDescent="0.45">
      <c r="A608" s="1">
        <v>41974</v>
      </c>
      <c r="B608" s="3">
        <v>0.15</v>
      </c>
    </row>
    <row r="609" spans="1:2" x14ac:dyDescent="0.45">
      <c r="A609" s="1">
        <v>42005</v>
      </c>
      <c r="B609" s="3">
        <v>0.16</v>
      </c>
    </row>
    <row r="610" spans="1:2" x14ac:dyDescent="0.45">
      <c r="A610" s="1">
        <v>42036</v>
      </c>
      <c r="B610" s="3">
        <v>0.15</v>
      </c>
    </row>
    <row r="611" spans="1:2" x14ac:dyDescent="0.45">
      <c r="A611" s="1">
        <v>42064</v>
      </c>
      <c r="B611" s="3">
        <v>0.14000000000000001</v>
      </c>
    </row>
    <row r="612" spans="1:2" x14ac:dyDescent="0.45">
      <c r="A612" s="1">
        <v>42095</v>
      </c>
      <c r="B612" s="3">
        <v>0.13</v>
      </c>
    </row>
    <row r="613" spans="1:2" x14ac:dyDescent="0.45">
      <c r="A613" s="1">
        <v>42125</v>
      </c>
      <c r="B613" s="3">
        <v>0.15</v>
      </c>
    </row>
    <row r="614" spans="1:2" x14ac:dyDescent="0.45">
      <c r="A614" s="1">
        <v>42156</v>
      </c>
      <c r="B614" s="3">
        <v>0.18</v>
      </c>
    </row>
    <row r="615" spans="1:2" x14ac:dyDescent="0.45">
      <c r="A615" s="1">
        <v>42186</v>
      </c>
      <c r="B615" s="3">
        <v>0.19</v>
      </c>
    </row>
    <row r="616" spans="1:2" x14ac:dyDescent="0.45">
      <c r="A616" s="1">
        <v>42217</v>
      </c>
      <c r="B616" s="3">
        <v>0.26</v>
      </c>
    </row>
    <row r="617" spans="1:2" x14ac:dyDescent="0.45">
      <c r="A617" s="1">
        <v>42248</v>
      </c>
      <c r="B617" s="3">
        <v>0.27</v>
      </c>
    </row>
    <row r="618" spans="1:2" x14ac:dyDescent="0.45">
      <c r="A618" s="1">
        <v>42278</v>
      </c>
      <c r="B618" s="3">
        <v>0.25</v>
      </c>
    </row>
    <row r="619" spans="1:2" x14ac:dyDescent="0.45">
      <c r="A619" s="1">
        <v>42309</v>
      </c>
      <c r="B619" s="3">
        <v>0.3</v>
      </c>
    </row>
    <row r="620" spans="1:2" x14ac:dyDescent="0.45">
      <c r="A620" s="1">
        <v>42339</v>
      </c>
      <c r="B620" s="3">
        <v>0.54</v>
      </c>
    </row>
    <row r="621" spans="1:2" x14ac:dyDescent="0.45">
      <c r="A621" s="1">
        <v>42370</v>
      </c>
      <c r="B621" s="3">
        <v>0.56999999999999995</v>
      </c>
    </row>
    <row r="622" spans="1:2" x14ac:dyDescent="0.45">
      <c r="A622" s="1">
        <v>42401</v>
      </c>
      <c r="B622" s="3">
        <v>0.54</v>
      </c>
    </row>
    <row r="623" spans="1:2" x14ac:dyDescent="0.45">
      <c r="A623" s="1">
        <v>42430</v>
      </c>
      <c r="B623" s="3">
        <v>0.55000000000000004</v>
      </c>
    </row>
    <row r="624" spans="1:2" x14ac:dyDescent="0.45">
      <c r="A624" s="1">
        <v>42461</v>
      </c>
      <c r="B624" s="3">
        <v>0.55000000000000004</v>
      </c>
    </row>
    <row r="625" spans="1:2" x14ac:dyDescent="0.45">
      <c r="A625" s="1">
        <v>42491</v>
      </c>
      <c r="B625" s="3">
        <v>0.56999999999999995</v>
      </c>
    </row>
    <row r="626" spans="1:2" x14ac:dyDescent="0.45">
      <c r="A626" s="1">
        <v>42522</v>
      </c>
      <c r="B626" s="3">
        <v>0.55000000000000004</v>
      </c>
    </row>
    <row r="627" spans="1:2" x14ac:dyDescent="0.45">
      <c r="A627" s="1">
        <v>42552</v>
      </c>
      <c r="B627" s="3">
        <v>0.62</v>
      </c>
    </row>
    <row r="628" spans="1:2" x14ac:dyDescent="0.45">
      <c r="A628" s="1">
        <v>42583</v>
      </c>
      <c r="B628" s="3">
        <v>0.73</v>
      </c>
    </row>
    <row r="629" spans="1:2" x14ac:dyDescent="0.45">
      <c r="A629" s="1">
        <v>42614</v>
      </c>
      <c r="B629" s="3">
        <v>0.75</v>
      </c>
    </row>
    <row r="630" spans="1:2" x14ac:dyDescent="0.45">
      <c r="A630" s="1">
        <v>42644</v>
      </c>
      <c r="B630" s="3">
        <v>0.72</v>
      </c>
    </row>
    <row r="631" spans="1:2" x14ac:dyDescent="0.45">
      <c r="A631" s="1">
        <v>42675</v>
      </c>
      <c r="B631" s="3">
        <v>0.71</v>
      </c>
    </row>
    <row r="632" spans="1:2" x14ac:dyDescent="0.45">
      <c r="A632" s="1">
        <v>42705</v>
      </c>
      <c r="B632" s="3">
        <v>0.87</v>
      </c>
    </row>
    <row r="633" spans="1:2" x14ac:dyDescent="0.45">
      <c r="A633" s="1">
        <v>42736</v>
      </c>
      <c r="B633" s="3">
        <v>0.9</v>
      </c>
    </row>
    <row r="634" spans="1:2" x14ac:dyDescent="0.45">
      <c r="A634" s="1">
        <v>42767</v>
      </c>
      <c r="B634" s="3">
        <v>0.87</v>
      </c>
    </row>
    <row r="635" spans="1:2" x14ac:dyDescent="0.45">
      <c r="A635" s="1">
        <v>42795</v>
      </c>
      <c r="B635" s="3">
        <v>0.98</v>
      </c>
    </row>
    <row r="636" spans="1:2" x14ac:dyDescent="0.45">
      <c r="A636" s="1">
        <v>42826</v>
      </c>
      <c r="B636" s="3">
        <v>1.03</v>
      </c>
    </row>
    <row r="637" spans="1:2" x14ac:dyDescent="0.45">
      <c r="A637" s="1">
        <v>42856</v>
      </c>
      <c r="B637" s="3">
        <v>1.05</v>
      </c>
    </row>
    <row r="638" spans="1:2" x14ac:dyDescent="0.45">
      <c r="A638" s="1">
        <v>42887</v>
      </c>
      <c r="B638" s="3">
        <v>1.1599999999999999</v>
      </c>
    </row>
    <row r="639" spans="1:2" x14ac:dyDescent="0.45">
      <c r="A639" s="1">
        <v>42917</v>
      </c>
      <c r="B639" s="3">
        <v>1.22</v>
      </c>
    </row>
    <row r="640" spans="1:2" x14ac:dyDescent="0.45">
      <c r="A640" s="1">
        <v>42948</v>
      </c>
      <c r="B640" s="3">
        <v>1.25</v>
      </c>
    </row>
    <row r="641" spans="1:2" x14ac:dyDescent="0.45">
      <c r="A641" s="1">
        <v>42979</v>
      </c>
      <c r="B641" s="3">
        <v>1.25</v>
      </c>
    </row>
    <row r="642" spans="1:2" x14ac:dyDescent="0.45">
      <c r="A642" s="1">
        <v>43009</v>
      </c>
      <c r="B642" s="3">
        <v>1.26</v>
      </c>
    </row>
    <row r="643" spans="1:2" x14ac:dyDescent="0.45">
      <c r="A643" s="1">
        <v>43040</v>
      </c>
      <c r="B643" s="3">
        <v>1.32</v>
      </c>
    </row>
    <row r="644" spans="1:2" x14ac:dyDescent="0.45">
      <c r="A644" s="1">
        <v>43070</v>
      </c>
      <c r="B644" s="3">
        <v>1.54</v>
      </c>
    </row>
    <row r="645" spans="1:2" x14ac:dyDescent="0.45">
      <c r="A645" s="1">
        <v>43101</v>
      </c>
      <c r="B645" s="3">
        <v>1.63</v>
      </c>
    </row>
    <row r="646" spans="1:2" x14ac:dyDescent="0.45">
      <c r="A646" s="1">
        <v>43132</v>
      </c>
      <c r="B646" s="3">
        <v>1.78</v>
      </c>
    </row>
    <row r="647" spans="1:2" x14ac:dyDescent="0.45">
      <c r="A647" s="1">
        <v>43160</v>
      </c>
      <c r="B647" s="3">
        <v>2.08</v>
      </c>
    </row>
    <row r="648" spans="1:2" x14ac:dyDescent="0.45">
      <c r="A648" s="1">
        <v>43191</v>
      </c>
      <c r="B648" s="3">
        <v>2.2000000000000002</v>
      </c>
    </row>
    <row r="649" spans="1:2" x14ac:dyDescent="0.45">
      <c r="A649" s="1">
        <v>43221</v>
      </c>
      <c r="B649" s="3">
        <v>2.16</v>
      </c>
    </row>
    <row r="650" spans="1:2" x14ac:dyDescent="0.45">
      <c r="A650" s="1">
        <v>43252</v>
      </c>
      <c r="B650" s="3">
        <v>2.19</v>
      </c>
    </row>
    <row r="651" spans="1:2" x14ac:dyDescent="0.45">
      <c r="A651" s="1">
        <v>43282</v>
      </c>
      <c r="B651" s="3">
        <v>2.17</v>
      </c>
    </row>
    <row r="652" spans="1:2" x14ac:dyDescent="0.45">
      <c r="A652" s="1">
        <v>43313</v>
      </c>
      <c r="B652" s="3">
        <v>2.19</v>
      </c>
    </row>
    <row r="653" spans="1:2" x14ac:dyDescent="0.45">
      <c r="A653" s="1">
        <v>43344</v>
      </c>
      <c r="B653" s="3">
        <v>2.2400000000000002</v>
      </c>
    </row>
    <row r="654" spans="1:2" x14ac:dyDescent="0.45">
      <c r="A654" s="1">
        <v>43374</v>
      </c>
      <c r="B654" s="3">
        <v>2.37</v>
      </c>
    </row>
    <row r="655" spans="1:2" x14ac:dyDescent="0.45">
      <c r="A655" s="1">
        <v>43405</v>
      </c>
      <c r="B655" s="3">
        <v>2.56</v>
      </c>
    </row>
    <row r="656" spans="1:2" x14ac:dyDescent="0.45">
      <c r="A656" s="1">
        <v>43435</v>
      </c>
      <c r="B656" s="3">
        <v>2.69</v>
      </c>
    </row>
    <row r="657" spans="1:2" x14ac:dyDescent="0.45">
      <c r="A657" s="1">
        <v>43466</v>
      </c>
      <c r="B657" s="3">
        <v>2.59</v>
      </c>
    </row>
    <row r="658" spans="1:2" x14ac:dyDescent="0.45">
      <c r="A658" s="1">
        <v>43497</v>
      </c>
      <c r="B658" s="3">
        <v>2.4900000000000002</v>
      </c>
    </row>
    <row r="659" spans="1:2" x14ac:dyDescent="0.45">
      <c r="A659" s="1">
        <v>43525</v>
      </c>
      <c r="B659" s="3">
        <v>2.48</v>
      </c>
    </row>
    <row r="660" spans="1:2" x14ac:dyDescent="0.45">
      <c r="A660" s="1">
        <v>43556</v>
      </c>
      <c r="B660" s="3">
        <v>2.4700000000000002</v>
      </c>
    </row>
    <row r="661" spans="1:2" x14ac:dyDescent="0.45">
      <c r="A661" s="1">
        <v>43586</v>
      </c>
      <c r="B661" s="3">
        <v>2.44</v>
      </c>
    </row>
    <row r="662" spans="1:2" x14ac:dyDescent="0.45">
      <c r="A662" s="1">
        <v>43617</v>
      </c>
      <c r="B662" s="3">
        <v>2.2999999999999998</v>
      </c>
    </row>
    <row r="663" spans="1:2" x14ac:dyDescent="0.45">
      <c r="A663" s="1">
        <v>43647</v>
      </c>
      <c r="B663" s="3">
        <v>2.2200000000000002</v>
      </c>
    </row>
    <row r="664" spans="1:2" x14ac:dyDescent="0.45">
      <c r="A664" s="1">
        <v>43678</v>
      </c>
      <c r="B664" s="3">
        <v>2.06</v>
      </c>
    </row>
    <row r="665" spans="1:2" x14ac:dyDescent="0.45">
      <c r="A665" s="1">
        <v>43709</v>
      </c>
      <c r="B665" s="3">
        <v>2.0299999999999998</v>
      </c>
    </row>
    <row r="666" spans="1:2" x14ac:dyDescent="0.45">
      <c r="A666" s="1">
        <v>43739</v>
      </c>
      <c r="B666" s="3">
        <v>1.88</v>
      </c>
    </row>
    <row r="667" spans="1:2" x14ac:dyDescent="0.45">
      <c r="A667" s="1">
        <v>43770</v>
      </c>
      <c r="B667" s="3">
        <v>1.77</v>
      </c>
    </row>
    <row r="668" spans="1:2" x14ac:dyDescent="0.45">
      <c r="A668" s="1">
        <v>43800</v>
      </c>
      <c r="B668" s="3">
        <v>1.76</v>
      </c>
    </row>
    <row r="669" spans="1:2" x14ac:dyDescent="0.45">
      <c r="A669" s="1">
        <v>43831</v>
      </c>
      <c r="B669" s="3">
        <v>1.65</v>
      </c>
    </row>
    <row r="670" spans="1:2" x14ac:dyDescent="0.45">
      <c r="A670" s="1">
        <v>43862</v>
      </c>
      <c r="B670" s="3">
        <v>1.59</v>
      </c>
    </row>
    <row r="671" spans="1:2" x14ac:dyDescent="0.45">
      <c r="A671" s="1">
        <v>43891</v>
      </c>
      <c r="B671" s="3">
        <v>1.35</v>
      </c>
    </row>
    <row r="672" spans="1:2" x14ac:dyDescent="0.45">
      <c r="A672" s="1">
        <v>43922</v>
      </c>
      <c r="B672" s="4" t="e">
        <f>NA()</f>
        <v>#N/A</v>
      </c>
    </row>
    <row r="673" spans="1:2" x14ac:dyDescent="0.45">
      <c r="A673" s="1">
        <v>43952</v>
      </c>
      <c r="B673" s="3">
        <v>0.17</v>
      </c>
    </row>
    <row r="674" spans="1:2" x14ac:dyDescent="0.45">
      <c r="A674" s="1">
        <v>43983</v>
      </c>
      <c r="B674" s="3">
        <v>0.2</v>
      </c>
    </row>
    <row r="675" spans="1:2" x14ac:dyDescent="0.45">
      <c r="A675" s="1">
        <v>44013</v>
      </c>
      <c r="B675" s="3">
        <v>0.18</v>
      </c>
    </row>
    <row r="676" spans="1:2" x14ac:dyDescent="0.45">
      <c r="A676" s="1">
        <v>44044</v>
      </c>
      <c r="B676" s="3">
        <v>0.15</v>
      </c>
    </row>
    <row r="677" spans="1:2" x14ac:dyDescent="0.45">
      <c r="A677" s="1">
        <v>44075</v>
      </c>
      <c r="B677" s="3">
        <v>0.13</v>
      </c>
    </row>
    <row r="678" spans="1:2" x14ac:dyDescent="0.45">
      <c r="A678" s="1">
        <v>44105</v>
      </c>
      <c r="B678" s="3">
        <v>0.12</v>
      </c>
    </row>
    <row r="679" spans="1:2" x14ac:dyDescent="0.45">
      <c r="A679" s="1">
        <v>44136</v>
      </c>
      <c r="B679" s="3">
        <v>0.16</v>
      </c>
    </row>
    <row r="680" spans="1:2" x14ac:dyDescent="0.45">
      <c r="A680" s="1">
        <v>44166</v>
      </c>
      <c r="B680" s="3">
        <v>0.17</v>
      </c>
    </row>
    <row r="681" spans="1:2" x14ac:dyDescent="0.45">
      <c r="A681" s="1">
        <v>44197</v>
      </c>
      <c r="B681" s="3">
        <v>0.14000000000000001</v>
      </c>
    </row>
    <row r="682" spans="1:2" x14ac:dyDescent="0.45">
      <c r="A682" s="1">
        <v>44228</v>
      </c>
      <c r="B682" s="3">
        <v>0.11</v>
      </c>
    </row>
    <row r="683" spans="1:2" x14ac:dyDescent="0.45">
      <c r="A683" s="1">
        <v>44256</v>
      </c>
      <c r="B683" s="3">
        <v>0.1</v>
      </c>
    </row>
    <row r="684" spans="1:2" x14ac:dyDescent="0.45">
      <c r="A684" s="1">
        <v>44287</v>
      </c>
      <c r="B684" s="3">
        <v>0.11</v>
      </c>
    </row>
    <row r="685" spans="1:2" x14ac:dyDescent="0.45">
      <c r="A685" s="1">
        <v>44317</v>
      </c>
      <c r="B685" s="3">
        <v>0.1</v>
      </c>
    </row>
    <row r="686" spans="1:2" x14ac:dyDescent="0.45">
      <c r="A686" s="1">
        <v>44348</v>
      </c>
      <c r="B686" s="3">
        <v>0.09</v>
      </c>
    </row>
    <row r="687" spans="1:2" x14ac:dyDescent="0.45">
      <c r="A687" s="1">
        <v>44378</v>
      </c>
      <c r="B687" s="3">
        <v>0.1</v>
      </c>
    </row>
    <row r="688" spans="1:2" x14ac:dyDescent="0.45">
      <c r="A688" s="1">
        <v>44409</v>
      </c>
      <c r="B688" s="3">
        <v>0.1</v>
      </c>
    </row>
    <row r="689" spans="1:2" x14ac:dyDescent="0.45">
      <c r="A689" s="1">
        <v>44440</v>
      </c>
      <c r="B689" s="3">
        <v>0.1</v>
      </c>
    </row>
    <row r="690" spans="1:2" x14ac:dyDescent="0.45">
      <c r="A690" s="1">
        <v>44470</v>
      </c>
      <c r="B690" s="3">
        <v>0.11</v>
      </c>
    </row>
    <row r="691" spans="1:2" x14ac:dyDescent="0.45">
      <c r="A691" s="1">
        <v>44501</v>
      </c>
      <c r="B691" s="3">
        <v>0.14000000000000001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9197-20C4-4A68-A0F4-7737E2E77A4E}">
  <dimension ref="A1:B809"/>
  <sheetViews>
    <sheetView workbookViewId="0">
      <selection activeCell="C4" sqref="C4"/>
    </sheetView>
  </sheetViews>
  <sheetFormatPr defaultRowHeight="14.25" x14ac:dyDescent="0.45"/>
  <cols>
    <col min="1" max="1" width="15.53125" bestFit="1" customWidth="1"/>
    <col min="2" max="2" width="9.53125" bestFit="1" customWidth="1"/>
  </cols>
  <sheetData>
    <row r="1" spans="1:2" x14ac:dyDescent="0.45">
      <c r="A1" t="s">
        <v>0</v>
      </c>
      <c r="B1" t="s">
        <v>13</v>
      </c>
    </row>
    <row r="2" spans="1:2" x14ac:dyDescent="0.45">
      <c r="A2" s="1">
        <v>19906</v>
      </c>
      <c r="B2" s="3">
        <v>0.8</v>
      </c>
    </row>
    <row r="3" spans="1:2" x14ac:dyDescent="0.45">
      <c r="A3" s="1">
        <v>19937</v>
      </c>
      <c r="B3" s="3">
        <v>1.22</v>
      </c>
    </row>
    <row r="4" spans="1:2" x14ac:dyDescent="0.45">
      <c r="A4" s="1">
        <v>19968</v>
      </c>
      <c r="B4" s="3">
        <v>1.07</v>
      </c>
    </row>
    <row r="5" spans="1:2" x14ac:dyDescent="0.45">
      <c r="A5" s="1">
        <v>19998</v>
      </c>
      <c r="B5" s="3">
        <v>0.85</v>
      </c>
    </row>
    <row r="6" spans="1:2" x14ac:dyDescent="0.45">
      <c r="A6" s="1">
        <v>20029</v>
      </c>
      <c r="B6" s="3">
        <v>0.83</v>
      </c>
    </row>
    <row r="7" spans="1:2" x14ac:dyDescent="0.45">
      <c r="A7" s="1">
        <v>20059</v>
      </c>
      <c r="B7" s="3">
        <v>1.28</v>
      </c>
    </row>
    <row r="8" spans="1:2" x14ac:dyDescent="0.45">
      <c r="A8" s="1">
        <v>20090</v>
      </c>
      <c r="B8" s="3">
        <v>1.39</v>
      </c>
    </row>
    <row r="9" spans="1:2" x14ac:dyDescent="0.45">
      <c r="A9" s="1">
        <v>20121</v>
      </c>
      <c r="B9" s="3">
        <v>1.29</v>
      </c>
    </row>
    <row r="10" spans="1:2" x14ac:dyDescent="0.45">
      <c r="A10" s="1">
        <v>20149</v>
      </c>
      <c r="B10" s="3">
        <v>1.35</v>
      </c>
    </row>
    <row r="11" spans="1:2" x14ac:dyDescent="0.45">
      <c r="A11" s="1">
        <v>20180</v>
      </c>
      <c r="B11" s="3">
        <v>1.43</v>
      </c>
    </row>
    <row r="12" spans="1:2" x14ac:dyDescent="0.45">
      <c r="A12" s="1">
        <v>20210</v>
      </c>
      <c r="B12" s="3">
        <v>1.43</v>
      </c>
    </row>
    <row r="13" spans="1:2" x14ac:dyDescent="0.45">
      <c r="A13" s="1">
        <v>20241</v>
      </c>
      <c r="B13" s="3">
        <v>1.64</v>
      </c>
    </row>
    <row r="14" spans="1:2" x14ac:dyDescent="0.45">
      <c r="A14" s="1">
        <v>20271</v>
      </c>
      <c r="B14" s="3">
        <v>1.68</v>
      </c>
    </row>
    <row r="15" spans="1:2" x14ac:dyDescent="0.45">
      <c r="A15" s="1">
        <v>20302</v>
      </c>
      <c r="B15" s="3">
        <v>1.96</v>
      </c>
    </row>
    <row r="16" spans="1:2" x14ac:dyDescent="0.45">
      <c r="A16" s="1">
        <v>20333</v>
      </c>
      <c r="B16" s="3">
        <v>2.1800000000000002</v>
      </c>
    </row>
    <row r="17" spans="1:2" x14ac:dyDescent="0.45">
      <c r="A17" s="1">
        <v>20363</v>
      </c>
      <c r="B17" s="3">
        <v>2.2400000000000002</v>
      </c>
    </row>
    <row r="18" spans="1:2" x14ac:dyDescent="0.45">
      <c r="A18" s="1">
        <v>20394</v>
      </c>
      <c r="B18" s="3">
        <v>2.35</v>
      </c>
    </row>
    <row r="19" spans="1:2" x14ac:dyDescent="0.45">
      <c r="A19" s="1">
        <v>20424</v>
      </c>
      <c r="B19" s="3">
        <v>2.48</v>
      </c>
    </row>
    <row r="20" spans="1:2" x14ac:dyDescent="0.45">
      <c r="A20" s="1">
        <v>20455</v>
      </c>
      <c r="B20" s="3">
        <v>2.4500000000000002</v>
      </c>
    </row>
    <row r="21" spans="1:2" x14ac:dyDescent="0.45">
      <c r="A21" s="1">
        <v>20486</v>
      </c>
      <c r="B21" s="3">
        <v>2.5</v>
      </c>
    </row>
    <row r="22" spans="1:2" x14ac:dyDescent="0.45">
      <c r="A22" s="1">
        <v>20515</v>
      </c>
      <c r="B22" s="3">
        <v>2.5</v>
      </c>
    </row>
    <row r="23" spans="1:2" x14ac:dyDescent="0.45">
      <c r="A23" s="1">
        <v>20546</v>
      </c>
      <c r="B23" s="3">
        <v>2.62</v>
      </c>
    </row>
    <row r="24" spans="1:2" x14ac:dyDescent="0.45">
      <c r="A24" s="1">
        <v>20576</v>
      </c>
      <c r="B24" s="3">
        <v>2.75</v>
      </c>
    </row>
    <row r="25" spans="1:2" x14ac:dyDescent="0.45">
      <c r="A25" s="1">
        <v>20607</v>
      </c>
      <c r="B25" s="3">
        <v>2.71</v>
      </c>
    </row>
    <row r="26" spans="1:2" x14ac:dyDescent="0.45">
      <c r="A26" s="1">
        <v>20637</v>
      </c>
      <c r="B26" s="3">
        <v>2.75</v>
      </c>
    </row>
    <row r="27" spans="1:2" x14ac:dyDescent="0.45">
      <c r="A27" s="1">
        <v>20668</v>
      </c>
      <c r="B27" s="3">
        <v>2.73</v>
      </c>
    </row>
    <row r="28" spans="1:2" x14ac:dyDescent="0.45">
      <c r="A28" s="1">
        <v>20699</v>
      </c>
      <c r="B28" s="3">
        <v>2.95</v>
      </c>
    </row>
    <row r="29" spans="1:2" x14ac:dyDescent="0.45">
      <c r="A29" s="1">
        <v>20729</v>
      </c>
      <c r="B29" s="3">
        <v>2.96</v>
      </c>
    </row>
    <row r="30" spans="1:2" x14ac:dyDescent="0.45">
      <c r="A30" s="1">
        <v>20760</v>
      </c>
      <c r="B30" s="3">
        <v>2.88</v>
      </c>
    </row>
    <row r="31" spans="1:2" x14ac:dyDescent="0.45">
      <c r="A31" s="1">
        <v>20790</v>
      </c>
      <c r="B31" s="3">
        <v>2.94</v>
      </c>
    </row>
    <row r="32" spans="1:2" x14ac:dyDescent="0.45">
      <c r="A32" s="1">
        <v>20821</v>
      </c>
      <c r="B32" s="3">
        <v>2.84</v>
      </c>
    </row>
    <row r="33" spans="1:2" x14ac:dyDescent="0.45">
      <c r="A33" s="1">
        <v>20852</v>
      </c>
      <c r="B33" s="3">
        <v>3</v>
      </c>
    </row>
    <row r="34" spans="1:2" x14ac:dyDescent="0.45">
      <c r="A34" s="1">
        <v>20880</v>
      </c>
      <c r="B34" s="3">
        <v>2.96</v>
      </c>
    </row>
    <row r="35" spans="1:2" x14ac:dyDescent="0.45">
      <c r="A35" s="1">
        <v>20911</v>
      </c>
      <c r="B35" s="3">
        <v>3</v>
      </c>
    </row>
    <row r="36" spans="1:2" x14ac:dyDescent="0.45">
      <c r="A36" s="1">
        <v>20941</v>
      </c>
      <c r="B36" s="3">
        <v>3</v>
      </c>
    </row>
    <row r="37" spans="1:2" x14ac:dyDescent="0.45">
      <c r="A37" s="1">
        <v>20972</v>
      </c>
      <c r="B37" s="3">
        <v>3</v>
      </c>
    </row>
    <row r="38" spans="1:2" x14ac:dyDescent="0.45">
      <c r="A38" s="1">
        <v>21002</v>
      </c>
      <c r="B38" s="3">
        <v>2.99</v>
      </c>
    </row>
    <row r="39" spans="1:2" x14ac:dyDescent="0.45">
      <c r="A39" s="1">
        <v>21033</v>
      </c>
      <c r="B39" s="3">
        <v>3.24</v>
      </c>
    </row>
    <row r="40" spans="1:2" x14ac:dyDescent="0.45">
      <c r="A40" s="1">
        <v>21064</v>
      </c>
      <c r="B40" s="3">
        <v>3.47</v>
      </c>
    </row>
    <row r="41" spans="1:2" x14ac:dyDescent="0.45">
      <c r="A41" s="1">
        <v>21094</v>
      </c>
      <c r="B41" s="3">
        <v>3.5</v>
      </c>
    </row>
    <row r="42" spans="1:2" x14ac:dyDescent="0.45">
      <c r="A42" s="1">
        <v>21125</v>
      </c>
      <c r="B42" s="3">
        <v>3.28</v>
      </c>
    </row>
    <row r="43" spans="1:2" x14ac:dyDescent="0.45">
      <c r="A43" s="1">
        <v>21155</v>
      </c>
      <c r="B43" s="3">
        <v>2.98</v>
      </c>
    </row>
    <row r="44" spans="1:2" x14ac:dyDescent="0.45">
      <c r="A44" s="1">
        <v>21186</v>
      </c>
      <c r="B44" s="3">
        <v>2.72</v>
      </c>
    </row>
    <row r="45" spans="1:2" x14ac:dyDescent="0.45">
      <c r="A45" s="1">
        <v>21217</v>
      </c>
      <c r="B45" s="3">
        <v>1.67</v>
      </c>
    </row>
    <row r="46" spans="1:2" x14ac:dyDescent="0.45">
      <c r="A46" s="1">
        <v>21245</v>
      </c>
      <c r="B46" s="3">
        <v>1.2</v>
      </c>
    </row>
    <row r="47" spans="1:2" x14ac:dyDescent="0.45">
      <c r="A47" s="1">
        <v>21276</v>
      </c>
      <c r="B47" s="3">
        <v>1.26</v>
      </c>
    </row>
    <row r="48" spans="1:2" x14ac:dyDescent="0.45">
      <c r="A48" s="1">
        <v>21306</v>
      </c>
      <c r="B48" s="3">
        <v>0.63</v>
      </c>
    </row>
    <row r="49" spans="1:2" x14ac:dyDescent="0.45">
      <c r="A49" s="1">
        <v>21337</v>
      </c>
      <c r="B49" s="3">
        <v>0.93</v>
      </c>
    </row>
    <row r="50" spans="1:2" x14ac:dyDescent="0.45">
      <c r="A50" s="1">
        <v>21367</v>
      </c>
      <c r="B50" s="3">
        <v>0.68</v>
      </c>
    </row>
    <row r="51" spans="1:2" x14ac:dyDescent="0.45">
      <c r="A51" s="1">
        <v>21398</v>
      </c>
      <c r="B51" s="3">
        <v>1.53</v>
      </c>
    </row>
    <row r="52" spans="1:2" x14ac:dyDescent="0.45">
      <c r="A52" s="1">
        <v>21429</v>
      </c>
      <c r="B52" s="3">
        <v>1.76</v>
      </c>
    </row>
    <row r="53" spans="1:2" x14ac:dyDescent="0.45">
      <c r="A53" s="1">
        <v>21459</v>
      </c>
      <c r="B53" s="3">
        <v>1.8</v>
      </c>
    </row>
    <row r="54" spans="1:2" x14ac:dyDescent="0.45">
      <c r="A54" s="1">
        <v>21490</v>
      </c>
      <c r="B54" s="3">
        <v>2.27</v>
      </c>
    </row>
    <row r="55" spans="1:2" x14ac:dyDescent="0.45">
      <c r="A55" s="1">
        <v>21520</v>
      </c>
      <c r="B55" s="3">
        <v>2.42</v>
      </c>
    </row>
    <row r="56" spans="1:2" x14ac:dyDescent="0.45">
      <c r="A56" s="1">
        <v>21551</v>
      </c>
      <c r="B56" s="3">
        <v>2.48</v>
      </c>
    </row>
    <row r="57" spans="1:2" x14ac:dyDescent="0.45">
      <c r="A57" s="1">
        <v>21582</v>
      </c>
      <c r="B57" s="3">
        <v>2.4300000000000002</v>
      </c>
    </row>
    <row r="58" spans="1:2" x14ac:dyDescent="0.45">
      <c r="A58" s="1">
        <v>21610</v>
      </c>
      <c r="B58" s="3">
        <v>2.8</v>
      </c>
    </row>
    <row r="59" spans="1:2" x14ac:dyDescent="0.45">
      <c r="A59" s="1">
        <v>21641</v>
      </c>
      <c r="B59" s="3">
        <v>2.96</v>
      </c>
    </row>
    <row r="60" spans="1:2" x14ac:dyDescent="0.45">
      <c r="A60" s="1">
        <v>21671</v>
      </c>
      <c r="B60" s="3">
        <v>2.9</v>
      </c>
    </row>
    <row r="61" spans="1:2" x14ac:dyDescent="0.45">
      <c r="A61" s="1">
        <v>21702</v>
      </c>
      <c r="B61" s="3">
        <v>3.39</v>
      </c>
    </row>
    <row r="62" spans="1:2" x14ac:dyDescent="0.45">
      <c r="A62" s="1">
        <v>21732</v>
      </c>
      <c r="B62" s="3">
        <v>3.47</v>
      </c>
    </row>
    <row r="63" spans="1:2" x14ac:dyDescent="0.45">
      <c r="A63" s="1">
        <v>21763</v>
      </c>
      <c r="B63" s="3">
        <v>3.5</v>
      </c>
    </row>
    <row r="64" spans="1:2" x14ac:dyDescent="0.45">
      <c r="A64" s="1">
        <v>21794</v>
      </c>
      <c r="B64" s="3">
        <v>3.76</v>
      </c>
    </row>
    <row r="65" spans="1:2" x14ac:dyDescent="0.45">
      <c r="A65" s="1">
        <v>21824</v>
      </c>
      <c r="B65" s="3">
        <v>3.98</v>
      </c>
    </row>
    <row r="66" spans="1:2" x14ac:dyDescent="0.45">
      <c r="A66" s="1">
        <v>21855</v>
      </c>
      <c r="B66" s="3">
        <v>4</v>
      </c>
    </row>
    <row r="67" spans="1:2" x14ac:dyDescent="0.45">
      <c r="A67" s="1">
        <v>21885</v>
      </c>
      <c r="B67" s="3">
        <v>3.99</v>
      </c>
    </row>
    <row r="68" spans="1:2" x14ac:dyDescent="0.45">
      <c r="A68" s="1">
        <v>21916</v>
      </c>
      <c r="B68" s="3">
        <v>3.99</v>
      </c>
    </row>
    <row r="69" spans="1:2" x14ac:dyDescent="0.45">
      <c r="A69" s="1">
        <v>21947</v>
      </c>
      <c r="B69" s="3">
        <v>3.97</v>
      </c>
    </row>
    <row r="70" spans="1:2" x14ac:dyDescent="0.45">
      <c r="A70" s="1">
        <v>21976</v>
      </c>
      <c r="B70" s="3">
        <v>3.84</v>
      </c>
    </row>
    <row r="71" spans="1:2" x14ac:dyDescent="0.45">
      <c r="A71" s="1">
        <v>22007</v>
      </c>
      <c r="B71" s="3">
        <v>3.92</v>
      </c>
    </row>
    <row r="72" spans="1:2" x14ac:dyDescent="0.45">
      <c r="A72" s="1">
        <v>22037</v>
      </c>
      <c r="B72" s="3">
        <v>3.85</v>
      </c>
    </row>
    <row r="73" spans="1:2" x14ac:dyDescent="0.45">
      <c r="A73" s="1">
        <v>22068</v>
      </c>
      <c r="B73" s="3">
        <v>3.32</v>
      </c>
    </row>
    <row r="74" spans="1:2" x14ac:dyDescent="0.45">
      <c r="A74" s="1">
        <v>22098</v>
      </c>
      <c r="B74" s="3">
        <v>3.23</v>
      </c>
    </row>
    <row r="75" spans="1:2" x14ac:dyDescent="0.45">
      <c r="A75" s="1">
        <v>22129</v>
      </c>
      <c r="B75" s="3">
        <v>2.98</v>
      </c>
    </row>
    <row r="76" spans="1:2" x14ac:dyDescent="0.45">
      <c r="A76" s="1">
        <v>22160</v>
      </c>
      <c r="B76" s="3">
        <v>2.6</v>
      </c>
    </row>
    <row r="77" spans="1:2" x14ac:dyDescent="0.45">
      <c r="A77" s="1">
        <v>22190</v>
      </c>
      <c r="B77" s="3">
        <v>2.4700000000000002</v>
      </c>
    </row>
    <row r="78" spans="1:2" x14ac:dyDescent="0.45">
      <c r="A78" s="1">
        <v>22221</v>
      </c>
      <c r="B78" s="3">
        <v>2.44</v>
      </c>
    </row>
    <row r="79" spans="1:2" x14ac:dyDescent="0.45">
      <c r="A79" s="1">
        <v>22251</v>
      </c>
      <c r="B79" s="3">
        <v>1.98</v>
      </c>
    </row>
    <row r="80" spans="1:2" x14ac:dyDescent="0.45">
      <c r="A80" s="1">
        <v>22282</v>
      </c>
      <c r="B80" s="3">
        <v>1.45</v>
      </c>
    </row>
    <row r="81" spans="1:2" x14ac:dyDescent="0.45">
      <c r="A81" s="1">
        <v>22313</v>
      </c>
      <c r="B81" s="3">
        <v>2.54</v>
      </c>
    </row>
    <row r="82" spans="1:2" x14ac:dyDescent="0.45">
      <c r="A82" s="1">
        <v>22341</v>
      </c>
      <c r="B82" s="3">
        <v>2.02</v>
      </c>
    </row>
    <row r="83" spans="1:2" x14ac:dyDescent="0.45">
      <c r="A83" s="1">
        <v>22372</v>
      </c>
      <c r="B83" s="3">
        <v>1.49</v>
      </c>
    </row>
    <row r="84" spans="1:2" x14ac:dyDescent="0.45">
      <c r="A84" s="1">
        <v>22402</v>
      </c>
      <c r="B84" s="3">
        <v>1.98</v>
      </c>
    </row>
    <row r="85" spans="1:2" x14ac:dyDescent="0.45">
      <c r="A85" s="1">
        <v>22433</v>
      </c>
      <c r="B85" s="3">
        <v>1.73</v>
      </c>
    </row>
    <row r="86" spans="1:2" x14ac:dyDescent="0.45">
      <c r="A86" s="1">
        <v>22463</v>
      </c>
      <c r="B86" s="3">
        <v>1.17</v>
      </c>
    </row>
    <row r="87" spans="1:2" x14ac:dyDescent="0.45">
      <c r="A87" s="1">
        <v>22494</v>
      </c>
      <c r="B87" s="3">
        <v>2</v>
      </c>
    </row>
    <row r="88" spans="1:2" x14ac:dyDescent="0.45">
      <c r="A88" s="1">
        <v>22525</v>
      </c>
      <c r="B88" s="3">
        <v>1.88</v>
      </c>
    </row>
    <row r="89" spans="1:2" x14ac:dyDescent="0.45">
      <c r="A89" s="1">
        <v>22555</v>
      </c>
      <c r="B89" s="3">
        <v>2.2599999999999998</v>
      </c>
    </row>
    <row r="90" spans="1:2" x14ac:dyDescent="0.45">
      <c r="A90" s="1">
        <v>22586</v>
      </c>
      <c r="B90" s="3">
        <v>2.61</v>
      </c>
    </row>
    <row r="91" spans="1:2" x14ac:dyDescent="0.45">
      <c r="A91" s="1">
        <v>22616</v>
      </c>
      <c r="B91" s="3">
        <v>2.33</v>
      </c>
    </row>
    <row r="92" spans="1:2" x14ac:dyDescent="0.45">
      <c r="A92" s="1">
        <v>22647</v>
      </c>
      <c r="B92" s="3">
        <v>2.15</v>
      </c>
    </row>
    <row r="93" spans="1:2" x14ac:dyDescent="0.45">
      <c r="A93" s="1">
        <v>22678</v>
      </c>
      <c r="B93" s="3">
        <v>2.37</v>
      </c>
    </row>
    <row r="94" spans="1:2" x14ac:dyDescent="0.45">
      <c r="A94" s="1">
        <v>22706</v>
      </c>
      <c r="B94" s="3">
        <v>2.85</v>
      </c>
    </row>
    <row r="95" spans="1:2" x14ac:dyDescent="0.45">
      <c r="A95" s="1">
        <v>22737</v>
      </c>
      <c r="B95" s="3">
        <v>2.78</v>
      </c>
    </row>
    <row r="96" spans="1:2" x14ac:dyDescent="0.45">
      <c r="A96" s="1">
        <v>22767</v>
      </c>
      <c r="B96" s="3">
        <v>2.36</v>
      </c>
    </row>
    <row r="97" spans="1:2" x14ac:dyDescent="0.45">
      <c r="A97" s="1">
        <v>22798</v>
      </c>
      <c r="B97" s="3">
        <v>2.68</v>
      </c>
    </row>
    <row r="98" spans="1:2" x14ac:dyDescent="0.45">
      <c r="A98" s="1">
        <v>22828</v>
      </c>
      <c r="B98" s="3">
        <v>2.71</v>
      </c>
    </row>
    <row r="99" spans="1:2" x14ac:dyDescent="0.45">
      <c r="A99" s="1">
        <v>22859</v>
      </c>
      <c r="B99" s="3">
        <v>2.93</v>
      </c>
    </row>
    <row r="100" spans="1:2" x14ac:dyDescent="0.45">
      <c r="A100" s="1">
        <v>22890</v>
      </c>
      <c r="B100" s="3">
        <v>2.9</v>
      </c>
    </row>
    <row r="101" spans="1:2" x14ac:dyDescent="0.45">
      <c r="A101" s="1">
        <v>22920</v>
      </c>
      <c r="B101" s="3">
        <v>2.9</v>
      </c>
    </row>
    <row r="102" spans="1:2" x14ac:dyDescent="0.45">
      <c r="A102" s="1">
        <v>22951</v>
      </c>
      <c r="B102" s="3">
        <v>2.94</v>
      </c>
    </row>
    <row r="103" spans="1:2" x14ac:dyDescent="0.45">
      <c r="A103" s="1">
        <v>22981</v>
      </c>
      <c r="B103" s="3">
        <v>2.93</v>
      </c>
    </row>
    <row r="104" spans="1:2" x14ac:dyDescent="0.45">
      <c r="A104" s="1">
        <v>23012</v>
      </c>
      <c r="B104" s="3">
        <v>2.92</v>
      </c>
    </row>
    <row r="105" spans="1:2" x14ac:dyDescent="0.45">
      <c r="A105" s="1">
        <v>23043</v>
      </c>
      <c r="B105" s="3">
        <v>3</v>
      </c>
    </row>
    <row r="106" spans="1:2" x14ac:dyDescent="0.45">
      <c r="A106" s="1">
        <v>23071</v>
      </c>
      <c r="B106" s="3">
        <v>2.98</v>
      </c>
    </row>
    <row r="107" spans="1:2" x14ac:dyDescent="0.45">
      <c r="A107" s="1">
        <v>23102</v>
      </c>
      <c r="B107" s="3">
        <v>2.9</v>
      </c>
    </row>
    <row r="108" spans="1:2" x14ac:dyDescent="0.45">
      <c r="A108" s="1">
        <v>23132</v>
      </c>
      <c r="B108" s="3">
        <v>3</v>
      </c>
    </row>
    <row r="109" spans="1:2" x14ac:dyDescent="0.45">
      <c r="A109" s="1">
        <v>23163</v>
      </c>
      <c r="B109" s="3">
        <v>2.99</v>
      </c>
    </row>
    <row r="110" spans="1:2" x14ac:dyDescent="0.45">
      <c r="A110" s="1">
        <v>23193</v>
      </c>
      <c r="B110" s="3">
        <v>3.02</v>
      </c>
    </row>
    <row r="111" spans="1:2" x14ac:dyDescent="0.45">
      <c r="A111" s="1">
        <v>23224</v>
      </c>
      <c r="B111" s="3">
        <v>3.49</v>
      </c>
    </row>
    <row r="112" spans="1:2" x14ac:dyDescent="0.45">
      <c r="A112" s="1">
        <v>23255</v>
      </c>
      <c r="B112" s="3">
        <v>3.48</v>
      </c>
    </row>
    <row r="113" spans="1:2" x14ac:dyDescent="0.45">
      <c r="A113" s="1">
        <v>23285</v>
      </c>
      <c r="B113" s="3">
        <v>3.5</v>
      </c>
    </row>
    <row r="114" spans="1:2" x14ac:dyDescent="0.45">
      <c r="A114" s="1">
        <v>23316</v>
      </c>
      <c r="B114" s="3">
        <v>3.48</v>
      </c>
    </row>
    <row r="115" spans="1:2" x14ac:dyDescent="0.45">
      <c r="A115" s="1">
        <v>23346</v>
      </c>
      <c r="B115" s="3">
        <v>3.38</v>
      </c>
    </row>
    <row r="116" spans="1:2" x14ac:dyDescent="0.45">
      <c r="A116" s="1">
        <v>23377</v>
      </c>
      <c r="B116" s="3">
        <v>3.48</v>
      </c>
    </row>
    <row r="117" spans="1:2" x14ac:dyDescent="0.45">
      <c r="A117" s="1">
        <v>23408</v>
      </c>
      <c r="B117" s="3">
        <v>3.48</v>
      </c>
    </row>
    <row r="118" spans="1:2" x14ac:dyDescent="0.45">
      <c r="A118" s="1">
        <v>23437</v>
      </c>
      <c r="B118" s="3">
        <v>3.43</v>
      </c>
    </row>
    <row r="119" spans="1:2" x14ac:dyDescent="0.45">
      <c r="A119" s="1">
        <v>23468</v>
      </c>
      <c r="B119" s="3">
        <v>3.47</v>
      </c>
    </row>
    <row r="120" spans="1:2" x14ac:dyDescent="0.45">
      <c r="A120" s="1">
        <v>23498</v>
      </c>
      <c r="B120" s="3">
        <v>3.5</v>
      </c>
    </row>
    <row r="121" spans="1:2" x14ac:dyDescent="0.45">
      <c r="A121" s="1">
        <v>23529</v>
      </c>
      <c r="B121" s="3">
        <v>3.5</v>
      </c>
    </row>
    <row r="122" spans="1:2" x14ac:dyDescent="0.45">
      <c r="A122" s="1">
        <v>23559</v>
      </c>
      <c r="B122" s="3">
        <v>3.42</v>
      </c>
    </row>
    <row r="123" spans="1:2" x14ac:dyDescent="0.45">
      <c r="A123" s="1">
        <v>23590</v>
      </c>
      <c r="B123" s="3">
        <v>3.5</v>
      </c>
    </row>
    <row r="124" spans="1:2" x14ac:dyDescent="0.45">
      <c r="A124" s="1">
        <v>23621</v>
      </c>
      <c r="B124" s="3">
        <v>3.45</v>
      </c>
    </row>
    <row r="125" spans="1:2" x14ac:dyDescent="0.45">
      <c r="A125" s="1">
        <v>23651</v>
      </c>
      <c r="B125" s="3">
        <v>3.36</v>
      </c>
    </row>
    <row r="126" spans="1:2" x14ac:dyDescent="0.45">
      <c r="A126" s="1">
        <v>23682</v>
      </c>
      <c r="B126" s="3">
        <v>3.52</v>
      </c>
    </row>
    <row r="127" spans="1:2" x14ac:dyDescent="0.45">
      <c r="A127" s="1">
        <v>23712</v>
      </c>
      <c r="B127" s="3">
        <v>3.85</v>
      </c>
    </row>
    <row r="128" spans="1:2" x14ac:dyDescent="0.45">
      <c r="A128" s="1">
        <v>23743</v>
      </c>
      <c r="B128" s="3">
        <v>3.9</v>
      </c>
    </row>
    <row r="129" spans="1:2" x14ac:dyDescent="0.45">
      <c r="A129" s="1">
        <v>23774</v>
      </c>
      <c r="B129" s="3">
        <v>3.98</v>
      </c>
    </row>
    <row r="130" spans="1:2" x14ac:dyDescent="0.45">
      <c r="A130" s="1">
        <v>23802</v>
      </c>
      <c r="B130" s="3">
        <v>4.05</v>
      </c>
    </row>
    <row r="131" spans="1:2" x14ac:dyDescent="0.45">
      <c r="A131" s="1">
        <v>23833</v>
      </c>
      <c r="B131" s="3">
        <v>4.09</v>
      </c>
    </row>
    <row r="132" spans="1:2" x14ac:dyDescent="0.45">
      <c r="A132" s="1">
        <v>23863</v>
      </c>
      <c r="B132" s="3">
        <v>4.0999999999999996</v>
      </c>
    </row>
    <row r="133" spans="1:2" x14ac:dyDescent="0.45">
      <c r="A133" s="1">
        <v>23894</v>
      </c>
      <c r="B133" s="3">
        <v>4.05</v>
      </c>
    </row>
    <row r="134" spans="1:2" x14ac:dyDescent="0.45">
      <c r="A134" s="1">
        <v>23924</v>
      </c>
      <c r="B134" s="3">
        <v>4.09</v>
      </c>
    </row>
    <row r="135" spans="1:2" x14ac:dyDescent="0.45">
      <c r="A135" s="1">
        <v>23955</v>
      </c>
      <c r="B135" s="3">
        <v>4.12</v>
      </c>
    </row>
    <row r="136" spans="1:2" x14ac:dyDescent="0.45">
      <c r="A136" s="1">
        <v>23986</v>
      </c>
      <c r="B136" s="3">
        <v>4.0199999999999996</v>
      </c>
    </row>
    <row r="137" spans="1:2" x14ac:dyDescent="0.45">
      <c r="A137" s="1">
        <v>24016</v>
      </c>
      <c r="B137" s="3">
        <v>4.08</v>
      </c>
    </row>
    <row r="138" spans="1:2" x14ac:dyDescent="0.45">
      <c r="A138" s="1">
        <v>24047</v>
      </c>
      <c r="B138" s="3">
        <v>4.0999999999999996</v>
      </c>
    </row>
    <row r="139" spans="1:2" x14ac:dyDescent="0.45">
      <c r="A139" s="1">
        <v>24077</v>
      </c>
      <c r="B139" s="3">
        <v>4.32</v>
      </c>
    </row>
    <row r="140" spans="1:2" x14ac:dyDescent="0.45">
      <c r="A140" s="1">
        <v>24108</v>
      </c>
      <c r="B140" s="3">
        <v>4.42</v>
      </c>
    </row>
    <row r="141" spans="1:2" x14ac:dyDescent="0.45">
      <c r="A141" s="1">
        <v>24139</v>
      </c>
      <c r="B141" s="3">
        <v>4.5999999999999996</v>
      </c>
    </row>
    <row r="142" spans="1:2" x14ac:dyDescent="0.45">
      <c r="A142" s="1">
        <v>24167</v>
      </c>
      <c r="B142" s="3">
        <v>4.66</v>
      </c>
    </row>
    <row r="143" spans="1:2" x14ac:dyDescent="0.45">
      <c r="A143" s="1">
        <v>24198</v>
      </c>
      <c r="B143" s="3">
        <v>4.67</v>
      </c>
    </row>
    <row r="144" spans="1:2" x14ac:dyDescent="0.45">
      <c r="A144" s="1">
        <v>24228</v>
      </c>
      <c r="B144" s="3">
        <v>4.9000000000000004</v>
      </c>
    </row>
    <row r="145" spans="1:2" x14ac:dyDescent="0.45">
      <c r="A145" s="1">
        <v>24259</v>
      </c>
      <c r="B145" s="3">
        <v>5.17</v>
      </c>
    </row>
    <row r="146" spans="1:2" x14ac:dyDescent="0.45">
      <c r="A146" s="1">
        <v>24289</v>
      </c>
      <c r="B146" s="3">
        <v>5.3</v>
      </c>
    </row>
    <row r="147" spans="1:2" x14ac:dyDescent="0.45">
      <c r="A147" s="1">
        <v>24320</v>
      </c>
      <c r="B147" s="3">
        <v>5.53</v>
      </c>
    </row>
    <row r="148" spans="1:2" x14ac:dyDescent="0.45">
      <c r="A148" s="1">
        <v>24351</v>
      </c>
      <c r="B148" s="3">
        <v>5.4</v>
      </c>
    </row>
    <row r="149" spans="1:2" x14ac:dyDescent="0.45">
      <c r="A149" s="1">
        <v>24381</v>
      </c>
      <c r="B149" s="3">
        <v>5.53</v>
      </c>
    </row>
    <row r="150" spans="1:2" x14ac:dyDescent="0.45">
      <c r="A150" s="1">
        <v>24412</v>
      </c>
      <c r="B150" s="3">
        <v>5.76</v>
      </c>
    </row>
    <row r="151" spans="1:2" x14ac:dyDescent="0.45">
      <c r="A151" s="1">
        <v>24442</v>
      </c>
      <c r="B151" s="3">
        <v>5.4</v>
      </c>
    </row>
    <row r="152" spans="1:2" x14ac:dyDescent="0.45">
      <c r="A152" s="1">
        <v>24473</v>
      </c>
      <c r="B152" s="3">
        <v>4.9400000000000004</v>
      </c>
    </row>
    <row r="153" spans="1:2" x14ac:dyDescent="0.45">
      <c r="A153" s="1">
        <v>24504</v>
      </c>
      <c r="B153" s="3">
        <v>5</v>
      </c>
    </row>
    <row r="154" spans="1:2" x14ac:dyDescent="0.45">
      <c r="A154" s="1">
        <v>24532</v>
      </c>
      <c r="B154" s="3">
        <v>4.53</v>
      </c>
    </row>
    <row r="155" spans="1:2" x14ac:dyDescent="0.45">
      <c r="A155" s="1">
        <v>24563</v>
      </c>
      <c r="B155" s="3">
        <v>4.05</v>
      </c>
    </row>
    <row r="156" spans="1:2" x14ac:dyDescent="0.45">
      <c r="A156" s="1">
        <v>24593</v>
      </c>
      <c r="B156" s="3">
        <v>3.94</v>
      </c>
    </row>
    <row r="157" spans="1:2" x14ac:dyDescent="0.45">
      <c r="A157" s="1">
        <v>24624</v>
      </c>
      <c r="B157" s="3">
        <v>3.98</v>
      </c>
    </row>
    <row r="158" spans="1:2" x14ac:dyDescent="0.45">
      <c r="A158" s="1">
        <v>24654</v>
      </c>
      <c r="B158" s="3">
        <v>3.79</v>
      </c>
    </row>
    <row r="159" spans="1:2" x14ac:dyDescent="0.45">
      <c r="A159" s="1">
        <v>24685</v>
      </c>
      <c r="B159" s="3">
        <v>3.9</v>
      </c>
    </row>
    <row r="160" spans="1:2" x14ac:dyDescent="0.45">
      <c r="A160" s="1">
        <v>24716</v>
      </c>
      <c r="B160" s="3">
        <v>3.99</v>
      </c>
    </row>
    <row r="161" spans="1:2" x14ac:dyDescent="0.45">
      <c r="A161" s="1">
        <v>24746</v>
      </c>
      <c r="B161" s="3">
        <v>3.88</v>
      </c>
    </row>
    <row r="162" spans="1:2" x14ac:dyDescent="0.45">
      <c r="A162" s="1">
        <v>24777</v>
      </c>
      <c r="B162" s="3">
        <v>4.13</v>
      </c>
    </row>
    <row r="163" spans="1:2" x14ac:dyDescent="0.45">
      <c r="A163" s="1">
        <v>24807</v>
      </c>
      <c r="B163" s="3">
        <v>4.51</v>
      </c>
    </row>
    <row r="164" spans="1:2" x14ac:dyDescent="0.45">
      <c r="A164" s="1">
        <v>24838</v>
      </c>
      <c r="B164" s="3">
        <v>4.6100000000000003</v>
      </c>
    </row>
    <row r="165" spans="1:2" x14ac:dyDescent="0.45">
      <c r="A165" s="1">
        <v>24869</v>
      </c>
      <c r="B165" s="3">
        <v>4.71</v>
      </c>
    </row>
    <row r="166" spans="1:2" x14ac:dyDescent="0.45">
      <c r="A166" s="1">
        <v>24898</v>
      </c>
      <c r="B166" s="3">
        <v>5.05</v>
      </c>
    </row>
    <row r="167" spans="1:2" x14ac:dyDescent="0.45">
      <c r="A167" s="1">
        <v>24929</v>
      </c>
      <c r="B167" s="3">
        <v>5.76</v>
      </c>
    </row>
    <row r="168" spans="1:2" x14ac:dyDescent="0.45">
      <c r="A168" s="1">
        <v>24959</v>
      </c>
      <c r="B168" s="3">
        <v>6.12</v>
      </c>
    </row>
    <row r="169" spans="1:2" x14ac:dyDescent="0.45">
      <c r="A169" s="1">
        <v>24990</v>
      </c>
      <c r="B169" s="3">
        <v>6.07</v>
      </c>
    </row>
    <row r="170" spans="1:2" x14ac:dyDescent="0.45">
      <c r="A170" s="1">
        <v>25020</v>
      </c>
      <c r="B170" s="3">
        <v>6.03</v>
      </c>
    </row>
    <row r="171" spans="1:2" x14ac:dyDescent="0.45">
      <c r="A171" s="1">
        <v>25051</v>
      </c>
      <c r="B171" s="3">
        <v>6.03</v>
      </c>
    </row>
    <row r="172" spans="1:2" x14ac:dyDescent="0.45">
      <c r="A172" s="1">
        <v>25082</v>
      </c>
      <c r="B172" s="3">
        <v>5.78</v>
      </c>
    </row>
    <row r="173" spans="1:2" x14ac:dyDescent="0.45">
      <c r="A173" s="1">
        <v>25112</v>
      </c>
      <c r="B173" s="3">
        <v>5.91</v>
      </c>
    </row>
    <row r="174" spans="1:2" x14ac:dyDescent="0.45">
      <c r="A174" s="1">
        <v>25143</v>
      </c>
      <c r="B174" s="3">
        <v>5.82</v>
      </c>
    </row>
    <row r="175" spans="1:2" x14ac:dyDescent="0.45">
      <c r="A175" s="1">
        <v>25173</v>
      </c>
      <c r="B175" s="3">
        <v>6.02</v>
      </c>
    </row>
    <row r="176" spans="1:2" x14ac:dyDescent="0.45">
      <c r="A176" s="1">
        <v>25204</v>
      </c>
      <c r="B176" s="3">
        <v>6.3</v>
      </c>
    </row>
    <row r="177" spans="1:2" x14ac:dyDescent="0.45">
      <c r="A177" s="1">
        <v>25235</v>
      </c>
      <c r="B177" s="3">
        <v>6.61</v>
      </c>
    </row>
    <row r="178" spans="1:2" x14ac:dyDescent="0.45">
      <c r="A178" s="1">
        <v>25263</v>
      </c>
      <c r="B178" s="3">
        <v>6.79</v>
      </c>
    </row>
    <row r="179" spans="1:2" x14ac:dyDescent="0.45">
      <c r="A179" s="1">
        <v>25294</v>
      </c>
      <c r="B179" s="3">
        <v>7.41</v>
      </c>
    </row>
    <row r="180" spans="1:2" x14ac:dyDescent="0.45">
      <c r="A180" s="1">
        <v>25324</v>
      </c>
      <c r="B180" s="3">
        <v>8.67</v>
      </c>
    </row>
    <row r="181" spans="1:2" x14ac:dyDescent="0.45">
      <c r="A181" s="1">
        <v>25355</v>
      </c>
      <c r="B181" s="3">
        <v>8.9</v>
      </c>
    </row>
    <row r="182" spans="1:2" x14ac:dyDescent="0.45">
      <c r="A182" s="1">
        <v>25385</v>
      </c>
      <c r="B182" s="3">
        <v>8.61</v>
      </c>
    </row>
    <row r="183" spans="1:2" x14ac:dyDescent="0.45">
      <c r="A183" s="1">
        <v>25416</v>
      </c>
      <c r="B183" s="3">
        <v>9.19</v>
      </c>
    </row>
    <row r="184" spans="1:2" x14ac:dyDescent="0.45">
      <c r="A184" s="1">
        <v>25447</v>
      </c>
      <c r="B184" s="3">
        <v>9.15</v>
      </c>
    </row>
    <row r="185" spans="1:2" x14ac:dyDescent="0.45">
      <c r="A185" s="1">
        <v>25477</v>
      </c>
      <c r="B185" s="3">
        <v>9</v>
      </c>
    </row>
    <row r="186" spans="1:2" x14ac:dyDescent="0.45">
      <c r="A186" s="1">
        <v>25508</v>
      </c>
      <c r="B186" s="3">
        <v>8.85</v>
      </c>
    </row>
    <row r="187" spans="1:2" x14ac:dyDescent="0.45">
      <c r="A187" s="1">
        <v>25538</v>
      </c>
      <c r="B187" s="3">
        <v>8.9700000000000006</v>
      </c>
    </row>
    <row r="188" spans="1:2" x14ac:dyDescent="0.45">
      <c r="A188" s="1">
        <v>25569</v>
      </c>
      <c r="B188" s="3">
        <v>8.98</v>
      </c>
    </row>
    <row r="189" spans="1:2" x14ac:dyDescent="0.45">
      <c r="A189" s="1">
        <v>25600</v>
      </c>
      <c r="B189" s="3">
        <v>8.98</v>
      </c>
    </row>
    <row r="190" spans="1:2" x14ac:dyDescent="0.45">
      <c r="A190" s="1">
        <v>25628</v>
      </c>
      <c r="B190" s="3">
        <v>7.76</v>
      </c>
    </row>
    <row r="191" spans="1:2" x14ac:dyDescent="0.45">
      <c r="A191" s="1">
        <v>25659</v>
      </c>
      <c r="B191" s="3">
        <v>8.1</v>
      </c>
    </row>
    <row r="192" spans="1:2" x14ac:dyDescent="0.45">
      <c r="A192" s="1">
        <v>25689</v>
      </c>
      <c r="B192" s="3">
        <v>7.95</v>
      </c>
    </row>
    <row r="193" spans="1:2" x14ac:dyDescent="0.45">
      <c r="A193" s="1">
        <v>25720</v>
      </c>
      <c r="B193" s="3">
        <v>7.61</v>
      </c>
    </row>
    <row r="194" spans="1:2" x14ac:dyDescent="0.45">
      <c r="A194" s="1">
        <v>25750</v>
      </c>
      <c r="B194" s="3">
        <v>7.21</v>
      </c>
    </row>
    <row r="195" spans="1:2" x14ac:dyDescent="0.45">
      <c r="A195" s="1">
        <v>25781</v>
      </c>
      <c r="B195" s="3">
        <v>6.62</v>
      </c>
    </row>
    <row r="196" spans="1:2" x14ac:dyDescent="0.45">
      <c r="A196" s="1">
        <v>25812</v>
      </c>
      <c r="B196" s="3">
        <v>6.29</v>
      </c>
    </row>
    <row r="197" spans="1:2" x14ac:dyDescent="0.45">
      <c r="A197" s="1">
        <v>25842</v>
      </c>
      <c r="B197" s="3">
        <v>6.2</v>
      </c>
    </row>
    <row r="198" spans="1:2" x14ac:dyDescent="0.45">
      <c r="A198" s="1">
        <v>25873</v>
      </c>
      <c r="B198" s="3">
        <v>5.6</v>
      </c>
    </row>
    <row r="199" spans="1:2" x14ac:dyDescent="0.45">
      <c r="A199" s="1">
        <v>25903</v>
      </c>
      <c r="B199" s="3">
        <v>4.9000000000000004</v>
      </c>
    </row>
    <row r="200" spans="1:2" x14ac:dyDescent="0.45">
      <c r="A200" s="1">
        <v>25934</v>
      </c>
      <c r="B200" s="3">
        <v>4.1399999999999997</v>
      </c>
    </row>
    <row r="201" spans="1:2" x14ac:dyDescent="0.45">
      <c r="A201" s="1">
        <v>25965</v>
      </c>
      <c r="B201" s="3">
        <v>3.72</v>
      </c>
    </row>
    <row r="202" spans="1:2" x14ac:dyDescent="0.45">
      <c r="A202" s="1">
        <v>25993</v>
      </c>
      <c r="B202" s="3">
        <v>3.71</v>
      </c>
    </row>
    <row r="203" spans="1:2" x14ac:dyDescent="0.45">
      <c r="A203" s="1">
        <v>26024</v>
      </c>
      <c r="B203" s="3">
        <v>4.16</v>
      </c>
    </row>
    <row r="204" spans="1:2" x14ac:dyDescent="0.45">
      <c r="A204" s="1">
        <v>26054</v>
      </c>
      <c r="B204" s="3">
        <v>4.63</v>
      </c>
    </row>
    <row r="205" spans="1:2" x14ac:dyDescent="0.45">
      <c r="A205" s="1">
        <v>26085</v>
      </c>
      <c r="B205" s="3">
        <v>4.91</v>
      </c>
    </row>
    <row r="206" spans="1:2" x14ac:dyDescent="0.45">
      <c r="A206" s="1">
        <v>26115</v>
      </c>
      <c r="B206" s="3">
        <v>5.31</v>
      </c>
    </row>
    <row r="207" spans="1:2" x14ac:dyDescent="0.45">
      <c r="A207" s="1">
        <v>26146</v>
      </c>
      <c r="B207" s="3">
        <v>5.57</v>
      </c>
    </row>
    <row r="208" spans="1:2" x14ac:dyDescent="0.45">
      <c r="A208" s="1">
        <v>26177</v>
      </c>
      <c r="B208" s="3">
        <v>5.55</v>
      </c>
    </row>
    <row r="209" spans="1:2" x14ac:dyDescent="0.45">
      <c r="A209" s="1">
        <v>26207</v>
      </c>
      <c r="B209" s="3">
        <v>5.2</v>
      </c>
    </row>
    <row r="210" spans="1:2" x14ac:dyDescent="0.45">
      <c r="A210" s="1">
        <v>26238</v>
      </c>
      <c r="B210" s="3">
        <v>4.91</v>
      </c>
    </row>
    <row r="211" spans="1:2" x14ac:dyDescent="0.45">
      <c r="A211" s="1">
        <v>26268</v>
      </c>
      <c r="B211" s="3">
        <v>4.1399999999999997</v>
      </c>
    </row>
    <row r="212" spans="1:2" x14ac:dyDescent="0.45">
      <c r="A212" s="1">
        <v>26299</v>
      </c>
      <c r="B212" s="3">
        <v>3.51</v>
      </c>
    </row>
    <row r="213" spans="1:2" x14ac:dyDescent="0.45">
      <c r="A213" s="1">
        <v>26330</v>
      </c>
      <c r="B213" s="3">
        <v>3.3</v>
      </c>
    </row>
    <row r="214" spans="1:2" x14ac:dyDescent="0.45">
      <c r="A214" s="1">
        <v>26359</v>
      </c>
      <c r="B214" s="3">
        <v>3.83</v>
      </c>
    </row>
    <row r="215" spans="1:2" x14ac:dyDescent="0.45">
      <c r="A215" s="1">
        <v>26390</v>
      </c>
      <c r="B215" s="3">
        <v>4.17</v>
      </c>
    </row>
    <row r="216" spans="1:2" x14ac:dyDescent="0.45">
      <c r="A216" s="1">
        <v>26420</v>
      </c>
      <c r="B216" s="3">
        <v>4.2699999999999996</v>
      </c>
    </row>
    <row r="217" spans="1:2" x14ac:dyDescent="0.45">
      <c r="A217" s="1">
        <v>26451</v>
      </c>
      <c r="B217" s="3">
        <v>4.46</v>
      </c>
    </row>
    <row r="218" spans="1:2" x14ac:dyDescent="0.45">
      <c r="A218" s="1">
        <v>26481</v>
      </c>
      <c r="B218" s="3">
        <v>4.55</v>
      </c>
    </row>
    <row r="219" spans="1:2" x14ac:dyDescent="0.45">
      <c r="A219" s="1">
        <v>26512</v>
      </c>
      <c r="B219" s="3">
        <v>4.8099999999999996</v>
      </c>
    </row>
    <row r="220" spans="1:2" x14ac:dyDescent="0.45">
      <c r="A220" s="1">
        <v>26543</v>
      </c>
      <c r="B220" s="3">
        <v>4.87</v>
      </c>
    </row>
    <row r="221" spans="1:2" x14ac:dyDescent="0.45">
      <c r="A221" s="1">
        <v>26573</v>
      </c>
      <c r="B221" s="3">
        <v>5.05</v>
      </c>
    </row>
    <row r="222" spans="1:2" x14ac:dyDescent="0.45">
      <c r="A222" s="1">
        <v>26604</v>
      </c>
      <c r="B222" s="3">
        <v>5.0599999999999996</v>
      </c>
    </row>
    <row r="223" spans="1:2" x14ac:dyDescent="0.45">
      <c r="A223" s="1">
        <v>26634</v>
      </c>
      <c r="B223" s="3">
        <v>5.33</v>
      </c>
    </row>
    <row r="224" spans="1:2" x14ac:dyDescent="0.45">
      <c r="A224" s="1">
        <v>26665</v>
      </c>
      <c r="B224" s="3">
        <v>5.94</v>
      </c>
    </row>
    <row r="225" spans="1:2" x14ac:dyDescent="0.45">
      <c r="A225" s="1">
        <v>26696</v>
      </c>
      <c r="B225" s="3">
        <v>6.58</v>
      </c>
    </row>
    <row r="226" spans="1:2" x14ac:dyDescent="0.45">
      <c r="A226" s="1">
        <v>26724</v>
      </c>
      <c r="B226" s="3">
        <v>7.09</v>
      </c>
    </row>
    <row r="227" spans="1:2" x14ac:dyDescent="0.45">
      <c r="A227" s="1">
        <v>26755</v>
      </c>
      <c r="B227" s="3">
        <v>7.12</v>
      </c>
    </row>
    <row r="228" spans="1:2" x14ac:dyDescent="0.45">
      <c r="A228" s="1">
        <v>26785</v>
      </c>
      <c r="B228" s="3">
        <v>7.84</v>
      </c>
    </row>
    <row r="229" spans="1:2" x14ac:dyDescent="0.45">
      <c r="A229" s="1">
        <v>26816</v>
      </c>
      <c r="B229" s="3">
        <v>8.49</v>
      </c>
    </row>
    <row r="230" spans="1:2" x14ac:dyDescent="0.45">
      <c r="A230" s="1">
        <v>26846</v>
      </c>
      <c r="B230" s="3">
        <v>10.4</v>
      </c>
    </row>
    <row r="231" spans="1:2" x14ac:dyDescent="0.45">
      <c r="A231" s="1">
        <v>26877</v>
      </c>
      <c r="B231" s="3">
        <v>10.5</v>
      </c>
    </row>
    <row r="232" spans="1:2" x14ac:dyDescent="0.45">
      <c r="A232" s="1">
        <v>26908</v>
      </c>
      <c r="B232" s="3">
        <v>10.78</v>
      </c>
    </row>
    <row r="233" spans="1:2" x14ac:dyDescent="0.45">
      <c r="A233" s="1">
        <v>26938</v>
      </c>
      <c r="B233" s="3">
        <v>10.01</v>
      </c>
    </row>
    <row r="234" spans="1:2" x14ac:dyDescent="0.45">
      <c r="A234" s="1">
        <v>26969</v>
      </c>
      <c r="B234" s="3">
        <v>10.029999999999999</v>
      </c>
    </row>
    <row r="235" spans="1:2" x14ac:dyDescent="0.45">
      <c r="A235" s="1">
        <v>26999</v>
      </c>
      <c r="B235" s="3">
        <v>9.9499999999999993</v>
      </c>
    </row>
    <row r="236" spans="1:2" x14ac:dyDescent="0.45">
      <c r="A236" s="1">
        <v>27030</v>
      </c>
      <c r="B236" s="3">
        <v>9.65</v>
      </c>
    </row>
    <row r="237" spans="1:2" x14ac:dyDescent="0.45">
      <c r="A237" s="1">
        <v>27061</v>
      </c>
      <c r="B237" s="3">
        <v>8.9700000000000006</v>
      </c>
    </row>
    <row r="238" spans="1:2" x14ac:dyDescent="0.45">
      <c r="A238" s="1">
        <v>27089</v>
      </c>
      <c r="B238" s="3">
        <v>9.35</v>
      </c>
    </row>
    <row r="239" spans="1:2" x14ac:dyDescent="0.45">
      <c r="A239" s="1">
        <v>27120</v>
      </c>
      <c r="B239" s="3">
        <v>10.51</v>
      </c>
    </row>
    <row r="240" spans="1:2" x14ac:dyDescent="0.45">
      <c r="A240" s="1">
        <v>27150</v>
      </c>
      <c r="B240" s="3">
        <v>11.31</v>
      </c>
    </row>
    <row r="241" spans="1:2" x14ac:dyDescent="0.45">
      <c r="A241" s="1">
        <v>27181</v>
      </c>
      <c r="B241" s="3">
        <v>11.93</v>
      </c>
    </row>
    <row r="242" spans="1:2" x14ac:dyDescent="0.45">
      <c r="A242" s="1">
        <v>27211</v>
      </c>
      <c r="B242" s="3">
        <v>12.92</v>
      </c>
    </row>
    <row r="243" spans="1:2" x14ac:dyDescent="0.45">
      <c r="A243" s="1">
        <v>27242</v>
      </c>
      <c r="B243" s="3">
        <v>12.01</v>
      </c>
    </row>
    <row r="244" spans="1:2" x14ac:dyDescent="0.45">
      <c r="A244" s="1">
        <v>27273</v>
      </c>
      <c r="B244" s="3">
        <v>11.34</v>
      </c>
    </row>
    <row r="245" spans="1:2" x14ac:dyDescent="0.45">
      <c r="A245" s="1">
        <v>27303</v>
      </c>
      <c r="B245" s="3">
        <v>10.06</v>
      </c>
    </row>
    <row r="246" spans="1:2" x14ac:dyDescent="0.45">
      <c r="A246" s="1">
        <v>27334</v>
      </c>
      <c r="B246" s="3">
        <v>9.4499999999999993</v>
      </c>
    </row>
    <row r="247" spans="1:2" x14ac:dyDescent="0.45">
      <c r="A247" s="1">
        <v>27364</v>
      </c>
      <c r="B247" s="3">
        <v>8.5299999999999994</v>
      </c>
    </row>
    <row r="248" spans="1:2" x14ac:dyDescent="0.45">
      <c r="A248" s="1">
        <v>27395</v>
      </c>
      <c r="B248" s="3">
        <v>7.13</v>
      </c>
    </row>
    <row r="249" spans="1:2" x14ac:dyDescent="0.45">
      <c r="A249" s="1">
        <v>27426</v>
      </c>
      <c r="B249" s="3">
        <v>6.24</v>
      </c>
    </row>
    <row r="250" spans="1:2" x14ac:dyDescent="0.45">
      <c r="A250" s="1">
        <v>27454</v>
      </c>
      <c r="B250" s="3">
        <v>5.54</v>
      </c>
    </row>
    <row r="251" spans="1:2" x14ac:dyDescent="0.45">
      <c r="A251" s="1">
        <v>27485</v>
      </c>
      <c r="B251" s="3">
        <v>5.49</v>
      </c>
    </row>
    <row r="252" spans="1:2" x14ac:dyDescent="0.45">
      <c r="A252" s="1">
        <v>27515</v>
      </c>
      <c r="B252" s="3">
        <v>5.22</v>
      </c>
    </row>
    <row r="253" spans="1:2" x14ac:dyDescent="0.45">
      <c r="A253" s="1">
        <v>27546</v>
      </c>
      <c r="B253" s="3">
        <v>5.55</v>
      </c>
    </row>
    <row r="254" spans="1:2" x14ac:dyDescent="0.45">
      <c r="A254" s="1">
        <v>27576</v>
      </c>
      <c r="B254" s="3">
        <v>6.1</v>
      </c>
    </row>
    <row r="255" spans="1:2" x14ac:dyDescent="0.45">
      <c r="A255" s="1">
        <v>27607</v>
      </c>
      <c r="B255" s="3">
        <v>6.14</v>
      </c>
    </row>
    <row r="256" spans="1:2" x14ac:dyDescent="0.45">
      <c r="A256" s="1">
        <v>27638</v>
      </c>
      <c r="B256" s="3">
        <v>6.24</v>
      </c>
    </row>
    <row r="257" spans="1:2" x14ac:dyDescent="0.45">
      <c r="A257" s="1">
        <v>27668</v>
      </c>
      <c r="B257" s="3">
        <v>5.82</v>
      </c>
    </row>
    <row r="258" spans="1:2" x14ac:dyDescent="0.45">
      <c r="A258" s="1">
        <v>27699</v>
      </c>
      <c r="B258" s="3">
        <v>5.22</v>
      </c>
    </row>
    <row r="259" spans="1:2" x14ac:dyDescent="0.45">
      <c r="A259" s="1">
        <v>27729</v>
      </c>
      <c r="B259" s="3">
        <v>5.2</v>
      </c>
    </row>
    <row r="260" spans="1:2" x14ac:dyDescent="0.45">
      <c r="A260" s="1">
        <v>27760</v>
      </c>
      <c r="B260" s="3">
        <v>4.87</v>
      </c>
    </row>
    <row r="261" spans="1:2" x14ac:dyDescent="0.45">
      <c r="A261" s="1">
        <v>27791</v>
      </c>
      <c r="B261" s="3">
        <v>4.7699999999999996</v>
      </c>
    </row>
    <row r="262" spans="1:2" x14ac:dyDescent="0.45">
      <c r="A262" s="1">
        <v>27820</v>
      </c>
      <c r="B262" s="3">
        <v>4.84</v>
      </c>
    </row>
    <row r="263" spans="1:2" x14ac:dyDescent="0.45">
      <c r="A263" s="1">
        <v>27851</v>
      </c>
      <c r="B263" s="3">
        <v>4.82</v>
      </c>
    </row>
    <row r="264" spans="1:2" x14ac:dyDescent="0.45">
      <c r="A264" s="1">
        <v>27881</v>
      </c>
      <c r="B264" s="3">
        <v>5.29</v>
      </c>
    </row>
    <row r="265" spans="1:2" x14ac:dyDescent="0.45">
      <c r="A265" s="1">
        <v>27912</v>
      </c>
      <c r="B265" s="3">
        <v>5.48</v>
      </c>
    </row>
    <row r="266" spans="1:2" x14ac:dyDescent="0.45">
      <c r="A266" s="1">
        <v>27942</v>
      </c>
      <c r="B266" s="3">
        <v>5.31</v>
      </c>
    </row>
    <row r="267" spans="1:2" x14ac:dyDescent="0.45">
      <c r="A267" s="1">
        <v>27973</v>
      </c>
      <c r="B267" s="3">
        <v>5.29</v>
      </c>
    </row>
    <row r="268" spans="1:2" x14ac:dyDescent="0.45">
      <c r="A268" s="1">
        <v>28004</v>
      </c>
      <c r="B268" s="3">
        <v>5.25</v>
      </c>
    </row>
    <row r="269" spans="1:2" x14ac:dyDescent="0.45">
      <c r="A269" s="1">
        <v>28034</v>
      </c>
      <c r="B269" s="3">
        <v>5.0199999999999996</v>
      </c>
    </row>
    <row r="270" spans="1:2" x14ac:dyDescent="0.45">
      <c r="A270" s="1">
        <v>28065</v>
      </c>
      <c r="B270" s="3">
        <v>4.95</v>
      </c>
    </row>
    <row r="271" spans="1:2" x14ac:dyDescent="0.45">
      <c r="A271" s="1">
        <v>28095</v>
      </c>
      <c r="B271" s="3">
        <v>4.6500000000000004</v>
      </c>
    </row>
    <row r="272" spans="1:2" x14ac:dyDescent="0.45">
      <c r="A272" s="1">
        <v>28126</v>
      </c>
      <c r="B272" s="3">
        <v>4.6100000000000003</v>
      </c>
    </row>
    <row r="273" spans="1:2" x14ac:dyDescent="0.45">
      <c r="A273" s="1">
        <v>28157</v>
      </c>
      <c r="B273" s="3">
        <v>4.68</v>
      </c>
    </row>
    <row r="274" spans="1:2" x14ac:dyDescent="0.45">
      <c r="A274" s="1">
        <v>28185</v>
      </c>
      <c r="B274" s="3">
        <v>4.6900000000000004</v>
      </c>
    </row>
    <row r="275" spans="1:2" x14ac:dyDescent="0.45">
      <c r="A275" s="1">
        <v>28216</v>
      </c>
      <c r="B275" s="3">
        <v>4.7300000000000004</v>
      </c>
    </row>
    <row r="276" spans="1:2" x14ac:dyDescent="0.45">
      <c r="A276" s="1">
        <v>28246</v>
      </c>
      <c r="B276" s="3">
        <v>5.35</v>
      </c>
    </row>
    <row r="277" spans="1:2" x14ac:dyDescent="0.45">
      <c r="A277" s="1">
        <v>28277</v>
      </c>
      <c r="B277" s="3">
        <v>5.39</v>
      </c>
    </row>
    <row r="278" spans="1:2" x14ac:dyDescent="0.45">
      <c r="A278" s="1">
        <v>28307</v>
      </c>
      <c r="B278" s="3">
        <v>5.42</v>
      </c>
    </row>
    <row r="279" spans="1:2" x14ac:dyDescent="0.45">
      <c r="A279" s="1">
        <v>28338</v>
      </c>
      <c r="B279" s="3">
        <v>5.9</v>
      </c>
    </row>
    <row r="280" spans="1:2" x14ac:dyDescent="0.45">
      <c r="A280" s="1">
        <v>28369</v>
      </c>
      <c r="B280" s="3">
        <v>6.14</v>
      </c>
    </row>
    <row r="281" spans="1:2" x14ac:dyDescent="0.45">
      <c r="A281" s="1">
        <v>28399</v>
      </c>
      <c r="B281" s="3">
        <v>6.47</v>
      </c>
    </row>
    <row r="282" spans="1:2" x14ac:dyDescent="0.45">
      <c r="A282" s="1">
        <v>28430</v>
      </c>
      <c r="B282" s="3">
        <v>6.51</v>
      </c>
    </row>
    <row r="283" spans="1:2" x14ac:dyDescent="0.45">
      <c r="A283" s="1">
        <v>28460</v>
      </c>
      <c r="B283" s="3">
        <v>6.56</v>
      </c>
    </row>
    <row r="284" spans="1:2" x14ac:dyDescent="0.45">
      <c r="A284" s="1">
        <v>28491</v>
      </c>
      <c r="B284" s="3">
        <v>6.7</v>
      </c>
    </row>
    <row r="285" spans="1:2" x14ac:dyDescent="0.45">
      <c r="A285" s="1">
        <v>28522</v>
      </c>
      <c r="B285" s="3">
        <v>6.78</v>
      </c>
    </row>
    <row r="286" spans="1:2" x14ac:dyDescent="0.45">
      <c r="A286" s="1">
        <v>28550</v>
      </c>
      <c r="B286" s="3">
        <v>6.79</v>
      </c>
    </row>
    <row r="287" spans="1:2" x14ac:dyDescent="0.45">
      <c r="A287" s="1">
        <v>28581</v>
      </c>
      <c r="B287" s="3">
        <v>6.89</v>
      </c>
    </row>
    <row r="288" spans="1:2" x14ac:dyDescent="0.45">
      <c r="A288" s="1">
        <v>28611</v>
      </c>
      <c r="B288" s="3">
        <v>7.36</v>
      </c>
    </row>
    <row r="289" spans="1:2" x14ac:dyDescent="0.45">
      <c r="A289" s="1">
        <v>28642</v>
      </c>
      <c r="B289" s="3">
        <v>7.6</v>
      </c>
    </row>
    <row r="290" spans="1:2" x14ac:dyDescent="0.45">
      <c r="A290" s="1">
        <v>28672</v>
      </c>
      <c r="B290" s="3">
        <v>7.81</v>
      </c>
    </row>
    <row r="291" spans="1:2" x14ac:dyDescent="0.45">
      <c r="A291" s="1">
        <v>28703</v>
      </c>
      <c r="B291" s="3">
        <v>8.0399999999999991</v>
      </c>
    </row>
    <row r="292" spans="1:2" x14ac:dyDescent="0.45">
      <c r="A292" s="1">
        <v>28734</v>
      </c>
      <c r="B292" s="3">
        <v>8.4499999999999993</v>
      </c>
    </row>
    <row r="293" spans="1:2" x14ac:dyDescent="0.45">
      <c r="A293" s="1">
        <v>28764</v>
      </c>
      <c r="B293" s="3">
        <v>8.9600000000000009</v>
      </c>
    </row>
    <row r="294" spans="1:2" x14ac:dyDescent="0.45">
      <c r="A294" s="1">
        <v>28795</v>
      </c>
      <c r="B294" s="3">
        <v>9.76</v>
      </c>
    </row>
    <row r="295" spans="1:2" x14ac:dyDescent="0.45">
      <c r="A295" s="1">
        <v>28825</v>
      </c>
      <c r="B295" s="3">
        <v>10.029999999999999</v>
      </c>
    </row>
    <row r="296" spans="1:2" x14ac:dyDescent="0.45">
      <c r="A296" s="1">
        <v>28856</v>
      </c>
      <c r="B296" s="3">
        <v>10.07</v>
      </c>
    </row>
    <row r="297" spans="1:2" x14ac:dyDescent="0.45">
      <c r="A297" s="1">
        <v>28887</v>
      </c>
      <c r="B297" s="3">
        <v>10.06</v>
      </c>
    </row>
    <row r="298" spans="1:2" x14ac:dyDescent="0.45">
      <c r="A298" s="1">
        <v>28915</v>
      </c>
      <c r="B298" s="3">
        <v>10.09</v>
      </c>
    </row>
    <row r="299" spans="1:2" x14ac:dyDescent="0.45">
      <c r="A299" s="1">
        <v>28946</v>
      </c>
      <c r="B299" s="3">
        <v>10.01</v>
      </c>
    </row>
    <row r="300" spans="1:2" x14ac:dyDescent="0.45">
      <c r="A300" s="1">
        <v>28976</v>
      </c>
      <c r="B300" s="3">
        <v>10.24</v>
      </c>
    </row>
    <row r="301" spans="1:2" x14ac:dyDescent="0.45">
      <c r="A301" s="1">
        <v>29007</v>
      </c>
      <c r="B301" s="3">
        <v>10.29</v>
      </c>
    </row>
    <row r="302" spans="1:2" x14ac:dyDescent="0.45">
      <c r="A302" s="1">
        <v>29037</v>
      </c>
      <c r="B302" s="3">
        <v>10.47</v>
      </c>
    </row>
    <row r="303" spans="1:2" x14ac:dyDescent="0.45">
      <c r="A303" s="1">
        <v>29068</v>
      </c>
      <c r="B303" s="3">
        <v>10.94</v>
      </c>
    </row>
    <row r="304" spans="1:2" x14ac:dyDescent="0.45">
      <c r="A304" s="1">
        <v>29099</v>
      </c>
      <c r="B304" s="3">
        <v>11.43</v>
      </c>
    </row>
    <row r="305" spans="1:2" x14ac:dyDescent="0.45">
      <c r="A305" s="1">
        <v>29129</v>
      </c>
      <c r="B305" s="3">
        <v>13.77</v>
      </c>
    </row>
    <row r="306" spans="1:2" x14ac:dyDescent="0.45">
      <c r="A306" s="1">
        <v>29160</v>
      </c>
      <c r="B306" s="3">
        <v>13.18</v>
      </c>
    </row>
    <row r="307" spans="1:2" x14ac:dyDescent="0.45">
      <c r="A307" s="1">
        <v>29190</v>
      </c>
      <c r="B307" s="3">
        <v>13.78</v>
      </c>
    </row>
    <row r="308" spans="1:2" x14ac:dyDescent="0.45">
      <c r="A308" s="1">
        <v>29221</v>
      </c>
      <c r="B308" s="3">
        <v>13.82</v>
      </c>
    </row>
    <row r="309" spans="1:2" x14ac:dyDescent="0.45">
      <c r="A309" s="1">
        <v>29252</v>
      </c>
      <c r="B309" s="3">
        <v>14.13</v>
      </c>
    </row>
    <row r="310" spans="1:2" x14ac:dyDescent="0.45">
      <c r="A310" s="1">
        <v>29281</v>
      </c>
      <c r="B310" s="3">
        <v>17.190000000000001</v>
      </c>
    </row>
    <row r="311" spans="1:2" x14ac:dyDescent="0.45">
      <c r="A311" s="1">
        <v>29312</v>
      </c>
      <c r="B311" s="3">
        <v>17.61</v>
      </c>
    </row>
    <row r="312" spans="1:2" x14ac:dyDescent="0.45">
      <c r="A312" s="1">
        <v>29342</v>
      </c>
      <c r="B312" s="3">
        <v>10.98</v>
      </c>
    </row>
    <row r="313" spans="1:2" x14ac:dyDescent="0.45">
      <c r="A313" s="1">
        <v>29373</v>
      </c>
      <c r="B313" s="3">
        <v>9.4700000000000006</v>
      </c>
    </row>
    <row r="314" spans="1:2" x14ac:dyDescent="0.45">
      <c r="A314" s="1">
        <v>29403</v>
      </c>
      <c r="B314" s="3">
        <v>9.0299999999999994</v>
      </c>
    </row>
    <row r="315" spans="1:2" x14ac:dyDescent="0.45">
      <c r="A315" s="1">
        <v>29434</v>
      </c>
      <c r="B315" s="3">
        <v>9.61</v>
      </c>
    </row>
    <row r="316" spans="1:2" x14ac:dyDescent="0.45">
      <c r="A316" s="1">
        <v>29465</v>
      </c>
      <c r="B316" s="3">
        <v>10.87</v>
      </c>
    </row>
    <row r="317" spans="1:2" x14ac:dyDescent="0.45">
      <c r="A317" s="1">
        <v>29495</v>
      </c>
      <c r="B317" s="3">
        <v>12.81</v>
      </c>
    </row>
    <row r="318" spans="1:2" x14ac:dyDescent="0.45">
      <c r="A318" s="1">
        <v>29526</v>
      </c>
      <c r="B318" s="3">
        <v>15.85</v>
      </c>
    </row>
    <row r="319" spans="1:2" x14ac:dyDescent="0.45">
      <c r="A319" s="1">
        <v>29556</v>
      </c>
      <c r="B319" s="3">
        <v>18.899999999999999</v>
      </c>
    </row>
    <row r="320" spans="1:2" x14ac:dyDescent="0.45">
      <c r="A320" s="1">
        <v>29587</v>
      </c>
      <c r="B320" s="3">
        <v>19.079999999999998</v>
      </c>
    </row>
    <row r="321" spans="1:2" x14ac:dyDescent="0.45">
      <c r="A321" s="1">
        <v>29618</v>
      </c>
      <c r="B321" s="3">
        <v>15.93</v>
      </c>
    </row>
    <row r="322" spans="1:2" x14ac:dyDescent="0.45">
      <c r="A322" s="1">
        <v>29646</v>
      </c>
      <c r="B322" s="3">
        <v>14.7</v>
      </c>
    </row>
    <row r="323" spans="1:2" x14ac:dyDescent="0.45">
      <c r="A323" s="1">
        <v>29677</v>
      </c>
      <c r="B323" s="3">
        <v>15.72</v>
      </c>
    </row>
    <row r="324" spans="1:2" x14ac:dyDescent="0.45">
      <c r="A324" s="1">
        <v>29707</v>
      </c>
      <c r="B324" s="3">
        <v>18.52</v>
      </c>
    </row>
    <row r="325" spans="1:2" x14ac:dyDescent="0.45">
      <c r="A325" s="1">
        <v>29738</v>
      </c>
      <c r="B325" s="3">
        <v>19.100000000000001</v>
      </c>
    </row>
    <row r="326" spans="1:2" x14ac:dyDescent="0.45">
      <c r="A326" s="1">
        <v>29768</v>
      </c>
      <c r="B326" s="3">
        <v>19.04</v>
      </c>
    </row>
    <row r="327" spans="1:2" x14ac:dyDescent="0.45">
      <c r="A327" s="1">
        <v>29799</v>
      </c>
      <c r="B327" s="3">
        <v>17.82</v>
      </c>
    </row>
    <row r="328" spans="1:2" x14ac:dyDescent="0.45">
      <c r="A328" s="1">
        <v>29830</v>
      </c>
      <c r="B328" s="3">
        <v>15.87</v>
      </c>
    </row>
    <row r="329" spans="1:2" x14ac:dyDescent="0.45">
      <c r="A329" s="1">
        <v>29860</v>
      </c>
      <c r="B329" s="3">
        <v>15.08</v>
      </c>
    </row>
    <row r="330" spans="1:2" x14ac:dyDescent="0.45">
      <c r="A330" s="1">
        <v>29891</v>
      </c>
      <c r="B330" s="3">
        <v>13.31</v>
      </c>
    </row>
    <row r="331" spans="1:2" x14ac:dyDescent="0.45">
      <c r="A331" s="1">
        <v>29921</v>
      </c>
      <c r="B331" s="3">
        <v>12.37</v>
      </c>
    </row>
    <row r="332" spans="1:2" x14ac:dyDescent="0.45">
      <c r="A332" s="1">
        <v>29952</v>
      </c>
      <c r="B332" s="3">
        <v>13.22</v>
      </c>
    </row>
    <row r="333" spans="1:2" x14ac:dyDescent="0.45">
      <c r="A333" s="1">
        <v>29983</v>
      </c>
      <c r="B333" s="3">
        <v>14.78</v>
      </c>
    </row>
    <row r="334" spans="1:2" x14ac:dyDescent="0.45">
      <c r="A334" s="1">
        <v>30011</v>
      </c>
      <c r="B334" s="3">
        <v>14.68</v>
      </c>
    </row>
    <row r="335" spans="1:2" x14ac:dyDescent="0.45">
      <c r="A335" s="1">
        <v>30042</v>
      </c>
      <c r="B335" s="3">
        <v>14.94</v>
      </c>
    </row>
    <row r="336" spans="1:2" x14ac:dyDescent="0.45">
      <c r="A336" s="1">
        <v>30072</v>
      </c>
      <c r="B336" s="3">
        <v>14.45</v>
      </c>
    </row>
    <row r="337" spans="1:2" x14ac:dyDescent="0.45">
      <c r="A337" s="1">
        <v>30103</v>
      </c>
      <c r="B337" s="3">
        <v>14.15</v>
      </c>
    </row>
    <row r="338" spans="1:2" x14ac:dyDescent="0.45">
      <c r="A338" s="1">
        <v>30133</v>
      </c>
      <c r="B338" s="3">
        <v>12.59</v>
      </c>
    </row>
    <row r="339" spans="1:2" x14ac:dyDescent="0.45">
      <c r="A339" s="1">
        <v>30164</v>
      </c>
      <c r="B339" s="3">
        <v>10.119999999999999</v>
      </c>
    </row>
    <row r="340" spans="1:2" x14ac:dyDescent="0.45">
      <c r="A340" s="1">
        <v>30195</v>
      </c>
      <c r="B340" s="3">
        <v>10.31</v>
      </c>
    </row>
    <row r="341" spans="1:2" x14ac:dyDescent="0.45">
      <c r="A341" s="1">
        <v>30225</v>
      </c>
      <c r="B341" s="3">
        <v>9.7100000000000009</v>
      </c>
    </row>
    <row r="342" spans="1:2" x14ac:dyDescent="0.45">
      <c r="A342" s="1">
        <v>30256</v>
      </c>
      <c r="B342" s="3">
        <v>9.1999999999999993</v>
      </c>
    </row>
    <row r="343" spans="1:2" x14ac:dyDescent="0.45">
      <c r="A343" s="1">
        <v>30286</v>
      </c>
      <c r="B343" s="3">
        <v>8.9499999999999993</v>
      </c>
    </row>
    <row r="344" spans="1:2" x14ac:dyDescent="0.45">
      <c r="A344" s="1">
        <v>30317</v>
      </c>
      <c r="B344" s="3">
        <v>8.68</v>
      </c>
    </row>
    <row r="345" spans="1:2" x14ac:dyDescent="0.45">
      <c r="A345" s="1">
        <v>30348</v>
      </c>
      <c r="B345" s="3">
        <v>8.51</v>
      </c>
    </row>
    <row r="346" spans="1:2" x14ac:dyDescent="0.45">
      <c r="A346" s="1">
        <v>30376</v>
      </c>
      <c r="B346" s="3">
        <v>8.77</v>
      </c>
    </row>
    <row r="347" spans="1:2" x14ac:dyDescent="0.45">
      <c r="A347" s="1">
        <v>30407</v>
      </c>
      <c r="B347" s="3">
        <v>8.8000000000000007</v>
      </c>
    </row>
    <row r="348" spans="1:2" x14ac:dyDescent="0.45">
      <c r="A348" s="1">
        <v>30437</v>
      </c>
      <c r="B348" s="3">
        <v>8.6300000000000008</v>
      </c>
    </row>
    <row r="349" spans="1:2" x14ac:dyDescent="0.45">
      <c r="A349" s="1">
        <v>30468</v>
      </c>
      <c r="B349" s="3">
        <v>8.98</v>
      </c>
    </row>
    <row r="350" spans="1:2" x14ac:dyDescent="0.45">
      <c r="A350" s="1">
        <v>30498</v>
      </c>
      <c r="B350" s="3">
        <v>9.3699999999999992</v>
      </c>
    </row>
    <row r="351" spans="1:2" x14ac:dyDescent="0.45">
      <c r="A351" s="1">
        <v>30529</v>
      </c>
      <c r="B351" s="3">
        <v>9.56</v>
      </c>
    </row>
    <row r="352" spans="1:2" x14ac:dyDescent="0.45">
      <c r="A352" s="1">
        <v>30560</v>
      </c>
      <c r="B352" s="3">
        <v>9.4499999999999993</v>
      </c>
    </row>
    <row r="353" spans="1:2" x14ac:dyDescent="0.45">
      <c r="A353" s="1">
        <v>30590</v>
      </c>
      <c r="B353" s="3">
        <v>9.48</v>
      </c>
    </row>
    <row r="354" spans="1:2" x14ac:dyDescent="0.45">
      <c r="A354" s="1">
        <v>30621</v>
      </c>
      <c r="B354" s="3">
        <v>9.34</v>
      </c>
    </row>
    <row r="355" spans="1:2" x14ac:dyDescent="0.45">
      <c r="A355" s="1">
        <v>30651</v>
      </c>
      <c r="B355" s="3">
        <v>9.4700000000000006</v>
      </c>
    </row>
    <row r="356" spans="1:2" x14ac:dyDescent="0.45">
      <c r="A356" s="1">
        <v>30682</v>
      </c>
      <c r="B356" s="3">
        <v>9.56</v>
      </c>
    </row>
    <row r="357" spans="1:2" x14ac:dyDescent="0.45">
      <c r="A357" s="1">
        <v>30713</v>
      </c>
      <c r="B357" s="3">
        <v>9.59</v>
      </c>
    </row>
    <row r="358" spans="1:2" x14ac:dyDescent="0.45">
      <c r="A358" s="1">
        <v>30742</v>
      </c>
      <c r="B358" s="3">
        <v>9.91</v>
      </c>
    </row>
    <row r="359" spans="1:2" x14ac:dyDescent="0.45">
      <c r="A359" s="1">
        <v>30773</v>
      </c>
      <c r="B359" s="3">
        <v>10.29</v>
      </c>
    </row>
    <row r="360" spans="1:2" x14ac:dyDescent="0.45">
      <c r="A360" s="1">
        <v>30803</v>
      </c>
      <c r="B360" s="3">
        <v>10.32</v>
      </c>
    </row>
    <row r="361" spans="1:2" x14ac:dyDescent="0.45">
      <c r="A361" s="1">
        <v>30834</v>
      </c>
      <c r="B361" s="3">
        <v>11.06</v>
      </c>
    </row>
    <row r="362" spans="1:2" x14ac:dyDescent="0.45">
      <c r="A362" s="1">
        <v>30864</v>
      </c>
      <c r="B362" s="3">
        <v>11.23</v>
      </c>
    </row>
    <row r="363" spans="1:2" x14ac:dyDescent="0.45">
      <c r="A363" s="1">
        <v>30895</v>
      </c>
      <c r="B363" s="3">
        <v>11.64</v>
      </c>
    </row>
    <row r="364" spans="1:2" x14ac:dyDescent="0.45">
      <c r="A364" s="1">
        <v>30926</v>
      </c>
      <c r="B364" s="3">
        <v>11.3</v>
      </c>
    </row>
    <row r="365" spans="1:2" x14ac:dyDescent="0.45">
      <c r="A365" s="1">
        <v>30956</v>
      </c>
      <c r="B365" s="3">
        <v>9.99</v>
      </c>
    </row>
    <row r="366" spans="1:2" x14ac:dyDescent="0.45">
      <c r="A366" s="1">
        <v>30987</v>
      </c>
      <c r="B366" s="3">
        <v>9.43</v>
      </c>
    </row>
    <row r="367" spans="1:2" x14ac:dyDescent="0.45">
      <c r="A367" s="1">
        <v>31017</v>
      </c>
      <c r="B367" s="3">
        <v>8.3800000000000008</v>
      </c>
    </row>
    <row r="368" spans="1:2" x14ac:dyDescent="0.45">
      <c r="A368" s="1">
        <v>31048</v>
      </c>
      <c r="B368" s="3">
        <v>8.35</v>
      </c>
    </row>
    <row r="369" spans="1:2" x14ac:dyDescent="0.45">
      <c r="A369" s="1">
        <v>31079</v>
      </c>
      <c r="B369" s="3">
        <v>8.5</v>
      </c>
    </row>
    <row r="370" spans="1:2" x14ac:dyDescent="0.45">
      <c r="A370" s="1">
        <v>31107</v>
      </c>
      <c r="B370" s="3">
        <v>8.58</v>
      </c>
    </row>
    <row r="371" spans="1:2" x14ac:dyDescent="0.45">
      <c r="A371" s="1">
        <v>31138</v>
      </c>
      <c r="B371" s="3">
        <v>8.27</v>
      </c>
    </row>
    <row r="372" spans="1:2" x14ac:dyDescent="0.45">
      <c r="A372" s="1">
        <v>31168</v>
      </c>
      <c r="B372" s="3">
        <v>7.97</v>
      </c>
    </row>
    <row r="373" spans="1:2" x14ac:dyDescent="0.45">
      <c r="A373" s="1">
        <v>31199</v>
      </c>
      <c r="B373" s="3">
        <v>7.53</v>
      </c>
    </row>
    <row r="374" spans="1:2" x14ac:dyDescent="0.45">
      <c r="A374" s="1">
        <v>31229</v>
      </c>
      <c r="B374" s="3">
        <v>7.88</v>
      </c>
    </row>
    <row r="375" spans="1:2" x14ac:dyDescent="0.45">
      <c r="A375" s="1">
        <v>31260</v>
      </c>
      <c r="B375" s="3">
        <v>7.9</v>
      </c>
    </row>
    <row r="376" spans="1:2" x14ac:dyDescent="0.45">
      <c r="A376" s="1">
        <v>31291</v>
      </c>
      <c r="B376" s="3">
        <v>7.92</v>
      </c>
    </row>
    <row r="377" spans="1:2" x14ac:dyDescent="0.45">
      <c r="A377" s="1">
        <v>31321</v>
      </c>
      <c r="B377" s="3">
        <v>7.99</v>
      </c>
    </row>
    <row r="378" spans="1:2" x14ac:dyDescent="0.45">
      <c r="A378" s="1">
        <v>31352</v>
      </c>
      <c r="B378" s="3">
        <v>8.0500000000000007</v>
      </c>
    </row>
    <row r="379" spans="1:2" x14ac:dyDescent="0.45">
      <c r="A379" s="1">
        <v>31382</v>
      </c>
      <c r="B379" s="3">
        <v>8.27</v>
      </c>
    </row>
    <row r="380" spans="1:2" x14ac:dyDescent="0.45">
      <c r="A380" s="1">
        <v>31413</v>
      </c>
      <c r="B380" s="3">
        <v>8.14</v>
      </c>
    </row>
    <row r="381" spans="1:2" x14ac:dyDescent="0.45">
      <c r="A381" s="1">
        <v>31444</v>
      </c>
      <c r="B381" s="3">
        <v>7.86</v>
      </c>
    </row>
    <row r="382" spans="1:2" x14ac:dyDescent="0.45">
      <c r="A382" s="1">
        <v>31472</v>
      </c>
      <c r="B382" s="3">
        <v>7.48</v>
      </c>
    </row>
    <row r="383" spans="1:2" x14ac:dyDescent="0.45">
      <c r="A383" s="1">
        <v>31503</v>
      </c>
      <c r="B383" s="3">
        <v>6.99</v>
      </c>
    </row>
    <row r="384" spans="1:2" x14ac:dyDescent="0.45">
      <c r="A384" s="1">
        <v>31533</v>
      </c>
      <c r="B384" s="3">
        <v>6.85</v>
      </c>
    </row>
    <row r="385" spans="1:2" x14ac:dyDescent="0.45">
      <c r="A385" s="1">
        <v>31564</v>
      </c>
      <c r="B385" s="3">
        <v>6.92</v>
      </c>
    </row>
    <row r="386" spans="1:2" x14ac:dyDescent="0.45">
      <c r="A386" s="1">
        <v>31594</v>
      </c>
      <c r="B386" s="3">
        <v>6.56</v>
      </c>
    </row>
    <row r="387" spans="1:2" x14ac:dyDescent="0.45">
      <c r="A387" s="1">
        <v>31625</v>
      </c>
      <c r="B387" s="3">
        <v>6.17</v>
      </c>
    </row>
    <row r="388" spans="1:2" x14ac:dyDescent="0.45">
      <c r="A388" s="1">
        <v>31656</v>
      </c>
      <c r="B388" s="3">
        <v>5.89</v>
      </c>
    </row>
    <row r="389" spans="1:2" x14ac:dyDescent="0.45">
      <c r="A389" s="1">
        <v>31686</v>
      </c>
      <c r="B389" s="3">
        <v>5.85</v>
      </c>
    </row>
    <row r="390" spans="1:2" x14ac:dyDescent="0.45">
      <c r="A390" s="1">
        <v>31717</v>
      </c>
      <c r="B390" s="3">
        <v>6.04</v>
      </c>
    </row>
    <row r="391" spans="1:2" x14ac:dyDescent="0.45">
      <c r="A391" s="1">
        <v>31747</v>
      </c>
      <c r="B391" s="3">
        <v>6.91</v>
      </c>
    </row>
    <row r="392" spans="1:2" x14ac:dyDescent="0.45">
      <c r="A392" s="1">
        <v>31778</v>
      </c>
      <c r="B392" s="3">
        <v>6.43</v>
      </c>
    </row>
    <row r="393" spans="1:2" x14ac:dyDescent="0.45">
      <c r="A393" s="1">
        <v>31809</v>
      </c>
      <c r="B393" s="3">
        <v>6.1</v>
      </c>
    </row>
    <row r="394" spans="1:2" x14ac:dyDescent="0.45">
      <c r="A394" s="1">
        <v>31837</v>
      </c>
      <c r="B394" s="3">
        <v>6.13</v>
      </c>
    </row>
    <row r="395" spans="1:2" x14ac:dyDescent="0.45">
      <c r="A395" s="1">
        <v>31868</v>
      </c>
      <c r="B395" s="3">
        <v>6.37</v>
      </c>
    </row>
    <row r="396" spans="1:2" x14ac:dyDescent="0.45">
      <c r="A396" s="1">
        <v>31898</v>
      </c>
      <c r="B396" s="3">
        <v>6.85</v>
      </c>
    </row>
    <row r="397" spans="1:2" x14ac:dyDescent="0.45">
      <c r="A397" s="1">
        <v>31929</v>
      </c>
      <c r="B397" s="3">
        <v>6.73</v>
      </c>
    </row>
    <row r="398" spans="1:2" x14ac:dyDescent="0.45">
      <c r="A398" s="1">
        <v>31959</v>
      </c>
      <c r="B398" s="3">
        <v>6.58</v>
      </c>
    </row>
    <row r="399" spans="1:2" x14ac:dyDescent="0.45">
      <c r="A399" s="1">
        <v>31990</v>
      </c>
      <c r="B399" s="3">
        <v>6.73</v>
      </c>
    </row>
    <row r="400" spans="1:2" x14ac:dyDescent="0.45">
      <c r="A400" s="1">
        <v>32021</v>
      </c>
      <c r="B400" s="3">
        <v>7.22</v>
      </c>
    </row>
    <row r="401" spans="1:2" x14ac:dyDescent="0.45">
      <c r="A401" s="1">
        <v>32051</v>
      </c>
      <c r="B401" s="3">
        <v>7.29</v>
      </c>
    </row>
    <row r="402" spans="1:2" x14ac:dyDescent="0.45">
      <c r="A402" s="1">
        <v>32082</v>
      </c>
      <c r="B402" s="3">
        <v>6.69</v>
      </c>
    </row>
    <row r="403" spans="1:2" x14ac:dyDescent="0.45">
      <c r="A403" s="1">
        <v>32112</v>
      </c>
      <c r="B403" s="3">
        <v>6.77</v>
      </c>
    </row>
    <row r="404" spans="1:2" x14ac:dyDescent="0.45">
      <c r="A404" s="1">
        <v>32143</v>
      </c>
      <c r="B404" s="3">
        <v>6.83</v>
      </c>
    </row>
    <row r="405" spans="1:2" x14ac:dyDescent="0.45">
      <c r="A405" s="1">
        <v>32174</v>
      </c>
      <c r="B405" s="3">
        <v>6.58</v>
      </c>
    </row>
    <row r="406" spans="1:2" x14ac:dyDescent="0.45">
      <c r="A406" s="1">
        <v>32203</v>
      </c>
      <c r="B406" s="3">
        <v>6.58</v>
      </c>
    </row>
    <row r="407" spans="1:2" x14ac:dyDescent="0.45">
      <c r="A407" s="1">
        <v>32234</v>
      </c>
      <c r="B407" s="3">
        <v>6.87</v>
      </c>
    </row>
    <row r="408" spans="1:2" x14ac:dyDescent="0.45">
      <c r="A408" s="1">
        <v>32264</v>
      </c>
      <c r="B408" s="3">
        <v>7.09</v>
      </c>
    </row>
    <row r="409" spans="1:2" x14ac:dyDescent="0.45">
      <c r="A409" s="1">
        <v>32295</v>
      </c>
      <c r="B409" s="3">
        <v>7.51</v>
      </c>
    </row>
    <row r="410" spans="1:2" x14ac:dyDescent="0.45">
      <c r="A410" s="1">
        <v>32325</v>
      </c>
      <c r="B410" s="3">
        <v>7.75</v>
      </c>
    </row>
    <row r="411" spans="1:2" x14ac:dyDescent="0.45">
      <c r="A411" s="1">
        <v>32356</v>
      </c>
      <c r="B411" s="3">
        <v>8.01</v>
      </c>
    </row>
    <row r="412" spans="1:2" x14ac:dyDescent="0.45">
      <c r="A412" s="1">
        <v>32387</v>
      </c>
      <c r="B412" s="3">
        <v>8.19</v>
      </c>
    </row>
    <row r="413" spans="1:2" x14ac:dyDescent="0.45">
      <c r="A413" s="1">
        <v>32417</v>
      </c>
      <c r="B413" s="3">
        <v>8.3000000000000007</v>
      </c>
    </row>
    <row r="414" spans="1:2" x14ac:dyDescent="0.45">
      <c r="A414" s="1">
        <v>32448</v>
      </c>
      <c r="B414" s="3">
        <v>8.35</v>
      </c>
    </row>
    <row r="415" spans="1:2" x14ac:dyDescent="0.45">
      <c r="A415" s="1">
        <v>32478</v>
      </c>
      <c r="B415" s="3">
        <v>8.76</v>
      </c>
    </row>
    <row r="416" spans="1:2" x14ac:dyDescent="0.45">
      <c r="A416" s="1">
        <v>32509</v>
      </c>
      <c r="B416" s="3">
        <v>9.1199999999999992</v>
      </c>
    </row>
    <row r="417" spans="1:2" x14ac:dyDescent="0.45">
      <c r="A417" s="1">
        <v>32540</v>
      </c>
      <c r="B417" s="3">
        <v>9.36</v>
      </c>
    </row>
    <row r="418" spans="1:2" x14ac:dyDescent="0.45">
      <c r="A418" s="1">
        <v>32568</v>
      </c>
      <c r="B418" s="3">
        <v>9.85</v>
      </c>
    </row>
    <row r="419" spans="1:2" x14ac:dyDescent="0.45">
      <c r="A419" s="1">
        <v>32599</v>
      </c>
      <c r="B419" s="3">
        <v>9.84</v>
      </c>
    </row>
    <row r="420" spans="1:2" x14ac:dyDescent="0.45">
      <c r="A420" s="1">
        <v>32629</v>
      </c>
      <c r="B420" s="3">
        <v>9.81</v>
      </c>
    </row>
    <row r="421" spans="1:2" x14ac:dyDescent="0.45">
      <c r="A421" s="1">
        <v>32660</v>
      </c>
      <c r="B421" s="3">
        <v>9.5299999999999994</v>
      </c>
    </row>
    <row r="422" spans="1:2" x14ac:dyDescent="0.45">
      <c r="A422" s="1">
        <v>32690</v>
      </c>
      <c r="B422" s="3">
        <v>9.24</v>
      </c>
    </row>
    <row r="423" spans="1:2" x14ac:dyDescent="0.45">
      <c r="A423" s="1">
        <v>32721</v>
      </c>
      <c r="B423" s="3">
        <v>8.99</v>
      </c>
    </row>
    <row r="424" spans="1:2" x14ac:dyDescent="0.45">
      <c r="A424" s="1">
        <v>32752</v>
      </c>
      <c r="B424" s="3">
        <v>9.02</v>
      </c>
    </row>
    <row r="425" spans="1:2" x14ac:dyDescent="0.45">
      <c r="A425" s="1">
        <v>32782</v>
      </c>
      <c r="B425" s="3">
        <v>8.84</v>
      </c>
    </row>
    <row r="426" spans="1:2" x14ac:dyDescent="0.45">
      <c r="A426" s="1">
        <v>32813</v>
      </c>
      <c r="B426" s="3">
        <v>8.5500000000000007</v>
      </c>
    </row>
    <row r="427" spans="1:2" x14ac:dyDescent="0.45">
      <c r="A427" s="1">
        <v>32843</v>
      </c>
      <c r="B427" s="3">
        <v>8.4499999999999993</v>
      </c>
    </row>
    <row r="428" spans="1:2" x14ac:dyDescent="0.45">
      <c r="A428" s="1">
        <v>32874</v>
      </c>
      <c r="B428" s="3">
        <v>8.23</v>
      </c>
    </row>
    <row r="429" spans="1:2" x14ac:dyDescent="0.45">
      <c r="A429" s="1">
        <v>32905</v>
      </c>
      <c r="B429" s="3">
        <v>8.24</v>
      </c>
    </row>
    <row r="430" spans="1:2" x14ac:dyDescent="0.45">
      <c r="A430" s="1">
        <v>32933</v>
      </c>
      <c r="B430" s="3">
        <v>8.2799999999999994</v>
      </c>
    </row>
    <row r="431" spans="1:2" x14ac:dyDescent="0.45">
      <c r="A431" s="1">
        <v>32964</v>
      </c>
      <c r="B431" s="3">
        <v>8.26</v>
      </c>
    </row>
    <row r="432" spans="1:2" x14ac:dyDescent="0.45">
      <c r="A432" s="1">
        <v>32994</v>
      </c>
      <c r="B432" s="3">
        <v>8.18</v>
      </c>
    </row>
    <row r="433" spans="1:2" x14ac:dyDescent="0.45">
      <c r="A433" s="1">
        <v>33025</v>
      </c>
      <c r="B433" s="3">
        <v>8.2899999999999991</v>
      </c>
    </row>
    <row r="434" spans="1:2" x14ac:dyDescent="0.45">
      <c r="A434" s="1">
        <v>33055</v>
      </c>
      <c r="B434" s="3">
        <v>8.15</v>
      </c>
    </row>
    <row r="435" spans="1:2" x14ac:dyDescent="0.45">
      <c r="A435" s="1">
        <v>33086</v>
      </c>
      <c r="B435" s="3">
        <v>8.1300000000000008</v>
      </c>
    </row>
    <row r="436" spans="1:2" x14ac:dyDescent="0.45">
      <c r="A436" s="1">
        <v>33117</v>
      </c>
      <c r="B436" s="3">
        <v>8.1999999999999993</v>
      </c>
    </row>
    <row r="437" spans="1:2" x14ac:dyDescent="0.45">
      <c r="A437" s="1">
        <v>33147</v>
      </c>
      <c r="B437" s="3">
        <v>8.11</v>
      </c>
    </row>
    <row r="438" spans="1:2" x14ac:dyDescent="0.45">
      <c r="A438" s="1">
        <v>33178</v>
      </c>
      <c r="B438" s="3">
        <v>7.81</v>
      </c>
    </row>
    <row r="439" spans="1:2" x14ac:dyDescent="0.45">
      <c r="A439" s="1">
        <v>33208</v>
      </c>
      <c r="B439" s="3">
        <v>7.31</v>
      </c>
    </row>
    <row r="440" spans="1:2" x14ac:dyDescent="0.45">
      <c r="A440" s="1">
        <v>33239</v>
      </c>
      <c r="B440" s="3">
        <v>6.91</v>
      </c>
    </row>
    <row r="441" spans="1:2" x14ac:dyDescent="0.45">
      <c r="A441" s="1">
        <v>33270</v>
      </c>
      <c r="B441" s="3">
        <v>6.25</v>
      </c>
    </row>
    <row r="442" spans="1:2" x14ac:dyDescent="0.45">
      <c r="A442" s="1">
        <v>33298</v>
      </c>
      <c r="B442" s="3">
        <v>6.12</v>
      </c>
    </row>
    <row r="443" spans="1:2" x14ac:dyDescent="0.45">
      <c r="A443" s="1">
        <v>33329</v>
      </c>
      <c r="B443" s="3">
        <v>5.91</v>
      </c>
    </row>
    <row r="444" spans="1:2" x14ac:dyDescent="0.45">
      <c r="A444" s="1">
        <v>33359</v>
      </c>
      <c r="B444" s="3">
        <v>5.78</v>
      </c>
    </row>
    <row r="445" spans="1:2" x14ac:dyDescent="0.45">
      <c r="A445" s="1">
        <v>33390</v>
      </c>
      <c r="B445" s="3">
        <v>5.9</v>
      </c>
    </row>
    <row r="446" spans="1:2" x14ac:dyDescent="0.45">
      <c r="A446" s="1">
        <v>33420</v>
      </c>
      <c r="B446" s="3">
        <v>5.82</v>
      </c>
    </row>
    <row r="447" spans="1:2" x14ac:dyDescent="0.45">
      <c r="A447" s="1">
        <v>33451</v>
      </c>
      <c r="B447" s="3">
        <v>5.66</v>
      </c>
    </row>
    <row r="448" spans="1:2" x14ac:dyDescent="0.45">
      <c r="A448" s="1">
        <v>33482</v>
      </c>
      <c r="B448" s="3">
        <v>5.45</v>
      </c>
    </row>
    <row r="449" spans="1:2" x14ac:dyDescent="0.45">
      <c r="A449" s="1">
        <v>33512</v>
      </c>
      <c r="B449" s="3">
        <v>5.21</v>
      </c>
    </row>
    <row r="450" spans="1:2" x14ac:dyDescent="0.45">
      <c r="A450" s="1">
        <v>33543</v>
      </c>
      <c r="B450" s="3">
        <v>4.8099999999999996</v>
      </c>
    </row>
    <row r="451" spans="1:2" x14ac:dyDescent="0.45">
      <c r="A451" s="1">
        <v>33573</v>
      </c>
      <c r="B451" s="3">
        <v>4.43</v>
      </c>
    </row>
    <row r="452" spans="1:2" x14ac:dyDescent="0.45">
      <c r="A452" s="1">
        <v>33604</v>
      </c>
      <c r="B452" s="3">
        <v>4.03</v>
      </c>
    </row>
    <row r="453" spans="1:2" x14ac:dyDescent="0.45">
      <c r="A453" s="1">
        <v>33635</v>
      </c>
      <c r="B453" s="3">
        <v>4.0599999999999996</v>
      </c>
    </row>
    <row r="454" spans="1:2" x14ac:dyDescent="0.45">
      <c r="A454" s="1">
        <v>33664</v>
      </c>
      <c r="B454" s="3">
        <v>3.98</v>
      </c>
    </row>
    <row r="455" spans="1:2" x14ac:dyDescent="0.45">
      <c r="A455" s="1">
        <v>33695</v>
      </c>
      <c r="B455" s="3">
        <v>3.73</v>
      </c>
    </row>
    <row r="456" spans="1:2" x14ac:dyDescent="0.45">
      <c r="A456" s="1">
        <v>33725</v>
      </c>
      <c r="B456" s="3">
        <v>3.82</v>
      </c>
    </row>
    <row r="457" spans="1:2" x14ac:dyDescent="0.45">
      <c r="A457" s="1">
        <v>33756</v>
      </c>
      <c r="B457" s="3">
        <v>3.76</v>
      </c>
    </row>
    <row r="458" spans="1:2" x14ac:dyDescent="0.45">
      <c r="A458" s="1">
        <v>33786</v>
      </c>
      <c r="B458" s="3">
        <v>3.25</v>
      </c>
    </row>
    <row r="459" spans="1:2" x14ac:dyDescent="0.45">
      <c r="A459" s="1">
        <v>33817</v>
      </c>
      <c r="B459" s="3">
        <v>3.3</v>
      </c>
    </row>
    <row r="460" spans="1:2" x14ac:dyDescent="0.45">
      <c r="A460" s="1">
        <v>33848</v>
      </c>
      <c r="B460" s="3">
        <v>3.22</v>
      </c>
    </row>
    <row r="461" spans="1:2" x14ac:dyDescent="0.45">
      <c r="A461" s="1">
        <v>33878</v>
      </c>
      <c r="B461" s="3">
        <v>3.1</v>
      </c>
    </row>
    <row r="462" spans="1:2" x14ac:dyDescent="0.45">
      <c r="A462" s="1">
        <v>33909</v>
      </c>
      <c r="B462" s="3">
        <v>3.09</v>
      </c>
    </row>
    <row r="463" spans="1:2" x14ac:dyDescent="0.45">
      <c r="A463" s="1">
        <v>33939</v>
      </c>
      <c r="B463" s="3">
        <v>2.92</v>
      </c>
    </row>
    <row r="464" spans="1:2" x14ac:dyDescent="0.45">
      <c r="A464" s="1">
        <v>33970</v>
      </c>
      <c r="B464" s="3">
        <v>3.02</v>
      </c>
    </row>
    <row r="465" spans="1:2" x14ac:dyDescent="0.45">
      <c r="A465" s="1">
        <v>34001</v>
      </c>
      <c r="B465" s="3">
        <v>3.03</v>
      </c>
    </row>
    <row r="466" spans="1:2" x14ac:dyDescent="0.45">
      <c r="A466" s="1">
        <v>34029</v>
      </c>
      <c r="B466" s="3">
        <v>3.07</v>
      </c>
    </row>
    <row r="467" spans="1:2" x14ac:dyDescent="0.45">
      <c r="A467" s="1">
        <v>34060</v>
      </c>
      <c r="B467" s="3">
        <v>2.96</v>
      </c>
    </row>
    <row r="468" spans="1:2" x14ac:dyDescent="0.45">
      <c r="A468" s="1">
        <v>34090</v>
      </c>
      <c r="B468" s="3">
        <v>3</v>
      </c>
    </row>
    <row r="469" spans="1:2" x14ac:dyDescent="0.45">
      <c r="A469" s="1">
        <v>34121</v>
      </c>
      <c r="B469" s="3">
        <v>3.04</v>
      </c>
    </row>
    <row r="470" spans="1:2" x14ac:dyDescent="0.45">
      <c r="A470" s="1">
        <v>34151</v>
      </c>
      <c r="B470" s="3">
        <v>3.06</v>
      </c>
    </row>
    <row r="471" spans="1:2" x14ac:dyDescent="0.45">
      <c r="A471" s="1">
        <v>34182</v>
      </c>
      <c r="B471" s="3">
        <v>3.03</v>
      </c>
    </row>
    <row r="472" spans="1:2" x14ac:dyDescent="0.45">
      <c r="A472" s="1">
        <v>34213</v>
      </c>
      <c r="B472" s="3">
        <v>3.09</v>
      </c>
    </row>
    <row r="473" spans="1:2" x14ac:dyDescent="0.45">
      <c r="A473" s="1">
        <v>34243</v>
      </c>
      <c r="B473" s="3">
        <v>2.99</v>
      </c>
    </row>
    <row r="474" spans="1:2" x14ac:dyDescent="0.45">
      <c r="A474" s="1">
        <v>34274</v>
      </c>
      <c r="B474" s="3">
        <v>3.02</v>
      </c>
    </row>
    <row r="475" spans="1:2" x14ac:dyDescent="0.45">
      <c r="A475" s="1">
        <v>34304</v>
      </c>
      <c r="B475" s="3">
        <v>2.96</v>
      </c>
    </row>
    <row r="476" spans="1:2" x14ac:dyDescent="0.45">
      <c r="A476" s="1">
        <v>34335</v>
      </c>
      <c r="B476" s="3">
        <v>3.05</v>
      </c>
    </row>
    <row r="477" spans="1:2" x14ac:dyDescent="0.45">
      <c r="A477" s="1">
        <v>34366</v>
      </c>
      <c r="B477" s="3">
        <v>3.25</v>
      </c>
    </row>
    <row r="478" spans="1:2" x14ac:dyDescent="0.45">
      <c r="A478" s="1">
        <v>34394</v>
      </c>
      <c r="B478" s="3">
        <v>3.34</v>
      </c>
    </row>
    <row r="479" spans="1:2" x14ac:dyDescent="0.45">
      <c r="A479" s="1">
        <v>34425</v>
      </c>
      <c r="B479" s="3">
        <v>3.56</v>
      </c>
    </row>
    <row r="480" spans="1:2" x14ac:dyDescent="0.45">
      <c r="A480" s="1">
        <v>34455</v>
      </c>
      <c r="B480" s="3">
        <v>4.01</v>
      </c>
    </row>
    <row r="481" spans="1:2" x14ac:dyDescent="0.45">
      <c r="A481" s="1">
        <v>34486</v>
      </c>
      <c r="B481" s="3">
        <v>4.25</v>
      </c>
    </row>
    <row r="482" spans="1:2" x14ac:dyDescent="0.45">
      <c r="A482" s="1">
        <v>34516</v>
      </c>
      <c r="B482" s="3">
        <v>4.26</v>
      </c>
    </row>
    <row r="483" spans="1:2" x14ac:dyDescent="0.45">
      <c r="A483" s="1">
        <v>34547</v>
      </c>
      <c r="B483" s="3">
        <v>4.47</v>
      </c>
    </row>
    <row r="484" spans="1:2" x14ac:dyDescent="0.45">
      <c r="A484" s="1">
        <v>34578</v>
      </c>
      <c r="B484" s="3">
        <v>4.7300000000000004</v>
      </c>
    </row>
    <row r="485" spans="1:2" x14ac:dyDescent="0.45">
      <c r="A485" s="1">
        <v>34608</v>
      </c>
      <c r="B485" s="3">
        <v>4.76</v>
      </c>
    </row>
    <row r="486" spans="1:2" x14ac:dyDescent="0.45">
      <c r="A486" s="1">
        <v>34639</v>
      </c>
      <c r="B486" s="3">
        <v>5.29</v>
      </c>
    </row>
    <row r="487" spans="1:2" x14ac:dyDescent="0.45">
      <c r="A487" s="1">
        <v>34669</v>
      </c>
      <c r="B487" s="3">
        <v>5.45</v>
      </c>
    </row>
    <row r="488" spans="1:2" x14ac:dyDescent="0.45">
      <c r="A488" s="1">
        <v>34700</v>
      </c>
      <c r="B488" s="3">
        <v>5.53</v>
      </c>
    </row>
    <row r="489" spans="1:2" x14ac:dyDescent="0.45">
      <c r="A489" s="1">
        <v>34731</v>
      </c>
      <c r="B489" s="3">
        <v>5.92</v>
      </c>
    </row>
    <row r="490" spans="1:2" x14ac:dyDescent="0.45">
      <c r="A490" s="1">
        <v>34759</v>
      </c>
      <c r="B490" s="3">
        <v>5.98</v>
      </c>
    </row>
    <row r="491" spans="1:2" x14ac:dyDescent="0.45">
      <c r="A491" s="1">
        <v>34790</v>
      </c>
      <c r="B491" s="3">
        <v>6.05</v>
      </c>
    </row>
    <row r="492" spans="1:2" x14ac:dyDescent="0.45">
      <c r="A492" s="1">
        <v>34820</v>
      </c>
      <c r="B492" s="3">
        <v>6.01</v>
      </c>
    </row>
    <row r="493" spans="1:2" x14ac:dyDescent="0.45">
      <c r="A493" s="1">
        <v>34851</v>
      </c>
      <c r="B493" s="3">
        <v>6</v>
      </c>
    </row>
    <row r="494" spans="1:2" x14ac:dyDescent="0.45">
      <c r="A494" s="1">
        <v>34881</v>
      </c>
      <c r="B494" s="3">
        <v>5.85</v>
      </c>
    </row>
    <row r="495" spans="1:2" x14ac:dyDescent="0.45">
      <c r="A495" s="1">
        <v>34912</v>
      </c>
      <c r="B495" s="3">
        <v>5.74</v>
      </c>
    </row>
    <row r="496" spans="1:2" x14ac:dyDescent="0.45">
      <c r="A496" s="1">
        <v>34943</v>
      </c>
      <c r="B496" s="3">
        <v>5.8</v>
      </c>
    </row>
    <row r="497" spans="1:2" x14ac:dyDescent="0.45">
      <c r="A497" s="1">
        <v>34973</v>
      </c>
      <c r="B497" s="3">
        <v>5.76</v>
      </c>
    </row>
    <row r="498" spans="1:2" x14ac:dyDescent="0.45">
      <c r="A498" s="1">
        <v>35004</v>
      </c>
      <c r="B498" s="3">
        <v>5.8</v>
      </c>
    </row>
    <row r="499" spans="1:2" x14ac:dyDescent="0.45">
      <c r="A499" s="1">
        <v>35034</v>
      </c>
      <c r="B499" s="3">
        <v>5.6</v>
      </c>
    </row>
    <row r="500" spans="1:2" x14ac:dyDescent="0.45">
      <c r="A500" s="1">
        <v>35065</v>
      </c>
      <c r="B500" s="3">
        <v>5.56</v>
      </c>
    </row>
    <row r="501" spans="1:2" x14ac:dyDescent="0.45">
      <c r="A501" s="1">
        <v>35096</v>
      </c>
      <c r="B501" s="3">
        <v>5.22</v>
      </c>
    </row>
    <row r="502" spans="1:2" x14ac:dyDescent="0.45">
      <c r="A502" s="1">
        <v>35125</v>
      </c>
      <c r="B502" s="3">
        <v>5.31</v>
      </c>
    </row>
    <row r="503" spans="1:2" x14ac:dyDescent="0.45">
      <c r="A503" s="1">
        <v>35156</v>
      </c>
      <c r="B503" s="3">
        <v>5.22</v>
      </c>
    </row>
    <row r="504" spans="1:2" x14ac:dyDescent="0.45">
      <c r="A504" s="1">
        <v>35186</v>
      </c>
      <c r="B504" s="3">
        <v>5.24</v>
      </c>
    </row>
    <row r="505" spans="1:2" x14ac:dyDescent="0.45">
      <c r="A505" s="1">
        <v>35217</v>
      </c>
      <c r="B505" s="3">
        <v>5.27</v>
      </c>
    </row>
    <row r="506" spans="1:2" x14ac:dyDescent="0.45">
      <c r="A506" s="1">
        <v>35247</v>
      </c>
      <c r="B506" s="3">
        <v>5.4</v>
      </c>
    </row>
    <row r="507" spans="1:2" x14ac:dyDescent="0.45">
      <c r="A507" s="1">
        <v>35278</v>
      </c>
      <c r="B507" s="3">
        <v>5.22</v>
      </c>
    </row>
    <row r="508" spans="1:2" x14ac:dyDescent="0.45">
      <c r="A508" s="1">
        <v>35309</v>
      </c>
      <c r="B508" s="3">
        <v>5.3</v>
      </c>
    </row>
    <row r="509" spans="1:2" x14ac:dyDescent="0.45">
      <c r="A509" s="1">
        <v>35339</v>
      </c>
      <c r="B509" s="3">
        <v>5.24</v>
      </c>
    </row>
    <row r="510" spans="1:2" x14ac:dyDescent="0.45">
      <c r="A510" s="1">
        <v>35370</v>
      </c>
      <c r="B510" s="3">
        <v>5.31</v>
      </c>
    </row>
    <row r="511" spans="1:2" x14ac:dyDescent="0.45">
      <c r="A511" s="1">
        <v>35400</v>
      </c>
      <c r="B511" s="3">
        <v>5.29</v>
      </c>
    </row>
    <row r="512" spans="1:2" x14ac:dyDescent="0.45">
      <c r="A512" s="1">
        <v>35431</v>
      </c>
      <c r="B512" s="3">
        <v>5.25</v>
      </c>
    </row>
    <row r="513" spans="1:2" x14ac:dyDescent="0.45">
      <c r="A513" s="1">
        <v>35462</v>
      </c>
      <c r="B513" s="3">
        <v>5.19</v>
      </c>
    </row>
    <row r="514" spans="1:2" x14ac:dyDescent="0.45">
      <c r="A514" s="1">
        <v>35490</v>
      </c>
      <c r="B514" s="3">
        <v>5.39</v>
      </c>
    </row>
    <row r="515" spans="1:2" x14ac:dyDescent="0.45">
      <c r="A515" s="1">
        <v>35521</v>
      </c>
      <c r="B515" s="3">
        <v>5.51</v>
      </c>
    </row>
    <row r="516" spans="1:2" x14ac:dyDescent="0.45">
      <c r="A516" s="1">
        <v>35551</v>
      </c>
      <c r="B516" s="3">
        <v>5.5</v>
      </c>
    </row>
    <row r="517" spans="1:2" x14ac:dyDescent="0.45">
      <c r="A517" s="1">
        <v>35582</v>
      </c>
      <c r="B517" s="3">
        <v>5.56</v>
      </c>
    </row>
    <row r="518" spans="1:2" x14ac:dyDescent="0.45">
      <c r="A518" s="1">
        <v>35612</v>
      </c>
      <c r="B518" s="3">
        <v>5.52</v>
      </c>
    </row>
    <row r="519" spans="1:2" x14ac:dyDescent="0.45">
      <c r="A519" s="1">
        <v>35643</v>
      </c>
      <c r="B519" s="3">
        <v>5.54</v>
      </c>
    </row>
    <row r="520" spans="1:2" x14ac:dyDescent="0.45">
      <c r="A520" s="1">
        <v>35674</v>
      </c>
      <c r="B520" s="3">
        <v>5.54</v>
      </c>
    </row>
    <row r="521" spans="1:2" x14ac:dyDescent="0.45">
      <c r="A521" s="1">
        <v>35704</v>
      </c>
      <c r="B521" s="3">
        <v>5.5</v>
      </c>
    </row>
    <row r="522" spans="1:2" x14ac:dyDescent="0.45">
      <c r="A522" s="1">
        <v>35735</v>
      </c>
      <c r="B522" s="3">
        <v>5.52</v>
      </c>
    </row>
    <row r="523" spans="1:2" x14ac:dyDescent="0.45">
      <c r="A523" s="1">
        <v>35765</v>
      </c>
      <c r="B523" s="3">
        <v>5.5</v>
      </c>
    </row>
    <row r="524" spans="1:2" x14ac:dyDescent="0.45">
      <c r="A524" s="1">
        <v>35796</v>
      </c>
      <c r="B524" s="3">
        <v>5.56</v>
      </c>
    </row>
    <row r="525" spans="1:2" x14ac:dyDescent="0.45">
      <c r="A525" s="1">
        <v>35827</v>
      </c>
      <c r="B525" s="3">
        <v>5.51</v>
      </c>
    </row>
    <row r="526" spans="1:2" x14ac:dyDescent="0.45">
      <c r="A526" s="1">
        <v>35855</v>
      </c>
      <c r="B526" s="3">
        <v>5.49</v>
      </c>
    </row>
    <row r="527" spans="1:2" x14ac:dyDescent="0.45">
      <c r="A527" s="1">
        <v>35886</v>
      </c>
      <c r="B527" s="3">
        <v>5.45</v>
      </c>
    </row>
    <row r="528" spans="1:2" x14ac:dyDescent="0.45">
      <c r="A528" s="1">
        <v>35916</v>
      </c>
      <c r="B528" s="3">
        <v>5.49</v>
      </c>
    </row>
    <row r="529" spans="1:2" x14ac:dyDescent="0.45">
      <c r="A529" s="1">
        <v>35947</v>
      </c>
      <c r="B529" s="3">
        <v>5.56</v>
      </c>
    </row>
    <row r="530" spans="1:2" x14ac:dyDescent="0.45">
      <c r="A530" s="1">
        <v>35977</v>
      </c>
      <c r="B530" s="3">
        <v>5.54</v>
      </c>
    </row>
    <row r="531" spans="1:2" x14ac:dyDescent="0.45">
      <c r="A531" s="1">
        <v>36008</v>
      </c>
      <c r="B531" s="3">
        <v>5.55</v>
      </c>
    </row>
    <row r="532" spans="1:2" x14ac:dyDescent="0.45">
      <c r="A532" s="1">
        <v>36039</v>
      </c>
      <c r="B532" s="3">
        <v>5.51</v>
      </c>
    </row>
    <row r="533" spans="1:2" x14ac:dyDescent="0.45">
      <c r="A533" s="1">
        <v>36069</v>
      </c>
      <c r="B533" s="3">
        <v>5.07</v>
      </c>
    </row>
    <row r="534" spans="1:2" x14ac:dyDescent="0.45">
      <c r="A534" s="1">
        <v>36100</v>
      </c>
      <c r="B534" s="3">
        <v>4.83</v>
      </c>
    </row>
    <row r="535" spans="1:2" x14ac:dyDescent="0.45">
      <c r="A535" s="1">
        <v>36130</v>
      </c>
      <c r="B535" s="3">
        <v>4.68</v>
      </c>
    </row>
    <row r="536" spans="1:2" x14ac:dyDescent="0.45">
      <c r="A536" s="1">
        <v>36161</v>
      </c>
      <c r="B536" s="3">
        <v>4.63</v>
      </c>
    </row>
    <row r="537" spans="1:2" x14ac:dyDescent="0.45">
      <c r="A537" s="1">
        <v>36192</v>
      </c>
      <c r="B537" s="3">
        <v>4.76</v>
      </c>
    </row>
    <row r="538" spans="1:2" x14ac:dyDescent="0.45">
      <c r="A538" s="1">
        <v>36220</v>
      </c>
      <c r="B538" s="3">
        <v>4.8099999999999996</v>
      </c>
    </row>
    <row r="539" spans="1:2" x14ac:dyDescent="0.45">
      <c r="A539" s="1">
        <v>36251</v>
      </c>
      <c r="B539" s="3">
        <v>4.74</v>
      </c>
    </row>
    <row r="540" spans="1:2" x14ac:dyDescent="0.45">
      <c r="A540" s="1">
        <v>36281</v>
      </c>
      <c r="B540" s="3">
        <v>4.74</v>
      </c>
    </row>
    <row r="541" spans="1:2" x14ac:dyDescent="0.45">
      <c r="A541" s="1">
        <v>36312</v>
      </c>
      <c r="B541" s="3">
        <v>4.76</v>
      </c>
    </row>
    <row r="542" spans="1:2" x14ac:dyDescent="0.45">
      <c r="A542" s="1">
        <v>36342</v>
      </c>
      <c r="B542" s="3">
        <v>4.99</v>
      </c>
    </row>
    <row r="543" spans="1:2" x14ac:dyDescent="0.45">
      <c r="A543" s="1">
        <v>36373</v>
      </c>
      <c r="B543" s="3">
        <v>5.07</v>
      </c>
    </row>
    <row r="544" spans="1:2" x14ac:dyDescent="0.45">
      <c r="A544" s="1">
        <v>36404</v>
      </c>
      <c r="B544" s="3">
        <v>5.22</v>
      </c>
    </row>
    <row r="545" spans="1:2" x14ac:dyDescent="0.45">
      <c r="A545" s="1">
        <v>36434</v>
      </c>
      <c r="B545" s="3">
        <v>5.2</v>
      </c>
    </row>
    <row r="546" spans="1:2" x14ac:dyDescent="0.45">
      <c r="A546" s="1">
        <v>36465</v>
      </c>
      <c r="B546" s="3">
        <v>5.42</v>
      </c>
    </row>
    <row r="547" spans="1:2" x14ac:dyDescent="0.45">
      <c r="A547" s="1">
        <v>36495</v>
      </c>
      <c r="B547" s="3">
        <v>5.3</v>
      </c>
    </row>
    <row r="548" spans="1:2" x14ac:dyDescent="0.45">
      <c r="A548" s="1">
        <v>36526</v>
      </c>
      <c r="B548" s="3">
        <v>5.45</v>
      </c>
    </row>
    <row r="549" spans="1:2" x14ac:dyDescent="0.45">
      <c r="A549" s="1">
        <v>36557</v>
      </c>
      <c r="B549" s="3">
        <v>5.73</v>
      </c>
    </row>
    <row r="550" spans="1:2" x14ac:dyDescent="0.45">
      <c r="A550" s="1">
        <v>36586</v>
      </c>
      <c r="B550" s="3">
        <v>5.85</v>
      </c>
    </row>
    <row r="551" spans="1:2" x14ac:dyDescent="0.45">
      <c r="A551" s="1">
        <v>36617</v>
      </c>
      <c r="B551" s="3">
        <v>6.02</v>
      </c>
    </row>
    <row r="552" spans="1:2" x14ac:dyDescent="0.45">
      <c r="A552" s="1">
        <v>36647</v>
      </c>
      <c r="B552" s="3">
        <v>6.27</v>
      </c>
    </row>
    <row r="553" spans="1:2" x14ac:dyDescent="0.45">
      <c r="A553" s="1">
        <v>36678</v>
      </c>
      <c r="B553" s="3">
        <v>6.53</v>
      </c>
    </row>
    <row r="554" spans="1:2" x14ac:dyDescent="0.45">
      <c r="A554" s="1">
        <v>36708</v>
      </c>
      <c r="B554" s="3">
        <v>6.54</v>
      </c>
    </row>
    <row r="555" spans="1:2" x14ac:dyDescent="0.45">
      <c r="A555" s="1">
        <v>36739</v>
      </c>
      <c r="B555" s="3">
        <v>6.5</v>
      </c>
    </row>
    <row r="556" spans="1:2" x14ac:dyDescent="0.45">
      <c r="A556" s="1">
        <v>36770</v>
      </c>
      <c r="B556" s="3">
        <v>6.52</v>
      </c>
    </row>
    <row r="557" spans="1:2" x14ac:dyDescent="0.45">
      <c r="A557" s="1">
        <v>36800</v>
      </c>
      <c r="B557" s="3">
        <v>6.51</v>
      </c>
    </row>
    <row r="558" spans="1:2" x14ac:dyDescent="0.45">
      <c r="A558" s="1">
        <v>36831</v>
      </c>
      <c r="B558" s="3">
        <v>6.51</v>
      </c>
    </row>
    <row r="559" spans="1:2" x14ac:dyDescent="0.45">
      <c r="A559" s="1">
        <v>36861</v>
      </c>
      <c r="B559" s="3">
        <v>6.4</v>
      </c>
    </row>
    <row r="560" spans="1:2" x14ac:dyDescent="0.45">
      <c r="A560" s="1">
        <v>36892</v>
      </c>
      <c r="B560" s="3">
        <v>5.98</v>
      </c>
    </row>
    <row r="561" spans="1:2" x14ac:dyDescent="0.45">
      <c r="A561" s="1">
        <v>36923</v>
      </c>
      <c r="B561" s="3">
        <v>5.49</v>
      </c>
    </row>
    <row r="562" spans="1:2" x14ac:dyDescent="0.45">
      <c r="A562" s="1">
        <v>36951</v>
      </c>
      <c r="B562" s="3">
        <v>5.31</v>
      </c>
    </row>
    <row r="563" spans="1:2" x14ac:dyDescent="0.45">
      <c r="A563" s="1">
        <v>36982</v>
      </c>
      <c r="B563" s="3">
        <v>4.8</v>
      </c>
    </row>
    <row r="564" spans="1:2" x14ac:dyDescent="0.45">
      <c r="A564" s="1">
        <v>37012</v>
      </c>
      <c r="B564" s="3">
        <v>4.21</v>
      </c>
    </row>
    <row r="565" spans="1:2" x14ac:dyDescent="0.45">
      <c r="A565" s="1">
        <v>37043</v>
      </c>
      <c r="B565" s="3">
        <v>3.97</v>
      </c>
    </row>
    <row r="566" spans="1:2" x14ac:dyDescent="0.45">
      <c r="A566" s="1">
        <v>37073</v>
      </c>
      <c r="B566" s="3">
        <v>3.77</v>
      </c>
    </row>
    <row r="567" spans="1:2" x14ac:dyDescent="0.45">
      <c r="A567" s="1">
        <v>37104</v>
      </c>
      <c r="B567" s="3">
        <v>3.65</v>
      </c>
    </row>
    <row r="568" spans="1:2" x14ac:dyDescent="0.45">
      <c r="A568" s="1">
        <v>37135</v>
      </c>
      <c r="B568" s="3">
        <v>3.07</v>
      </c>
    </row>
    <row r="569" spans="1:2" x14ac:dyDescent="0.45">
      <c r="A569" s="1">
        <v>37165</v>
      </c>
      <c r="B569" s="3">
        <v>2.4900000000000002</v>
      </c>
    </row>
    <row r="570" spans="1:2" x14ac:dyDescent="0.45">
      <c r="A570" s="1">
        <v>37196</v>
      </c>
      <c r="B570" s="3">
        <v>2.09</v>
      </c>
    </row>
    <row r="571" spans="1:2" x14ac:dyDescent="0.45">
      <c r="A571" s="1">
        <v>37226</v>
      </c>
      <c r="B571" s="3">
        <v>1.82</v>
      </c>
    </row>
    <row r="572" spans="1:2" x14ac:dyDescent="0.45">
      <c r="A572" s="1">
        <v>37257</v>
      </c>
      <c r="B572" s="3">
        <v>1.73</v>
      </c>
    </row>
    <row r="573" spans="1:2" x14ac:dyDescent="0.45">
      <c r="A573" s="1">
        <v>37288</v>
      </c>
      <c r="B573" s="3">
        <v>1.74</v>
      </c>
    </row>
    <row r="574" spans="1:2" x14ac:dyDescent="0.45">
      <c r="A574" s="1">
        <v>37316</v>
      </c>
      <c r="B574" s="3">
        <v>1.73</v>
      </c>
    </row>
    <row r="575" spans="1:2" x14ac:dyDescent="0.45">
      <c r="A575" s="1">
        <v>37347</v>
      </c>
      <c r="B575" s="3">
        <v>1.75</v>
      </c>
    </row>
    <row r="576" spans="1:2" x14ac:dyDescent="0.45">
      <c r="A576" s="1">
        <v>37377</v>
      </c>
      <c r="B576" s="3">
        <v>1.75</v>
      </c>
    </row>
    <row r="577" spans="1:2" x14ac:dyDescent="0.45">
      <c r="A577" s="1">
        <v>37408</v>
      </c>
      <c r="B577" s="3">
        <v>1.75</v>
      </c>
    </row>
    <row r="578" spans="1:2" x14ac:dyDescent="0.45">
      <c r="A578" s="1">
        <v>37438</v>
      </c>
      <c r="B578" s="3">
        <v>1.73</v>
      </c>
    </row>
    <row r="579" spans="1:2" x14ac:dyDescent="0.45">
      <c r="A579" s="1">
        <v>37469</v>
      </c>
      <c r="B579" s="3">
        <v>1.74</v>
      </c>
    </row>
    <row r="580" spans="1:2" x14ac:dyDescent="0.45">
      <c r="A580" s="1">
        <v>37500</v>
      </c>
      <c r="B580" s="3">
        <v>1.75</v>
      </c>
    </row>
    <row r="581" spans="1:2" x14ac:dyDescent="0.45">
      <c r="A581" s="1">
        <v>37530</v>
      </c>
      <c r="B581" s="3">
        <v>1.75</v>
      </c>
    </row>
    <row r="582" spans="1:2" x14ac:dyDescent="0.45">
      <c r="A582" s="1">
        <v>37561</v>
      </c>
      <c r="B582" s="3">
        <v>1.34</v>
      </c>
    </row>
    <row r="583" spans="1:2" x14ac:dyDescent="0.45">
      <c r="A583" s="1">
        <v>37591</v>
      </c>
      <c r="B583" s="3">
        <v>1.24</v>
      </c>
    </row>
    <row r="584" spans="1:2" x14ac:dyDescent="0.45">
      <c r="A584" s="1">
        <v>37622</v>
      </c>
      <c r="B584" s="3">
        <v>1.24</v>
      </c>
    </row>
    <row r="585" spans="1:2" x14ac:dyDescent="0.45">
      <c r="A585" s="1">
        <v>37653</v>
      </c>
      <c r="B585" s="3">
        <v>1.26</v>
      </c>
    </row>
    <row r="586" spans="1:2" x14ac:dyDescent="0.45">
      <c r="A586" s="1">
        <v>37681</v>
      </c>
      <c r="B586" s="3">
        <v>1.25</v>
      </c>
    </row>
    <row r="587" spans="1:2" x14ac:dyDescent="0.45">
      <c r="A587" s="1">
        <v>37712</v>
      </c>
      <c r="B587" s="3">
        <v>1.26</v>
      </c>
    </row>
    <row r="588" spans="1:2" x14ac:dyDescent="0.45">
      <c r="A588" s="1">
        <v>37742</v>
      </c>
      <c r="B588" s="3">
        <v>1.26</v>
      </c>
    </row>
    <row r="589" spans="1:2" x14ac:dyDescent="0.45">
      <c r="A589" s="1">
        <v>37773</v>
      </c>
      <c r="B589" s="3">
        <v>1.22</v>
      </c>
    </row>
    <row r="590" spans="1:2" x14ac:dyDescent="0.45">
      <c r="A590" s="1">
        <v>37803</v>
      </c>
      <c r="B590" s="3">
        <v>1.01</v>
      </c>
    </row>
    <row r="591" spans="1:2" x14ac:dyDescent="0.45">
      <c r="A591" s="1">
        <v>37834</v>
      </c>
      <c r="B591" s="3">
        <v>1.03</v>
      </c>
    </row>
    <row r="592" spans="1:2" x14ac:dyDescent="0.45">
      <c r="A592" s="1">
        <v>37865</v>
      </c>
      <c r="B592" s="3">
        <v>1.01</v>
      </c>
    </row>
    <row r="593" spans="1:2" x14ac:dyDescent="0.45">
      <c r="A593" s="1">
        <v>37895</v>
      </c>
      <c r="B593" s="3">
        <v>1.01</v>
      </c>
    </row>
    <row r="594" spans="1:2" x14ac:dyDescent="0.45">
      <c r="A594" s="1">
        <v>37926</v>
      </c>
      <c r="B594" s="3">
        <v>1</v>
      </c>
    </row>
    <row r="595" spans="1:2" x14ac:dyDescent="0.45">
      <c r="A595" s="1">
        <v>37956</v>
      </c>
      <c r="B595" s="3">
        <v>0.98</v>
      </c>
    </row>
    <row r="596" spans="1:2" x14ac:dyDescent="0.45">
      <c r="A596" s="1">
        <v>37987</v>
      </c>
      <c r="B596" s="3">
        <v>1</v>
      </c>
    </row>
    <row r="597" spans="1:2" x14ac:dyDescent="0.45">
      <c r="A597" s="1">
        <v>38018</v>
      </c>
      <c r="B597" s="3">
        <v>1.01</v>
      </c>
    </row>
    <row r="598" spans="1:2" x14ac:dyDescent="0.45">
      <c r="A598" s="1">
        <v>38047</v>
      </c>
      <c r="B598" s="3">
        <v>1</v>
      </c>
    </row>
    <row r="599" spans="1:2" x14ac:dyDescent="0.45">
      <c r="A599" s="1">
        <v>38078</v>
      </c>
      <c r="B599" s="3">
        <v>1</v>
      </c>
    </row>
    <row r="600" spans="1:2" x14ac:dyDescent="0.45">
      <c r="A600" s="1">
        <v>38108</v>
      </c>
      <c r="B600" s="3">
        <v>1</v>
      </c>
    </row>
    <row r="601" spans="1:2" x14ac:dyDescent="0.45">
      <c r="A601" s="1">
        <v>38139</v>
      </c>
      <c r="B601" s="3">
        <v>1.03</v>
      </c>
    </row>
    <row r="602" spans="1:2" x14ac:dyDescent="0.45">
      <c r="A602" s="1">
        <v>38169</v>
      </c>
      <c r="B602" s="3">
        <v>1.26</v>
      </c>
    </row>
    <row r="603" spans="1:2" x14ac:dyDescent="0.45">
      <c r="A603" s="1">
        <v>38200</v>
      </c>
      <c r="B603" s="3">
        <v>1.43</v>
      </c>
    </row>
    <row r="604" spans="1:2" x14ac:dyDescent="0.45">
      <c r="A604" s="1">
        <v>38231</v>
      </c>
      <c r="B604" s="3">
        <v>1.61</v>
      </c>
    </row>
    <row r="605" spans="1:2" x14ac:dyDescent="0.45">
      <c r="A605" s="1">
        <v>38261</v>
      </c>
      <c r="B605" s="3">
        <v>1.76</v>
      </c>
    </row>
    <row r="606" spans="1:2" x14ac:dyDescent="0.45">
      <c r="A606" s="1">
        <v>38292</v>
      </c>
      <c r="B606" s="3">
        <v>1.93</v>
      </c>
    </row>
    <row r="607" spans="1:2" x14ac:dyDescent="0.45">
      <c r="A607" s="1">
        <v>38322</v>
      </c>
      <c r="B607" s="3">
        <v>2.16</v>
      </c>
    </row>
    <row r="608" spans="1:2" x14ac:dyDescent="0.45">
      <c r="A608" s="1">
        <v>38353</v>
      </c>
      <c r="B608" s="3">
        <v>2.2799999999999998</v>
      </c>
    </row>
    <row r="609" spans="1:2" x14ac:dyDescent="0.45">
      <c r="A609" s="1">
        <v>38384</v>
      </c>
      <c r="B609" s="3">
        <v>2.5</v>
      </c>
    </row>
    <row r="610" spans="1:2" x14ac:dyDescent="0.45">
      <c r="A610" s="1">
        <v>38412</v>
      </c>
      <c r="B610" s="3">
        <v>2.63</v>
      </c>
    </row>
    <row r="611" spans="1:2" x14ac:dyDescent="0.45">
      <c r="A611" s="1">
        <v>38443</v>
      </c>
      <c r="B611" s="3">
        <v>2.79</v>
      </c>
    </row>
    <row r="612" spans="1:2" x14ac:dyDescent="0.45">
      <c r="A612" s="1">
        <v>38473</v>
      </c>
      <c r="B612" s="3">
        <v>3</v>
      </c>
    </row>
    <row r="613" spans="1:2" x14ac:dyDescent="0.45">
      <c r="A613" s="1">
        <v>38504</v>
      </c>
      <c r="B613" s="3">
        <v>3.04</v>
      </c>
    </row>
    <row r="614" spans="1:2" x14ac:dyDescent="0.45">
      <c r="A614" s="1">
        <v>38534</v>
      </c>
      <c r="B614" s="3">
        <v>3.26</v>
      </c>
    </row>
    <row r="615" spans="1:2" x14ac:dyDescent="0.45">
      <c r="A615" s="1">
        <v>38565</v>
      </c>
      <c r="B615" s="3">
        <v>3.5</v>
      </c>
    </row>
    <row r="616" spans="1:2" x14ac:dyDescent="0.45">
      <c r="A616" s="1">
        <v>38596</v>
      </c>
      <c r="B616" s="3">
        <v>3.62</v>
      </c>
    </row>
    <row r="617" spans="1:2" x14ac:dyDescent="0.45">
      <c r="A617" s="1">
        <v>38626</v>
      </c>
      <c r="B617" s="3">
        <v>3.78</v>
      </c>
    </row>
    <row r="618" spans="1:2" x14ac:dyDescent="0.45">
      <c r="A618" s="1">
        <v>38657</v>
      </c>
      <c r="B618" s="3">
        <v>4</v>
      </c>
    </row>
    <row r="619" spans="1:2" x14ac:dyDescent="0.45">
      <c r="A619" s="1">
        <v>38687</v>
      </c>
      <c r="B619" s="3">
        <v>4.16</v>
      </c>
    </row>
    <row r="620" spans="1:2" x14ac:dyDescent="0.45">
      <c r="A620" s="1">
        <v>38718</v>
      </c>
      <c r="B620" s="3">
        <v>4.29</v>
      </c>
    </row>
    <row r="621" spans="1:2" x14ac:dyDescent="0.45">
      <c r="A621" s="1">
        <v>38749</v>
      </c>
      <c r="B621" s="3">
        <v>4.49</v>
      </c>
    </row>
    <row r="622" spans="1:2" x14ac:dyDescent="0.45">
      <c r="A622" s="1">
        <v>38777</v>
      </c>
      <c r="B622" s="3">
        <v>4.59</v>
      </c>
    </row>
    <row r="623" spans="1:2" x14ac:dyDescent="0.45">
      <c r="A623" s="1">
        <v>38808</v>
      </c>
      <c r="B623" s="3">
        <v>4.79</v>
      </c>
    </row>
    <row r="624" spans="1:2" x14ac:dyDescent="0.45">
      <c r="A624" s="1">
        <v>38838</v>
      </c>
      <c r="B624" s="3">
        <v>4.9400000000000004</v>
      </c>
    </row>
    <row r="625" spans="1:2" x14ac:dyDescent="0.45">
      <c r="A625" s="1">
        <v>38869</v>
      </c>
      <c r="B625" s="3">
        <v>4.99</v>
      </c>
    </row>
    <row r="626" spans="1:2" x14ac:dyDescent="0.45">
      <c r="A626" s="1">
        <v>38899</v>
      </c>
      <c r="B626" s="3">
        <v>5.24</v>
      </c>
    </row>
    <row r="627" spans="1:2" x14ac:dyDescent="0.45">
      <c r="A627" s="1">
        <v>38930</v>
      </c>
      <c r="B627" s="3">
        <v>5.25</v>
      </c>
    </row>
    <row r="628" spans="1:2" x14ac:dyDescent="0.45">
      <c r="A628" s="1">
        <v>38961</v>
      </c>
      <c r="B628" s="3">
        <v>5.25</v>
      </c>
    </row>
    <row r="629" spans="1:2" x14ac:dyDescent="0.45">
      <c r="A629" s="1">
        <v>38991</v>
      </c>
      <c r="B629" s="3">
        <v>5.25</v>
      </c>
    </row>
    <row r="630" spans="1:2" x14ac:dyDescent="0.45">
      <c r="A630" s="1">
        <v>39022</v>
      </c>
      <c r="B630" s="3">
        <v>5.25</v>
      </c>
    </row>
    <row r="631" spans="1:2" x14ac:dyDescent="0.45">
      <c r="A631" s="1">
        <v>39052</v>
      </c>
      <c r="B631" s="3">
        <v>5.24</v>
      </c>
    </row>
    <row r="632" spans="1:2" x14ac:dyDescent="0.45">
      <c r="A632" s="1">
        <v>39083</v>
      </c>
      <c r="B632" s="3">
        <v>5.25</v>
      </c>
    </row>
    <row r="633" spans="1:2" x14ac:dyDescent="0.45">
      <c r="A633" s="1">
        <v>39114</v>
      </c>
      <c r="B633" s="3">
        <v>5.26</v>
      </c>
    </row>
    <row r="634" spans="1:2" x14ac:dyDescent="0.45">
      <c r="A634" s="1">
        <v>39142</v>
      </c>
      <c r="B634" s="3">
        <v>5.26</v>
      </c>
    </row>
    <row r="635" spans="1:2" x14ac:dyDescent="0.45">
      <c r="A635" s="1">
        <v>39173</v>
      </c>
      <c r="B635" s="3">
        <v>5.25</v>
      </c>
    </row>
    <row r="636" spans="1:2" x14ac:dyDescent="0.45">
      <c r="A636" s="1">
        <v>39203</v>
      </c>
      <c r="B636" s="3">
        <v>5.25</v>
      </c>
    </row>
    <row r="637" spans="1:2" x14ac:dyDescent="0.45">
      <c r="A637" s="1">
        <v>39234</v>
      </c>
      <c r="B637" s="3">
        <v>5.25</v>
      </c>
    </row>
    <row r="638" spans="1:2" x14ac:dyDescent="0.45">
      <c r="A638" s="1">
        <v>39264</v>
      </c>
      <c r="B638" s="3">
        <v>5.26</v>
      </c>
    </row>
    <row r="639" spans="1:2" x14ac:dyDescent="0.45">
      <c r="A639" s="1">
        <v>39295</v>
      </c>
      <c r="B639" s="3">
        <v>5.0199999999999996</v>
      </c>
    </row>
    <row r="640" spans="1:2" x14ac:dyDescent="0.45">
      <c r="A640" s="1">
        <v>39326</v>
      </c>
      <c r="B640" s="3">
        <v>4.9400000000000004</v>
      </c>
    </row>
    <row r="641" spans="1:2" x14ac:dyDescent="0.45">
      <c r="A641" s="1">
        <v>39356</v>
      </c>
      <c r="B641" s="3">
        <v>4.76</v>
      </c>
    </row>
    <row r="642" spans="1:2" x14ac:dyDescent="0.45">
      <c r="A642" s="1">
        <v>39387</v>
      </c>
      <c r="B642" s="3">
        <v>4.49</v>
      </c>
    </row>
    <row r="643" spans="1:2" x14ac:dyDescent="0.45">
      <c r="A643" s="1">
        <v>39417</v>
      </c>
      <c r="B643" s="3">
        <v>4.24</v>
      </c>
    </row>
    <row r="644" spans="1:2" x14ac:dyDescent="0.45">
      <c r="A644" s="1">
        <v>39448</v>
      </c>
      <c r="B644" s="3">
        <v>3.94</v>
      </c>
    </row>
    <row r="645" spans="1:2" x14ac:dyDescent="0.45">
      <c r="A645" s="1">
        <v>39479</v>
      </c>
      <c r="B645" s="3">
        <v>2.98</v>
      </c>
    </row>
    <row r="646" spans="1:2" x14ac:dyDescent="0.45">
      <c r="A646" s="1">
        <v>39508</v>
      </c>
      <c r="B646" s="3">
        <v>2.61</v>
      </c>
    </row>
    <row r="647" spans="1:2" x14ac:dyDescent="0.45">
      <c r="A647" s="1">
        <v>39539</v>
      </c>
      <c r="B647" s="3">
        <v>2.2799999999999998</v>
      </c>
    </row>
    <row r="648" spans="1:2" x14ac:dyDescent="0.45">
      <c r="A648" s="1">
        <v>39569</v>
      </c>
      <c r="B648" s="3">
        <v>1.98</v>
      </c>
    </row>
    <row r="649" spans="1:2" x14ac:dyDescent="0.45">
      <c r="A649" s="1">
        <v>39600</v>
      </c>
      <c r="B649" s="3">
        <v>2</v>
      </c>
    </row>
    <row r="650" spans="1:2" x14ac:dyDescent="0.45">
      <c r="A650" s="1">
        <v>39630</v>
      </c>
      <c r="B650" s="3">
        <v>2.0099999999999998</v>
      </c>
    </row>
    <row r="651" spans="1:2" x14ac:dyDescent="0.45">
      <c r="A651" s="1">
        <v>39661</v>
      </c>
      <c r="B651" s="3">
        <v>2</v>
      </c>
    </row>
    <row r="652" spans="1:2" x14ac:dyDescent="0.45">
      <c r="A652" s="1">
        <v>39692</v>
      </c>
      <c r="B652" s="3">
        <v>1.81</v>
      </c>
    </row>
    <row r="653" spans="1:2" x14ac:dyDescent="0.45">
      <c r="A653" s="1">
        <v>39722</v>
      </c>
      <c r="B653" s="3">
        <v>0.97</v>
      </c>
    </row>
    <row r="654" spans="1:2" x14ac:dyDescent="0.45">
      <c r="A654" s="1">
        <v>39753</v>
      </c>
      <c r="B654" s="3">
        <v>0.39</v>
      </c>
    </row>
    <row r="655" spans="1:2" x14ac:dyDescent="0.45">
      <c r="A655" s="1">
        <v>39783</v>
      </c>
      <c r="B655" s="3">
        <v>0.16</v>
      </c>
    </row>
    <row r="656" spans="1:2" x14ac:dyDescent="0.45">
      <c r="A656" s="1">
        <v>39814</v>
      </c>
      <c r="B656" s="3">
        <v>0.15</v>
      </c>
    </row>
    <row r="657" spans="1:2" x14ac:dyDescent="0.45">
      <c r="A657" s="1">
        <v>39845</v>
      </c>
      <c r="B657" s="3">
        <v>0.22</v>
      </c>
    </row>
    <row r="658" spans="1:2" x14ac:dyDescent="0.45">
      <c r="A658" s="1">
        <v>39873</v>
      </c>
      <c r="B658" s="3">
        <v>0.18</v>
      </c>
    </row>
    <row r="659" spans="1:2" x14ac:dyDescent="0.45">
      <c r="A659" s="1">
        <v>39904</v>
      </c>
      <c r="B659" s="3">
        <v>0.15</v>
      </c>
    </row>
    <row r="660" spans="1:2" x14ac:dyDescent="0.45">
      <c r="A660" s="1">
        <v>39934</v>
      </c>
      <c r="B660" s="3">
        <v>0.18</v>
      </c>
    </row>
    <row r="661" spans="1:2" x14ac:dyDescent="0.45">
      <c r="A661" s="1">
        <v>39965</v>
      </c>
      <c r="B661" s="3">
        <v>0.21</v>
      </c>
    </row>
    <row r="662" spans="1:2" x14ac:dyDescent="0.45">
      <c r="A662" s="1">
        <v>39995</v>
      </c>
      <c r="B662" s="3">
        <v>0.16</v>
      </c>
    </row>
    <row r="663" spans="1:2" x14ac:dyDescent="0.45">
      <c r="A663" s="1">
        <v>40026</v>
      </c>
      <c r="B663" s="3">
        <v>0.16</v>
      </c>
    </row>
    <row r="664" spans="1:2" x14ac:dyDescent="0.45">
      <c r="A664" s="1">
        <v>40057</v>
      </c>
      <c r="B664" s="3">
        <v>0.15</v>
      </c>
    </row>
    <row r="665" spans="1:2" x14ac:dyDescent="0.45">
      <c r="A665" s="1">
        <v>40087</v>
      </c>
      <c r="B665" s="3">
        <v>0.12</v>
      </c>
    </row>
    <row r="666" spans="1:2" x14ac:dyDescent="0.45">
      <c r="A666" s="1">
        <v>40118</v>
      </c>
      <c r="B666" s="3">
        <v>0.12</v>
      </c>
    </row>
    <row r="667" spans="1:2" x14ac:dyDescent="0.45">
      <c r="A667" s="1">
        <v>40148</v>
      </c>
      <c r="B667" s="3">
        <v>0.12</v>
      </c>
    </row>
    <row r="668" spans="1:2" x14ac:dyDescent="0.45">
      <c r="A668" s="1">
        <v>40179</v>
      </c>
      <c r="B668" s="3">
        <v>0.11</v>
      </c>
    </row>
    <row r="669" spans="1:2" x14ac:dyDescent="0.45">
      <c r="A669" s="1">
        <v>40210</v>
      </c>
      <c r="B669" s="3">
        <v>0.13</v>
      </c>
    </row>
    <row r="670" spans="1:2" x14ac:dyDescent="0.45">
      <c r="A670" s="1">
        <v>40238</v>
      </c>
      <c r="B670" s="3">
        <v>0.16</v>
      </c>
    </row>
    <row r="671" spans="1:2" x14ac:dyDescent="0.45">
      <c r="A671" s="1">
        <v>40269</v>
      </c>
      <c r="B671" s="3">
        <v>0.2</v>
      </c>
    </row>
    <row r="672" spans="1:2" x14ac:dyDescent="0.45">
      <c r="A672" s="1">
        <v>40299</v>
      </c>
      <c r="B672" s="3">
        <v>0.2</v>
      </c>
    </row>
    <row r="673" spans="1:2" x14ac:dyDescent="0.45">
      <c r="A673" s="1">
        <v>40330</v>
      </c>
      <c r="B673" s="3">
        <v>0.18</v>
      </c>
    </row>
    <row r="674" spans="1:2" x14ac:dyDescent="0.45">
      <c r="A674" s="1">
        <v>40360</v>
      </c>
      <c r="B674" s="3">
        <v>0.18</v>
      </c>
    </row>
    <row r="675" spans="1:2" x14ac:dyDescent="0.45">
      <c r="A675" s="1">
        <v>40391</v>
      </c>
      <c r="B675" s="3">
        <v>0.19</v>
      </c>
    </row>
    <row r="676" spans="1:2" x14ac:dyDescent="0.45">
      <c r="A676" s="1">
        <v>40422</v>
      </c>
      <c r="B676" s="3">
        <v>0.19</v>
      </c>
    </row>
    <row r="677" spans="1:2" x14ac:dyDescent="0.45">
      <c r="A677" s="1">
        <v>40452</v>
      </c>
      <c r="B677" s="3">
        <v>0.19</v>
      </c>
    </row>
    <row r="678" spans="1:2" x14ac:dyDescent="0.45">
      <c r="A678" s="1">
        <v>40483</v>
      </c>
      <c r="B678" s="3">
        <v>0.19</v>
      </c>
    </row>
    <row r="679" spans="1:2" x14ac:dyDescent="0.45">
      <c r="A679" s="1">
        <v>40513</v>
      </c>
      <c r="B679" s="3">
        <v>0.18</v>
      </c>
    </row>
    <row r="680" spans="1:2" x14ac:dyDescent="0.45">
      <c r="A680" s="1">
        <v>40544</v>
      </c>
      <c r="B680" s="3">
        <v>0.17</v>
      </c>
    </row>
    <row r="681" spans="1:2" x14ac:dyDescent="0.45">
      <c r="A681" s="1">
        <v>40575</v>
      </c>
      <c r="B681" s="3">
        <v>0.16</v>
      </c>
    </row>
    <row r="682" spans="1:2" x14ac:dyDescent="0.45">
      <c r="A682" s="1">
        <v>40603</v>
      </c>
      <c r="B682" s="3">
        <v>0.14000000000000001</v>
      </c>
    </row>
    <row r="683" spans="1:2" x14ac:dyDescent="0.45">
      <c r="A683" s="1">
        <v>40634</v>
      </c>
      <c r="B683" s="3">
        <v>0.1</v>
      </c>
    </row>
    <row r="684" spans="1:2" x14ac:dyDescent="0.45">
      <c r="A684" s="1">
        <v>40664</v>
      </c>
      <c r="B684" s="3">
        <v>0.09</v>
      </c>
    </row>
    <row r="685" spans="1:2" x14ac:dyDescent="0.45">
      <c r="A685" s="1">
        <v>40695</v>
      </c>
      <c r="B685" s="3">
        <v>0.09</v>
      </c>
    </row>
    <row r="686" spans="1:2" x14ac:dyDescent="0.45">
      <c r="A686" s="1">
        <v>40725</v>
      </c>
      <c r="B686" s="3">
        <v>7.0000000000000007E-2</v>
      </c>
    </row>
    <row r="687" spans="1:2" x14ac:dyDescent="0.45">
      <c r="A687" s="1">
        <v>40756</v>
      </c>
      <c r="B687" s="3">
        <v>0.1</v>
      </c>
    </row>
    <row r="688" spans="1:2" x14ac:dyDescent="0.45">
      <c r="A688" s="1">
        <v>40787</v>
      </c>
      <c r="B688" s="3">
        <v>0.08</v>
      </c>
    </row>
    <row r="689" spans="1:2" x14ac:dyDescent="0.45">
      <c r="A689" s="1">
        <v>40817</v>
      </c>
      <c r="B689" s="3">
        <v>7.0000000000000007E-2</v>
      </c>
    </row>
    <row r="690" spans="1:2" x14ac:dyDescent="0.45">
      <c r="A690" s="1">
        <v>40848</v>
      </c>
      <c r="B690" s="3">
        <v>0.08</v>
      </c>
    </row>
    <row r="691" spans="1:2" x14ac:dyDescent="0.45">
      <c r="A691" s="1">
        <v>40878</v>
      </c>
      <c r="B691" s="3">
        <v>7.0000000000000007E-2</v>
      </c>
    </row>
    <row r="692" spans="1:2" x14ac:dyDescent="0.45">
      <c r="A692" s="1">
        <v>40909</v>
      </c>
      <c r="B692" s="3">
        <v>0.08</v>
      </c>
    </row>
    <row r="693" spans="1:2" x14ac:dyDescent="0.45">
      <c r="A693" s="1">
        <v>40940</v>
      </c>
      <c r="B693" s="3">
        <v>0.1</v>
      </c>
    </row>
    <row r="694" spans="1:2" x14ac:dyDescent="0.45">
      <c r="A694" s="1">
        <v>40969</v>
      </c>
      <c r="B694" s="3">
        <v>0.13</v>
      </c>
    </row>
    <row r="695" spans="1:2" x14ac:dyDescent="0.45">
      <c r="A695" s="1">
        <v>41000</v>
      </c>
      <c r="B695" s="3">
        <v>0.14000000000000001</v>
      </c>
    </row>
    <row r="696" spans="1:2" x14ac:dyDescent="0.45">
      <c r="A696" s="1">
        <v>41030</v>
      </c>
      <c r="B696" s="3">
        <v>0.16</v>
      </c>
    </row>
    <row r="697" spans="1:2" x14ac:dyDescent="0.45">
      <c r="A697" s="1">
        <v>41061</v>
      </c>
      <c r="B697" s="3">
        <v>0.16</v>
      </c>
    </row>
    <row r="698" spans="1:2" x14ac:dyDescent="0.45">
      <c r="A698" s="1">
        <v>41091</v>
      </c>
      <c r="B698" s="3">
        <v>0.16</v>
      </c>
    </row>
    <row r="699" spans="1:2" x14ac:dyDescent="0.45">
      <c r="A699" s="1">
        <v>41122</v>
      </c>
      <c r="B699" s="3">
        <v>0.13</v>
      </c>
    </row>
    <row r="700" spans="1:2" x14ac:dyDescent="0.45">
      <c r="A700" s="1">
        <v>41153</v>
      </c>
      <c r="B700" s="3">
        <v>0.14000000000000001</v>
      </c>
    </row>
    <row r="701" spans="1:2" x14ac:dyDescent="0.45">
      <c r="A701" s="1">
        <v>41183</v>
      </c>
      <c r="B701" s="3">
        <v>0.16</v>
      </c>
    </row>
    <row r="702" spans="1:2" x14ac:dyDescent="0.45">
      <c r="A702" s="1">
        <v>41214</v>
      </c>
      <c r="B702" s="3">
        <v>0.16</v>
      </c>
    </row>
    <row r="703" spans="1:2" x14ac:dyDescent="0.45">
      <c r="A703" s="1">
        <v>41244</v>
      </c>
      <c r="B703" s="3">
        <v>0.16</v>
      </c>
    </row>
    <row r="704" spans="1:2" x14ac:dyDescent="0.45">
      <c r="A704" s="1">
        <v>41275</v>
      </c>
      <c r="B704" s="3">
        <v>0.14000000000000001</v>
      </c>
    </row>
    <row r="705" spans="1:2" x14ac:dyDescent="0.45">
      <c r="A705" s="1">
        <v>41306</v>
      </c>
      <c r="B705" s="3">
        <v>0.15</v>
      </c>
    </row>
    <row r="706" spans="1:2" x14ac:dyDescent="0.45">
      <c r="A706" s="1">
        <v>41334</v>
      </c>
      <c r="B706" s="3">
        <v>0.14000000000000001</v>
      </c>
    </row>
    <row r="707" spans="1:2" x14ac:dyDescent="0.45">
      <c r="A707" s="1">
        <v>41365</v>
      </c>
      <c r="B707" s="3">
        <v>0.15</v>
      </c>
    </row>
    <row r="708" spans="1:2" x14ac:dyDescent="0.45">
      <c r="A708" s="1">
        <v>41395</v>
      </c>
      <c r="B708" s="3">
        <v>0.11</v>
      </c>
    </row>
    <row r="709" spans="1:2" x14ac:dyDescent="0.45">
      <c r="A709" s="1">
        <v>41426</v>
      </c>
      <c r="B709" s="3">
        <v>0.09</v>
      </c>
    </row>
    <row r="710" spans="1:2" x14ac:dyDescent="0.45">
      <c r="A710" s="1">
        <v>41456</v>
      </c>
      <c r="B710" s="3">
        <v>0.09</v>
      </c>
    </row>
    <row r="711" spans="1:2" x14ac:dyDescent="0.45">
      <c r="A711" s="1">
        <v>41487</v>
      </c>
      <c r="B711" s="3">
        <v>0.08</v>
      </c>
    </row>
    <row r="712" spans="1:2" x14ac:dyDescent="0.45">
      <c r="A712" s="1">
        <v>41518</v>
      </c>
      <c r="B712" s="3">
        <v>0.08</v>
      </c>
    </row>
    <row r="713" spans="1:2" x14ac:dyDescent="0.45">
      <c r="A713" s="1">
        <v>41548</v>
      </c>
      <c r="B713" s="3">
        <v>0.09</v>
      </c>
    </row>
    <row r="714" spans="1:2" x14ac:dyDescent="0.45">
      <c r="A714" s="1">
        <v>41579</v>
      </c>
      <c r="B714" s="3">
        <v>0.08</v>
      </c>
    </row>
    <row r="715" spans="1:2" x14ac:dyDescent="0.45">
      <c r="A715" s="1">
        <v>41609</v>
      </c>
      <c r="B715" s="3">
        <v>0.09</v>
      </c>
    </row>
    <row r="716" spans="1:2" x14ac:dyDescent="0.45">
      <c r="A716" s="1">
        <v>41640</v>
      </c>
      <c r="B716" s="3">
        <v>7.0000000000000007E-2</v>
      </c>
    </row>
    <row r="717" spans="1:2" x14ac:dyDescent="0.45">
      <c r="A717" s="1">
        <v>41671</v>
      </c>
      <c r="B717" s="3">
        <v>7.0000000000000007E-2</v>
      </c>
    </row>
    <row r="718" spans="1:2" x14ac:dyDescent="0.45">
      <c r="A718" s="1">
        <v>41699</v>
      </c>
      <c r="B718" s="3">
        <v>0.08</v>
      </c>
    </row>
    <row r="719" spans="1:2" x14ac:dyDescent="0.45">
      <c r="A719" s="1">
        <v>41730</v>
      </c>
      <c r="B719" s="3">
        <v>0.09</v>
      </c>
    </row>
    <row r="720" spans="1:2" x14ac:dyDescent="0.45">
      <c r="A720" s="1">
        <v>41760</v>
      </c>
      <c r="B720" s="3">
        <v>0.09</v>
      </c>
    </row>
    <row r="721" spans="1:2" x14ac:dyDescent="0.45">
      <c r="A721" s="1">
        <v>41791</v>
      </c>
      <c r="B721" s="3">
        <v>0.1</v>
      </c>
    </row>
    <row r="722" spans="1:2" x14ac:dyDescent="0.45">
      <c r="A722" s="1">
        <v>41821</v>
      </c>
      <c r="B722" s="3">
        <v>0.09</v>
      </c>
    </row>
    <row r="723" spans="1:2" x14ac:dyDescent="0.45">
      <c r="A723" s="1">
        <v>41852</v>
      </c>
      <c r="B723" s="3">
        <v>0.09</v>
      </c>
    </row>
    <row r="724" spans="1:2" x14ac:dyDescent="0.45">
      <c r="A724" s="1">
        <v>41883</v>
      </c>
      <c r="B724" s="3">
        <v>0.09</v>
      </c>
    </row>
    <row r="725" spans="1:2" x14ac:dyDescent="0.45">
      <c r="A725" s="1">
        <v>41913</v>
      </c>
      <c r="B725" s="3">
        <v>0.09</v>
      </c>
    </row>
    <row r="726" spans="1:2" x14ac:dyDescent="0.45">
      <c r="A726" s="1">
        <v>41944</v>
      </c>
      <c r="B726" s="3">
        <v>0.09</v>
      </c>
    </row>
    <row r="727" spans="1:2" x14ac:dyDescent="0.45">
      <c r="A727" s="1">
        <v>41974</v>
      </c>
      <c r="B727" s="3">
        <v>0.12</v>
      </c>
    </row>
    <row r="728" spans="1:2" x14ac:dyDescent="0.45">
      <c r="A728" s="1">
        <v>42005</v>
      </c>
      <c r="B728" s="3">
        <v>0.11</v>
      </c>
    </row>
    <row r="729" spans="1:2" x14ac:dyDescent="0.45">
      <c r="A729" s="1">
        <v>42036</v>
      </c>
      <c r="B729" s="3">
        <v>0.11</v>
      </c>
    </row>
    <row r="730" spans="1:2" x14ac:dyDescent="0.45">
      <c r="A730" s="1">
        <v>42064</v>
      </c>
      <c r="B730" s="3">
        <v>0.11</v>
      </c>
    </row>
    <row r="731" spans="1:2" x14ac:dyDescent="0.45">
      <c r="A731" s="1">
        <v>42095</v>
      </c>
      <c r="B731" s="3">
        <v>0.12</v>
      </c>
    </row>
    <row r="732" spans="1:2" x14ac:dyDescent="0.45">
      <c r="A732" s="1">
        <v>42125</v>
      </c>
      <c r="B732" s="3">
        <v>0.12</v>
      </c>
    </row>
    <row r="733" spans="1:2" x14ac:dyDescent="0.45">
      <c r="A733" s="1">
        <v>42156</v>
      </c>
      <c r="B733" s="3">
        <v>0.13</v>
      </c>
    </row>
    <row r="734" spans="1:2" x14ac:dyDescent="0.45">
      <c r="A734" s="1">
        <v>42186</v>
      </c>
      <c r="B734" s="3">
        <v>0.13</v>
      </c>
    </row>
    <row r="735" spans="1:2" x14ac:dyDescent="0.45">
      <c r="A735" s="1">
        <v>42217</v>
      </c>
      <c r="B735" s="3">
        <v>0.14000000000000001</v>
      </c>
    </row>
    <row r="736" spans="1:2" x14ac:dyDescent="0.45">
      <c r="A736" s="1">
        <v>42248</v>
      </c>
      <c r="B736" s="3">
        <v>0.14000000000000001</v>
      </c>
    </row>
    <row r="737" spans="1:2" x14ac:dyDescent="0.45">
      <c r="A737" s="1">
        <v>42278</v>
      </c>
      <c r="B737" s="3">
        <v>0.12</v>
      </c>
    </row>
    <row r="738" spans="1:2" x14ac:dyDescent="0.45">
      <c r="A738" s="1">
        <v>42309</v>
      </c>
      <c r="B738" s="3">
        <v>0.12</v>
      </c>
    </row>
    <row r="739" spans="1:2" x14ac:dyDescent="0.45">
      <c r="A739" s="1">
        <v>42339</v>
      </c>
      <c r="B739" s="3">
        <v>0.24</v>
      </c>
    </row>
    <row r="740" spans="1:2" x14ac:dyDescent="0.45">
      <c r="A740" s="1">
        <v>42370</v>
      </c>
      <c r="B740" s="3">
        <v>0.34</v>
      </c>
    </row>
    <row r="741" spans="1:2" x14ac:dyDescent="0.45">
      <c r="A741" s="1">
        <v>42401</v>
      </c>
      <c r="B741" s="3">
        <v>0.38</v>
      </c>
    </row>
    <row r="742" spans="1:2" x14ac:dyDescent="0.45">
      <c r="A742" s="1">
        <v>42430</v>
      </c>
      <c r="B742" s="3">
        <v>0.36</v>
      </c>
    </row>
    <row r="743" spans="1:2" x14ac:dyDescent="0.45">
      <c r="A743" s="1">
        <v>42461</v>
      </c>
      <c r="B743" s="3">
        <v>0.37</v>
      </c>
    </row>
    <row r="744" spans="1:2" x14ac:dyDescent="0.45">
      <c r="A744" s="1">
        <v>42491</v>
      </c>
      <c r="B744" s="3">
        <v>0.37</v>
      </c>
    </row>
    <row r="745" spans="1:2" x14ac:dyDescent="0.45">
      <c r="A745" s="1">
        <v>42522</v>
      </c>
      <c r="B745" s="3">
        <v>0.38</v>
      </c>
    </row>
    <row r="746" spans="1:2" x14ac:dyDescent="0.45">
      <c r="A746" s="1">
        <v>42552</v>
      </c>
      <c r="B746" s="3">
        <v>0.39</v>
      </c>
    </row>
    <row r="747" spans="1:2" x14ac:dyDescent="0.45">
      <c r="A747" s="1">
        <v>42583</v>
      </c>
      <c r="B747" s="3">
        <v>0.4</v>
      </c>
    </row>
    <row r="748" spans="1:2" x14ac:dyDescent="0.45">
      <c r="A748" s="1">
        <v>42614</v>
      </c>
      <c r="B748" s="3">
        <v>0.4</v>
      </c>
    </row>
    <row r="749" spans="1:2" x14ac:dyDescent="0.45">
      <c r="A749" s="1">
        <v>42644</v>
      </c>
      <c r="B749" s="3">
        <v>0.4</v>
      </c>
    </row>
    <row r="750" spans="1:2" x14ac:dyDescent="0.45">
      <c r="A750" s="1">
        <v>42675</v>
      </c>
      <c r="B750" s="3">
        <v>0.41</v>
      </c>
    </row>
    <row r="751" spans="1:2" x14ac:dyDescent="0.45">
      <c r="A751" s="1">
        <v>42705</v>
      </c>
      <c r="B751" s="3">
        <v>0.54</v>
      </c>
    </row>
    <row r="752" spans="1:2" x14ac:dyDescent="0.45">
      <c r="A752" s="1">
        <v>42736</v>
      </c>
      <c r="B752" s="3">
        <v>0.65</v>
      </c>
    </row>
    <row r="753" spans="1:2" x14ac:dyDescent="0.45">
      <c r="A753" s="1">
        <v>42767</v>
      </c>
      <c r="B753" s="3">
        <v>0.66</v>
      </c>
    </row>
    <row r="754" spans="1:2" x14ac:dyDescent="0.45">
      <c r="A754" s="1">
        <v>42795</v>
      </c>
      <c r="B754" s="3">
        <v>0.79</v>
      </c>
    </row>
    <row r="755" spans="1:2" x14ac:dyDescent="0.45">
      <c r="A755" s="1">
        <v>42826</v>
      </c>
      <c r="B755" s="3">
        <v>0.9</v>
      </c>
    </row>
    <row r="756" spans="1:2" x14ac:dyDescent="0.45">
      <c r="A756" s="1">
        <v>42856</v>
      </c>
      <c r="B756" s="3">
        <v>0.91</v>
      </c>
    </row>
    <row r="757" spans="1:2" x14ac:dyDescent="0.45">
      <c r="A757" s="1">
        <v>42887</v>
      </c>
      <c r="B757" s="3">
        <v>1.04</v>
      </c>
    </row>
    <row r="758" spans="1:2" x14ac:dyDescent="0.45">
      <c r="A758" s="1">
        <v>42917</v>
      </c>
      <c r="B758" s="3">
        <v>1.1499999999999999</v>
      </c>
    </row>
    <row r="759" spans="1:2" x14ac:dyDescent="0.45">
      <c r="A759" s="1">
        <v>42948</v>
      </c>
      <c r="B759" s="3">
        <v>1.1599999999999999</v>
      </c>
    </row>
    <row r="760" spans="1:2" x14ac:dyDescent="0.45">
      <c r="A760" s="1">
        <v>42979</v>
      </c>
      <c r="B760" s="3">
        <v>1.1499999999999999</v>
      </c>
    </row>
    <row r="761" spans="1:2" x14ac:dyDescent="0.45">
      <c r="A761" s="1">
        <v>43009</v>
      </c>
      <c r="B761" s="3">
        <v>1.1499999999999999</v>
      </c>
    </row>
    <row r="762" spans="1:2" x14ac:dyDescent="0.45">
      <c r="A762" s="1">
        <v>43040</v>
      </c>
      <c r="B762" s="3">
        <v>1.1599999999999999</v>
      </c>
    </row>
    <row r="763" spans="1:2" x14ac:dyDescent="0.45">
      <c r="A763" s="1">
        <v>43070</v>
      </c>
      <c r="B763" s="3">
        <v>1.3</v>
      </c>
    </row>
    <row r="764" spans="1:2" x14ac:dyDescent="0.45">
      <c r="A764" s="1">
        <v>43101</v>
      </c>
      <c r="B764" s="3">
        <v>1.41</v>
      </c>
    </row>
    <row r="765" spans="1:2" x14ac:dyDescent="0.45">
      <c r="A765" s="1">
        <v>43132</v>
      </c>
      <c r="B765" s="3">
        <v>1.42</v>
      </c>
    </row>
    <row r="766" spans="1:2" x14ac:dyDescent="0.45">
      <c r="A766" s="1">
        <v>43160</v>
      </c>
      <c r="B766" s="3">
        <v>1.51</v>
      </c>
    </row>
    <row r="767" spans="1:2" x14ac:dyDescent="0.45">
      <c r="A767" s="1">
        <v>43191</v>
      </c>
      <c r="B767" s="3">
        <v>1.69</v>
      </c>
    </row>
    <row r="768" spans="1:2" x14ac:dyDescent="0.45">
      <c r="A768" s="1">
        <v>43221</v>
      </c>
      <c r="B768" s="3">
        <v>1.7</v>
      </c>
    </row>
    <row r="769" spans="1:2" x14ac:dyDescent="0.45">
      <c r="A769" s="1">
        <v>43252</v>
      </c>
      <c r="B769" s="3">
        <v>1.82</v>
      </c>
    </row>
    <row r="770" spans="1:2" x14ac:dyDescent="0.45">
      <c r="A770" s="1">
        <v>43282</v>
      </c>
      <c r="B770" s="3">
        <v>1.91</v>
      </c>
    </row>
    <row r="771" spans="1:2" x14ac:dyDescent="0.45">
      <c r="A771" s="1">
        <v>43313</v>
      </c>
      <c r="B771" s="3">
        <v>1.91</v>
      </c>
    </row>
    <row r="772" spans="1:2" x14ac:dyDescent="0.45">
      <c r="A772" s="1">
        <v>43344</v>
      </c>
      <c r="B772" s="3">
        <v>1.95</v>
      </c>
    </row>
    <row r="773" spans="1:2" x14ac:dyDescent="0.45">
      <c r="A773" s="1">
        <v>43374</v>
      </c>
      <c r="B773" s="3">
        <v>2.19</v>
      </c>
    </row>
    <row r="774" spans="1:2" x14ac:dyDescent="0.45">
      <c r="A774" s="1">
        <v>43405</v>
      </c>
      <c r="B774" s="3">
        <v>2.2000000000000002</v>
      </c>
    </row>
    <row r="775" spans="1:2" x14ac:dyDescent="0.45">
      <c r="A775" s="1">
        <v>43435</v>
      </c>
      <c r="B775" s="3">
        <v>2.27</v>
      </c>
    </row>
    <row r="776" spans="1:2" x14ac:dyDescent="0.45">
      <c r="A776" s="1">
        <v>43466</v>
      </c>
      <c r="B776" s="3">
        <v>2.4</v>
      </c>
    </row>
    <row r="777" spans="1:2" x14ac:dyDescent="0.45">
      <c r="A777" s="1">
        <v>43497</v>
      </c>
      <c r="B777" s="3">
        <v>2.4</v>
      </c>
    </row>
    <row r="778" spans="1:2" x14ac:dyDescent="0.45">
      <c r="A778" s="1">
        <v>43525</v>
      </c>
      <c r="B778" s="3">
        <v>2.41</v>
      </c>
    </row>
    <row r="779" spans="1:2" x14ac:dyDescent="0.45">
      <c r="A779" s="1">
        <v>43556</v>
      </c>
      <c r="B779" s="3">
        <v>2.42</v>
      </c>
    </row>
    <row r="780" spans="1:2" x14ac:dyDescent="0.45">
      <c r="A780" s="1">
        <v>43586</v>
      </c>
      <c r="B780" s="3">
        <v>2.39</v>
      </c>
    </row>
    <row r="781" spans="1:2" x14ac:dyDescent="0.45">
      <c r="A781" s="1">
        <v>43617</v>
      </c>
      <c r="B781" s="3">
        <v>2.38</v>
      </c>
    </row>
    <row r="782" spans="1:2" x14ac:dyDescent="0.45">
      <c r="A782" s="1">
        <v>43647</v>
      </c>
      <c r="B782" s="3">
        <v>2.4</v>
      </c>
    </row>
    <row r="783" spans="1:2" x14ac:dyDescent="0.45">
      <c r="A783" s="1">
        <v>43678</v>
      </c>
      <c r="B783" s="3">
        <v>2.13</v>
      </c>
    </row>
    <row r="784" spans="1:2" x14ac:dyDescent="0.45">
      <c r="A784" s="1">
        <v>43709</v>
      </c>
      <c r="B784" s="3">
        <v>2.04</v>
      </c>
    </row>
    <row r="785" spans="1:2" x14ac:dyDescent="0.45">
      <c r="A785" s="1">
        <v>43739</v>
      </c>
      <c r="B785" s="3">
        <v>1.83</v>
      </c>
    </row>
    <row r="786" spans="1:2" x14ac:dyDescent="0.45">
      <c r="A786" s="1">
        <v>43770</v>
      </c>
      <c r="B786" s="3">
        <v>1.55</v>
      </c>
    </row>
    <row r="787" spans="1:2" x14ac:dyDescent="0.45">
      <c r="A787" s="1">
        <v>43800</v>
      </c>
      <c r="B787" s="3">
        <v>1.55</v>
      </c>
    </row>
    <row r="788" spans="1:2" x14ac:dyDescent="0.45">
      <c r="A788" s="1">
        <v>43831</v>
      </c>
      <c r="B788" s="3">
        <v>1.55</v>
      </c>
    </row>
    <row r="789" spans="1:2" x14ac:dyDescent="0.45">
      <c r="A789" s="1">
        <v>43862</v>
      </c>
      <c r="B789" s="3">
        <v>1.58</v>
      </c>
    </row>
    <row r="790" spans="1:2" x14ac:dyDescent="0.45">
      <c r="A790" s="1">
        <v>43891</v>
      </c>
      <c r="B790" s="3">
        <v>0.65</v>
      </c>
    </row>
    <row r="791" spans="1:2" x14ac:dyDescent="0.45">
      <c r="A791" s="1">
        <v>43922</v>
      </c>
      <c r="B791" s="3">
        <v>0.05</v>
      </c>
    </row>
    <row r="792" spans="1:2" x14ac:dyDescent="0.45">
      <c r="A792" s="1">
        <v>43952</v>
      </c>
      <c r="B792" s="3">
        <v>0.05</v>
      </c>
    </row>
    <row r="793" spans="1:2" x14ac:dyDescent="0.45">
      <c r="A793" s="1">
        <v>43983</v>
      </c>
      <c r="B793" s="3">
        <v>0.08</v>
      </c>
    </row>
    <row r="794" spans="1:2" x14ac:dyDescent="0.45">
      <c r="A794" s="1">
        <v>44013</v>
      </c>
      <c r="B794" s="3">
        <v>0.09</v>
      </c>
    </row>
    <row r="795" spans="1:2" x14ac:dyDescent="0.45">
      <c r="A795" s="1">
        <v>44044</v>
      </c>
      <c r="B795" s="3">
        <v>0.1</v>
      </c>
    </row>
    <row r="796" spans="1:2" x14ac:dyDescent="0.45">
      <c r="A796" s="1">
        <v>44075</v>
      </c>
      <c r="B796" s="3">
        <v>0.09</v>
      </c>
    </row>
    <row r="797" spans="1:2" x14ac:dyDescent="0.45">
      <c r="A797" s="1">
        <v>44105</v>
      </c>
      <c r="B797" s="3">
        <v>0.09</v>
      </c>
    </row>
    <row r="798" spans="1:2" x14ac:dyDescent="0.45">
      <c r="A798" s="1">
        <v>44136</v>
      </c>
      <c r="B798" s="3">
        <v>0.09</v>
      </c>
    </row>
    <row r="799" spans="1:2" x14ac:dyDescent="0.45">
      <c r="A799" s="1">
        <v>44166</v>
      </c>
      <c r="B799" s="3">
        <v>0.09</v>
      </c>
    </row>
    <row r="800" spans="1:2" x14ac:dyDescent="0.45">
      <c r="A800" s="1">
        <v>44197</v>
      </c>
      <c r="B800" s="3">
        <v>0.09</v>
      </c>
    </row>
    <row r="801" spans="1:2" x14ac:dyDescent="0.45">
      <c r="A801" s="1">
        <v>44228</v>
      </c>
      <c r="B801" s="3">
        <v>0.08</v>
      </c>
    </row>
    <row r="802" spans="1:2" x14ac:dyDescent="0.45">
      <c r="A802" s="1">
        <v>44256</v>
      </c>
      <c r="B802" s="3">
        <v>7.0000000000000007E-2</v>
      </c>
    </row>
    <row r="803" spans="1:2" x14ac:dyDescent="0.45">
      <c r="A803" s="1">
        <v>44287</v>
      </c>
      <c r="B803" s="3">
        <v>7.0000000000000007E-2</v>
      </c>
    </row>
    <row r="804" spans="1:2" x14ac:dyDescent="0.45">
      <c r="A804" s="1">
        <v>44317</v>
      </c>
      <c r="B804" s="3">
        <v>0.06</v>
      </c>
    </row>
    <row r="805" spans="1:2" x14ac:dyDescent="0.45">
      <c r="A805" s="1">
        <v>44348</v>
      </c>
      <c r="B805" s="3">
        <v>0.08</v>
      </c>
    </row>
    <row r="806" spans="1:2" x14ac:dyDescent="0.45">
      <c r="A806" s="1">
        <v>44378</v>
      </c>
      <c r="B806" s="3">
        <v>0.1</v>
      </c>
    </row>
    <row r="807" spans="1:2" x14ac:dyDescent="0.45">
      <c r="A807" s="1">
        <v>44409</v>
      </c>
      <c r="B807" s="3">
        <v>0.09</v>
      </c>
    </row>
    <row r="808" spans="1:2" x14ac:dyDescent="0.45">
      <c r="A808" s="1">
        <v>44440</v>
      </c>
      <c r="B808" s="3">
        <v>0.08</v>
      </c>
    </row>
    <row r="809" spans="1:2" x14ac:dyDescent="0.45">
      <c r="A809" s="1">
        <v>44470</v>
      </c>
      <c r="B809" s="3">
        <v>0.08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92B7-BD1C-41A4-9204-325B0621CA9F}">
  <dimension ref="A1"/>
  <sheetViews>
    <sheetView workbookViewId="0">
      <selection sqref="A1:B1048576"/>
    </sheetView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A213-09DA-4A2E-A924-08AF01755A55}">
  <dimension ref="A1:G625"/>
  <sheetViews>
    <sheetView workbookViewId="0">
      <selection activeCell="G1" sqref="G1"/>
    </sheetView>
  </sheetViews>
  <sheetFormatPr defaultRowHeight="14.25" x14ac:dyDescent="0.45"/>
  <sheetData>
    <row r="1" spans="1:7" x14ac:dyDescent="0.4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45">
      <c r="A2" s="6">
        <v>25600</v>
      </c>
      <c r="B2">
        <v>89.5</v>
      </c>
      <c r="C2">
        <v>85.02</v>
      </c>
      <c r="D2">
        <v>90.33</v>
      </c>
      <c r="E2">
        <v>84.64</v>
      </c>
      <c r="F2" t="s">
        <v>12</v>
      </c>
      <c r="G2" s="8">
        <v>5.2699999999999997E-2</v>
      </c>
    </row>
    <row r="3" spans="1:7" x14ac:dyDescent="0.45">
      <c r="A3" s="6">
        <v>25628</v>
      </c>
      <c r="B3">
        <v>89.63</v>
      </c>
      <c r="C3">
        <v>89.5</v>
      </c>
      <c r="D3">
        <v>91.07</v>
      </c>
      <c r="E3">
        <v>86.19</v>
      </c>
      <c r="F3" t="s">
        <v>12</v>
      </c>
      <c r="G3" s="8">
        <v>1.5E-3</v>
      </c>
    </row>
    <row r="4" spans="1:7" x14ac:dyDescent="0.45">
      <c r="A4" s="6">
        <v>25659</v>
      </c>
      <c r="B4">
        <v>81.52</v>
      </c>
      <c r="C4">
        <v>89.63</v>
      </c>
      <c r="D4">
        <v>90.7</v>
      </c>
      <c r="E4">
        <v>79.31</v>
      </c>
      <c r="F4" t="s">
        <v>12</v>
      </c>
      <c r="G4" s="8">
        <v>-9.0499999999999997E-2</v>
      </c>
    </row>
    <row r="5" spans="1:7" x14ac:dyDescent="0.45">
      <c r="A5" s="6">
        <v>25689</v>
      </c>
      <c r="B5">
        <v>76.55</v>
      </c>
      <c r="C5">
        <v>81.52</v>
      </c>
      <c r="D5">
        <v>82.32</v>
      </c>
      <c r="E5">
        <v>68.61</v>
      </c>
      <c r="F5" t="s">
        <v>12</v>
      </c>
      <c r="G5" s="8">
        <v>-6.0999999999999999E-2</v>
      </c>
    </row>
    <row r="6" spans="1:7" x14ac:dyDescent="0.45">
      <c r="A6" s="6">
        <v>25720</v>
      </c>
      <c r="B6">
        <v>72.72</v>
      </c>
      <c r="C6">
        <v>76.55</v>
      </c>
      <c r="D6">
        <v>79.959999999999994</v>
      </c>
      <c r="E6">
        <v>72.25</v>
      </c>
      <c r="F6" t="s">
        <v>12</v>
      </c>
      <c r="G6" s="8">
        <v>-0.05</v>
      </c>
    </row>
    <row r="7" spans="1:7" x14ac:dyDescent="0.45">
      <c r="A7" s="6">
        <v>25750</v>
      </c>
      <c r="B7">
        <v>78.05</v>
      </c>
      <c r="C7">
        <v>78.069999999999993</v>
      </c>
      <c r="D7">
        <v>79.03</v>
      </c>
      <c r="E7">
        <v>70.69</v>
      </c>
      <c r="F7" t="s">
        <v>12</v>
      </c>
      <c r="G7" s="8">
        <v>7.3300000000000004E-2</v>
      </c>
    </row>
    <row r="8" spans="1:7" x14ac:dyDescent="0.45">
      <c r="A8" s="6">
        <v>25781</v>
      </c>
      <c r="B8">
        <v>81.52</v>
      </c>
      <c r="C8">
        <v>78.05</v>
      </c>
      <c r="D8">
        <v>82.47</v>
      </c>
      <c r="E8">
        <v>74.13</v>
      </c>
      <c r="F8" t="s">
        <v>12</v>
      </c>
      <c r="G8" s="8">
        <v>4.4499999999999998E-2</v>
      </c>
    </row>
    <row r="9" spans="1:7" x14ac:dyDescent="0.45">
      <c r="A9" s="6">
        <v>25812</v>
      </c>
      <c r="B9">
        <v>84.3</v>
      </c>
      <c r="C9">
        <v>81.52</v>
      </c>
      <c r="D9">
        <v>84.99</v>
      </c>
      <c r="E9">
        <v>79.95</v>
      </c>
      <c r="F9" t="s">
        <v>12</v>
      </c>
      <c r="G9" s="8">
        <v>3.4099999999999998E-2</v>
      </c>
    </row>
    <row r="10" spans="1:7" x14ac:dyDescent="0.45">
      <c r="A10" s="6">
        <v>25842</v>
      </c>
      <c r="B10">
        <v>83.25</v>
      </c>
      <c r="C10">
        <v>84.3</v>
      </c>
      <c r="D10">
        <v>87.75</v>
      </c>
      <c r="E10">
        <v>82.29</v>
      </c>
      <c r="F10" t="s">
        <v>12</v>
      </c>
      <c r="G10" s="8">
        <v>-1.2500000000000001E-2</v>
      </c>
    </row>
    <row r="11" spans="1:7" x14ac:dyDescent="0.45">
      <c r="A11" s="6">
        <v>25873</v>
      </c>
      <c r="B11">
        <v>87.2</v>
      </c>
      <c r="C11">
        <v>83.25</v>
      </c>
      <c r="D11">
        <v>87.6</v>
      </c>
      <c r="E11">
        <v>82.23</v>
      </c>
      <c r="F11" t="s">
        <v>12</v>
      </c>
      <c r="G11" s="8">
        <v>4.7399999999999998E-2</v>
      </c>
    </row>
    <row r="12" spans="1:7" x14ac:dyDescent="0.45">
      <c r="A12" s="6">
        <v>25903</v>
      </c>
      <c r="B12">
        <v>92.15</v>
      </c>
      <c r="C12">
        <v>87.2</v>
      </c>
      <c r="D12">
        <v>92.99</v>
      </c>
      <c r="E12">
        <v>86.11</v>
      </c>
      <c r="F12" t="s">
        <v>12</v>
      </c>
      <c r="G12" s="8">
        <v>5.6800000000000003E-2</v>
      </c>
    </row>
    <row r="13" spans="1:7" x14ac:dyDescent="0.45">
      <c r="A13" s="6">
        <v>25934</v>
      </c>
      <c r="B13">
        <v>95.88</v>
      </c>
      <c r="C13">
        <v>92.15</v>
      </c>
      <c r="D13">
        <v>96.49</v>
      </c>
      <c r="E13">
        <v>90.64</v>
      </c>
      <c r="F13" t="s">
        <v>12</v>
      </c>
      <c r="G13" s="8">
        <v>4.0500000000000001E-2</v>
      </c>
    </row>
    <row r="14" spans="1:7" x14ac:dyDescent="0.45">
      <c r="A14" s="6">
        <v>25965</v>
      </c>
      <c r="B14">
        <v>96.75</v>
      </c>
      <c r="C14">
        <v>95.88</v>
      </c>
      <c r="D14">
        <v>99.59</v>
      </c>
      <c r="E14">
        <v>94.92</v>
      </c>
      <c r="F14" t="s">
        <v>12</v>
      </c>
      <c r="G14" s="8">
        <v>9.1000000000000004E-3</v>
      </c>
    </row>
    <row r="15" spans="1:7" x14ac:dyDescent="0.45">
      <c r="A15" s="6">
        <v>25993</v>
      </c>
      <c r="B15">
        <v>100.31</v>
      </c>
      <c r="C15">
        <v>96.75</v>
      </c>
      <c r="D15">
        <v>102.03</v>
      </c>
      <c r="E15">
        <v>96.11</v>
      </c>
      <c r="F15" t="s">
        <v>12</v>
      </c>
      <c r="G15" s="8">
        <v>3.6799999999999999E-2</v>
      </c>
    </row>
    <row r="16" spans="1:7" x14ac:dyDescent="0.45">
      <c r="A16" s="6">
        <v>26024</v>
      </c>
      <c r="B16">
        <v>103.95</v>
      </c>
      <c r="C16">
        <v>100.31</v>
      </c>
      <c r="D16">
        <v>105.6</v>
      </c>
      <c r="E16">
        <v>99.63</v>
      </c>
      <c r="F16" t="s">
        <v>12</v>
      </c>
      <c r="G16" s="8">
        <v>3.6299999999999999E-2</v>
      </c>
    </row>
    <row r="17" spans="1:7" x14ac:dyDescent="0.45">
      <c r="A17" s="6">
        <v>26054</v>
      </c>
      <c r="B17">
        <v>99.63</v>
      </c>
      <c r="C17">
        <v>103.95</v>
      </c>
      <c r="D17">
        <v>104.42</v>
      </c>
      <c r="E17">
        <v>98.68</v>
      </c>
      <c r="F17" t="s">
        <v>12</v>
      </c>
      <c r="G17" s="8">
        <v>-4.1599999999999998E-2</v>
      </c>
    </row>
    <row r="18" spans="1:7" x14ac:dyDescent="0.45">
      <c r="A18" s="6">
        <v>26085</v>
      </c>
      <c r="B18">
        <v>98.7</v>
      </c>
      <c r="C18">
        <v>99.63</v>
      </c>
      <c r="D18">
        <v>102.07</v>
      </c>
      <c r="E18">
        <v>96.92</v>
      </c>
      <c r="F18" t="s">
        <v>12</v>
      </c>
      <c r="G18" s="8">
        <v>-9.2999999999999992E-3</v>
      </c>
    </row>
    <row r="19" spans="1:7" x14ac:dyDescent="0.45">
      <c r="A19" s="6">
        <v>26115</v>
      </c>
      <c r="B19">
        <v>95.58</v>
      </c>
      <c r="C19">
        <v>99.16</v>
      </c>
      <c r="D19">
        <v>101.52</v>
      </c>
      <c r="E19">
        <v>95.08</v>
      </c>
      <c r="F19" t="s">
        <v>12</v>
      </c>
      <c r="G19" s="8">
        <v>-3.1600000000000003E-2</v>
      </c>
    </row>
    <row r="20" spans="1:7" x14ac:dyDescent="0.45">
      <c r="A20" s="6">
        <v>26146</v>
      </c>
      <c r="B20">
        <v>99.03</v>
      </c>
      <c r="C20">
        <v>95.58</v>
      </c>
      <c r="D20">
        <v>101.51</v>
      </c>
      <c r="E20">
        <v>92.81</v>
      </c>
      <c r="F20" t="s">
        <v>12</v>
      </c>
      <c r="G20" s="8">
        <v>3.61E-2</v>
      </c>
    </row>
    <row r="21" spans="1:7" x14ac:dyDescent="0.45">
      <c r="A21" s="6">
        <v>26177</v>
      </c>
      <c r="B21">
        <v>98.34</v>
      </c>
      <c r="C21">
        <v>99.03</v>
      </c>
      <c r="D21">
        <v>102.25</v>
      </c>
      <c r="E21">
        <v>96.97</v>
      </c>
      <c r="F21" t="s">
        <v>12</v>
      </c>
      <c r="G21" s="8">
        <v>-7.0000000000000001E-3</v>
      </c>
    </row>
    <row r="22" spans="1:7" x14ac:dyDescent="0.45">
      <c r="A22" s="6">
        <v>26207</v>
      </c>
      <c r="B22">
        <v>94.23</v>
      </c>
      <c r="C22">
        <v>98.34</v>
      </c>
      <c r="D22">
        <v>100.96</v>
      </c>
      <c r="E22">
        <v>92.96</v>
      </c>
      <c r="F22" t="s">
        <v>12</v>
      </c>
      <c r="G22" s="8">
        <v>-4.1799999999999997E-2</v>
      </c>
    </row>
    <row r="23" spans="1:7" x14ac:dyDescent="0.45">
      <c r="A23" s="6">
        <v>26238</v>
      </c>
      <c r="B23">
        <v>93.99</v>
      </c>
      <c r="C23">
        <v>94.23</v>
      </c>
      <c r="D23">
        <v>96.08</v>
      </c>
      <c r="E23">
        <v>89.34</v>
      </c>
      <c r="F23" t="s">
        <v>12</v>
      </c>
      <c r="G23" s="8">
        <v>-2.5000000000000001E-3</v>
      </c>
    </row>
    <row r="24" spans="1:7" x14ac:dyDescent="0.45">
      <c r="A24" s="6">
        <v>26268</v>
      </c>
      <c r="B24">
        <v>102.09</v>
      </c>
      <c r="C24">
        <v>93.99</v>
      </c>
      <c r="D24">
        <v>102.21</v>
      </c>
      <c r="E24">
        <v>93.95</v>
      </c>
      <c r="F24" t="s">
        <v>12</v>
      </c>
      <c r="G24" s="8">
        <v>8.6199999999999999E-2</v>
      </c>
    </row>
    <row r="25" spans="1:7" x14ac:dyDescent="0.45">
      <c r="A25" s="6">
        <v>26299</v>
      </c>
      <c r="B25">
        <v>103.94</v>
      </c>
      <c r="C25">
        <v>102.09</v>
      </c>
      <c r="D25">
        <v>105</v>
      </c>
      <c r="E25">
        <v>100.87</v>
      </c>
      <c r="F25" t="s">
        <v>12</v>
      </c>
      <c r="G25" s="8">
        <v>1.8100000000000002E-2</v>
      </c>
    </row>
    <row r="26" spans="1:7" x14ac:dyDescent="0.45">
      <c r="A26" s="6">
        <v>26330</v>
      </c>
      <c r="B26">
        <v>106.57</v>
      </c>
      <c r="C26">
        <v>103.94</v>
      </c>
      <c r="D26">
        <v>107.16</v>
      </c>
      <c r="E26">
        <v>103.1</v>
      </c>
      <c r="F26" t="s">
        <v>12</v>
      </c>
      <c r="G26" s="8">
        <v>2.53E-2</v>
      </c>
    </row>
    <row r="27" spans="1:7" x14ac:dyDescent="0.45">
      <c r="A27" s="6">
        <v>26359</v>
      </c>
      <c r="B27">
        <v>107.2</v>
      </c>
      <c r="C27">
        <v>106.57</v>
      </c>
      <c r="D27">
        <v>109.75</v>
      </c>
      <c r="E27">
        <v>105.86</v>
      </c>
      <c r="F27" t="s">
        <v>12</v>
      </c>
      <c r="G27" s="8">
        <v>5.8999999999999999E-3</v>
      </c>
    </row>
    <row r="28" spans="1:7" x14ac:dyDescent="0.45">
      <c r="A28" s="6">
        <v>26390</v>
      </c>
      <c r="B28">
        <v>107.67</v>
      </c>
      <c r="C28">
        <v>107.2</v>
      </c>
      <c r="D28">
        <v>111.11</v>
      </c>
      <c r="E28">
        <v>106.18</v>
      </c>
      <c r="F28" t="s">
        <v>12</v>
      </c>
      <c r="G28" s="8">
        <v>4.4000000000000003E-3</v>
      </c>
    </row>
    <row r="29" spans="1:7" x14ac:dyDescent="0.45">
      <c r="A29" s="6">
        <v>26420</v>
      </c>
      <c r="B29">
        <v>109.53</v>
      </c>
      <c r="C29">
        <v>107.67</v>
      </c>
      <c r="D29">
        <v>111.48</v>
      </c>
      <c r="E29">
        <v>103.83</v>
      </c>
      <c r="F29" t="s">
        <v>12</v>
      </c>
      <c r="G29" s="8">
        <v>1.7299999999999999E-2</v>
      </c>
    </row>
    <row r="30" spans="1:7" x14ac:dyDescent="0.45">
      <c r="A30" s="6">
        <v>26451</v>
      </c>
      <c r="B30">
        <v>107.14</v>
      </c>
      <c r="C30">
        <v>109.53</v>
      </c>
      <c r="D30">
        <v>110.51</v>
      </c>
      <c r="E30">
        <v>105.94</v>
      </c>
      <c r="F30" t="s">
        <v>12</v>
      </c>
      <c r="G30" s="8">
        <v>-2.18E-2</v>
      </c>
    </row>
    <row r="31" spans="1:7" x14ac:dyDescent="0.45">
      <c r="A31" s="6">
        <v>26481</v>
      </c>
      <c r="B31">
        <v>107.39</v>
      </c>
      <c r="C31">
        <v>107.14</v>
      </c>
      <c r="D31">
        <v>110.27</v>
      </c>
      <c r="E31">
        <v>104.43</v>
      </c>
      <c r="F31" t="s">
        <v>12</v>
      </c>
      <c r="G31" s="8">
        <v>2.3E-3</v>
      </c>
    </row>
    <row r="32" spans="1:7" x14ac:dyDescent="0.45">
      <c r="A32" s="6">
        <v>26512</v>
      </c>
      <c r="B32">
        <v>111.09</v>
      </c>
      <c r="C32">
        <v>107.39</v>
      </c>
      <c r="D32">
        <v>113.45</v>
      </c>
      <c r="E32">
        <v>107.06</v>
      </c>
      <c r="F32" t="s">
        <v>12</v>
      </c>
      <c r="G32" s="8">
        <v>3.4500000000000003E-2</v>
      </c>
    </row>
    <row r="33" spans="1:7" x14ac:dyDescent="0.45">
      <c r="A33" s="6">
        <v>26543</v>
      </c>
      <c r="B33">
        <v>110.55</v>
      </c>
      <c r="C33">
        <v>111.09</v>
      </c>
      <c r="D33">
        <v>112.12</v>
      </c>
      <c r="E33">
        <v>107.35</v>
      </c>
      <c r="F33" t="s">
        <v>12</v>
      </c>
      <c r="G33" s="8">
        <v>-4.8999999999999998E-3</v>
      </c>
    </row>
    <row r="34" spans="1:7" x14ac:dyDescent="0.45">
      <c r="A34" s="6">
        <v>26573</v>
      </c>
      <c r="B34">
        <v>111.58</v>
      </c>
      <c r="C34">
        <v>110.55</v>
      </c>
      <c r="D34">
        <v>112.26</v>
      </c>
      <c r="E34">
        <v>106.27</v>
      </c>
      <c r="F34" t="s">
        <v>12</v>
      </c>
      <c r="G34" s="8">
        <v>9.2999999999999992E-3</v>
      </c>
    </row>
    <row r="35" spans="1:7" x14ac:dyDescent="0.45">
      <c r="A35" s="6">
        <v>26604</v>
      </c>
      <c r="B35">
        <v>116.67</v>
      </c>
      <c r="C35">
        <v>111.58</v>
      </c>
      <c r="D35">
        <v>117.91</v>
      </c>
      <c r="E35">
        <v>111.32</v>
      </c>
      <c r="F35" t="s">
        <v>12</v>
      </c>
      <c r="G35" s="8">
        <v>4.5600000000000002E-2</v>
      </c>
    </row>
    <row r="36" spans="1:7" x14ac:dyDescent="0.45">
      <c r="A36" s="6">
        <v>26634</v>
      </c>
      <c r="B36">
        <v>118.05</v>
      </c>
      <c r="C36">
        <v>116.67</v>
      </c>
      <c r="D36">
        <v>119.79</v>
      </c>
      <c r="E36">
        <v>114.63</v>
      </c>
      <c r="F36" t="s">
        <v>12</v>
      </c>
      <c r="G36" s="8">
        <v>1.18E-2</v>
      </c>
    </row>
    <row r="37" spans="1:7" x14ac:dyDescent="0.45">
      <c r="A37" s="6">
        <v>26665</v>
      </c>
      <c r="B37">
        <v>116.03</v>
      </c>
      <c r="C37">
        <v>118.06</v>
      </c>
      <c r="D37">
        <v>121.74</v>
      </c>
      <c r="E37">
        <v>114.97</v>
      </c>
      <c r="F37" t="s">
        <v>12</v>
      </c>
      <c r="G37" s="8">
        <v>-1.7100000000000001E-2</v>
      </c>
    </row>
    <row r="38" spans="1:7" x14ac:dyDescent="0.45">
      <c r="A38" s="6">
        <v>26696</v>
      </c>
      <c r="B38">
        <v>111.68</v>
      </c>
      <c r="C38">
        <v>116.03</v>
      </c>
      <c r="D38">
        <v>118.98</v>
      </c>
      <c r="E38">
        <v>109.8</v>
      </c>
      <c r="F38" t="s">
        <v>12</v>
      </c>
      <c r="G38" s="8">
        <v>-3.7499999999999999E-2</v>
      </c>
    </row>
    <row r="39" spans="1:7" x14ac:dyDescent="0.45">
      <c r="A39" s="6">
        <v>26724</v>
      </c>
      <c r="B39">
        <v>111.52</v>
      </c>
      <c r="C39">
        <v>111.68</v>
      </c>
      <c r="D39">
        <v>115.61</v>
      </c>
      <c r="E39">
        <v>107.41</v>
      </c>
      <c r="F39" t="s">
        <v>12</v>
      </c>
      <c r="G39" s="8">
        <v>-1.4E-3</v>
      </c>
    </row>
    <row r="40" spans="1:7" x14ac:dyDescent="0.45">
      <c r="A40" s="6">
        <v>26755</v>
      </c>
      <c r="B40">
        <v>106.97</v>
      </c>
      <c r="C40">
        <v>111.52</v>
      </c>
      <c r="D40">
        <v>113.65</v>
      </c>
      <c r="E40">
        <v>105.44</v>
      </c>
      <c r="F40" t="s">
        <v>12</v>
      </c>
      <c r="G40" s="8">
        <v>-4.0800000000000003E-2</v>
      </c>
    </row>
    <row r="41" spans="1:7" x14ac:dyDescent="0.45">
      <c r="A41" s="6">
        <v>26785</v>
      </c>
      <c r="B41">
        <v>104.95</v>
      </c>
      <c r="C41">
        <v>106.97</v>
      </c>
      <c r="D41">
        <v>112.25</v>
      </c>
      <c r="E41">
        <v>101.36</v>
      </c>
      <c r="F41" t="s">
        <v>12</v>
      </c>
      <c r="G41" s="8">
        <v>-1.89E-2</v>
      </c>
    </row>
    <row r="42" spans="1:7" x14ac:dyDescent="0.45">
      <c r="A42" s="6">
        <v>26816</v>
      </c>
      <c r="B42">
        <v>104.26</v>
      </c>
      <c r="C42">
        <v>104.95</v>
      </c>
      <c r="D42">
        <v>109.52</v>
      </c>
      <c r="E42">
        <v>101.45</v>
      </c>
      <c r="F42" t="s">
        <v>12</v>
      </c>
      <c r="G42" s="8">
        <v>-6.6E-3</v>
      </c>
    </row>
    <row r="43" spans="1:7" x14ac:dyDescent="0.45">
      <c r="A43" s="6">
        <v>26846</v>
      </c>
      <c r="B43">
        <v>108.22</v>
      </c>
      <c r="C43">
        <v>104.1</v>
      </c>
      <c r="D43">
        <v>111.04</v>
      </c>
      <c r="E43">
        <v>100.44</v>
      </c>
      <c r="F43" t="s">
        <v>12</v>
      </c>
      <c r="G43" s="8">
        <v>3.7999999999999999E-2</v>
      </c>
    </row>
    <row r="44" spans="1:7" x14ac:dyDescent="0.45">
      <c r="A44" s="6">
        <v>26877</v>
      </c>
      <c r="B44">
        <v>104.25</v>
      </c>
      <c r="C44">
        <v>108.17</v>
      </c>
      <c r="D44">
        <v>108.17</v>
      </c>
      <c r="E44">
        <v>99.74</v>
      </c>
      <c r="F44" t="s">
        <v>12</v>
      </c>
      <c r="G44" s="8">
        <v>-3.6700000000000003E-2</v>
      </c>
    </row>
    <row r="45" spans="1:7" x14ac:dyDescent="0.45">
      <c r="A45" s="6">
        <v>26908</v>
      </c>
      <c r="B45">
        <v>108.43</v>
      </c>
      <c r="C45">
        <v>104.25</v>
      </c>
      <c r="D45">
        <v>110.45</v>
      </c>
      <c r="E45">
        <v>102.13</v>
      </c>
      <c r="F45" t="s">
        <v>12</v>
      </c>
      <c r="G45" s="8">
        <v>4.0099999999999997E-2</v>
      </c>
    </row>
    <row r="46" spans="1:7" x14ac:dyDescent="0.45">
      <c r="A46" s="6">
        <v>26938</v>
      </c>
      <c r="B46">
        <v>108.29</v>
      </c>
      <c r="C46">
        <v>108.43</v>
      </c>
      <c r="D46">
        <v>112.82</v>
      </c>
      <c r="E46">
        <v>107.08</v>
      </c>
      <c r="F46" t="s">
        <v>12</v>
      </c>
      <c r="G46" s="8">
        <v>-1.2999999999999999E-3</v>
      </c>
    </row>
    <row r="47" spans="1:7" x14ac:dyDescent="0.45">
      <c r="A47" s="6">
        <v>26969</v>
      </c>
      <c r="B47">
        <v>95.96</v>
      </c>
      <c r="C47">
        <v>108.29</v>
      </c>
      <c r="D47">
        <v>109.2</v>
      </c>
      <c r="E47">
        <v>94.88</v>
      </c>
      <c r="F47" t="s">
        <v>12</v>
      </c>
      <c r="G47" s="8">
        <v>-0.1139</v>
      </c>
    </row>
    <row r="48" spans="1:7" x14ac:dyDescent="0.45">
      <c r="A48" s="6">
        <v>26999</v>
      </c>
      <c r="B48">
        <v>97.55</v>
      </c>
      <c r="C48">
        <v>95.83</v>
      </c>
      <c r="D48">
        <v>99.09</v>
      </c>
      <c r="E48">
        <v>91.05</v>
      </c>
      <c r="F48" t="s">
        <v>12</v>
      </c>
      <c r="G48" s="8">
        <v>1.66E-2</v>
      </c>
    </row>
    <row r="49" spans="1:7" x14ac:dyDescent="0.45">
      <c r="A49" s="6">
        <v>27030</v>
      </c>
      <c r="B49">
        <v>96.57</v>
      </c>
      <c r="C49">
        <v>97.55</v>
      </c>
      <c r="D49">
        <v>100.94</v>
      </c>
      <c r="E49">
        <v>91.62</v>
      </c>
      <c r="F49" t="s">
        <v>12</v>
      </c>
      <c r="G49" s="8">
        <v>-0.01</v>
      </c>
    </row>
    <row r="50" spans="1:7" x14ac:dyDescent="0.45">
      <c r="A50" s="6">
        <v>27061</v>
      </c>
      <c r="B50">
        <v>96.22</v>
      </c>
      <c r="C50">
        <v>96.57</v>
      </c>
      <c r="D50">
        <v>97.43</v>
      </c>
      <c r="E50">
        <v>89.53</v>
      </c>
      <c r="F50" t="s">
        <v>12</v>
      </c>
      <c r="G50" s="8">
        <v>-3.5999999999999999E-3</v>
      </c>
    </row>
    <row r="51" spans="1:7" x14ac:dyDescent="0.45">
      <c r="A51" s="6">
        <v>27089</v>
      </c>
      <c r="B51">
        <v>93.98</v>
      </c>
      <c r="C51">
        <v>96.22</v>
      </c>
      <c r="D51">
        <v>101.05</v>
      </c>
      <c r="E51">
        <v>93.44</v>
      </c>
      <c r="F51" t="s">
        <v>12</v>
      </c>
      <c r="G51" s="8">
        <v>-2.3300000000000001E-2</v>
      </c>
    </row>
    <row r="52" spans="1:7" x14ac:dyDescent="0.45">
      <c r="A52" s="6">
        <v>27120</v>
      </c>
      <c r="B52">
        <v>90.31</v>
      </c>
      <c r="C52">
        <v>93.98</v>
      </c>
      <c r="D52">
        <v>95.42</v>
      </c>
      <c r="E52">
        <v>88.62</v>
      </c>
      <c r="F52" t="s">
        <v>12</v>
      </c>
      <c r="G52" s="8">
        <v>-3.9100000000000003E-2</v>
      </c>
    </row>
    <row r="53" spans="1:7" x14ac:dyDescent="0.45">
      <c r="A53" s="6">
        <v>27150</v>
      </c>
      <c r="B53">
        <v>87.28</v>
      </c>
      <c r="C53">
        <v>90.31</v>
      </c>
      <c r="D53">
        <v>93.59</v>
      </c>
      <c r="E53">
        <v>85.87</v>
      </c>
      <c r="F53" t="s">
        <v>12</v>
      </c>
      <c r="G53" s="8">
        <v>-3.3599999999999998E-2</v>
      </c>
    </row>
    <row r="54" spans="1:7" x14ac:dyDescent="0.45">
      <c r="A54" s="6">
        <v>27181</v>
      </c>
      <c r="B54">
        <v>86</v>
      </c>
      <c r="C54">
        <v>87.28</v>
      </c>
      <c r="D54">
        <v>93.76</v>
      </c>
      <c r="E54">
        <v>85.13</v>
      </c>
      <c r="F54" t="s">
        <v>12</v>
      </c>
      <c r="G54" s="8">
        <v>-1.47E-2</v>
      </c>
    </row>
    <row r="55" spans="1:7" x14ac:dyDescent="0.45">
      <c r="A55" s="6">
        <v>27211</v>
      </c>
      <c r="B55">
        <v>79.31</v>
      </c>
      <c r="C55">
        <v>86</v>
      </c>
      <c r="D55">
        <v>86.89</v>
      </c>
      <c r="E55">
        <v>78.959999999999994</v>
      </c>
      <c r="F55" t="s">
        <v>12</v>
      </c>
      <c r="G55" s="8">
        <v>-7.7799999999999994E-2</v>
      </c>
    </row>
    <row r="56" spans="1:7" x14ac:dyDescent="0.45">
      <c r="A56" s="6">
        <v>27242</v>
      </c>
      <c r="B56">
        <v>72.150000000000006</v>
      </c>
      <c r="C56">
        <v>79.31</v>
      </c>
      <c r="D56">
        <v>83.53</v>
      </c>
      <c r="E56">
        <v>69.37</v>
      </c>
      <c r="F56" t="s">
        <v>12</v>
      </c>
      <c r="G56" s="8">
        <v>-9.0300000000000005E-2</v>
      </c>
    </row>
    <row r="57" spans="1:7" x14ac:dyDescent="0.45">
      <c r="A57" s="6">
        <v>27273</v>
      </c>
      <c r="B57">
        <v>63.54</v>
      </c>
      <c r="C57">
        <v>72.150000000000006</v>
      </c>
      <c r="D57">
        <v>73.010000000000005</v>
      </c>
      <c r="E57">
        <v>62.52</v>
      </c>
      <c r="F57" t="s">
        <v>12</v>
      </c>
      <c r="G57" s="8">
        <v>-0.1193</v>
      </c>
    </row>
    <row r="58" spans="1:7" x14ac:dyDescent="0.45">
      <c r="A58" s="6">
        <v>27303</v>
      </c>
      <c r="B58">
        <v>73.900000000000006</v>
      </c>
      <c r="C58">
        <v>63.54</v>
      </c>
      <c r="D58">
        <v>75.900000000000006</v>
      </c>
      <c r="E58">
        <v>60.96</v>
      </c>
      <c r="F58" t="s">
        <v>12</v>
      </c>
      <c r="G58" s="8">
        <v>0.16300000000000001</v>
      </c>
    </row>
    <row r="59" spans="1:7" x14ac:dyDescent="0.45">
      <c r="A59" s="6">
        <v>27334</v>
      </c>
      <c r="B59">
        <v>69.97</v>
      </c>
      <c r="C59">
        <v>73.900000000000006</v>
      </c>
      <c r="D59">
        <v>77.41</v>
      </c>
      <c r="E59">
        <v>66.849999999999994</v>
      </c>
      <c r="F59" t="s">
        <v>12</v>
      </c>
      <c r="G59" s="8">
        <v>-5.3199999999999997E-2</v>
      </c>
    </row>
    <row r="60" spans="1:7" x14ac:dyDescent="0.45">
      <c r="A60" s="6">
        <v>27364</v>
      </c>
      <c r="B60">
        <v>68.56</v>
      </c>
      <c r="C60">
        <v>69.8</v>
      </c>
      <c r="D60">
        <v>69.8</v>
      </c>
      <c r="E60">
        <v>64.13</v>
      </c>
      <c r="F60" t="s">
        <v>12</v>
      </c>
      <c r="G60" s="8">
        <v>-2.0199999999999999E-2</v>
      </c>
    </row>
    <row r="61" spans="1:7" x14ac:dyDescent="0.45">
      <c r="A61" s="6">
        <v>27395</v>
      </c>
      <c r="B61">
        <v>76.98</v>
      </c>
      <c r="C61">
        <v>68.650000000000006</v>
      </c>
      <c r="D61">
        <v>78.69</v>
      </c>
      <c r="E61">
        <v>68.650000000000006</v>
      </c>
      <c r="F61" t="s">
        <v>12</v>
      </c>
      <c r="G61" s="8">
        <v>0.12280000000000001</v>
      </c>
    </row>
    <row r="62" spans="1:7" x14ac:dyDescent="0.45">
      <c r="A62" s="6">
        <v>27426</v>
      </c>
      <c r="B62">
        <v>81.59</v>
      </c>
      <c r="C62">
        <v>76.98</v>
      </c>
      <c r="D62">
        <v>83.56</v>
      </c>
      <c r="E62">
        <v>76</v>
      </c>
      <c r="F62" t="s">
        <v>12</v>
      </c>
      <c r="G62" s="8">
        <v>5.9900000000000002E-2</v>
      </c>
    </row>
    <row r="63" spans="1:7" x14ac:dyDescent="0.45">
      <c r="A63" s="6">
        <v>27454</v>
      </c>
      <c r="B63">
        <v>83.36</v>
      </c>
      <c r="C63">
        <v>81.59</v>
      </c>
      <c r="D63">
        <v>87.08</v>
      </c>
      <c r="E63">
        <v>80.08</v>
      </c>
      <c r="F63" t="s">
        <v>12</v>
      </c>
      <c r="G63" s="8">
        <v>2.1700000000000001E-2</v>
      </c>
    </row>
    <row r="64" spans="1:7" x14ac:dyDescent="0.45">
      <c r="A64" s="6">
        <v>27485</v>
      </c>
      <c r="B64">
        <v>87.3</v>
      </c>
      <c r="C64">
        <v>83.36</v>
      </c>
      <c r="D64">
        <v>88.79</v>
      </c>
      <c r="E64">
        <v>79.66</v>
      </c>
      <c r="F64" t="s">
        <v>12</v>
      </c>
      <c r="G64" s="8">
        <v>4.7300000000000002E-2</v>
      </c>
    </row>
    <row r="65" spans="1:7" x14ac:dyDescent="0.45">
      <c r="A65" s="6">
        <v>27515</v>
      </c>
      <c r="B65">
        <v>91.15</v>
      </c>
      <c r="C65">
        <v>87.3</v>
      </c>
      <c r="D65">
        <v>93.51</v>
      </c>
      <c r="E65">
        <v>86.94</v>
      </c>
      <c r="F65" t="s">
        <v>12</v>
      </c>
      <c r="G65" s="8">
        <v>4.41E-2</v>
      </c>
    </row>
    <row r="66" spans="1:7" x14ac:dyDescent="0.45">
      <c r="A66" s="6">
        <v>27546</v>
      </c>
      <c r="B66">
        <v>95.19</v>
      </c>
      <c r="C66">
        <v>91.32</v>
      </c>
      <c r="D66">
        <v>95.85</v>
      </c>
      <c r="E66">
        <v>89.3</v>
      </c>
      <c r="F66" t="s">
        <v>12</v>
      </c>
      <c r="G66" s="8">
        <v>4.4299999999999999E-2</v>
      </c>
    </row>
    <row r="67" spans="1:7" x14ac:dyDescent="0.45">
      <c r="A67" s="6">
        <v>27576</v>
      </c>
      <c r="B67">
        <v>88.75</v>
      </c>
      <c r="C67">
        <v>95.19</v>
      </c>
      <c r="D67">
        <v>96.58</v>
      </c>
      <c r="E67">
        <v>87.68</v>
      </c>
      <c r="F67" t="s">
        <v>12</v>
      </c>
      <c r="G67" s="8">
        <v>-6.7699999999999996E-2</v>
      </c>
    </row>
    <row r="68" spans="1:7" x14ac:dyDescent="0.45">
      <c r="A68" s="6">
        <v>27607</v>
      </c>
      <c r="B68">
        <v>86.88</v>
      </c>
      <c r="C68">
        <v>88.75</v>
      </c>
      <c r="D68">
        <v>89.04</v>
      </c>
      <c r="E68">
        <v>82.21</v>
      </c>
      <c r="F68" t="s">
        <v>12</v>
      </c>
      <c r="G68" s="8">
        <v>-2.1100000000000001E-2</v>
      </c>
    </row>
    <row r="69" spans="1:7" x14ac:dyDescent="0.45">
      <c r="A69" s="6">
        <v>27638</v>
      </c>
      <c r="B69">
        <v>83.87</v>
      </c>
      <c r="C69">
        <v>86.88</v>
      </c>
      <c r="D69">
        <v>87.42</v>
      </c>
      <c r="E69">
        <v>81.569999999999993</v>
      </c>
      <c r="F69" t="s">
        <v>12</v>
      </c>
      <c r="G69" s="8">
        <v>-3.4599999999999999E-2</v>
      </c>
    </row>
    <row r="70" spans="1:7" x14ac:dyDescent="0.45">
      <c r="A70" s="6">
        <v>27668</v>
      </c>
      <c r="B70">
        <v>89.04</v>
      </c>
      <c r="C70">
        <v>83.87</v>
      </c>
      <c r="D70">
        <v>91.75</v>
      </c>
      <c r="E70">
        <v>82.57</v>
      </c>
      <c r="F70" t="s">
        <v>12</v>
      </c>
      <c r="G70" s="8">
        <v>6.1600000000000002E-2</v>
      </c>
    </row>
    <row r="71" spans="1:7" x14ac:dyDescent="0.45">
      <c r="A71" s="6">
        <v>27699</v>
      </c>
      <c r="B71">
        <v>91.24</v>
      </c>
      <c r="C71">
        <v>89.04</v>
      </c>
      <c r="D71">
        <v>92.33</v>
      </c>
      <c r="E71">
        <v>87.63</v>
      </c>
      <c r="F71" t="s">
        <v>12</v>
      </c>
      <c r="G71" s="8">
        <v>2.47E-2</v>
      </c>
    </row>
    <row r="72" spans="1:7" x14ac:dyDescent="0.45">
      <c r="A72" s="6">
        <v>27729</v>
      </c>
      <c r="B72">
        <v>90.19</v>
      </c>
      <c r="C72">
        <v>91.24</v>
      </c>
      <c r="D72">
        <v>91.9</v>
      </c>
      <c r="E72">
        <v>86.15</v>
      </c>
      <c r="F72" t="s">
        <v>12</v>
      </c>
      <c r="G72" s="8">
        <v>-1.15E-2</v>
      </c>
    </row>
    <row r="73" spans="1:7" x14ac:dyDescent="0.45">
      <c r="A73" s="6">
        <v>27760</v>
      </c>
      <c r="B73">
        <v>100.86</v>
      </c>
      <c r="C73">
        <v>100.11</v>
      </c>
      <c r="D73">
        <v>101.99</v>
      </c>
      <c r="E73">
        <v>89.81</v>
      </c>
      <c r="F73" t="s">
        <v>12</v>
      </c>
      <c r="G73" s="8">
        <v>0.1183</v>
      </c>
    </row>
    <row r="74" spans="1:7" x14ac:dyDescent="0.45">
      <c r="A74" s="6">
        <v>27791</v>
      </c>
      <c r="B74">
        <v>99.71</v>
      </c>
      <c r="C74">
        <v>100.86</v>
      </c>
      <c r="D74">
        <v>103.07</v>
      </c>
      <c r="E74">
        <v>98.5</v>
      </c>
      <c r="F74" t="s">
        <v>12</v>
      </c>
      <c r="G74" s="8">
        <v>-1.14E-2</v>
      </c>
    </row>
    <row r="75" spans="1:7" x14ac:dyDescent="0.45">
      <c r="A75" s="6">
        <v>27820</v>
      </c>
      <c r="B75">
        <v>102.77</v>
      </c>
      <c r="C75">
        <v>99.71</v>
      </c>
      <c r="D75">
        <v>104.39</v>
      </c>
      <c r="E75">
        <v>98.23</v>
      </c>
      <c r="F75" t="s">
        <v>12</v>
      </c>
      <c r="G75" s="8">
        <v>3.0700000000000002E-2</v>
      </c>
    </row>
    <row r="76" spans="1:7" x14ac:dyDescent="0.45">
      <c r="A76" s="6">
        <v>27851</v>
      </c>
      <c r="B76">
        <v>101.64</v>
      </c>
      <c r="C76">
        <v>102.77</v>
      </c>
      <c r="D76">
        <v>104.63</v>
      </c>
      <c r="E76">
        <v>99.57</v>
      </c>
      <c r="F76" t="s">
        <v>12</v>
      </c>
      <c r="G76" s="8">
        <v>-1.0999999999999999E-2</v>
      </c>
    </row>
    <row r="77" spans="1:7" x14ac:dyDescent="0.45">
      <c r="A77" s="6">
        <v>27881</v>
      </c>
      <c r="B77">
        <v>100.18</v>
      </c>
      <c r="C77">
        <v>101.64</v>
      </c>
      <c r="D77">
        <v>103.99</v>
      </c>
      <c r="E77">
        <v>98.26</v>
      </c>
      <c r="F77" t="s">
        <v>12</v>
      </c>
      <c r="G77" s="8">
        <v>-1.44E-2</v>
      </c>
    </row>
    <row r="78" spans="1:7" x14ac:dyDescent="0.45">
      <c r="A78" s="6">
        <v>27912</v>
      </c>
      <c r="B78">
        <v>104.28</v>
      </c>
      <c r="C78">
        <v>100.18</v>
      </c>
      <c r="D78">
        <v>105.07</v>
      </c>
      <c r="E78">
        <v>97.97</v>
      </c>
      <c r="F78" t="s">
        <v>12</v>
      </c>
      <c r="G78" s="8">
        <v>4.0899999999999999E-2</v>
      </c>
    </row>
    <row r="79" spans="1:7" x14ac:dyDescent="0.45">
      <c r="A79" s="6">
        <v>27942</v>
      </c>
      <c r="B79">
        <v>103.44</v>
      </c>
      <c r="C79">
        <v>104.28</v>
      </c>
      <c r="D79">
        <v>106.78</v>
      </c>
      <c r="E79">
        <v>102.31</v>
      </c>
      <c r="F79" t="s">
        <v>12</v>
      </c>
      <c r="G79" s="8">
        <v>-8.0999999999999996E-3</v>
      </c>
    </row>
    <row r="80" spans="1:7" x14ac:dyDescent="0.45">
      <c r="A80" s="6">
        <v>27973</v>
      </c>
      <c r="B80">
        <v>102.91</v>
      </c>
      <c r="C80">
        <v>103.44</v>
      </c>
      <c r="D80">
        <v>105.41</v>
      </c>
      <c r="E80">
        <v>100.43</v>
      </c>
      <c r="F80" t="s">
        <v>12</v>
      </c>
      <c r="G80" s="8">
        <v>-5.1000000000000004E-3</v>
      </c>
    </row>
    <row r="81" spans="1:7" x14ac:dyDescent="0.45">
      <c r="A81" s="6">
        <v>28004</v>
      </c>
      <c r="B81">
        <v>105.24</v>
      </c>
      <c r="C81">
        <v>102.91</v>
      </c>
      <c r="D81">
        <v>108.72</v>
      </c>
      <c r="E81">
        <v>102.6</v>
      </c>
      <c r="F81" t="s">
        <v>12</v>
      </c>
      <c r="G81" s="8">
        <v>2.2599999999999999E-2</v>
      </c>
    </row>
    <row r="82" spans="1:7" x14ac:dyDescent="0.45">
      <c r="A82" s="6">
        <v>28034</v>
      </c>
      <c r="B82">
        <v>102.9</v>
      </c>
      <c r="C82">
        <v>105.24</v>
      </c>
      <c r="D82">
        <v>105.75</v>
      </c>
      <c r="E82">
        <v>99.21</v>
      </c>
      <c r="F82" t="s">
        <v>12</v>
      </c>
      <c r="G82" s="8">
        <v>-2.2200000000000001E-2</v>
      </c>
    </row>
    <row r="83" spans="1:7" x14ac:dyDescent="0.45">
      <c r="A83" s="6">
        <v>28065</v>
      </c>
      <c r="B83">
        <v>102.1</v>
      </c>
      <c r="C83">
        <v>102.9</v>
      </c>
      <c r="D83">
        <v>103.78</v>
      </c>
      <c r="E83">
        <v>98.18</v>
      </c>
      <c r="F83" t="s">
        <v>12</v>
      </c>
      <c r="G83" s="8">
        <v>-7.7999999999999996E-3</v>
      </c>
    </row>
    <row r="84" spans="1:7" x14ac:dyDescent="0.45">
      <c r="A84" s="6">
        <v>28095</v>
      </c>
      <c r="B84">
        <v>107.46</v>
      </c>
      <c r="C84">
        <v>102.1</v>
      </c>
      <c r="D84">
        <v>107.82</v>
      </c>
      <c r="E84">
        <v>101.62</v>
      </c>
      <c r="F84" t="s">
        <v>12</v>
      </c>
      <c r="G84" s="8">
        <v>5.2499999999999998E-2</v>
      </c>
    </row>
    <row r="85" spans="1:7" x14ac:dyDescent="0.45">
      <c r="A85" s="6">
        <v>28126</v>
      </c>
      <c r="B85">
        <v>102.03</v>
      </c>
      <c r="C85">
        <v>107.46</v>
      </c>
      <c r="D85">
        <v>107.97</v>
      </c>
      <c r="E85">
        <v>100.91</v>
      </c>
      <c r="F85" t="s">
        <v>12</v>
      </c>
      <c r="G85" s="8">
        <v>-5.0500000000000003E-2</v>
      </c>
    </row>
    <row r="86" spans="1:7" x14ac:dyDescent="0.45">
      <c r="A86" s="6">
        <v>28157</v>
      </c>
      <c r="B86">
        <v>99.82</v>
      </c>
      <c r="C86">
        <v>102.03</v>
      </c>
      <c r="D86">
        <v>103.32</v>
      </c>
      <c r="E86">
        <v>98.82</v>
      </c>
      <c r="F86" t="s">
        <v>12</v>
      </c>
      <c r="G86" s="8">
        <v>-2.1700000000000001E-2</v>
      </c>
    </row>
    <row r="87" spans="1:7" x14ac:dyDescent="0.45">
      <c r="A87" s="6">
        <v>28185</v>
      </c>
      <c r="B87">
        <v>98.42</v>
      </c>
      <c r="C87">
        <v>99.82</v>
      </c>
      <c r="D87">
        <v>102.7</v>
      </c>
      <c r="E87">
        <v>97.8</v>
      </c>
      <c r="F87" t="s">
        <v>12</v>
      </c>
      <c r="G87" s="8">
        <v>-1.4E-2</v>
      </c>
    </row>
    <row r="88" spans="1:7" x14ac:dyDescent="0.45">
      <c r="A88" s="6">
        <v>28216</v>
      </c>
      <c r="B88">
        <v>98.44</v>
      </c>
      <c r="C88">
        <v>98.42</v>
      </c>
      <c r="D88">
        <v>102.07</v>
      </c>
      <c r="E88">
        <v>96.53</v>
      </c>
      <c r="F88" t="s">
        <v>12</v>
      </c>
      <c r="G88" s="8">
        <v>2.0000000000000001E-4</v>
      </c>
    </row>
    <row r="89" spans="1:7" x14ac:dyDescent="0.45">
      <c r="A89" s="6">
        <v>28246</v>
      </c>
      <c r="B89">
        <v>96.12</v>
      </c>
      <c r="C89">
        <v>98.44</v>
      </c>
      <c r="D89">
        <v>100.93</v>
      </c>
      <c r="E89">
        <v>95.52</v>
      </c>
      <c r="F89" t="s">
        <v>12</v>
      </c>
      <c r="G89" s="8">
        <v>-2.3599999999999999E-2</v>
      </c>
    </row>
    <row r="90" spans="1:7" x14ac:dyDescent="0.45">
      <c r="A90" s="6">
        <v>28277</v>
      </c>
      <c r="B90">
        <v>100.48</v>
      </c>
      <c r="C90">
        <v>96.12</v>
      </c>
      <c r="D90">
        <v>101.65</v>
      </c>
      <c r="E90">
        <v>95.89</v>
      </c>
      <c r="F90" t="s">
        <v>12</v>
      </c>
      <c r="G90" s="8">
        <v>4.5400000000000003E-2</v>
      </c>
    </row>
    <row r="91" spans="1:7" x14ac:dyDescent="0.45">
      <c r="A91" s="6">
        <v>28307</v>
      </c>
      <c r="B91">
        <v>98.85</v>
      </c>
      <c r="C91">
        <v>100.48</v>
      </c>
      <c r="D91">
        <v>102.57</v>
      </c>
      <c r="E91">
        <v>97.71</v>
      </c>
      <c r="F91" t="s">
        <v>12</v>
      </c>
      <c r="G91" s="8">
        <v>-1.6199999999999999E-2</v>
      </c>
    </row>
    <row r="92" spans="1:7" x14ac:dyDescent="0.45">
      <c r="A92" s="6">
        <v>28338</v>
      </c>
      <c r="B92">
        <v>96.77</v>
      </c>
      <c r="C92">
        <v>98.85</v>
      </c>
      <c r="D92">
        <v>99.84</v>
      </c>
      <c r="E92">
        <v>95.04</v>
      </c>
      <c r="F92" t="s">
        <v>12</v>
      </c>
      <c r="G92" s="8">
        <v>-2.1000000000000001E-2</v>
      </c>
    </row>
    <row r="93" spans="1:7" x14ac:dyDescent="0.45">
      <c r="A93" s="6">
        <v>28369</v>
      </c>
      <c r="B93">
        <v>96.53</v>
      </c>
      <c r="C93">
        <v>96.77</v>
      </c>
      <c r="D93">
        <v>98.43</v>
      </c>
      <c r="E93">
        <v>94.44</v>
      </c>
      <c r="F93" t="s">
        <v>12</v>
      </c>
      <c r="G93" s="8">
        <v>-2.5000000000000001E-3</v>
      </c>
    </row>
    <row r="94" spans="1:7" x14ac:dyDescent="0.45">
      <c r="A94" s="6">
        <v>28399</v>
      </c>
      <c r="B94">
        <v>92.34</v>
      </c>
      <c r="C94">
        <v>96.53</v>
      </c>
      <c r="D94">
        <v>97.27</v>
      </c>
      <c r="E94">
        <v>90.2</v>
      </c>
      <c r="F94" t="s">
        <v>12</v>
      </c>
      <c r="G94" s="8">
        <v>-4.3400000000000001E-2</v>
      </c>
    </row>
    <row r="95" spans="1:7" x14ac:dyDescent="0.45">
      <c r="A95" s="6">
        <v>28430</v>
      </c>
      <c r="B95">
        <v>94.83</v>
      </c>
      <c r="C95">
        <v>92.19</v>
      </c>
      <c r="D95">
        <v>97.11</v>
      </c>
      <c r="E95">
        <v>90.01</v>
      </c>
      <c r="F95" t="s">
        <v>12</v>
      </c>
      <c r="G95" s="8">
        <v>2.7E-2</v>
      </c>
    </row>
    <row r="96" spans="1:7" x14ac:dyDescent="0.45">
      <c r="A96" s="6">
        <v>28460</v>
      </c>
      <c r="B96">
        <v>95.1</v>
      </c>
      <c r="C96">
        <v>94.83</v>
      </c>
      <c r="D96">
        <v>95.67</v>
      </c>
      <c r="E96">
        <v>91.76</v>
      </c>
      <c r="F96" t="s">
        <v>12</v>
      </c>
      <c r="G96" s="8">
        <v>2.8E-3</v>
      </c>
    </row>
    <row r="97" spans="1:7" x14ac:dyDescent="0.45">
      <c r="A97" s="6">
        <v>28491</v>
      </c>
      <c r="B97">
        <v>89.25</v>
      </c>
      <c r="C97">
        <v>95.1</v>
      </c>
      <c r="D97">
        <v>95.15</v>
      </c>
      <c r="E97">
        <v>88.02</v>
      </c>
      <c r="F97" t="s">
        <v>12</v>
      </c>
      <c r="G97" s="8">
        <v>-6.1499999999999999E-2</v>
      </c>
    </row>
    <row r="98" spans="1:7" x14ac:dyDescent="0.45">
      <c r="A98" s="6">
        <v>28522</v>
      </c>
      <c r="B98">
        <v>87.04</v>
      </c>
      <c r="C98">
        <v>89.25</v>
      </c>
      <c r="D98">
        <v>91.32</v>
      </c>
      <c r="E98">
        <v>86.58</v>
      </c>
      <c r="F98" t="s">
        <v>12</v>
      </c>
      <c r="G98" s="8">
        <v>-2.4799999999999999E-2</v>
      </c>
    </row>
    <row r="99" spans="1:7" x14ac:dyDescent="0.45">
      <c r="A99" s="6">
        <v>28550</v>
      </c>
      <c r="B99">
        <v>89.21</v>
      </c>
      <c r="C99">
        <v>87.04</v>
      </c>
      <c r="D99">
        <v>91.35</v>
      </c>
      <c r="E99">
        <v>86.45</v>
      </c>
      <c r="F99" t="s">
        <v>12</v>
      </c>
      <c r="G99" s="8">
        <v>2.4899999999999999E-2</v>
      </c>
    </row>
    <row r="100" spans="1:7" x14ac:dyDescent="0.45">
      <c r="A100" s="6">
        <v>28581</v>
      </c>
      <c r="B100">
        <v>96.83</v>
      </c>
      <c r="C100">
        <v>89.2</v>
      </c>
      <c r="D100">
        <v>97.91</v>
      </c>
      <c r="E100">
        <v>88.07</v>
      </c>
      <c r="F100" t="s">
        <v>12</v>
      </c>
      <c r="G100" s="8">
        <v>8.5400000000000004E-2</v>
      </c>
    </row>
    <row r="101" spans="1:7" x14ac:dyDescent="0.45">
      <c r="A101" s="6">
        <v>28611</v>
      </c>
      <c r="B101">
        <v>97.24</v>
      </c>
      <c r="C101">
        <v>96.83</v>
      </c>
      <c r="D101">
        <v>100.32</v>
      </c>
      <c r="E101">
        <v>94.57</v>
      </c>
      <c r="F101" t="s">
        <v>12</v>
      </c>
      <c r="G101" s="8">
        <v>4.1999999999999997E-3</v>
      </c>
    </row>
    <row r="102" spans="1:7" x14ac:dyDescent="0.45">
      <c r="A102" s="6">
        <v>28642</v>
      </c>
      <c r="B102">
        <v>95.53</v>
      </c>
      <c r="C102">
        <v>97.24</v>
      </c>
      <c r="D102">
        <v>101.84</v>
      </c>
      <c r="E102">
        <v>93.99</v>
      </c>
      <c r="F102" t="s">
        <v>12</v>
      </c>
      <c r="G102" s="8">
        <v>-1.7600000000000001E-2</v>
      </c>
    </row>
    <row r="103" spans="1:7" x14ac:dyDescent="0.45">
      <c r="A103" s="6">
        <v>28672</v>
      </c>
      <c r="B103">
        <v>100.68</v>
      </c>
      <c r="C103">
        <v>95.53</v>
      </c>
      <c r="D103">
        <v>101.18</v>
      </c>
      <c r="E103">
        <v>93.59</v>
      </c>
      <c r="F103" t="s">
        <v>12</v>
      </c>
      <c r="G103" s="8">
        <v>5.3900000000000003E-2</v>
      </c>
    </row>
    <row r="104" spans="1:7" x14ac:dyDescent="0.45">
      <c r="A104" s="6">
        <v>28703</v>
      </c>
      <c r="B104">
        <v>103.29</v>
      </c>
      <c r="C104">
        <v>100.68</v>
      </c>
      <c r="D104">
        <v>106.27</v>
      </c>
      <c r="E104">
        <v>99.95</v>
      </c>
      <c r="F104" t="s">
        <v>12</v>
      </c>
      <c r="G104" s="8">
        <v>2.5899999999999999E-2</v>
      </c>
    </row>
    <row r="105" spans="1:7" x14ac:dyDescent="0.45">
      <c r="A105" s="6">
        <v>28734</v>
      </c>
      <c r="B105">
        <v>102.54</v>
      </c>
      <c r="C105">
        <v>103.29</v>
      </c>
      <c r="D105">
        <v>108.05</v>
      </c>
      <c r="E105">
        <v>100.66</v>
      </c>
      <c r="F105" t="s">
        <v>12</v>
      </c>
      <c r="G105" s="8">
        <v>-7.3000000000000001E-3</v>
      </c>
    </row>
    <row r="106" spans="1:7" x14ac:dyDescent="0.45">
      <c r="A106" s="6">
        <v>28764</v>
      </c>
      <c r="B106">
        <v>93.15</v>
      </c>
      <c r="C106">
        <v>102.54</v>
      </c>
      <c r="D106">
        <v>106.23</v>
      </c>
      <c r="E106">
        <v>91.65</v>
      </c>
      <c r="F106" t="s">
        <v>12</v>
      </c>
      <c r="G106" s="8">
        <v>-9.1600000000000001E-2</v>
      </c>
    </row>
    <row r="107" spans="1:7" x14ac:dyDescent="0.45">
      <c r="A107" s="6">
        <v>28795</v>
      </c>
      <c r="B107">
        <v>94.7</v>
      </c>
      <c r="C107">
        <v>94.13</v>
      </c>
      <c r="D107">
        <v>97.41</v>
      </c>
      <c r="E107">
        <v>91.77</v>
      </c>
      <c r="F107" t="s">
        <v>12</v>
      </c>
      <c r="G107" s="8">
        <v>1.66E-2</v>
      </c>
    </row>
    <row r="108" spans="1:7" x14ac:dyDescent="0.45">
      <c r="A108" s="6">
        <v>28825</v>
      </c>
      <c r="B108">
        <v>96.11</v>
      </c>
      <c r="C108">
        <v>95.01</v>
      </c>
      <c r="D108">
        <v>98.58</v>
      </c>
      <c r="E108">
        <v>92.64</v>
      </c>
      <c r="F108" t="s">
        <v>12</v>
      </c>
      <c r="G108" s="8">
        <v>1.49E-2</v>
      </c>
    </row>
    <row r="109" spans="1:7" x14ac:dyDescent="0.45">
      <c r="A109" s="6">
        <v>28856</v>
      </c>
      <c r="B109">
        <v>99.93</v>
      </c>
      <c r="C109">
        <v>96.11</v>
      </c>
      <c r="D109">
        <v>102.59</v>
      </c>
      <c r="E109">
        <v>95.22</v>
      </c>
      <c r="F109" t="s">
        <v>12</v>
      </c>
      <c r="G109" s="8">
        <v>3.9699999999999999E-2</v>
      </c>
    </row>
    <row r="110" spans="1:7" x14ac:dyDescent="0.45">
      <c r="A110" s="6">
        <v>28887</v>
      </c>
      <c r="B110">
        <v>96.28</v>
      </c>
      <c r="C110">
        <v>99.93</v>
      </c>
      <c r="D110">
        <v>100.52</v>
      </c>
      <c r="E110">
        <v>95.38</v>
      </c>
      <c r="F110" t="s">
        <v>12</v>
      </c>
      <c r="G110" s="8">
        <v>-3.6499999999999998E-2</v>
      </c>
    </row>
    <row r="111" spans="1:7" x14ac:dyDescent="0.45">
      <c r="A111" s="6">
        <v>28915</v>
      </c>
      <c r="B111">
        <v>101.59</v>
      </c>
      <c r="C111">
        <v>96.28</v>
      </c>
      <c r="D111">
        <v>103.31</v>
      </c>
      <c r="E111">
        <v>95.98</v>
      </c>
      <c r="F111" t="s">
        <v>12</v>
      </c>
      <c r="G111" s="8">
        <v>5.5199999999999999E-2</v>
      </c>
    </row>
    <row r="112" spans="1:7" x14ac:dyDescent="0.45">
      <c r="A112" s="6">
        <v>28946</v>
      </c>
      <c r="B112">
        <v>101.76</v>
      </c>
      <c r="C112">
        <v>101.56</v>
      </c>
      <c r="D112">
        <v>103.95</v>
      </c>
      <c r="E112">
        <v>100.14</v>
      </c>
      <c r="F112" t="s">
        <v>12</v>
      </c>
      <c r="G112" s="8">
        <v>1.6999999999999999E-3</v>
      </c>
    </row>
    <row r="113" spans="1:7" x14ac:dyDescent="0.45">
      <c r="A113" s="6">
        <v>28976</v>
      </c>
      <c r="B113">
        <v>99.08</v>
      </c>
      <c r="C113">
        <v>101.76</v>
      </c>
      <c r="D113">
        <v>102.57</v>
      </c>
      <c r="E113">
        <v>97.49</v>
      </c>
      <c r="F113" t="s">
        <v>12</v>
      </c>
      <c r="G113" s="8">
        <v>-2.63E-2</v>
      </c>
    </row>
    <row r="114" spans="1:7" x14ac:dyDescent="0.45">
      <c r="A114" s="6">
        <v>29007</v>
      </c>
      <c r="B114">
        <v>102.91</v>
      </c>
      <c r="C114">
        <v>99.08</v>
      </c>
      <c r="D114">
        <v>103.67</v>
      </c>
      <c r="E114">
        <v>98.57</v>
      </c>
      <c r="F114" t="s">
        <v>12</v>
      </c>
      <c r="G114" s="8">
        <v>3.8699999999999998E-2</v>
      </c>
    </row>
    <row r="115" spans="1:7" x14ac:dyDescent="0.45">
      <c r="A115" s="6">
        <v>29037</v>
      </c>
      <c r="B115">
        <v>103.81</v>
      </c>
      <c r="C115">
        <v>102.91</v>
      </c>
      <c r="D115">
        <v>105.17</v>
      </c>
      <c r="E115">
        <v>100.35</v>
      </c>
      <c r="F115" t="s">
        <v>12</v>
      </c>
      <c r="G115" s="8">
        <v>8.6999999999999994E-3</v>
      </c>
    </row>
    <row r="116" spans="1:7" x14ac:dyDescent="0.45">
      <c r="A116" s="6">
        <v>29068</v>
      </c>
      <c r="B116">
        <v>109.32</v>
      </c>
      <c r="C116">
        <v>103.81</v>
      </c>
      <c r="D116">
        <v>109.84</v>
      </c>
      <c r="E116">
        <v>103.14</v>
      </c>
      <c r="F116" t="s">
        <v>12</v>
      </c>
      <c r="G116" s="8">
        <v>5.3100000000000001E-2</v>
      </c>
    </row>
    <row r="117" spans="1:7" x14ac:dyDescent="0.45">
      <c r="A117" s="6">
        <v>29099</v>
      </c>
      <c r="B117">
        <v>109.32</v>
      </c>
      <c r="C117">
        <v>109.32</v>
      </c>
      <c r="D117">
        <v>111.58</v>
      </c>
      <c r="E117">
        <v>105.38</v>
      </c>
      <c r="F117" t="s">
        <v>12</v>
      </c>
      <c r="G117" s="8">
        <v>0</v>
      </c>
    </row>
    <row r="118" spans="1:7" x14ac:dyDescent="0.45">
      <c r="A118" s="6">
        <v>29129</v>
      </c>
      <c r="B118">
        <v>101.82</v>
      </c>
      <c r="C118">
        <v>109.19</v>
      </c>
      <c r="D118">
        <v>112.16</v>
      </c>
      <c r="E118">
        <v>99.06</v>
      </c>
      <c r="F118" t="s">
        <v>12</v>
      </c>
      <c r="G118" s="8">
        <v>-6.8599999999999994E-2</v>
      </c>
    </row>
    <row r="119" spans="1:7" x14ac:dyDescent="0.45">
      <c r="A119" s="6">
        <v>29160</v>
      </c>
      <c r="B119">
        <v>106.16</v>
      </c>
      <c r="C119">
        <v>101.82</v>
      </c>
      <c r="D119">
        <v>107.89</v>
      </c>
      <c r="E119">
        <v>99.42</v>
      </c>
      <c r="F119" t="s">
        <v>12</v>
      </c>
      <c r="G119" s="8">
        <v>4.2599999999999999E-2</v>
      </c>
    </row>
    <row r="120" spans="1:7" x14ac:dyDescent="0.45">
      <c r="A120" s="6">
        <v>29190</v>
      </c>
      <c r="B120">
        <v>107.94</v>
      </c>
      <c r="C120">
        <v>106.16</v>
      </c>
      <c r="D120">
        <v>110.33</v>
      </c>
      <c r="E120">
        <v>105.07</v>
      </c>
      <c r="F120" t="s">
        <v>12</v>
      </c>
      <c r="G120" s="8">
        <v>1.6799999999999999E-2</v>
      </c>
    </row>
    <row r="121" spans="1:7" x14ac:dyDescent="0.45">
      <c r="A121" s="6">
        <v>29221</v>
      </c>
      <c r="B121">
        <v>114.16</v>
      </c>
      <c r="C121">
        <v>107.94</v>
      </c>
      <c r="D121">
        <v>117.17</v>
      </c>
      <c r="E121">
        <v>103.26</v>
      </c>
      <c r="F121" t="s">
        <v>12</v>
      </c>
      <c r="G121" s="8">
        <v>5.7599999999999998E-2</v>
      </c>
    </row>
    <row r="122" spans="1:7" x14ac:dyDescent="0.45">
      <c r="A122" s="6">
        <v>29252</v>
      </c>
      <c r="B122">
        <v>113.66</v>
      </c>
      <c r="C122">
        <v>114.16</v>
      </c>
      <c r="D122">
        <v>120.22</v>
      </c>
      <c r="E122">
        <v>111.33</v>
      </c>
      <c r="F122" t="s">
        <v>12</v>
      </c>
      <c r="G122" s="8">
        <v>-4.4000000000000003E-3</v>
      </c>
    </row>
    <row r="123" spans="1:7" x14ac:dyDescent="0.45">
      <c r="A123" s="6">
        <v>29281</v>
      </c>
      <c r="B123">
        <v>102.09</v>
      </c>
      <c r="C123">
        <v>113.66</v>
      </c>
      <c r="D123">
        <v>114.34</v>
      </c>
      <c r="E123">
        <v>94.23</v>
      </c>
      <c r="F123" t="s">
        <v>12</v>
      </c>
      <c r="G123" s="8">
        <v>-0.1018</v>
      </c>
    </row>
    <row r="124" spans="1:7" x14ac:dyDescent="0.45">
      <c r="A124" s="6">
        <v>29312</v>
      </c>
      <c r="B124">
        <v>106.29</v>
      </c>
      <c r="C124">
        <v>102.09</v>
      </c>
      <c r="D124">
        <v>106.79</v>
      </c>
      <c r="E124">
        <v>98.95</v>
      </c>
      <c r="F124" t="s">
        <v>12</v>
      </c>
      <c r="G124" s="8">
        <v>4.1099999999999998E-2</v>
      </c>
    </row>
    <row r="125" spans="1:7" x14ac:dyDescent="0.45">
      <c r="A125" s="6">
        <v>29342</v>
      </c>
      <c r="B125">
        <v>111.24</v>
      </c>
      <c r="C125">
        <v>106.29</v>
      </c>
      <c r="D125">
        <v>112.72</v>
      </c>
      <c r="E125">
        <v>103.5</v>
      </c>
      <c r="F125" t="s">
        <v>12</v>
      </c>
      <c r="G125" s="8">
        <v>4.6600000000000003E-2</v>
      </c>
    </row>
    <row r="126" spans="1:7" x14ac:dyDescent="0.45">
      <c r="A126" s="6">
        <v>29373</v>
      </c>
      <c r="B126">
        <v>114.24</v>
      </c>
      <c r="C126">
        <v>111.24</v>
      </c>
      <c r="D126">
        <v>117.98</v>
      </c>
      <c r="E126">
        <v>109.77</v>
      </c>
      <c r="F126" t="s">
        <v>12</v>
      </c>
      <c r="G126" s="8">
        <v>2.7E-2</v>
      </c>
    </row>
    <row r="127" spans="1:7" x14ac:dyDescent="0.45">
      <c r="A127" s="6">
        <v>29403</v>
      </c>
      <c r="B127">
        <v>121.67</v>
      </c>
      <c r="C127">
        <v>114.24</v>
      </c>
      <c r="D127">
        <v>123.93</v>
      </c>
      <c r="E127">
        <v>113.54</v>
      </c>
      <c r="F127" t="s">
        <v>12</v>
      </c>
      <c r="G127" s="8">
        <v>6.5000000000000002E-2</v>
      </c>
    </row>
    <row r="128" spans="1:7" x14ac:dyDescent="0.45">
      <c r="A128" s="6">
        <v>29434</v>
      </c>
      <c r="B128">
        <v>122.38</v>
      </c>
      <c r="C128">
        <v>121.67</v>
      </c>
      <c r="D128">
        <v>127.78</v>
      </c>
      <c r="E128">
        <v>119.42</v>
      </c>
      <c r="F128" t="s">
        <v>12</v>
      </c>
      <c r="G128" s="8">
        <v>5.7999999999999996E-3</v>
      </c>
    </row>
    <row r="129" spans="1:7" x14ac:dyDescent="0.45">
      <c r="A129" s="6">
        <v>29465</v>
      </c>
      <c r="B129">
        <v>125.46</v>
      </c>
      <c r="C129">
        <v>122.38</v>
      </c>
      <c r="D129">
        <v>132.16999999999999</v>
      </c>
      <c r="E129">
        <v>121.79</v>
      </c>
      <c r="F129" t="s">
        <v>12</v>
      </c>
      <c r="G129" s="8">
        <v>2.52E-2</v>
      </c>
    </row>
    <row r="130" spans="1:7" x14ac:dyDescent="0.45">
      <c r="A130" s="6">
        <v>29495</v>
      </c>
      <c r="B130">
        <v>127.47</v>
      </c>
      <c r="C130">
        <v>125.46</v>
      </c>
      <c r="D130">
        <v>135.88</v>
      </c>
      <c r="E130">
        <v>124.66</v>
      </c>
      <c r="F130" t="s">
        <v>12</v>
      </c>
      <c r="G130" s="8">
        <v>1.6E-2</v>
      </c>
    </row>
    <row r="131" spans="1:7" x14ac:dyDescent="0.45">
      <c r="A131" s="6">
        <v>29526</v>
      </c>
      <c r="B131">
        <v>140.52000000000001</v>
      </c>
      <c r="C131">
        <v>127.47</v>
      </c>
      <c r="D131">
        <v>141.96</v>
      </c>
      <c r="E131">
        <v>127.23</v>
      </c>
      <c r="F131" t="s">
        <v>12</v>
      </c>
      <c r="G131" s="8">
        <v>0.1024</v>
      </c>
    </row>
    <row r="132" spans="1:7" x14ac:dyDescent="0.45">
      <c r="A132" s="6">
        <v>29556</v>
      </c>
      <c r="B132">
        <v>135.76</v>
      </c>
      <c r="C132">
        <v>140.52000000000001</v>
      </c>
      <c r="D132">
        <v>140.66</v>
      </c>
      <c r="E132">
        <v>125.32</v>
      </c>
      <c r="F132" t="s">
        <v>12</v>
      </c>
      <c r="G132" s="8">
        <v>-3.39E-2</v>
      </c>
    </row>
    <row r="133" spans="1:7" x14ac:dyDescent="0.45">
      <c r="A133" s="6">
        <v>29587</v>
      </c>
      <c r="B133">
        <v>129.55000000000001</v>
      </c>
      <c r="C133">
        <v>135.76</v>
      </c>
      <c r="D133">
        <v>140.32</v>
      </c>
      <c r="E133">
        <v>128.57</v>
      </c>
      <c r="F133" t="s">
        <v>12</v>
      </c>
      <c r="G133" s="8">
        <v>-4.5699999999999998E-2</v>
      </c>
    </row>
    <row r="134" spans="1:7" x14ac:dyDescent="0.45">
      <c r="A134" s="6">
        <v>29618</v>
      </c>
      <c r="B134">
        <v>131.27000000000001</v>
      </c>
      <c r="C134">
        <v>129.47999999999999</v>
      </c>
      <c r="D134">
        <v>132.02000000000001</v>
      </c>
      <c r="E134">
        <v>124.66</v>
      </c>
      <c r="F134" t="s">
        <v>12</v>
      </c>
      <c r="G134" s="8">
        <v>1.3299999999999999E-2</v>
      </c>
    </row>
    <row r="135" spans="1:7" x14ac:dyDescent="0.45">
      <c r="A135" s="6">
        <v>29646</v>
      </c>
      <c r="B135">
        <v>136</v>
      </c>
      <c r="C135">
        <v>131.27000000000001</v>
      </c>
      <c r="D135">
        <v>138.38</v>
      </c>
      <c r="E135">
        <v>128.56</v>
      </c>
      <c r="F135" t="s">
        <v>12</v>
      </c>
      <c r="G135" s="8">
        <v>3.5999999999999997E-2</v>
      </c>
    </row>
    <row r="136" spans="1:7" x14ac:dyDescent="0.45">
      <c r="A136" s="6">
        <v>29677</v>
      </c>
      <c r="B136">
        <v>132.81</v>
      </c>
      <c r="C136">
        <v>136</v>
      </c>
      <c r="D136">
        <v>137.72</v>
      </c>
      <c r="E136">
        <v>131.58000000000001</v>
      </c>
      <c r="F136" t="s">
        <v>12</v>
      </c>
      <c r="G136" s="8">
        <v>-2.35E-2</v>
      </c>
    </row>
    <row r="137" spans="1:7" x14ac:dyDescent="0.45">
      <c r="A137" s="6">
        <v>29707</v>
      </c>
      <c r="B137">
        <v>132.59</v>
      </c>
      <c r="C137">
        <v>132.81</v>
      </c>
      <c r="D137">
        <v>134.91999999999999</v>
      </c>
      <c r="E137">
        <v>128.78</v>
      </c>
      <c r="F137" t="s">
        <v>12</v>
      </c>
      <c r="G137" s="8">
        <v>-1.6999999999999999E-3</v>
      </c>
    </row>
    <row r="138" spans="1:7" x14ac:dyDescent="0.45">
      <c r="A138" s="6">
        <v>29738</v>
      </c>
      <c r="B138">
        <v>131.21</v>
      </c>
      <c r="C138">
        <v>132.59</v>
      </c>
      <c r="D138">
        <v>135.66999999999999</v>
      </c>
      <c r="E138">
        <v>128.77000000000001</v>
      </c>
      <c r="F138" t="s">
        <v>12</v>
      </c>
      <c r="G138" s="8">
        <v>-1.04E-2</v>
      </c>
    </row>
    <row r="139" spans="1:7" x14ac:dyDescent="0.45">
      <c r="A139" s="6">
        <v>29768</v>
      </c>
      <c r="B139">
        <v>130.91999999999999</v>
      </c>
      <c r="C139">
        <v>130.01</v>
      </c>
      <c r="D139">
        <v>131.78</v>
      </c>
      <c r="E139">
        <v>125.96</v>
      </c>
      <c r="F139" t="s">
        <v>12</v>
      </c>
      <c r="G139" s="8">
        <v>-2.2000000000000001E-3</v>
      </c>
    </row>
    <row r="140" spans="1:7" x14ac:dyDescent="0.45">
      <c r="A140" s="6">
        <v>29799</v>
      </c>
      <c r="B140">
        <v>122.79</v>
      </c>
      <c r="C140">
        <v>130.91999999999999</v>
      </c>
      <c r="D140">
        <v>135.18</v>
      </c>
      <c r="E140">
        <v>122.29</v>
      </c>
      <c r="F140" t="s">
        <v>12</v>
      </c>
      <c r="G140" s="8">
        <v>-6.2100000000000002E-2</v>
      </c>
    </row>
    <row r="141" spans="1:7" x14ac:dyDescent="0.45">
      <c r="A141" s="6">
        <v>29830</v>
      </c>
      <c r="B141">
        <v>116.18</v>
      </c>
      <c r="C141">
        <v>122.79</v>
      </c>
      <c r="D141">
        <v>124.58</v>
      </c>
      <c r="E141">
        <v>110.19</v>
      </c>
      <c r="F141" t="s">
        <v>12</v>
      </c>
      <c r="G141" s="8">
        <v>-5.3800000000000001E-2</v>
      </c>
    </row>
    <row r="142" spans="1:7" x14ac:dyDescent="0.45">
      <c r="A142" s="6">
        <v>29860</v>
      </c>
      <c r="B142">
        <v>121.89</v>
      </c>
      <c r="C142">
        <v>116.18</v>
      </c>
      <c r="D142">
        <v>123.28</v>
      </c>
      <c r="E142">
        <v>115</v>
      </c>
      <c r="F142" t="s">
        <v>12</v>
      </c>
      <c r="G142" s="8">
        <v>4.9099999999999998E-2</v>
      </c>
    </row>
    <row r="143" spans="1:7" x14ac:dyDescent="0.45">
      <c r="A143" s="6">
        <v>29891</v>
      </c>
      <c r="B143">
        <v>126.35</v>
      </c>
      <c r="C143">
        <v>122.35</v>
      </c>
      <c r="D143">
        <v>126.97</v>
      </c>
      <c r="E143">
        <v>119.13</v>
      </c>
      <c r="F143" t="s">
        <v>12</v>
      </c>
      <c r="G143" s="8">
        <v>3.6600000000000001E-2</v>
      </c>
    </row>
    <row r="144" spans="1:7" x14ac:dyDescent="0.45">
      <c r="A144" s="6">
        <v>29921</v>
      </c>
      <c r="B144">
        <v>122.55</v>
      </c>
      <c r="C144">
        <v>126.35</v>
      </c>
      <c r="D144">
        <v>127.32</v>
      </c>
      <c r="E144">
        <v>121.04</v>
      </c>
      <c r="F144" t="s">
        <v>12</v>
      </c>
      <c r="G144" s="8">
        <v>-3.0099999999999998E-2</v>
      </c>
    </row>
    <row r="145" spans="1:7" x14ac:dyDescent="0.45">
      <c r="A145" s="6">
        <v>29952</v>
      </c>
      <c r="B145">
        <v>120.4</v>
      </c>
      <c r="C145">
        <v>122.55</v>
      </c>
      <c r="D145">
        <v>123.72</v>
      </c>
      <c r="E145">
        <v>113.63</v>
      </c>
      <c r="F145" t="s">
        <v>12</v>
      </c>
      <c r="G145" s="8">
        <v>-1.7500000000000002E-2</v>
      </c>
    </row>
    <row r="146" spans="1:7" x14ac:dyDescent="0.45">
      <c r="A146" s="6">
        <v>29983</v>
      </c>
      <c r="B146">
        <v>113.11</v>
      </c>
      <c r="C146">
        <v>119.81</v>
      </c>
      <c r="D146">
        <v>119.81</v>
      </c>
      <c r="E146">
        <v>110.03</v>
      </c>
      <c r="F146" t="s">
        <v>12</v>
      </c>
      <c r="G146" s="8">
        <v>-6.0499999999999998E-2</v>
      </c>
    </row>
    <row r="147" spans="1:7" x14ac:dyDescent="0.45">
      <c r="A147" s="6">
        <v>30011</v>
      </c>
      <c r="B147">
        <v>111.96</v>
      </c>
      <c r="C147">
        <v>113.11</v>
      </c>
      <c r="D147">
        <v>114.8</v>
      </c>
      <c r="E147">
        <v>104.46</v>
      </c>
      <c r="F147" t="s">
        <v>12</v>
      </c>
      <c r="G147" s="8">
        <v>-1.0200000000000001E-2</v>
      </c>
    </row>
    <row r="148" spans="1:7" x14ac:dyDescent="0.45">
      <c r="A148" s="6">
        <v>30042</v>
      </c>
      <c r="B148">
        <v>116.44</v>
      </c>
      <c r="C148">
        <v>111.96</v>
      </c>
      <c r="D148">
        <v>119.33</v>
      </c>
      <c r="E148">
        <v>111.48</v>
      </c>
      <c r="F148" t="s">
        <v>12</v>
      </c>
      <c r="G148" s="8">
        <v>0.04</v>
      </c>
    </row>
    <row r="149" spans="1:7" x14ac:dyDescent="0.45">
      <c r="A149" s="6">
        <v>30072</v>
      </c>
      <c r="B149">
        <v>111.88</v>
      </c>
      <c r="C149">
        <v>115.96</v>
      </c>
      <c r="D149">
        <v>119.92</v>
      </c>
      <c r="E149">
        <v>111.66</v>
      </c>
      <c r="F149" t="s">
        <v>12</v>
      </c>
      <c r="G149" s="8">
        <v>-3.9199999999999999E-2</v>
      </c>
    </row>
    <row r="150" spans="1:7" x14ac:dyDescent="0.45">
      <c r="A150" s="6">
        <v>30103</v>
      </c>
      <c r="B150">
        <v>109.61</v>
      </c>
      <c r="C150">
        <v>111.97</v>
      </c>
      <c r="D150">
        <v>112.48</v>
      </c>
      <c r="E150">
        <v>107.01</v>
      </c>
      <c r="F150" t="s">
        <v>12</v>
      </c>
      <c r="G150" s="8">
        <v>-2.0299999999999999E-2</v>
      </c>
    </row>
    <row r="151" spans="1:7" x14ac:dyDescent="0.45">
      <c r="A151" s="6">
        <v>30133</v>
      </c>
      <c r="B151">
        <v>107.09</v>
      </c>
      <c r="C151">
        <v>109.52</v>
      </c>
      <c r="D151">
        <v>112.39</v>
      </c>
      <c r="E151">
        <v>105.57</v>
      </c>
      <c r="F151" t="s">
        <v>12</v>
      </c>
      <c r="G151" s="8">
        <v>-2.3E-2</v>
      </c>
    </row>
    <row r="152" spans="1:7" x14ac:dyDescent="0.45">
      <c r="A152" s="6">
        <v>30164</v>
      </c>
      <c r="B152">
        <v>119.51</v>
      </c>
      <c r="C152">
        <v>107.71</v>
      </c>
      <c r="D152">
        <v>120.26</v>
      </c>
      <c r="E152">
        <v>102.2</v>
      </c>
      <c r="F152" t="s">
        <v>12</v>
      </c>
      <c r="G152" s="8">
        <v>0.11600000000000001</v>
      </c>
    </row>
    <row r="153" spans="1:7" x14ac:dyDescent="0.45">
      <c r="A153" s="6">
        <v>30195</v>
      </c>
      <c r="B153">
        <v>120.42</v>
      </c>
      <c r="C153">
        <v>119.52</v>
      </c>
      <c r="D153">
        <v>126.43</v>
      </c>
      <c r="E153">
        <v>117.84</v>
      </c>
      <c r="F153" t="s">
        <v>12</v>
      </c>
      <c r="G153" s="8">
        <v>7.6E-3</v>
      </c>
    </row>
    <row r="154" spans="1:7" x14ac:dyDescent="0.45">
      <c r="A154" s="6">
        <v>30225</v>
      </c>
      <c r="B154">
        <v>133.72</v>
      </c>
      <c r="C154">
        <v>120.4</v>
      </c>
      <c r="D154">
        <v>140.4</v>
      </c>
      <c r="E154">
        <v>120.15</v>
      </c>
      <c r="F154" t="s">
        <v>12</v>
      </c>
      <c r="G154" s="8">
        <v>0.1104</v>
      </c>
    </row>
    <row r="155" spans="1:7" x14ac:dyDescent="0.45">
      <c r="A155" s="6">
        <v>30256</v>
      </c>
      <c r="B155">
        <v>138.53</v>
      </c>
      <c r="C155">
        <v>133.72</v>
      </c>
      <c r="D155">
        <v>144.36000000000001</v>
      </c>
      <c r="E155">
        <v>132.88999999999999</v>
      </c>
      <c r="F155" t="s">
        <v>12</v>
      </c>
      <c r="G155" s="8">
        <v>3.5999999999999997E-2</v>
      </c>
    </row>
    <row r="156" spans="1:7" x14ac:dyDescent="0.45">
      <c r="A156" s="6">
        <v>30286</v>
      </c>
      <c r="B156">
        <v>140.63999999999999</v>
      </c>
      <c r="C156">
        <v>138.56</v>
      </c>
      <c r="D156">
        <v>143.68</v>
      </c>
      <c r="E156">
        <v>134.79</v>
      </c>
      <c r="F156" t="s">
        <v>12</v>
      </c>
      <c r="G156" s="8">
        <v>1.52E-2</v>
      </c>
    </row>
    <row r="157" spans="1:7" x14ac:dyDescent="0.45">
      <c r="A157" s="6">
        <v>30317</v>
      </c>
      <c r="B157">
        <v>145.30000000000001</v>
      </c>
      <c r="C157">
        <v>140.65</v>
      </c>
      <c r="D157">
        <v>148.36000000000001</v>
      </c>
      <c r="E157">
        <v>138.08000000000001</v>
      </c>
      <c r="F157" t="s">
        <v>12</v>
      </c>
      <c r="G157" s="8">
        <v>3.3099999999999997E-2</v>
      </c>
    </row>
    <row r="158" spans="1:7" x14ac:dyDescent="0.45">
      <c r="A158" s="6">
        <v>30348</v>
      </c>
      <c r="B158">
        <v>148.06</v>
      </c>
      <c r="C158">
        <v>145.29</v>
      </c>
      <c r="D158">
        <v>150.88</v>
      </c>
      <c r="E158">
        <v>141.9</v>
      </c>
      <c r="F158" t="s">
        <v>12</v>
      </c>
      <c r="G158" s="8">
        <v>1.9E-2</v>
      </c>
    </row>
    <row r="159" spans="1:7" x14ac:dyDescent="0.45">
      <c r="A159" s="6">
        <v>30376</v>
      </c>
      <c r="B159">
        <v>152.96</v>
      </c>
      <c r="C159">
        <v>148.07</v>
      </c>
      <c r="D159">
        <v>155.02000000000001</v>
      </c>
      <c r="E159">
        <v>148.07</v>
      </c>
      <c r="F159" t="s">
        <v>12</v>
      </c>
      <c r="G159" s="8">
        <v>3.3099999999999997E-2</v>
      </c>
    </row>
    <row r="160" spans="1:7" x14ac:dyDescent="0.45">
      <c r="A160" s="6">
        <v>30407</v>
      </c>
      <c r="B160">
        <v>164.43</v>
      </c>
      <c r="C160">
        <v>152.91999999999999</v>
      </c>
      <c r="D160">
        <v>164.43</v>
      </c>
      <c r="E160">
        <v>150.16999999999999</v>
      </c>
      <c r="F160" t="s">
        <v>12</v>
      </c>
      <c r="G160" s="8">
        <v>7.4999999999999997E-2</v>
      </c>
    </row>
    <row r="161" spans="1:7" x14ac:dyDescent="0.45">
      <c r="A161" s="6">
        <v>30437</v>
      </c>
      <c r="B161">
        <v>162.38999999999999</v>
      </c>
      <c r="C161">
        <v>164.41</v>
      </c>
      <c r="D161">
        <v>166.99</v>
      </c>
      <c r="E161">
        <v>160.29</v>
      </c>
      <c r="F161" t="s">
        <v>12</v>
      </c>
      <c r="G161" s="8">
        <v>-1.24E-2</v>
      </c>
    </row>
    <row r="162" spans="1:7" x14ac:dyDescent="0.45">
      <c r="A162" s="6">
        <v>30468</v>
      </c>
      <c r="B162">
        <v>167.64</v>
      </c>
      <c r="C162">
        <v>162.38</v>
      </c>
      <c r="D162">
        <v>171.6</v>
      </c>
      <c r="E162">
        <v>160.80000000000001</v>
      </c>
      <c r="F162" t="s">
        <v>12</v>
      </c>
      <c r="G162" s="8">
        <v>3.2300000000000002E-2</v>
      </c>
    </row>
    <row r="163" spans="1:7" x14ac:dyDescent="0.45">
      <c r="A163" s="6">
        <v>30498</v>
      </c>
      <c r="B163">
        <v>162.56</v>
      </c>
      <c r="C163">
        <v>168.11</v>
      </c>
      <c r="D163">
        <v>170.72</v>
      </c>
      <c r="E163">
        <v>161.5</v>
      </c>
      <c r="F163" t="s">
        <v>12</v>
      </c>
      <c r="G163" s="8">
        <v>-3.0300000000000001E-2</v>
      </c>
    </row>
    <row r="164" spans="1:7" x14ac:dyDescent="0.45">
      <c r="A164" s="6">
        <v>30529</v>
      </c>
      <c r="B164">
        <v>164.4</v>
      </c>
      <c r="C164">
        <v>162.34</v>
      </c>
      <c r="D164">
        <v>165.91</v>
      </c>
      <c r="E164">
        <v>158.5</v>
      </c>
      <c r="F164" t="s">
        <v>12</v>
      </c>
      <c r="G164" s="8">
        <v>1.1299999999999999E-2</v>
      </c>
    </row>
    <row r="165" spans="1:7" x14ac:dyDescent="0.45">
      <c r="A165" s="6">
        <v>30560</v>
      </c>
      <c r="B165">
        <v>166.07</v>
      </c>
      <c r="C165">
        <v>164.4</v>
      </c>
      <c r="D165">
        <v>170.41</v>
      </c>
      <c r="E165">
        <v>163.95</v>
      </c>
      <c r="F165" t="s">
        <v>12</v>
      </c>
      <c r="G165" s="8">
        <v>1.0200000000000001E-2</v>
      </c>
    </row>
    <row r="166" spans="1:7" x14ac:dyDescent="0.45">
      <c r="A166" s="6">
        <v>30590</v>
      </c>
      <c r="B166">
        <v>163.55000000000001</v>
      </c>
      <c r="C166">
        <v>165.99</v>
      </c>
      <c r="D166">
        <v>172.65</v>
      </c>
      <c r="E166">
        <v>162.86000000000001</v>
      </c>
      <c r="F166" t="s">
        <v>12</v>
      </c>
      <c r="G166" s="8">
        <v>-1.52E-2</v>
      </c>
    </row>
    <row r="167" spans="1:7" x14ac:dyDescent="0.45">
      <c r="A167" s="6">
        <v>30621</v>
      </c>
      <c r="B167">
        <v>166.4</v>
      </c>
      <c r="C167">
        <v>163.55000000000001</v>
      </c>
      <c r="D167">
        <v>168.07</v>
      </c>
      <c r="E167">
        <v>161.63</v>
      </c>
      <c r="F167" t="s">
        <v>12</v>
      </c>
      <c r="G167" s="8">
        <v>1.7399999999999999E-2</v>
      </c>
    </row>
    <row r="168" spans="1:7" x14ac:dyDescent="0.45">
      <c r="A168" s="6">
        <v>30651</v>
      </c>
      <c r="B168">
        <v>164.93</v>
      </c>
      <c r="C168">
        <v>166.37</v>
      </c>
      <c r="D168">
        <v>166.77</v>
      </c>
      <c r="E168">
        <v>161.58000000000001</v>
      </c>
      <c r="F168" t="s">
        <v>12</v>
      </c>
      <c r="G168" s="8">
        <v>-8.8000000000000005E-3</v>
      </c>
    </row>
    <row r="169" spans="1:7" x14ac:dyDescent="0.45">
      <c r="A169" s="6">
        <v>30682</v>
      </c>
      <c r="B169">
        <v>163.41</v>
      </c>
      <c r="C169">
        <v>164.93</v>
      </c>
      <c r="D169">
        <v>169.54</v>
      </c>
      <c r="E169">
        <v>162.03</v>
      </c>
      <c r="F169" t="s">
        <v>12</v>
      </c>
      <c r="G169" s="8">
        <v>-9.1999999999999998E-3</v>
      </c>
    </row>
    <row r="170" spans="1:7" x14ac:dyDescent="0.45">
      <c r="A170" s="6">
        <v>30713</v>
      </c>
      <c r="B170">
        <v>157.06</v>
      </c>
      <c r="C170">
        <v>163.41</v>
      </c>
      <c r="D170">
        <v>164</v>
      </c>
      <c r="E170">
        <v>152.13</v>
      </c>
      <c r="F170" t="s">
        <v>12</v>
      </c>
      <c r="G170" s="8">
        <v>-3.8899999999999997E-2</v>
      </c>
    </row>
    <row r="171" spans="1:7" x14ac:dyDescent="0.45">
      <c r="A171" s="6">
        <v>30742</v>
      </c>
      <c r="B171">
        <v>159.18</v>
      </c>
      <c r="C171">
        <v>157.06</v>
      </c>
      <c r="D171">
        <v>160.46</v>
      </c>
      <c r="E171">
        <v>153.77000000000001</v>
      </c>
      <c r="F171" t="s">
        <v>12</v>
      </c>
      <c r="G171" s="8">
        <v>1.35E-2</v>
      </c>
    </row>
    <row r="172" spans="1:7" x14ac:dyDescent="0.45">
      <c r="A172" s="6">
        <v>30773</v>
      </c>
      <c r="B172">
        <v>160.05000000000001</v>
      </c>
      <c r="C172">
        <v>159.18</v>
      </c>
      <c r="D172">
        <v>160.69</v>
      </c>
      <c r="E172">
        <v>154.12</v>
      </c>
      <c r="F172" t="s">
        <v>12</v>
      </c>
      <c r="G172" s="8">
        <v>5.4999999999999997E-3</v>
      </c>
    </row>
    <row r="173" spans="1:7" x14ac:dyDescent="0.45">
      <c r="A173" s="6">
        <v>30803</v>
      </c>
      <c r="B173">
        <v>150.55000000000001</v>
      </c>
      <c r="C173">
        <v>160.05000000000001</v>
      </c>
      <c r="D173">
        <v>162.11000000000001</v>
      </c>
      <c r="E173">
        <v>148.68</v>
      </c>
      <c r="F173" t="s">
        <v>12</v>
      </c>
      <c r="G173" s="8">
        <v>-5.9400000000000001E-2</v>
      </c>
    </row>
    <row r="174" spans="1:7" x14ac:dyDescent="0.45">
      <c r="A174" s="6">
        <v>30834</v>
      </c>
      <c r="B174">
        <v>153.18</v>
      </c>
      <c r="C174">
        <v>150.55000000000001</v>
      </c>
      <c r="D174">
        <v>155.63999999999999</v>
      </c>
      <c r="E174">
        <v>148.53</v>
      </c>
      <c r="F174" t="s">
        <v>12</v>
      </c>
      <c r="G174" s="8">
        <v>1.7500000000000002E-2</v>
      </c>
    </row>
    <row r="175" spans="1:7" x14ac:dyDescent="0.45">
      <c r="A175" s="6">
        <v>30864</v>
      </c>
      <c r="B175">
        <v>150.66</v>
      </c>
      <c r="C175">
        <v>153.16</v>
      </c>
      <c r="D175">
        <v>153.87</v>
      </c>
      <c r="E175">
        <v>147.26</v>
      </c>
      <c r="F175" t="s">
        <v>12</v>
      </c>
      <c r="G175" s="8">
        <v>-1.6500000000000001E-2</v>
      </c>
    </row>
    <row r="176" spans="1:7" x14ac:dyDescent="0.45">
      <c r="A176" s="6">
        <v>30895</v>
      </c>
      <c r="B176">
        <v>166.68</v>
      </c>
      <c r="C176">
        <v>150.66</v>
      </c>
      <c r="D176">
        <v>168.8</v>
      </c>
      <c r="E176">
        <v>150.66</v>
      </c>
      <c r="F176" t="s">
        <v>12</v>
      </c>
      <c r="G176" s="8">
        <v>0.10630000000000001</v>
      </c>
    </row>
    <row r="177" spans="1:7" x14ac:dyDescent="0.45">
      <c r="A177" s="6">
        <v>30926</v>
      </c>
      <c r="B177">
        <v>166.1</v>
      </c>
      <c r="C177">
        <v>166.68</v>
      </c>
      <c r="D177">
        <v>169.65</v>
      </c>
      <c r="E177">
        <v>163.06</v>
      </c>
      <c r="F177" t="s">
        <v>12</v>
      </c>
      <c r="G177" s="8">
        <v>-3.5000000000000001E-3</v>
      </c>
    </row>
    <row r="178" spans="1:7" x14ac:dyDescent="0.45">
      <c r="A178" s="6">
        <v>30956</v>
      </c>
      <c r="B178">
        <v>166.09</v>
      </c>
      <c r="C178">
        <v>166.1</v>
      </c>
      <c r="D178">
        <v>169.62</v>
      </c>
      <c r="E178">
        <v>160.02000000000001</v>
      </c>
      <c r="F178" t="s">
        <v>12</v>
      </c>
      <c r="G178" s="8">
        <v>-1E-4</v>
      </c>
    </row>
    <row r="179" spans="1:7" x14ac:dyDescent="0.45">
      <c r="A179" s="6">
        <v>30987</v>
      </c>
      <c r="B179">
        <v>163.58000000000001</v>
      </c>
      <c r="C179">
        <v>166.09</v>
      </c>
      <c r="D179">
        <v>170.41</v>
      </c>
      <c r="E179">
        <v>162.99</v>
      </c>
      <c r="F179" t="s">
        <v>12</v>
      </c>
      <c r="G179" s="8">
        <v>-1.5100000000000001E-2</v>
      </c>
    </row>
    <row r="180" spans="1:7" x14ac:dyDescent="0.45">
      <c r="A180" s="6">
        <v>31017</v>
      </c>
      <c r="B180">
        <v>167.24</v>
      </c>
      <c r="C180">
        <v>163.58000000000001</v>
      </c>
      <c r="D180">
        <v>169.03</v>
      </c>
      <c r="E180">
        <v>161.54</v>
      </c>
      <c r="F180" t="s">
        <v>12</v>
      </c>
      <c r="G180" s="8">
        <v>2.24E-2</v>
      </c>
    </row>
    <row r="181" spans="1:7" x14ac:dyDescent="0.45">
      <c r="A181" s="6">
        <v>31048</v>
      </c>
      <c r="B181">
        <v>179.63</v>
      </c>
      <c r="C181">
        <v>167.2</v>
      </c>
      <c r="D181">
        <v>180.27</v>
      </c>
      <c r="E181">
        <v>163.36000000000001</v>
      </c>
      <c r="F181" t="s">
        <v>12</v>
      </c>
      <c r="G181" s="8">
        <v>7.4099999999999999E-2</v>
      </c>
    </row>
    <row r="182" spans="1:7" x14ac:dyDescent="0.45">
      <c r="A182" s="6">
        <v>31079</v>
      </c>
      <c r="B182">
        <v>181.18</v>
      </c>
      <c r="C182">
        <v>179.63</v>
      </c>
      <c r="D182">
        <v>183.95</v>
      </c>
      <c r="E182">
        <v>177.75</v>
      </c>
      <c r="F182" t="s">
        <v>12</v>
      </c>
      <c r="G182" s="8">
        <v>8.6E-3</v>
      </c>
    </row>
    <row r="183" spans="1:7" x14ac:dyDescent="0.45">
      <c r="A183" s="6">
        <v>31107</v>
      </c>
      <c r="B183">
        <v>180.66</v>
      </c>
      <c r="C183">
        <v>181.18</v>
      </c>
      <c r="D183">
        <v>183.89</v>
      </c>
      <c r="E183">
        <v>176.53</v>
      </c>
      <c r="F183" t="s">
        <v>12</v>
      </c>
      <c r="G183" s="8">
        <v>-2.8999999999999998E-3</v>
      </c>
    </row>
    <row r="184" spans="1:7" x14ac:dyDescent="0.45">
      <c r="A184" s="6">
        <v>31138</v>
      </c>
      <c r="B184">
        <v>179.83</v>
      </c>
      <c r="C184">
        <v>180.66</v>
      </c>
      <c r="D184">
        <v>183.61</v>
      </c>
      <c r="E184">
        <v>177.86</v>
      </c>
      <c r="F184" t="s">
        <v>12</v>
      </c>
      <c r="G184" s="8">
        <v>-4.5999999999999999E-3</v>
      </c>
    </row>
    <row r="185" spans="1:7" x14ac:dyDescent="0.45">
      <c r="A185" s="6">
        <v>31168</v>
      </c>
      <c r="B185">
        <v>189.55</v>
      </c>
      <c r="C185">
        <v>179.83</v>
      </c>
      <c r="D185">
        <v>189.98</v>
      </c>
      <c r="E185">
        <v>178.35</v>
      </c>
      <c r="F185" t="s">
        <v>12</v>
      </c>
      <c r="G185" s="8">
        <v>5.4100000000000002E-2</v>
      </c>
    </row>
    <row r="186" spans="1:7" x14ac:dyDescent="0.45">
      <c r="A186" s="6">
        <v>31199</v>
      </c>
      <c r="B186">
        <v>191.85</v>
      </c>
      <c r="C186">
        <v>189.55</v>
      </c>
      <c r="D186">
        <v>191.85</v>
      </c>
      <c r="E186">
        <v>185.03</v>
      </c>
      <c r="F186" t="s">
        <v>12</v>
      </c>
      <c r="G186" s="8">
        <v>1.21E-2</v>
      </c>
    </row>
    <row r="187" spans="1:7" x14ac:dyDescent="0.45">
      <c r="A187" s="6">
        <v>31229</v>
      </c>
      <c r="B187">
        <v>190.92</v>
      </c>
      <c r="C187">
        <v>191.85</v>
      </c>
      <c r="D187">
        <v>196.07</v>
      </c>
      <c r="E187">
        <v>189.3</v>
      </c>
      <c r="F187" t="s">
        <v>12</v>
      </c>
      <c r="G187" s="8">
        <v>-4.7999999999999996E-3</v>
      </c>
    </row>
    <row r="188" spans="1:7" x14ac:dyDescent="0.45">
      <c r="A188" s="6">
        <v>31260</v>
      </c>
      <c r="B188">
        <v>188.63</v>
      </c>
      <c r="C188">
        <v>190.92</v>
      </c>
      <c r="D188">
        <v>192.17</v>
      </c>
      <c r="E188">
        <v>186.1</v>
      </c>
      <c r="F188" t="s">
        <v>12</v>
      </c>
      <c r="G188" s="8">
        <v>-1.2E-2</v>
      </c>
    </row>
    <row r="189" spans="1:7" x14ac:dyDescent="0.45">
      <c r="A189" s="6">
        <v>31291</v>
      </c>
      <c r="B189">
        <v>182.08</v>
      </c>
      <c r="C189">
        <v>188.63</v>
      </c>
      <c r="D189">
        <v>188.8</v>
      </c>
      <c r="E189">
        <v>179.45</v>
      </c>
      <c r="F189" t="s">
        <v>12</v>
      </c>
      <c r="G189" s="8">
        <v>-3.4700000000000002E-2</v>
      </c>
    </row>
    <row r="190" spans="1:7" x14ac:dyDescent="0.45">
      <c r="A190" s="6">
        <v>31321</v>
      </c>
      <c r="B190">
        <v>189.82</v>
      </c>
      <c r="C190">
        <v>182.06</v>
      </c>
      <c r="D190">
        <v>190.15</v>
      </c>
      <c r="E190">
        <v>181.16</v>
      </c>
      <c r="F190" t="s">
        <v>12</v>
      </c>
      <c r="G190" s="8">
        <v>4.2500000000000003E-2</v>
      </c>
    </row>
    <row r="191" spans="1:7" x14ac:dyDescent="0.45">
      <c r="A191" s="6">
        <v>31352</v>
      </c>
      <c r="B191">
        <v>202.17</v>
      </c>
      <c r="C191">
        <v>189.82</v>
      </c>
      <c r="D191">
        <v>203.4</v>
      </c>
      <c r="E191">
        <v>189.37</v>
      </c>
      <c r="F191" t="s">
        <v>12</v>
      </c>
      <c r="G191" s="8">
        <v>6.5100000000000005E-2</v>
      </c>
    </row>
    <row r="192" spans="1:7" x14ac:dyDescent="0.45">
      <c r="A192" s="6">
        <v>31382</v>
      </c>
      <c r="B192">
        <v>211.28</v>
      </c>
      <c r="C192">
        <v>202.17</v>
      </c>
      <c r="D192">
        <v>213.08</v>
      </c>
      <c r="E192">
        <v>200.1</v>
      </c>
      <c r="F192" t="s">
        <v>12</v>
      </c>
      <c r="G192" s="8">
        <v>4.5100000000000001E-2</v>
      </c>
    </row>
    <row r="193" spans="1:7" x14ac:dyDescent="0.45">
      <c r="A193" s="6">
        <v>31413</v>
      </c>
      <c r="B193">
        <v>211.78</v>
      </c>
      <c r="C193">
        <v>211.28</v>
      </c>
      <c r="D193">
        <v>214.57</v>
      </c>
      <c r="E193">
        <v>202.6</v>
      </c>
      <c r="F193" t="s">
        <v>12</v>
      </c>
      <c r="G193" s="8">
        <v>2.3999999999999998E-3</v>
      </c>
    </row>
    <row r="194" spans="1:7" x14ac:dyDescent="0.45">
      <c r="A194" s="6">
        <v>31444</v>
      </c>
      <c r="B194">
        <v>226.92</v>
      </c>
      <c r="C194">
        <v>211.78</v>
      </c>
      <c r="D194">
        <v>227.92</v>
      </c>
      <c r="E194">
        <v>210.82</v>
      </c>
      <c r="F194" t="s">
        <v>12</v>
      </c>
      <c r="G194" s="8">
        <v>7.1499999999999994E-2</v>
      </c>
    </row>
    <row r="195" spans="1:7" x14ac:dyDescent="0.45">
      <c r="A195" s="6">
        <v>31472</v>
      </c>
      <c r="B195">
        <v>238.9</v>
      </c>
      <c r="C195">
        <v>226.92</v>
      </c>
      <c r="D195">
        <v>240.11</v>
      </c>
      <c r="E195">
        <v>222.18</v>
      </c>
      <c r="F195" t="s">
        <v>12</v>
      </c>
      <c r="G195" s="8">
        <v>5.28E-2</v>
      </c>
    </row>
    <row r="196" spans="1:7" x14ac:dyDescent="0.45">
      <c r="A196" s="6">
        <v>31503</v>
      </c>
      <c r="B196">
        <v>235.52</v>
      </c>
      <c r="C196">
        <v>238.9</v>
      </c>
      <c r="D196">
        <v>245.47</v>
      </c>
      <c r="E196">
        <v>226.3</v>
      </c>
      <c r="F196" t="s">
        <v>12</v>
      </c>
      <c r="G196" s="8">
        <v>-1.41E-2</v>
      </c>
    </row>
    <row r="197" spans="1:7" x14ac:dyDescent="0.45">
      <c r="A197" s="6">
        <v>31533</v>
      </c>
      <c r="B197">
        <v>247.35</v>
      </c>
      <c r="C197">
        <v>235.52</v>
      </c>
      <c r="D197">
        <v>249.19</v>
      </c>
      <c r="E197">
        <v>232.26</v>
      </c>
      <c r="F197" t="s">
        <v>12</v>
      </c>
      <c r="G197" s="8">
        <v>5.0200000000000002E-2</v>
      </c>
    </row>
    <row r="198" spans="1:7" x14ac:dyDescent="0.45">
      <c r="A198" s="6">
        <v>31564</v>
      </c>
      <c r="B198">
        <v>250.84</v>
      </c>
      <c r="C198">
        <v>246.04</v>
      </c>
      <c r="D198">
        <v>251.81</v>
      </c>
      <c r="E198">
        <v>238.23</v>
      </c>
      <c r="F198" t="s">
        <v>12</v>
      </c>
      <c r="G198" s="8">
        <v>1.41E-2</v>
      </c>
    </row>
    <row r="199" spans="1:7" x14ac:dyDescent="0.45">
      <c r="A199" s="6">
        <v>31594</v>
      </c>
      <c r="B199">
        <v>236.12</v>
      </c>
      <c r="C199">
        <v>250.67</v>
      </c>
      <c r="D199">
        <v>253.2</v>
      </c>
      <c r="E199">
        <v>233.07</v>
      </c>
      <c r="F199" t="s">
        <v>12</v>
      </c>
      <c r="G199" s="8">
        <v>-5.8700000000000002E-2</v>
      </c>
    </row>
    <row r="200" spans="1:7" x14ac:dyDescent="0.45">
      <c r="A200" s="6">
        <v>31625</v>
      </c>
      <c r="B200">
        <v>252.93</v>
      </c>
      <c r="C200">
        <v>236.12</v>
      </c>
      <c r="D200">
        <v>254.24</v>
      </c>
      <c r="E200">
        <v>231.92</v>
      </c>
      <c r="F200" t="s">
        <v>12</v>
      </c>
      <c r="G200" s="8">
        <v>7.1199999999999999E-2</v>
      </c>
    </row>
    <row r="201" spans="1:7" x14ac:dyDescent="0.45">
      <c r="A201" s="6">
        <v>31656</v>
      </c>
      <c r="B201">
        <v>231.32</v>
      </c>
      <c r="C201">
        <v>252.93</v>
      </c>
      <c r="D201">
        <v>254.13</v>
      </c>
      <c r="E201">
        <v>228.08</v>
      </c>
      <c r="F201" t="s">
        <v>12</v>
      </c>
      <c r="G201" s="8">
        <v>-8.5400000000000004E-2</v>
      </c>
    </row>
    <row r="202" spans="1:7" x14ac:dyDescent="0.45">
      <c r="A202" s="6">
        <v>31686</v>
      </c>
      <c r="B202">
        <v>243.98</v>
      </c>
      <c r="C202">
        <v>231.32</v>
      </c>
      <c r="D202">
        <v>244.51</v>
      </c>
      <c r="E202">
        <v>231.32</v>
      </c>
      <c r="F202" t="s">
        <v>12</v>
      </c>
      <c r="G202" s="8">
        <v>5.4699999999999999E-2</v>
      </c>
    </row>
    <row r="203" spans="1:7" x14ac:dyDescent="0.45">
      <c r="A203" s="6">
        <v>31717</v>
      </c>
      <c r="B203">
        <v>249.22</v>
      </c>
      <c r="C203">
        <v>243.97</v>
      </c>
      <c r="D203">
        <v>249.22</v>
      </c>
      <c r="E203">
        <v>235.51</v>
      </c>
      <c r="F203" t="s">
        <v>12</v>
      </c>
      <c r="G203" s="8">
        <v>2.1499999999999998E-2</v>
      </c>
    </row>
    <row r="204" spans="1:7" x14ac:dyDescent="0.45">
      <c r="A204" s="6">
        <v>31747</v>
      </c>
      <c r="B204">
        <v>242.17</v>
      </c>
      <c r="C204">
        <v>249.22</v>
      </c>
      <c r="D204">
        <v>254.87</v>
      </c>
      <c r="E204">
        <v>241.28</v>
      </c>
      <c r="F204" t="s">
        <v>12</v>
      </c>
      <c r="G204" s="8">
        <v>-2.8299999999999999E-2</v>
      </c>
    </row>
    <row r="205" spans="1:7" x14ac:dyDescent="0.45">
      <c r="A205" s="6">
        <v>31778</v>
      </c>
      <c r="B205">
        <v>274.08</v>
      </c>
      <c r="C205">
        <v>242.17</v>
      </c>
      <c r="D205">
        <v>280.95999999999998</v>
      </c>
      <c r="E205">
        <v>242.17</v>
      </c>
      <c r="F205" t="s">
        <v>12</v>
      </c>
      <c r="G205" s="8">
        <v>0.1318</v>
      </c>
    </row>
    <row r="206" spans="1:7" x14ac:dyDescent="0.45">
      <c r="A206" s="6">
        <v>31809</v>
      </c>
      <c r="B206">
        <v>284.2</v>
      </c>
      <c r="C206">
        <v>274.08</v>
      </c>
      <c r="D206">
        <v>287.55</v>
      </c>
      <c r="E206">
        <v>273.16000000000003</v>
      </c>
      <c r="F206" t="s">
        <v>12</v>
      </c>
      <c r="G206" s="8">
        <v>3.6900000000000002E-2</v>
      </c>
    </row>
    <row r="207" spans="1:7" x14ac:dyDescent="0.45">
      <c r="A207" s="6">
        <v>31837</v>
      </c>
      <c r="B207">
        <v>291.7</v>
      </c>
      <c r="C207">
        <v>284.17</v>
      </c>
      <c r="D207">
        <v>302.72000000000003</v>
      </c>
      <c r="E207">
        <v>282.3</v>
      </c>
      <c r="F207" t="s">
        <v>12</v>
      </c>
      <c r="G207" s="8">
        <v>2.64E-2</v>
      </c>
    </row>
    <row r="208" spans="1:7" x14ac:dyDescent="0.45">
      <c r="A208" s="6">
        <v>31868</v>
      </c>
      <c r="B208">
        <v>288.36</v>
      </c>
      <c r="C208">
        <v>291.58999999999997</v>
      </c>
      <c r="D208">
        <v>303.64999999999998</v>
      </c>
      <c r="E208">
        <v>275.67</v>
      </c>
      <c r="F208" t="s">
        <v>12</v>
      </c>
      <c r="G208" s="8">
        <v>-1.15E-2</v>
      </c>
    </row>
    <row r="209" spans="1:7" x14ac:dyDescent="0.45">
      <c r="A209" s="6">
        <v>31898</v>
      </c>
      <c r="B209">
        <v>290.10000000000002</v>
      </c>
      <c r="C209">
        <v>286.99</v>
      </c>
      <c r="D209">
        <v>298.69</v>
      </c>
      <c r="E209">
        <v>277.01</v>
      </c>
      <c r="F209" t="s">
        <v>12</v>
      </c>
      <c r="G209" s="8">
        <v>6.0000000000000001E-3</v>
      </c>
    </row>
    <row r="210" spans="1:7" x14ac:dyDescent="0.45">
      <c r="A210" s="6">
        <v>31929</v>
      </c>
      <c r="B210">
        <v>304</v>
      </c>
      <c r="C210">
        <v>290.12</v>
      </c>
      <c r="D210">
        <v>310.27</v>
      </c>
      <c r="E210">
        <v>286.93</v>
      </c>
      <c r="F210" t="s">
        <v>12</v>
      </c>
      <c r="G210" s="8">
        <v>4.7899999999999998E-2</v>
      </c>
    </row>
    <row r="211" spans="1:7" x14ac:dyDescent="0.45">
      <c r="A211" s="6">
        <v>31959</v>
      </c>
      <c r="B211">
        <v>318.66000000000003</v>
      </c>
      <c r="C211">
        <v>303.99</v>
      </c>
      <c r="D211">
        <v>318.85000000000002</v>
      </c>
      <c r="E211">
        <v>302.52999999999997</v>
      </c>
      <c r="F211" t="s">
        <v>12</v>
      </c>
      <c r="G211" s="8">
        <v>4.82E-2</v>
      </c>
    </row>
    <row r="212" spans="1:7" x14ac:dyDescent="0.45">
      <c r="A212" s="6">
        <v>31990</v>
      </c>
      <c r="B212">
        <v>329.8</v>
      </c>
      <c r="C212">
        <v>318.62</v>
      </c>
      <c r="D212">
        <v>337.89</v>
      </c>
      <c r="E212">
        <v>314.51</v>
      </c>
      <c r="F212" t="s">
        <v>12</v>
      </c>
      <c r="G212" s="8">
        <v>3.5000000000000003E-2</v>
      </c>
    </row>
    <row r="213" spans="1:7" x14ac:dyDescent="0.45">
      <c r="A213" s="6">
        <v>32021</v>
      </c>
      <c r="B213">
        <v>321.83</v>
      </c>
      <c r="C213">
        <v>329.81</v>
      </c>
      <c r="D213">
        <v>332.18</v>
      </c>
      <c r="E213">
        <v>308.56</v>
      </c>
      <c r="F213" t="s">
        <v>12</v>
      </c>
      <c r="G213" s="8">
        <v>-2.4199999999999999E-2</v>
      </c>
    </row>
    <row r="214" spans="1:7" x14ac:dyDescent="0.45">
      <c r="A214" s="6">
        <v>32051</v>
      </c>
      <c r="B214">
        <v>251.79</v>
      </c>
      <c r="C214">
        <v>321.83</v>
      </c>
      <c r="D214">
        <v>328.94</v>
      </c>
      <c r="E214">
        <v>216.46</v>
      </c>
      <c r="F214" t="s">
        <v>12</v>
      </c>
      <c r="G214" s="8">
        <v>-0.21759999999999999</v>
      </c>
    </row>
    <row r="215" spans="1:7" x14ac:dyDescent="0.45">
      <c r="A215" s="6">
        <v>32082</v>
      </c>
      <c r="B215">
        <v>230.3</v>
      </c>
      <c r="C215">
        <v>251.73</v>
      </c>
      <c r="D215">
        <v>257.20999999999998</v>
      </c>
      <c r="E215">
        <v>225.75</v>
      </c>
      <c r="F215" t="s">
        <v>12</v>
      </c>
      <c r="G215" s="8">
        <v>-8.5300000000000001E-2</v>
      </c>
    </row>
    <row r="216" spans="1:7" x14ac:dyDescent="0.45">
      <c r="A216" s="6">
        <v>32112</v>
      </c>
      <c r="B216">
        <v>247.08</v>
      </c>
      <c r="C216">
        <v>230.32</v>
      </c>
      <c r="D216">
        <v>253.35</v>
      </c>
      <c r="E216">
        <v>221.24</v>
      </c>
      <c r="F216" t="s">
        <v>12</v>
      </c>
      <c r="G216" s="8">
        <v>7.2900000000000006E-2</v>
      </c>
    </row>
    <row r="217" spans="1:7" x14ac:dyDescent="0.45">
      <c r="A217" s="6">
        <v>32143</v>
      </c>
      <c r="B217">
        <v>257.07</v>
      </c>
      <c r="C217">
        <v>247.1</v>
      </c>
      <c r="D217">
        <v>261.77999999999997</v>
      </c>
      <c r="E217">
        <v>240.17</v>
      </c>
      <c r="F217" t="s">
        <v>12</v>
      </c>
      <c r="G217" s="8">
        <v>4.0399999999999998E-2</v>
      </c>
    </row>
    <row r="218" spans="1:7" x14ac:dyDescent="0.45">
      <c r="A218" s="6">
        <v>32174</v>
      </c>
      <c r="B218">
        <v>267.82</v>
      </c>
      <c r="C218">
        <v>257.05</v>
      </c>
      <c r="D218">
        <v>267.82</v>
      </c>
      <c r="E218">
        <v>247.82</v>
      </c>
      <c r="F218" t="s">
        <v>12</v>
      </c>
      <c r="G218" s="8">
        <v>4.1799999999999997E-2</v>
      </c>
    </row>
    <row r="219" spans="1:7" x14ac:dyDescent="0.45">
      <c r="A219" s="6">
        <v>32203</v>
      </c>
      <c r="B219">
        <v>258.89</v>
      </c>
      <c r="C219">
        <v>267.82</v>
      </c>
      <c r="D219">
        <v>272.64</v>
      </c>
      <c r="E219">
        <v>256.07</v>
      </c>
      <c r="F219" t="s">
        <v>12</v>
      </c>
      <c r="G219" s="8">
        <v>-3.3300000000000003E-2</v>
      </c>
    </row>
    <row r="220" spans="1:7" x14ac:dyDescent="0.45">
      <c r="A220" s="6">
        <v>32234</v>
      </c>
      <c r="B220">
        <v>261.33</v>
      </c>
      <c r="C220">
        <v>258.89</v>
      </c>
      <c r="D220">
        <v>272.05</v>
      </c>
      <c r="E220">
        <v>254.71</v>
      </c>
      <c r="F220" t="s">
        <v>12</v>
      </c>
      <c r="G220" s="8">
        <v>9.4000000000000004E-3</v>
      </c>
    </row>
    <row r="221" spans="1:7" x14ac:dyDescent="0.45">
      <c r="A221" s="6">
        <v>32264</v>
      </c>
      <c r="B221">
        <v>262.16000000000003</v>
      </c>
      <c r="C221">
        <v>261.36</v>
      </c>
      <c r="D221">
        <v>263.7</v>
      </c>
      <c r="E221">
        <v>248.85</v>
      </c>
      <c r="F221" t="s">
        <v>12</v>
      </c>
      <c r="G221" s="8">
        <v>3.2000000000000002E-3</v>
      </c>
    </row>
    <row r="222" spans="1:7" x14ac:dyDescent="0.45">
      <c r="A222" s="6">
        <v>32295</v>
      </c>
      <c r="B222">
        <v>273.5</v>
      </c>
      <c r="C222">
        <v>262.16000000000003</v>
      </c>
      <c r="D222">
        <v>276.88</v>
      </c>
      <c r="E222">
        <v>262.10000000000002</v>
      </c>
      <c r="F222" t="s">
        <v>12</v>
      </c>
      <c r="G222" s="8">
        <v>4.3299999999999998E-2</v>
      </c>
    </row>
    <row r="223" spans="1:7" x14ac:dyDescent="0.45">
      <c r="A223" s="6">
        <v>32325</v>
      </c>
      <c r="B223">
        <v>272.02</v>
      </c>
      <c r="C223">
        <v>273.5</v>
      </c>
      <c r="D223">
        <v>276.36</v>
      </c>
      <c r="E223">
        <v>262.48</v>
      </c>
      <c r="F223" t="s">
        <v>12</v>
      </c>
      <c r="G223" s="8">
        <v>-5.4000000000000003E-3</v>
      </c>
    </row>
    <row r="224" spans="1:7" x14ac:dyDescent="0.45">
      <c r="A224" s="6">
        <v>32356</v>
      </c>
      <c r="B224">
        <v>261.52</v>
      </c>
      <c r="C224">
        <v>272.02999999999997</v>
      </c>
      <c r="D224">
        <v>274.2</v>
      </c>
      <c r="E224">
        <v>256.52999999999997</v>
      </c>
      <c r="F224" t="s">
        <v>12</v>
      </c>
      <c r="G224" s="8">
        <v>-3.8600000000000002E-2</v>
      </c>
    </row>
    <row r="225" spans="1:7" x14ac:dyDescent="0.45">
      <c r="A225" s="6">
        <v>32387</v>
      </c>
      <c r="B225">
        <v>271.91000000000003</v>
      </c>
      <c r="C225">
        <v>261.52</v>
      </c>
      <c r="D225">
        <v>274.87</v>
      </c>
      <c r="E225">
        <v>256.98</v>
      </c>
      <c r="F225" t="s">
        <v>12</v>
      </c>
      <c r="G225" s="8">
        <v>3.9699999999999999E-2</v>
      </c>
    </row>
    <row r="226" spans="1:7" x14ac:dyDescent="0.45">
      <c r="A226" s="6">
        <v>32417</v>
      </c>
      <c r="B226">
        <v>278.97000000000003</v>
      </c>
      <c r="C226">
        <v>271.89</v>
      </c>
      <c r="D226">
        <v>283.95</v>
      </c>
      <c r="E226">
        <v>268.83999999999997</v>
      </c>
      <c r="F226" t="s">
        <v>12</v>
      </c>
      <c r="G226" s="8">
        <v>2.5999999999999999E-2</v>
      </c>
    </row>
    <row r="227" spans="1:7" x14ac:dyDescent="0.45">
      <c r="A227" s="6">
        <v>32448</v>
      </c>
      <c r="B227">
        <v>273.7</v>
      </c>
      <c r="C227">
        <v>278.97000000000003</v>
      </c>
      <c r="D227">
        <v>280.37</v>
      </c>
      <c r="E227">
        <v>262.85000000000002</v>
      </c>
      <c r="F227" t="s">
        <v>12</v>
      </c>
      <c r="G227" s="8">
        <v>-1.89E-2</v>
      </c>
    </row>
    <row r="228" spans="1:7" x14ac:dyDescent="0.45">
      <c r="A228" s="6">
        <v>32478</v>
      </c>
      <c r="B228">
        <v>277.72000000000003</v>
      </c>
      <c r="C228">
        <v>273.68</v>
      </c>
      <c r="D228">
        <v>280.45</v>
      </c>
      <c r="E228">
        <v>270.47000000000003</v>
      </c>
      <c r="F228" t="s">
        <v>12</v>
      </c>
      <c r="G228" s="8">
        <v>1.47E-2</v>
      </c>
    </row>
    <row r="229" spans="1:7" x14ac:dyDescent="0.45">
      <c r="A229" s="6">
        <v>32509</v>
      </c>
      <c r="B229">
        <v>297.47000000000003</v>
      </c>
      <c r="C229">
        <v>277.72000000000003</v>
      </c>
      <c r="D229">
        <v>297.51</v>
      </c>
      <c r="E229">
        <v>273.81</v>
      </c>
      <c r="F229" t="s">
        <v>12</v>
      </c>
      <c r="G229" s="8">
        <v>7.1099999999999997E-2</v>
      </c>
    </row>
    <row r="230" spans="1:7" x14ac:dyDescent="0.45">
      <c r="A230" s="6">
        <v>32540</v>
      </c>
      <c r="B230">
        <v>288.86</v>
      </c>
      <c r="C230">
        <v>297.47000000000003</v>
      </c>
      <c r="D230">
        <v>300.57</v>
      </c>
      <c r="E230">
        <v>286.26</v>
      </c>
      <c r="F230" t="s">
        <v>12</v>
      </c>
      <c r="G230" s="8">
        <v>-2.8899999999999999E-2</v>
      </c>
    </row>
    <row r="231" spans="1:7" x14ac:dyDescent="0.45">
      <c r="A231" s="6">
        <v>32568</v>
      </c>
      <c r="B231">
        <v>294.87</v>
      </c>
      <c r="C231">
        <v>288.86</v>
      </c>
      <c r="D231">
        <v>299.99</v>
      </c>
      <c r="E231">
        <v>286.45999999999998</v>
      </c>
      <c r="F231" t="s">
        <v>12</v>
      </c>
      <c r="G231" s="8">
        <v>2.0799999999999999E-2</v>
      </c>
    </row>
    <row r="232" spans="1:7" x14ac:dyDescent="0.45">
      <c r="A232" s="6">
        <v>32599</v>
      </c>
      <c r="B232">
        <v>309.64</v>
      </c>
      <c r="C232">
        <v>294.87</v>
      </c>
      <c r="D232">
        <v>310.45</v>
      </c>
      <c r="E232">
        <v>294.35000000000002</v>
      </c>
      <c r="F232" t="s">
        <v>12</v>
      </c>
      <c r="G232" s="8">
        <v>5.0099999999999999E-2</v>
      </c>
    </row>
    <row r="233" spans="1:7" x14ac:dyDescent="0.45">
      <c r="A233" s="6">
        <v>32629</v>
      </c>
      <c r="B233">
        <v>320.52</v>
      </c>
      <c r="C233">
        <v>309.64</v>
      </c>
      <c r="D233">
        <v>323.06</v>
      </c>
      <c r="E233">
        <v>304.06</v>
      </c>
      <c r="F233" t="s">
        <v>12</v>
      </c>
      <c r="G233" s="8">
        <v>3.5099999999999999E-2</v>
      </c>
    </row>
    <row r="234" spans="1:7" x14ac:dyDescent="0.45">
      <c r="A234" s="6">
        <v>32660</v>
      </c>
      <c r="B234">
        <v>317.98</v>
      </c>
      <c r="C234">
        <v>320.51</v>
      </c>
      <c r="D234">
        <v>329.19</v>
      </c>
      <c r="E234">
        <v>314.38</v>
      </c>
      <c r="F234" t="s">
        <v>12</v>
      </c>
      <c r="G234" s="8">
        <v>-7.9000000000000008E-3</v>
      </c>
    </row>
    <row r="235" spans="1:7" x14ac:dyDescent="0.45">
      <c r="A235" s="6">
        <v>32690</v>
      </c>
      <c r="B235">
        <v>346.08</v>
      </c>
      <c r="C235">
        <v>317.98</v>
      </c>
      <c r="D235">
        <v>346.08</v>
      </c>
      <c r="E235">
        <v>317.26</v>
      </c>
      <c r="F235" t="s">
        <v>12</v>
      </c>
      <c r="G235" s="8">
        <v>8.8400000000000006E-2</v>
      </c>
    </row>
    <row r="236" spans="1:7" x14ac:dyDescent="0.45">
      <c r="A236" s="6">
        <v>32721</v>
      </c>
      <c r="B236">
        <v>351.45</v>
      </c>
      <c r="C236">
        <v>346.08</v>
      </c>
      <c r="D236">
        <v>352.73</v>
      </c>
      <c r="E236">
        <v>339</v>
      </c>
      <c r="F236" t="s">
        <v>12</v>
      </c>
      <c r="G236" s="8">
        <v>1.55E-2</v>
      </c>
    </row>
    <row r="237" spans="1:7" x14ac:dyDescent="0.45">
      <c r="A237" s="6">
        <v>32752</v>
      </c>
      <c r="B237">
        <v>349.15</v>
      </c>
      <c r="C237">
        <v>351.45</v>
      </c>
      <c r="D237">
        <v>354.13</v>
      </c>
      <c r="E237">
        <v>341.37</v>
      </c>
      <c r="F237" t="s">
        <v>12</v>
      </c>
      <c r="G237" s="8">
        <v>-6.4999999999999997E-3</v>
      </c>
    </row>
    <row r="238" spans="1:7" x14ac:dyDescent="0.45">
      <c r="A238" s="6">
        <v>32782</v>
      </c>
      <c r="B238">
        <v>340.36</v>
      </c>
      <c r="C238">
        <v>349.15</v>
      </c>
      <c r="D238">
        <v>360.44</v>
      </c>
      <c r="E238">
        <v>327.12</v>
      </c>
      <c r="F238" t="s">
        <v>12</v>
      </c>
      <c r="G238" s="8">
        <v>-2.52E-2</v>
      </c>
    </row>
    <row r="239" spans="1:7" x14ac:dyDescent="0.45">
      <c r="A239" s="6">
        <v>32813</v>
      </c>
      <c r="B239">
        <v>345.99</v>
      </c>
      <c r="C239">
        <v>340.36</v>
      </c>
      <c r="D239">
        <v>346.5</v>
      </c>
      <c r="E239">
        <v>330.91</v>
      </c>
      <c r="F239" t="s">
        <v>12</v>
      </c>
      <c r="G239" s="8">
        <v>1.6500000000000001E-2</v>
      </c>
    </row>
    <row r="240" spans="1:7" x14ac:dyDescent="0.45">
      <c r="A240" s="6">
        <v>32843</v>
      </c>
      <c r="B240">
        <v>353.4</v>
      </c>
      <c r="C240">
        <v>346.01</v>
      </c>
      <c r="D240">
        <v>354.1</v>
      </c>
      <c r="E240">
        <v>339.63</v>
      </c>
      <c r="F240" t="s">
        <v>12</v>
      </c>
      <c r="G240" s="8">
        <v>2.1399999999999999E-2</v>
      </c>
    </row>
    <row r="241" spans="1:7" x14ac:dyDescent="0.45">
      <c r="A241" s="6">
        <v>32874</v>
      </c>
      <c r="B241">
        <v>329.08</v>
      </c>
      <c r="C241">
        <v>353.4</v>
      </c>
      <c r="D241">
        <v>360.59</v>
      </c>
      <c r="E241">
        <v>319.83</v>
      </c>
      <c r="F241" t="s">
        <v>12</v>
      </c>
      <c r="G241" s="8">
        <v>-6.88E-2</v>
      </c>
    </row>
    <row r="242" spans="1:7" x14ac:dyDescent="0.45">
      <c r="A242" s="6">
        <v>32905</v>
      </c>
      <c r="B242">
        <v>331.89</v>
      </c>
      <c r="C242">
        <v>329.08</v>
      </c>
      <c r="D242">
        <v>336.09</v>
      </c>
      <c r="E242">
        <v>322.10000000000002</v>
      </c>
      <c r="F242" t="s">
        <v>12</v>
      </c>
      <c r="G242" s="8">
        <v>8.5000000000000006E-3</v>
      </c>
    </row>
    <row r="243" spans="1:7" x14ac:dyDescent="0.45">
      <c r="A243" s="6">
        <v>32933</v>
      </c>
      <c r="B243">
        <v>339.94</v>
      </c>
      <c r="C243">
        <v>331.89</v>
      </c>
      <c r="D243">
        <v>344.49</v>
      </c>
      <c r="E243">
        <v>331.08</v>
      </c>
      <c r="F243" t="s">
        <v>12</v>
      </c>
      <c r="G243" s="8">
        <v>2.4299999999999999E-2</v>
      </c>
    </row>
    <row r="244" spans="1:7" x14ac:dyDescent="0.45">
      <c r="A244" s="6">
        <v>32964</v>
      </c>
      <c r="B244">
        <v>330.8</v>
      </c>
      <c r="C244">
        <v>339.94</v>
      </c>
      <c r="D244">
        <v>347.3</v>
      </c>
      <c r="E244">
        <v>327.76</v>
      </c>
      <c r="F244" t="s">
        <v>12</v>
      </c>
      <c r="G244" s="8">
        <v>-2.69E-2</v>
      </c>
    </row>
    <row r="245" spans="1:7" x14ac:dyDescent="0.45">
      <c r="A245" s="6">
        <v>32994</v>
      </c>
      <c r="B245">
        <v>361.23</v>
      </c>
      <c r="C245">
        <v>330.8</v>
      </c>
      <c r="D245">
        <v>362.26</v>
      </c>
      <c r="E245">
        <v>330.8</v>
      </c>
      <c r="F245" t="s">
        <v>12</v>
      </c>
      <c r="G245" s="8">
        <v>9.1999999999999998E-2</v>
      </c>
    </row>
    <row r="246" spans="1:7" x14ac:dyDescent="0.45">
      <c r="A246" s="6">
        <v>33025</v>
      </c>
      <c r="B246">
        <v>358.02</v>
      </c>
      <c r="C246">
        <v>361.26</v>
      </c>
      <c r="D246">
        <v>368.78</v>
      </c>
      <c r="E246">
        <v>351.23</v>
      </c>
      <c r="F246" t="s">
        <v>12</v>
      </c>
      <c r="G246" s="8">
        <v>-8.8999999999999999E-3</v>
      </c>
    </row>
    <row r="247" spans="1:7" x14ac:dyDescent="0.45">
      <c r="A247" s="6">
        <v>33055</v>
      </c>
      <c r="B247">
        <v>356.15</v>
      </c>
      <c r="C247">
        <v>358.02</v>
      </c>
      <c r="D247">
        <v>369.78</v>
      </c>
      <c r="E247">
        <v>350.09</v>
      </c>
      <c r="F247" t="s">
        <v>12</v>
      </c>
      <c r="G247" s="8">
        <v>-5.1999999999999998E-3</v>
      </c>
    </row>
    <row r="248" spans="1:7" x14ac:dyDescent="0.45">
      <c r="A248" s="6">
        <v>33086</v>
      </c>
      <c r="B248">
        <v>322.56</v>
      </c>
      <c r="C248">
        <v>356.15</v>
      </c>
      <c r="D248">
        <v>357.35</v>
      </c>
      <c r="E248">
        <v>306.18</v>
      </c>
      <c r="F248" t="s">
        <v>12</v>
      </c>
      <c r="G248" s="8">
        <v>-9.4299999999999995E-2</v>
      </c>
    </row>
    <row r="249" spans="1:7" x14ac:dyDescent="0.45">
      <c r="A249" s="6">
        <v>33117</v>
      </c>
      <c r="B249">
        <v>306.05</v>
      </c>
      <c r="C249">
        <v>322.56</v>
      </c>
      <c r="D249">
        <v>326.52999999999997</v>
      </c>
      <c r="E249">
        <v>295.98</v>
      </c>
      <c r="F249" t="s">
        <v>12</v>
      </c>
      <c r="G249" s="8">
        <v>-5.1200000000000002E-2</v>
      </c>
    </row>
    <row r="250" spans="1:7" x14ac:dyDescent="0.45">
      <c r="A250" s="6">
        <v>33147</v>
      </c>
      <c r="B250">
        <v>304</v>
      </c>
      <c r="C250">
        <v>306.10000000000002</v>
      </c>
      <c r="D250">
        <v>319.69</v>
      </c>
      <c r="E250">
        <v>294.51</v>
      </c>
      <c r="F250" t="s">
        <v>12</v>
      </c>
      <c r="G250" s="8">
        <v>-6.7000000000000002E-3</v>
      </c>
    </row>
    <row r="251" spans="1:7" x14ac:dyDescent="0.45">
      <c r="A251" s="6">
        <v>33178</v>
      </c>
      <c r="B251">
        <v>322.22000000000003</v>
      </c>
      <c r="C251">
        <v>303.99</v>
      </c>
      <c r="D251">
        <v>323.02</v>
      </c>
      <c r="E251">
        <v>301.61</v>
      </c>
      <c r="F251" t="s">
        <v>12</v>
      </c>
      <c r="G251" s="8">
        <v>5.9900000000000002E-2</v>
      </c>
    </row>
    <row r="252" spans="1:7" x14ac:dyDescent="0.45">
      <c r="A252" s="6">
        <v>33208</v>
      </c>
      <c r="B252">
        <v>330.22</v>
      </c>
      <c r="C252">
        <v>322.23</v>
      </c>
      <c r="D252">
        <v>333.98</v>
      </c>
      <c r="E252">
        <v>321.97000000000003</v>
      </c>
      <c r="F252" t="s">
        <v>12</v>
      </c>
      <c r="G252" s="8">
        <v>2.4799999999999999E-2</v>
      </c>
    </row>
    <row r="253" spans="1:7" x14ac:dyDescent="0.45">
      <c r="A253" s="6">
        <v>33239</v>
      </c>
      <c r="B253">
        <v>343.93</v>
      </c>
      <c r="C253">
        <v>330.2</v>
      </c>
      <c r="D253">
        <v>343.93</v>
      </c>
      <c r="E253">
        <v>309.35000000000002</v>
      </c>
      <c r="F253" t="s">
        <v>12</v>
      </c>
      <c r="G253" s="8">
        <v>4.1500000000000002E-2</v>
      </c>
    </row>
    <row r="254" spans="1:7" x14ac:dyDescent="0.45">
      <c r="A254" s="6">
        <v>33270</v>
      </c>
      <c r="B254">
        <v>367.07</v>
      </c>
      <c r="C254">
        <v>343.91</v>
      </c>
      <c r="D254">
        <v>370.96</v>
      </c>
      <c r="E254">
        <v>340.37</v>
      </c>
      <c r="F254" t="s">
        <v>12</v>
      </c>
      <c r="G254" s="8">
        <v>6.7299999999999999E-2</v>
      </c>
    </row>
    <row r="255" spans="1:7" x14ac:dyDescent="0.45">
      <c r="A255" s="6">
        <v>33298</v>
      </c>
      <c r="B255">
        <v>375.22</v>
      </c>
      <c r="C255">
        <v>367.07</v>
      </c>
      <c r="D255">
        <v>379.66</v>
      </c>
      <c r="E255">
        <v>363.73</v>
      </c>
      <c r="F255" t="s">
        <v>12</v>
      </c>
      <c r="G255" s="8">
        <v>2.2200000000000001E-2</v>
      </c>
    </row>
    <row r="256" spans="1:7" x14ac:dyDescent="0.45">
      <c r="A256" s="6">
        <v>33329</v>
      </c>
      <c r="B256">
        <v>375.34</v>
      </c>
      <c r="C256">
        <v>375.22</v>
      </c>
      <c r="D256">
        <v>391.26</v>
      </c>
      <c r="E256">
        <v>370.27</v>
      </c>
      <c r="F256" t="s">
        <v>12</v>
      </c>
      <c r="G256" s="8">
        <v>2.9999999999999997E-4</v>
      </c>
    </row>
    <row r="257" spans="1:7" x14ac:dyDescent="0.45">
      <c r="A257" s="6">
        <v>33359</v>
      </c>
      <c r="B257">
        <v>389.83</v>
      </c>
      <c r="C257">
        <v>375.35</v>
      </c>
      <c r="D257">
        <v>389.85</v>
      </c>
      <c r="E257">
        <v>365.83</v>
      </c>
      <c r="F257" t="s">
        <v>12</v>
      </c>
      <c r="G257" s="8">
        <v>3.8600000000000002E-2</v>
      </c>
    </row>
    <row r="258" spans="1:7" x14ac:dyDescent="0.45">
      <c r="A258" s="6">
        <v>33390</v>
      </c>
      <c r="B258">
        <v>371.16</v>
      </c>
      <c r="C258">
        <v>389.81</v>
      </c>
      <c r="D258">
        <v>389.81</v>
      </c>
      <c r="E258">
        <v>367.98</v>
      </c>
      <c r="F258" t="s">
        <v>12</v>
      </c>
      <c r="G258" s="8">
        <v>-4.7899999999999998E-2</v>
      </c>
    </row>
    <row r="259" spans="1:7" x14ac:dyDescent="0.45">
      <c r="A259" s="6">
        <v>33420</v>
      </c>
      <c r="B259">
        <v>387.81</v>
      </c>
      <c r="C259">
        <v>371.18</v>
      </c>
      <c r="D259">
        <v>387.81</v>
      </c>
      <c r="E259">
        <v>370.92</v>
      </c>
      <c r="F259" t="s">
        <v>12</v>
      </c>
      <c r="G259" s="8">
        <v>4.4900000000000002E-2</v>
      </c>
    </row>
    <row r="260" spans="1:7" x14ac:dyDescent="0.45">
      <c r="A260" s="6">
        <v>33451</v>
      </c>
      <c r="B260">
        <v>395.43</v>
      </c>
      <c r="C260">
        <v>387.81</v>
      </c>
      <c r="D260">
        <v>396.82</v>
      </c>
      <c r="E260">
        <v>374.09</v>
      </c>
      <c r="F260" t="s">
        <v>12</v>
      </c>
      <c r="G260" s="8">
        <v>1.9599999999999999E-2</v>
      </c>
    </row>
    <row r="261" spans="1:7" x14ac:dyDescent="0.45">
      <c r="A261" s="6">
        <v>33482</v>
      </c>
      <c r="B261">
        <v>387.86</v>
      </c>
      <c r="C261">
        <v>395.43</v>
      </c>
      <c r="D261">
        <v>397.62</v>
      </c>
      <c r="E261">
        <v>382.77</v>
      </c>
      <c r="F261" t="s">
        <v>12</v>
      </c>
      <c r="G261" s="8">
        <v>-1.9099999999999999E-2</v>
      </c>
    </row>
    <row r="262" spans="1:7" x14ac:dyDescent="0.45">
      <c r="A262" s="6">
        <v>33512</v>
      </c>
      <c r="B262">
        <v>392.45</v>
      </c>
      <c r="C262">
        <v>387.86</v>
      </c>
      <c r="D262">
        <v>393.81</v>
      </c>
      <c r="E262">
        <v>376.11</v>
      </c>
      <c r="F262" t="s">
        <v>12</v>
      </c>
      <c r="G262" s="8">
        <v>1.18E-2</v>
      </c>
    </row>
    <row r="263" spans="1:7" x14ac:dyDescent="0.45">
      <c r="A263" s="6">
        <v>33543</v>
      </c>
      <c r="B263">
        <v>375.22</v>
      </c>
      <c r="C263">
        <v>392.46</v>
      </c>
      <c r="D263">
        <v>398.22</v>
      </c>
      <c r="E263">
        <v>371.63</v>
      </c>
      <c r="F263" t="s">
        <v>12</v>
      </c>
      <c r="G263" s="8">
        <v>-4.3900000000000002E-2</v>
      </c>
    </row>
    <row r="264" spans="1:7" x14ac:dyDescent="0.45">
      <c r="A264" s="6">
        <v>33573</v>
      </c>
      <c r="B264">
        <v>417.09</v>
      </c>
      <c r="C264">
        <v>375.11</v>
      </c>
      <c r="D264">
        <v>418.32</v>
      </c>
      <c r="E264">
        <v>371.36</v>
      </c>
      <c r="F264" t="s">
        <v>12</v>
      </c>
      <c r="G264" s="8">
        <v>0.1116</v>
      </c>
    </row>
    <row r="265" spans="1:7" x14ac:dyDescent="0.45">
      <c r="A265" s="6">
        <v>33604</v>
      </c>
      <c r="B265">
        <v>408.78</v>
      </c>
      <c r="C265">
        <v>417.03</v>
      </c>
      <c r="D265">
        <v>421.18</v>
      </c>
      <c r="E265">
        <v>408.64</v>
      </c>
      <c r="F265" t="s">
        <v>12</v>
      </c>
      <c r="G265" s="8">
        <v>-1.9900000000000001E-2</v>
      </c>
    </row>
    <row r="266" spans="1:7" x14ac:dyDescent="0.45">
      <c r="A266" s="6">
        <v>33635</v>
      </c>
      <c r="B266">
        <v>412.7</v>
      </c>
      <c r="C266">
        <v>408.79</v>
      </c>
      <c r="D266">
        <v>418.08</v>
      </c>
      <c r="E266">
        <v>406.34</v>
      </c>
      <c r="F266" t="s">
        <v>12</v>
      </c>
      <c r="G266" s="8">
        <v>9.5999999999999992E-3</v>
      </c>
    </row>
    <row r="267" spans="1:7" x14ac:dyDescent="0.45">
      <c r="A267" s="6">
        <v>33664</v>
      </c>
      <c r="B267">
        <v>403.69</v>
      </c>
      <c r="C267">
        <v>412.68</v>
      </c>
      <c r="D267">
        <v>413.78</v>
      </c>
      <c r="E267">
        <v>401.94</v>
      </c>
      <c r="F267" t="s">
        <v>12</v>
      </c>
      <c r="G267" s="8">
        <v>-2.18E-2</v>
      </c>
    </row>
    <row r="268" spans="1:7" x14ac:dyDescent="0.45">
      <c r="A268" s="6">
        <v>33695</v>
      </c>
      <c r="B268">
        <v>414.95</v>
      </c>
      <c r="C268">
        <v>403.67</v>
      </c>
      <c r="D268">
        <v>416.28</v>
      </c>
      <c r="E268">
        <v>392.41</v>
      </c>
      <c r="F268" t="s">
        <v>12</v>
      </c>
      <c r="G268" s="8">
        <v>2.7900000000000001E-2</v>
      </c>
    </row>
    <row r="269" spans="1:7" x14ac:dyDescent="0.45">
      <c r="A269" s="6">
        <v>33725</v>
      </c>
      <c r="B269">
        <v>415.35</v>
      </c>
      <c r="C269">
        <v>414.95</v>
      </c>
      <c r="D269">
        <v>418.75</v>
      </c>
      <c r="E269">
        <v>409.85</v>
      </c>
      <c r="F269" t="s">
        <v>12</v>
      </c>
      <c r="G269" s="8">
        <v>1E-3</v>
      </c>
    </row>
    <row r="270" spans="1:7" x14ac:dyDescent="0.45">
      <c r="A270" s="6">
        <v>33756</v>
      </c>
      <c r="B270">
        <v>408.14</v>
      </c>
      <c r="C270">
        <v>415.35</v>
      </c>
      <c r="D270">
        <v>417.3</v>
      </c>
      <c r="E270">
        <v>399.92</v>
      </c>
      <c r="F270" t="s">
        <v>12</v>
      </c>
      <c r="G270" s="8">
        <v>-1.7399999999999999E-2</v>
      </c>
    </row>
    <row r="271" spans="1:7" x14ac:dyDescent="0.45">
      <c r="A271" s="6">
        <v>33786</v>
      </c>
      <c r="B271">
        <v>424.21</v>
      </c>
      <c r="C271">
        <v>408.2</v>
      </c>
      <c r="D271">
        <v>424.8</v>
      </c>
      <c r="E271">
        <v>407.2</v>
      </c>
      <c r="F271" t="s">
        <v>12</v>
      </c>
      <c r="G271" s="8">
        <v>3.9399999999999998E-2</v>
      </c>
    </row>
    <row r="272" spans="1:7" x14ac:dyDescent="0.45">
      <c r="A272" s="6">
        <v>33817</v>
      </c>
      <c r="B272">
        <v>414.03</v>
      </c>
      <c r="C272">
        <v>424.19</v>
      </c>
      <c r="D272">
        <v>425.14</v>
      </c>
      <c r="E272">
        <v>408.3</v>
      </c>
      <c r="F272" t="s">
        <v>12</v>
      </c>
      <c r="G272" s="8">
        <v>-2.4E-2</v>
      </c>
    </row>
    <row r="273" spans="1:7" x14ac:dyDescent="0.45">
      <c r="A273" s="6">
        <v>33848</v>
      </c>
      <c r="B273">
        <v>417.8</v>
      </c>
      <c r="C273">
        <v>414.03</v>
      </c>
      <c r="D273">
        <v>425.27</v>
      </c>
      <c r="E273">
        <v>412.71</v>
      </c>
      <c r="F273" t="s">
        <v>12</v>
      </c>
      <c r="G273" s="8">
        <v>9.1000000000000004E-3</v>
      </c>
    </row>
    <row r="274" spans="1:7" x14ac:dyDescent="0.45">
      <c r="A274" s="6">
        <v>33878</v>
      </c>
      <c r="B274">
        <v>418.68</v>
      </c>
      <c r="C274">
        <v>417.8</v>
      </c>
      <c r="D274">
        <v>421.16</v>
      </c>
      <c r="E274">
        <v>396.8</v>
      </c>
      <c r="F274" t="s">
        <v>12</v>
      </c>
      <c r="G274" s="8">
        <v>2.0999999999999999E-3</v>
      </c>
    </row>
    <row r="275" spans="1:7" x14ac:dyDescent="0.45">
      <c r="A275" s="6">
        <v>33909</v>
      </c>
      <c r="B275">
        <v>431.35</v>
      </c>
      <c r="C275">
        <v>418.66</v>
      </c>
      <c r="D275">
        <v>431.93</v>
      </c>
      <c r="E275">
        <v>415.58</v>
      </c>
      <c r="F275" t="s">
        <v>12</v>
      </c>
      <c r="G275" s="8">
        <v>3.0300000000000001E-2</v>
      </c>
    </row>
    <row r="276" spans="1:7" x14ac:dyDescent="0.45">
      <c r="A276" s="6">
        <v>33939</v>
      </c>
      <c r="B276">
        <v>435.71</v>
      </c>
      <c r="C276">
        <v>431.35</v>
      </c>
      <c r="D276">
        <v>442.65</v>
      </c>
      <c r="E276">
        <v>428.61</v>
      </c>
      <c r="F276" t="s">
        <v>12</v>
      </c>
      <c r="G276" s="8">
        <v>1.01E-2</v>
      </c>
    </row>
    <row r="277" spans="1:7" x14ac:dyDescent="0.45">
      <c r="A277" s="6">
        <v>33970</v>
      </c>
      <c r="B277">
        <v>438.78</v>
      </c>
      <c r="C277">
        <v>435.7</v>
      </c>
      <c r="D277">
        <v>442.66</v>
      </c>
      <c r="E277">
        <v>426.88</v>
      </c>
      <c r="F277" t="s">
        <v>12</v>
      </c>
      <c r="G277" s="8">
        <v>7.0000000000000001E-3</v>
      </c>
    </row>
    <row r="278" spans="1:7" x14ac:dyDescent="0.45">
      <c r="A278" s="6">
        <v>34001</v>
      </c>
      <c r="B278">
        <v>443.38</v>
      </c>
      <c r="C278">
        <v>438.78</v>
      </c>
      <c r="D278">
        <v>450.04</v>
      </c>
      <c r="E278">
        <v>428.25</v>
      </c>
      <c r="F278" t="s">
        <v>12</v>
      </c>
      <c r="G278" s="8">
        <v>1.0500000000000001E-2</v>
      </c>
    </row>
    <row r="279" spans="1:7" x14ac:dyDescent="0.45">
      <c r="A279" s="6">
        <v>34029</v>
      </c>
      <c r="B279">
        <v>451.67</v>
      </c>
      <c r="C279">
        <v>443.38</v>
      </c>
      <c r="D279">
        <v>456.76</v>
      </c>
      <c r="E279">
        <v>441.07</v>
      </c>
      <c r="F279" t="s">
        <v>12</v>
      </c>
      <c r="G279" s="8">
        <v>1.8700000000000001E-2</v>
      </c>
    </row>
    <row r="280" spans="1:7" x14ac:dyDescent="0.45">
      <c r="A280" s="6">
        <v>34060</v>
      </c>
      <c r="B280">
        <v>440.19</v>
      </c>
      <c r="C280">
        <v>451.67</v>
      </c>
      <c r="D280">
        <v>452.63</v>
      </c>
      <c r="E280">
        <v>432.3</v>
      </c>
      <c r="F280" t="s">
        <v>12</v>
      </c>
      <c r="G280" s="8">
        <v>-2.5399999999999999E-2</v>
      </c>
    </row>
    <row r="281" spans="1:7" x14ac:dyDescent="0.45">
      <c r="A281" s="6">
        <v>34090</v>
      </c>
      <c r="B281">
        <v>450.19</v>
      </c>
      <c r="C281">
        <v>440.19</v>
      </c>
      <c r="D281">
        <v>454.55</v>
      </c>
      <c r="E281">
        <v>436.86</v>
      </c>
      <c r="F281" t="s">
        <v>12</v>
      </c>
      <c r="G281" s="8">
        <v>2.2700000000000001E-2</v>
      </c>
    </row>
    <row r="282" spans="1:7" x14ac:dyDescent="0.45">
      <c r="A282" s="6">
        <v>34121</v>
      </c>
      <c r="B282">
        <v>450.53</v>
      </c>
      <c r="C282">
        <v>450.23</v>
      </c>
      <c r="D282">
        <v>455.63</v>
      </c>
      <c r="E282">
        <v>442.5</v>
      </c>
      <c r="F282" t="s">
        <v>12</v>
      </c>
      <c r="G282" s="8">
        <v>8.0000000000000004E-4</v>
      </c>
    </row>
    <row r="283" spans="1:7" x14ac:dyDescent="0.45">
      <c r="A283" s="6">
        <v>34151</v>
      </c>
      <c r="B283">
        <v>448.13</v>
      </c>
      <c r="C283">
        <v>450.54</v>
      </c>
      <c r="D283">
        <v>451.15</v>
      </c>
      <c r="E283">
        <v>441.4</v>
      </c>
      <c r="F283" t="s">
        <v>12</v>
      </c>
      <c r="G283" s="8">
        <v>-5.3E-3</v>
      </c>
    </row>
    <row r="284" spans="1:7" x14ac:dyDescent="0.45">
      <c r="A284" s="6">
        <v>34182</v>
      </c>
      <c r="B284">
        <v>463.56</v>
      </c>
      <c r="C284">
        <v>448.13</v>
      </c>
      <c r="D284">
        <v>463.56</v>
      </c>
      <c r="E284">
        <v>446.94</v>
      </c>
      <c r="F284" t="s">
        <v>12</v>
      </c>
      <c r="G284" s="8">
        <v>3.44E-2</v>
      </c>
    </row>
    <row r="285" spans="1:7" x14ac:dyDescent="0.45">
      <c r="A285" s="6">
        <v>34213</v>
      </c>
      <c r="B285">
        <v>458.93</v>
      </c>
      <c r="C285">
        <v>463.55</v>
      </c>
      <c r="D285">
        <v>463.8</v>
      </c>
      <c r="E285">
        <v>449.64</v>
      </c>
      <c r="F285" t="s">
        <v>12</v>
      </c>
      <c r="G285" s="8">
        <v>-0.01</v>
      </c>
    </row>
    <row r="286" spans="1:7" x14ac:dyDescent="0.45">
      <c r="A286" s="6">
        <v>34243</v>
      </c>
      <c r="B286">
        <v>467.83</v>
      </c>
      <c r="C286">
        <v>458.93</v>
      </c>
      <c r="D286">
        <v>471.1</v>
      </c>
      <c r="E286">
        <v>456.4</v>
      </c>
      <c r="F286" t="s">
        <v>12</v>
      </c>
      <c r="G286" s="8">
        <v>1.9400000000000001E-2</v>
      </c>
    </row>
    <row r="287" spans="1:7" x14ac:dyDescent="0.45">
      <c r="A287" s="6">
        <v>34274</v>
      </c>
      <c r="B287">
        <v>461.79</v>
      </c>
      <c r="C287">
        <v>467.83</v>
      </c>
      <c r="D287">
        <v>469.11</v>
      </c>
      <c r="E287">
        <v>454.36</v>
      </c>
      <c r="F287" t="s">
        <v>12</v>
      </c>
      <c r="G287" s="8">
        <v>-1.29E-2</v>
      </c>
    </row>
    <row r="288" spans="1:7" x14ac:dyDescent="0.45">
      <c r="A288" s="6">
        <v>34304</v>
      </c>
      <c r="B288">
        <v>466.45</v>
      </c>
      <c r="C288">
        <v>461.93</v>
      </c>
      <c r="D288">
        <v>471.29</v>
      </c>
      <c r="E288">
        <v>461.45</v>
      </c>
      <c r="F288" t="s">
        <v>12</v>
      </c>
      <c r="G288" s="8">
        <v>1.01E-2</v>
      </c>
    </row>
    <row r="289" spans="1:7" x14ac:dyDescent="0.45">
      <c r="A289" s="6">
        <v>34335</v>
      </c>
      <c r="B289">
        <v>481.61</v>
      </c>
      <c r="C289">
        <v>466.51</v>
      </c>
      <c r="D289">
        <v>482.85</v>
      </c>
      <c r="E289">
        <v>464.36</v>
      </c>
      <c r="F289" t="s">
        <v>12</v>
      </c>
      <c r="G289" s="8">
        <v>3.2500000000000001E-2</v>
      </c>
    </row>
    <row r="290" spans="1:7" x14ac:dyDescent="0.45">
      <c r="A290" s="6">
        <v>34366</v>
      </c>
      <c r="B290">
        <v>467.14</v>
      </c>
      <c r="C290">
        <v>481.6</v>
      </c>
      <c r="D290">
        <v>482.23</v>
      </c>
      <c r="E290">
        <v>464.26</v>
      </c>
      <c r="F290" t="s">
        <v>12</v>
      </c>
      <c r="G290" s="8">
        <v>-0.03</v>
      </c>
    </row>
    <row r="291" spans="1:7" x14ac:dyDescent="0.45">
      <c r="A291" s="6">
        <v>34394</v>
      </c>
      <c r="B291">
        <v>445.77</v>
      </c>
      <c r="C291">
        <v>467.19</v>
      </c>
      <c r="D291">
        <v>471.09</v>
      </c>
      <c r="E291">
        <v>436.16</v>
      </c>
      <c r="F291" t="s">
        <v>12</v>
      </c>
      <c r="G291" s="8">
        <v>-4.5699999999999998E-2</v>
      </c>
    </row>
    <row r="292" spans="1:7" x14ac:dyDescent="0.45">
      <c r="A292" s="6">
        <v>34425</v>
      </c>
      <c r="B292">
        <v>450.91</v>
      </c>
      <c r="C292">
        <v>445.66</v>
      </c>
      <c r="D292">
        <v>452.79</v>
      </c>
      <c r="E292">
        <v>435.86</v>
      </c>
      <c r="F292" t="s">
        <v>12</v>
      </c>
      <c r="G292" s="8">
        <v>1.15E-2</v>
      </c>
    </row>
    <row r="293" spans="1:7" x14ac:dyDescent="0.45">
      <c r="A293" s="6">
        <v>34455</v>
      </c>
      <c r="B293">
        <v>456.5</v>
      </c>
      <c r="C293">
        <v>450.91</v>
      </c>
      <c r="D293">
        <v>457.77</v>
      </c>
      <c r="E293">
        <v>440.78</v>
      </c>
      <c r="F293" t="s">
        <v>12</v>
      </c>
      <c r="G293" s="8">
        <v>1.24E-2</v>
      </c>
    </row>
    <row r="294" spans="1:7" x14ac:dyDescent="0.45">
      <c r="A294" s="6">
        <v>34486</v>
      </c>
      <c r="B294">
        <v>444.27</v>
      </c>
      <c r="C294">
        <v>456.5</v>
      </c>
      <c r="D294">
        <v>463.23</v>
      </c>
      <c r="E294">
        <v>439.83</v>
      </c>
      <c r="F294" t="s">
        <v>12</v>
      </c>
      <c r="G294" s="8">
        <v>-2.6800000000000001E-2</v>
      </c>
    </row>
    <row r="295" spans="1:7" x14ac:dyDescent="0.45">
      <c r="A295" s="6">
        <v>34516</v>
      </c>
      <c r="B295">
        <v>458.26</v>
      </c>
      <c r="C295">
        <v>444.27</v>
      </c>
      <c r="D295">
        <v>459.33</v>
      </c>
      <c r="E295">
        <v>443.58</v>
      </c>
      <c r="F295" t="s">
        <v>12</v>
      </c>
      <c r="G295" s="8">
        <v>3.15E-2</v>
      </c>
    </row>
    <row r="296" spans="1:7" x14ac:dyDescent="0.45">
      <c r="A296" s="6">
        <v>34547</v>
      </c>
      <c r="B296">
        <v>475.49</v>
      </c>
      <c r="C296">
        <v>458.28</v>
      </c>
      <c r="D296">
        <v>477.59</v>
      </c>
      <c r="E296">
        <v>456.08</v>
      </c>
      <c r="F296" t="s">
        <v>12</v>
      </c>
      <c r="G296" s="8">
        <v>3.7600000000000001E-2</v>
      </c>
    </row>
    <row r="297" spans="1:7" x14ac:dyDescent="0.45">
      <c r="A297" s="6">
        <v>34578</v>
      </c>
      <c r="B297">
        <v>462.71</v>
      </c>
      <c r="C297">
        <v>475.49</v>
      </c>
      <c r="D297">
        <v>475.49</v>
      </c>
      <c r="E297">
        <v>458.47</v>
      </c>
      <c r="F297" t="s">
        <v>12</v>
      </c>
      <c r="G297" s="8">
        <v>-2.69E-2</v>
      </c>
    </row>
    <row r="298" spans="1:7" x14ac:dyDescent="0.45">
      <c r="A298" s="6">
        <v>34608</v>
      </c>
      <c r="B298">
        <v>472.35</v>
      </c>
      <c r="C298">
        <v>462.69</v>
      </c>
      <c r="D298">
        <v>474.74</v>
      </c>
      <c r="E298">
        <v>449.27</v>
      </c>
      <c r="F298" t="s">
        <v>12</v>
      </c>
      <c r="G298" s="8">
        <v>2.0799999999999999E-2</v>
      </c>
    </row>
    <row r="299" spans="1:7" x14ac:dyDescent="0.45">
      <c r="A299" s="6">
        <v>34639</v>
      </c>
      <c r="B299">
        <v>453.69</v>
      </c>
      <c r="C299">
        <v>472.26</v>
      </c>
      <c r="D299">
        <v>472.26</v>
      </c>
      <c r="E299">
        <v>444.18</v>
      </c>
      <c r="F299" t="s">
        <v>12</v>
      </c>
      <c r="G299" s="8">
        <v>-3.95E-2</v>
      </c>
    </row>
    <row r="300" spans="1:7" x14ac:dyDescent="0.45">
      <c r="A300" s="6">
        <v>34669</v>
      </c>
      <c r="B300">
        <v>459.27</v>
      </c>
      <c r="C300">
        <v>453.55</v>
      </c>
      <c r="D300">
        <v>462.73</v>
      </c>
      <c r="E300">
        <v>442.88</v>
      </c>
      <c r="F300" t="s">
        <v>12</v>
      </c>
      <c r="G300" s="8">
        <v>1.23E-2</v>
      </c>
    </row>
    <row r="301" spans="1:7" x14ac:dyDescent="0.45">
      <c r="A301" s="6">
        <v>34700</v>
      </c>
      <c r="B301">
        <v>470.42</v>
      </c>
      <c r="C301">
        <v>459.21</v>
      </c>
      <c r="D301">
        <v>471.36</v>
      </c>
      <c r="E301">
        <v>457.2</v>
      </c>
      <c r="F301" t="s">
        <v>12</v>
      </c>
      <c r="G301" s="8">
        <v>2.4299999999999999E-2</v>
      </c>
    </row>
    <row r="302" spans="1:7" x14ac:dyDescent="0.45">
      <c r="A302" s="6">
        <v>34731</v>
      </c>
      <c r="B302">
        <v>487.39</v>
      </c>
      <c r="C302">
        <v>470.42</v>
      </c>
      <c r="D302">
        <v>489.19</v>
      </c>
      <c r="E302">
        <v>469.29</v>
      </c>
      <c r="F302" t="s">
        <v>12</v>
      </c>
      <c r="G302" s="8">
        <v>3.61E-2</v>
      </c>
    </row>
    <row r="303" spans="1:7" x14ac:dyDescent="0.45">
      <c r="A303" s="6">
        <v>34759</v>
      </c>
      <c r="B303">
        <v>500.71</v>
      </c>
      <c r="C303">
        <v>487.39</v>
      </c>
      <c r="D303">
        <v>508.15</v>
      </c>
      <c r="E303">
        <v>479.7</v>
      </c>
      <c r="F303" t="s">
        <v>12</v>
      </c>
      <c r="G303" s="8">
        <v>2.7300000000000001E-2</v>
      </c>
    </row>
    <row r="304" spans="1:7" x14ac:dyDescent="0.45">
      <c r="A304" s="6">
        <v>34790</v>
      </c>
      <c r="B304">
        <v>514.71</v>
      </c>
      <c r="C304">
        <v>500.7</v>
      </c>
      <c r="D304">
        <v>515.29</v>
      </c>
      <c r="E304">
        <v>500.2</v>
      </c>
      <c r="F304" t="s">
        <v>12</v>
      </c>
      <c r="G304" s="8">
        <v>2.8000000000000001E-2</v>
      </c>
    </row>
    <row r="305" spans="1:7" x14ac:dyDescent="0.45">
      <c r="A305" s="6">
        <v>34820</v>
      </c>
      <c r="B305">
        <v>533.4</v>
      </c>
      <c r="C305">
        <v>514.76</v>
      </c>
      <c r="D305">
        <v>533.41</v>
      </c>
      <c r="E305">
        <v>513.03</v>
      </c>
      <c r="F305" t="s">
        <v>12</v>
      </c>
      <c r="G305" s="8">
        <v>3.6299999999999999E-2</v>
      </c>
    </row>
    <row r="306" spans="1:7" x14ac:dyDescent="0.45">
      <c r="A306" s="6">
        <v>34851</v>
      </c>
      <c r="B306">
        <v>544.75</v>
      </c>
      <c r="C306">
        <v>533.4</v>
      </c>
      <c r="D306">
        <v>551.07000000000005</v>
      </c>
      <c r="E306">
        <v>526</v>
      </c>
      <c r="F306" t="s">
        <v>12</v>
      </c>
      <c r="G306" s="8">
        <v>2.1299999999999999E-2</v>
      </c>
    </row>
    <row r="307" spans="1:7" x14ac:dyDescent="0.45">
      <c r="A307" s="6">
        <v>34881</v>
      </c>
      <c r="B307">
        <v>562.05999999999995</v>
      </c>
      <c r="C307">
        <v>544.75</v>
      </c>
      <c r="D307">
        <v>565.4</v>
      </c>
      <c r="E307">
        <v>542.51</v>
      </c>
      <c r="F307" t="s">
        <v>12</v>
      </c>
      <c r="G307" s="8">
        <v>3.1800000000000002E-2</v>
      </c>
    </row>
    <row r="308" spans="1:7" x14ac:dyDescent="0.45">
      <c r="A308" s="6">
        <v>34912</v>
      </c>
      <c r="B308">
        <v>561.88</v>
      </c>
      <c r="C308">
        <v>562.05999999999995</v>
      </c>
      <c r="D308">
        <v>565.62</v>
      </c>
      <c r="E308">
        <v>553.04</v>
      </c>
      <c r="F308" t="s">
        <v>12</v>
      </c>
      <c r="G308" s="8">
        <v>-2.9999999999999997E-4</v>
      </c>
    </row>
    <row r="309" spans="1:7" x14ac:dyDescent="0.45">
      <c r="A309" s="6">
        <v>34943</v>
      </c>
      <c r="B309">
        <v>584.41</v>
      </c>
      <c r="C309">
        <v>561.88</v>
      </c>
      <c r="D309">
        <v>587.61</v>
      </c>
      <c r="E309">
        <v>561.01</v>
      </c>
      <c r="F309" t="s">
        <v>12</v>
      </c>
      <c r="G309" s="8">
        <v>4.0099999999999997E-2</v>
      </c>
    </row>
    <row r="310" spans="1:7" x14ac:dyDescent="0.45">
      <c r="A310" s="6">
        <v>34973</v>
      </c>
      <c r="B310">
        <v>581.5</v>
      </c>
      <c r="C310">
        <v>584.41</v>
      </c>
      <c r="D310">
        <v>590.66</v>
      </c>
      <c r="E310">
        <v>571.54999999999995</v>
      </c>
      <c r="F310" t="s">
        <v>12</v>
      </c>
      <c r="G310" s="8">
        <v>-5.0000000000000001E-3</v>
      </c>
    </row>
    <row r="311" spans="1:7" x14ac:dyDescent="0.45">
      <c r="A311" s="6">
        <v>35004</v>
      </c>
      <c r="B311">
        <v>605.37</v>
      </c>
      <c r="C311">
        <v>581.5</v>
      </c>
      <c r="D311">
        <v>608.69000000000005</v>
      </c>
      <c r="E311">
        <v>581.04</v>
      </c>
      <c r="F311" t="s">
        <v>12</v>
      </c>
      <c r="G311" s="8">
        <v>4.1000000000000002E-2</v>
      </c>
    </row>
    <row r="312" spans="1:7" x14ac:dyDescent="0.45">
      <c r="A312" s="6">
        <v>35034</v>
      </c>
      <c r="B312">
        <v>615.92999999999995</v>
      </c>
      <c r="C312">
        <v>605.37</v>
      </c>
      <c r="D312">
        <v>622.88</v>
      </c>
      <c r="E312">
        <v>605.04999999999995</v>
      </c>
      <c r="F312" t="s">
        <v>12</v>
      </c>
      <c r="G312" s="8">
        <v>1.7399999999999999E-2</v>
      </c>
    </row>
    <row r="313" spans="1:7" x14ac:dyDescent="0.45">
      <c r="A313" s="6">
        <v>35065</v>
      </c>
      <c r="B313">
        <v>636.02</v>
      </c>
      <c r="C313">
        <v>615.92999999999995</v>
      </c>
      <c r="D313">
        <v>636.17999999999995</v>
      </c>
      <c r="E313">
        <v>597.29</v>
      </c>
      <c r="F313" t="s">
        <v>12</v>
      </c>
      <c r="G313" s="8">
        <v>3.2599999999999997E-2</v>
      </c>
    </row>
    <row r="314" spans="1:7" x14ac:dyDescent="0.45">
      <c r="A314" s="6">
        <v>35096</v>
      </c>
      <c r="B314">
        <v>640.42999999999995</v>
      </c>
      <c r="C314">
        <v>636.02</v>
      </c>
      <c r="D314">
        <v>664.23</v>
      </c>
      <c r="E314">
        <v>633.71</v>
      </c>
      <c r="F314" t="s">
        <v>12</v>
      </c>
      <c r="G314" s="8">
        <v>6.8999999999999999E-3</v>
      </c>
    </row>
    <row r="315" spans="1:7" x14ac:dyDescent="0.45">
      <c r="A315" s="6">
        <v>35125</v>
      </c>
      <c r="B315">
        <v>645.5</v>
      </c>
      <c r="C315">
        <v>640.42999999999995</v>
      </c>
      <c r="D315">
        <v>656.97</v>
      </c>
      <c r="E315">
        <v>627.63</v>
      </c>
      <c r="F315" t="s">
        <v>12</v>
      </c>
      <c r="G315" s="8">
        <v>7.9000000000000008E-3</v>
      </c>
    </row>
    <row r="316" spans="1:7" x14ac:dyDescent="0.45">
      <c r="A316" s="6">
        <v>35156</v>
      </c>
      <c r="B316">
        <v>654.16999999999996</v>
      </c>
      <c r="C316">
        <v>645.5</v>
      </c>
      <c r="D316">
        <v>656.68</v>
      </c>
      <c r="E316">
        <v>624.14</v>
      </c>
      <c r="F316" t="s">
        <v>12</v>
      </c>
      <c r="G316" s="8">
        <v>1.34E-2</v>
      </c>
    </row>
    <row r="317" spans="1:7" x14ac:dyDescent="0.45">
      <c r="A317" s="6">
        <v>35186</v>
      </c>
      <c r="B317">
        <v>669.12</v>
      </c>
      <c r="C317">
        <v>654.16999999999996</v>
      </c>
      <c r="D317">
        <v>681.1</v>
      </c>
      <c r="E317">
        <v>630.07000000000005</v>
      </c>
      <c r="F317" t="s">
        <v>12</v>
      </c>
      <c r="G317" s="8">
        <v>2.29E-2</v>
      </c>
    </row>
    <row r="318" spans="1:7" x14ac:dyDescent="0.45">
      <c r="A318" s="6">
        <v>35217</v>
      </c>
      <c r="B318">
        <v>670.63</v>
      </c>
      <c r="C318">
        <v>669.12</v>
      </c>
      <c r="D318">
        <v>680.32</v>
      </c>
      <c r="E318">
        <v>658.75</v>
      </c>
      <c r="F318" t="s">
        <v>12</v>
      </c>
      <c r="G318" s="8">
        <v>2.3E-3</v>
      </c>
    </row>
    <row r="319" spans="1:7" x14ac:dyDescent="0.45">
      <c r="A319" s="6">
        <v>35247</v>
      </c>
      <c r="B319">
        <v>639.95000000000005</v>
      </c>
      <c r="C319">
        <v>670.63</v>
      </c>
      <c r="D319">
        <v>675.88</v>
      </c>
      <c r="E319">
        <v>605.88</v>
      </c>
      <c r="F319" t="s">
        <v>12</v>
      </c>
      <c r="G319" s="8">
        <v>-4.5699999999999998E-2</v>
      </c>
    </row>
    <row r="320" spans="1:7" x14ac:dyDescent="0.45">
      <c r="A320" s="6">
        <v>35278</v>
      </c>
      <c r="B320">
        <v>651.99</v>
      </c>
      <c r="C320">
        <v>639.95000000000005</v>
      </c>
      <c r="D320">
        <v>670.68</v>
      </c>
      <c r="E320">
        <v>639.49</v>
      </c>
      <c r="F320" t="s">
        <v>12</v>
      </c>
      <c r="G320" s="8">
        <v>1.8800000000000001E-2</v>
      </c>
    </row>
    <row r="321" spans="1:7" x14ac:dyDescent="0.45">
      <c r="A321" s="6">
        <v>35309</v>
      </c>
      <c r="B321">
        <v>687.33</v>
      </c>
      <c r="C321">
        <v>651.99</v>
      </c>
      <c r="D321">
        <v>690.88</v>
      </c>
      <c r="E321">
        <v>643.97</v>
      </c>
      <c r="F321" t="s">
        <v>12</v>
      </c>
      <c r="G321" s="8">
        <v>5.4199999999999998E-2</v>
      </c>
    </row>
    <row r="322" spans="1:7" x14ac:dyDescent="0.45">
      <c r="A322" s="6">
        <v>35339</v>
      </c>
      <c r="B322">
        <v>705.27</v>
      </c>
      <c r="C322">
        <v>687.31</v>
      </c>
      <c r="D322">
        <v>714.1</v>
      </c>
      <c r="E322">
        <v>684.44</v>
      </c>
      <c r="F322" t="s">
        <v>12</v>
      </c>
      <c r="G322" s="8">
        <v>2.6100000000000002E-2</v>
      </c>
    </row>
    <row r="323" spans="1:7" x14ac:dyDescent="0.45">
      <c r="A323" s="6">
        <v>35370</v>
      </c>
      <c r="B323">
        <v>757.02</v>
      </c>
      <c r="C323">
        <v>705.27</v>
      </c>
      <c r="D323">
        <v>762.12</v>
      </c>
      <c r="E323">
        <v>701.3</v>
      </c>
      <c r="F323" t="s">
        <v>12</v>
      </c>
      <c r="G323" s="8">
        <v>7.3400000000000007E-2</v>
      </c>
    </row>
    <row r="324" spans="1:7" x14ac:dyDescent="0.45">
      <c r="A324" s="6">
        <v>35400</v>
      </c>
      <c r="B324">
        <v>740.74</v>
      </c>
      <c r="C324">
        <v>757.02</v>
      </c>
      <c r="D324">
        <v>761.75</v>
      </c>
      <c r="E324">
        <v>716.69</v>
      </c>
      <c r="F324" t="s">
        <v>12</v>
      </c>
      <c r="G324" s="8">
        <v>-2.1499999999999998E-2</v>
      </c>
    </row>
    <row r="325" spans="1:7" x14ac:dyDescent="0.45">
      <c r="A325" s="6">
        <v>35431</v>
      </c>
      <c r="B325">
        <v>786.16</v>
      </c>
      <c r="C325">
        <v>740.74</v>
      </c>
      <c r="D325">
        <v>794.67</v>
      </c>
      <c r="E325">
        <v>729.55</v>
      </c>
      <c r="F325" t="s">
        <v>12</v>
      </c>
      <c r="G325" s="8">
        <v>6.13E-2</v>
      </c>
    </row>
    <row r="326" spans="1:7" x14ac:dyDescent="0.45">
      <c r="A326" s="6">
        <v>35462</v>
      </c>
      <c r="B326">
        <v>790.82</v>
      </c>
      <c r="C326">
        <v>786.16</v>
      </c>
      <c r="D326">
        <v>817.68</v>
      </c>
      <c r="E326">
        <v>773.43</v>
      </c>
      <c r="F326" t="s">
        <v>12</v>
      </c>
      <c r="G326" s="8">
        <v>5.8999999999999999E-3</v>
      </c>
    </row>
    <row r="327" spans="1:7" x14ac:dyDescent="0.45">
      <c r="A327" s="6">
        <v>35490</v>
      </c>
      <c r="B327">
        <v>757.12</v>
      </c>
      <c r="C327">
        <v>790.82</v>
      </c>
      <c r="D327">
        <v>814.9</v>
      </c>
      <c r="E327">
        <v>756.13</v>
      </c>
      <c r="F327" t="s">
        <v>12</v>
      </c>
      <c r="G327" s="8">
        <v>-4.2599999999999999E-2</v>
      </c>
    </row>
    <row r="328" spans="1:7" x14ac:dyDescent="0.45">
      <c r="A328" s="6">
        <v>35521</v>
      </c>
      <c r="B328">
        <v>801.34</v>
      </c>
      <c r="C328">
        <v>757.12</v>
      </c>
      <c r="D328">
        <v>804.13</v>
      </c>
      <c r="E328">
        <v>733.54</v>
      </c>
      <c r="F328" t="s">
        <v>12</v>
      </c>
      <c r="G328" s="8">
        <v>5.8400000000000001E-2</v>
      </c>
    </row>
    <row r="329" spans="1:7" x14ac:dyDescent="0.45">
      <c r="A329" s="6">
        <v>35551</v>
      </c>
      <c r="B329">
        <v>848.28</v>
      </c>
      <c r="C329">
        <v>801.34</v>
      </c>
      <c r="D329">
        <v>851.87</v>
      </c>
      <c r="E329">
        <v>793.21</v>
      </c>
      <c r="F329" t="s">
        <v>12</v>
      </c>
      <c r="G329" s="8">
        <v>5.8599999999999999E-2</v>
      </c>
    </row>
    <row r="330" spans="1:7" x14ac:dyDescent="0.45">
      <c r="A330" s="6">
        <v>35582</v>
      </c>
      <c r="B330">
        <v>885.14</v>
      </c>
      <c r="C330">
        <v>848.28</v>
      </c>
      <c r="D330">
        <v>902.09</v>
      </c>
      <c r="E330">
        <v>838.82</v>
      </c>
      <c r="F330" t="s">
        <v>12</v>
      </c>
      <c r="G330" s="8">
        <v>4.3499999999999997E-2</v>
      </c>
    </row>
    <row r="331" spans="1:7" x14ac:dyDescent="0.45">
      <c r="A331" s="6">
        <v>35612</v>
      </c>
      <c r="B331">
        <v>954.31</v>
      </c>
      <c r="C331">
        <v>885.14</v>
      </c>
      <c r="D331">
        <v>957.73</v>
      </c>
      <c r="E331">
        <v>884.54</v>
      </c>
      <c r="F331" t="s">
        <v>12</v>
      </c>
      <c r="G331" s="8">
        <v>7.8100000000000003E-2</v>
      </c>
    </row>
    <row r="332" spans="1:7" x14ac:dyDescent="0.45">
      <c r="A332" s="6">
        <v>35643</v>
      </c>
      <c r="B332">
        <v>899.47</v>
      </c>
      <c r="C332">
        <v>954.29</v>
      </c>
      <c r="D332">
        <v>964.17</v>
      </c>
      <c r="E332">
        <v>893.34</v>
      </c>
      <c r="F332" t="s">
        <v>12</v>
      </c>
      <c r="G332" s="8">
        <v>-5.7500000000000002E-2</v>
      </c>
    </row>
    <row r="333" spans="1:7" x14ac:dyDescent="0.45">
      <c r="A333" s="6">
        <v>35674</v>
      </c>
      <c r="B333">
        <v>947.28</v>
      </c>
      <c r="C333">
        <v>899.47</v>
      </c>
      <c r="D333">
        <v>960.59</v>
      </c>
      <c r="E333">
        <v>899.47</v>
      </c>
      <c r="F333" t="s">
        <v>12</v>
      </c>
      <c r="G333" s="8">
        <v>5.3199999999999997E-2</v>
      </c>
    </row>
    <row r="334" spans="1:7" x14ac:dyDescent="0.45">
      <c r="A334" s="6">
        <v>35704</v>
      </c>
      <c r="B334">
        <v>914.62</v>
      </c>
      <c r="C334">
        <v>947.28</v>
      </c>
      <c r="D334">
        <v>983.12</v>
      </c>
      <c r="E334">
        <v>855.27</v>
      </c>
      <c r="F334" t="s">
        <v>12</v>
      </c>
      <c r="G334" s="8">
        <v>-3.4500000000000003E-2</v>
      </c>
    </row>
    <row r="335" spans="1:7" x14ac:dyDescent="0.45">
      <c r="A335" s="6">
        <v>35735</v>
      </c>
      <c r="B335">
        <v>955.4</v>
      </c>
      <c r="C335">
        <v>914.62</v>
      </c>
      <c r="D335">
        <v>964.55</v>
      </c>
      <c r="E335">
        <v>900.61</v>
      </c>
      <c r="F335" t="s">
        <v>12</v>
      </c>
      <c r="G335" s="8">
        <v>4.4600000000000001E-2</v>
      </c>
    </row>
    <row r="336" spans="1:7" x14ac:dyDescent="0.45">
      <c r="A336" s="6">
        <v>35765</v>
      </c>
      <c r="B336">
        <v>970.43</v>
      </c>
      <c r="C336">
        <v>955.4</v>
      </c>
      <c r="D336">
        <v>986.25</v>
      </c>
      <c r="E336">
        <v>924.92</v>
      </c>
      <c r="F336" t="s">
        <v>12</v>
      </c>
      <c r="G336" s="8">
        <v>1.5699999999999999E-2</v>
      </c>
    </row>
    <row r="337" spans="1:7" x14ac:dyDescent="0.45">
      <c r="A337" s="6">
        <v>35796</v>
      </c>
      <c r="B337">
        <v>980.28</v>
      </c>
      <c r="C337">
        <v>970.43</v>
      </c>
      <c r="D337">
        <v>992.65</v>
      </c>
      <c r="E337">
        <v>912.83</v>
      </c>
      <c r="F337" t="s">
        <v>12</v>
      </c>
      <c r="G337" s="8">
        <v>1.0200000000000001E-2</v>
      </c>
    </row>
    <row r="338" spans="1:7" x14ac:dyDescent="0.45">
      <c r="A338" s="6">
        <v>35827</v>
      </c>
      <c r="B338" s="7">
        <v>1049.3399999999999</v>
      </c>
      <c r="C338">
        <v>980.28</v>
      </c>
      <c r="D338" s="7">
        <v>1051.6600000000001</v>
      </c>
      <c r="E338">
        <v>980.28</v>
      </c>
      <c r="F338" t="s">
        <v>12</v>
      </c>
      <c r="G338" s="8">
        <v>7.0400000000000004E-2</v>
      </c>
    </row>
    <row r="339" spans="1:7" x14ac:dyDescent="0.45">
      <c r="A339" s="6">
        <v>35855</v>
      </c>
      <c r="B339" s="7">
        <v>1101.75</v>
      </c>
      <c r="C339" s="7">
        <v>1049.3399999999999</v>
      </c>
      <c r="D339" s="7">
        <v>1113.07</v>
      </c>
      <c r="E339" s="7">
        <v>1030.8699999999999</v>
      </c>
      <c r="F339" t="s">
        <v>12</v>
      </c>
      <c r="G339" s="8">
        <v>4.99E-2</v>
      </c>
    </row>
    <row r="340" spans="1:7" x14ac:dyDescent="0.45">
      <c r="A340" s="6">
        <v>35886</v>
      </c>
      <c r="B340" s="7">
        <v>1111.75</v>
      </c>
      <c r="C340" s="7">
        <v>1101.75</v>
      </c>
      <c r="D340" s="7">
        <v>1132.98</v>
      </c>
      <c r="E340" s="7">
        <v>1076.7</v>
      </c>
      <c r="F340" t="s">
        <v>12</v>
      </c>
      <c r="G340" s="8">
        <v>9.1000000000000004E-3</v>
      </c>
    </row>
    <row r="341" spans="1:7" x14ac:dyDescent="0.45">
      <c r="A341" s="6">
        <v>35916</v>
      </c>
      <c r="B341" s="7">
        <v>1090.82</v>
      </c>
      <c r="C341" s="7">
        <v>1111.75</v>
      </c>
      <c r="D341" s="7">
        <v>1130.52</v>
      </c>
      <c r="E341" s="7">
        <v>1074.3900000000001</v>
      </c>
      <c r="F341" t="s">
        <v>12</v>
      </c>
      <c r="G341" s="8">
        <v>-1.8800000000000001E-2</v>
      </c>
    </row>
    <row r="342" spans="1:7" x14ac:dyDescent="0.45">
      <c r="A342" s="6">
        <v>35947</v>
      </c>
      <c r="B342" s="7">
        <v>1133.8399999999999</v>
      </c>
      <c r="C342" s="7">
        <v>1090.82</v>
      </c>
      <c r="D342" s="7">
        <v>1145.1500000000001</v>
      </c>
      <c r="E342" s="7">
        <v>1074.67</v>
      </c>
      <c r="F342" t="s">
        <v>12</v>
      </c>
      <c r="G342" s="8">
        <v>3.9399999999999998E-2</v>
      </c>
    </row>
    <row r="343" spans="1:7" x14ac:dyDescent="0.45">
      <c r="A343" s="6">
        <v>35977</v>
      </c>
      <c r="B343" s="7">
        <v>1120.67</v>
      </c>
      <c r="C343" s="7">
        <v>1133.8399999999999</v>
      </c>
      <c r="D343" s="7">
        <v>1190.58</v>
      </c>
      <c r="E343" s="7">
        <v>1114.3</v>
      </c>
      <c r="F343" t="s">
        <v>12</v>
      </c>
      <c r="G343" s="8">
        <v>-1.1599999999999999E-2</v>
      </c>
    </row>
    <row r="344" spans="1:7" x14ac:dyDescent="0.45">
      <c r="A344" s="6">
        <v>36008</v>
      </c>
      <c r="B344">
        <v>957.28</v>
      </c>
      <c r="C344" s="7">
        <v>1120.67</v>
      </c>
      <c r="D344" s="7">
        <v>1121.79</v>
      </c>
      <c r="E344">
        <v>957.28</v>
      </c>
      <c r="F344" t="s">
        <v>12</v>
      </c>
      <c r="G344" s="8">
        <v>-0.14580000000000001</v>
      </c>
    </row>
    <row r="345" spans="1:7" x14ac:dyDescent="0.45">
      <c r="A345" s="6">
        <v>36039</v>
      </c>
      <c r="B345" s="7">
        <v>1017.01</v>
      </c>
      <c r="C345">
        <v>957.28</v>
      </c>
      <c r="D345" s="7">
        <v>1066.1099999999999</v>
      </c>
      <c r="E345">
        <v>939.98</v>
      </c>
      <c r="F345" t="s">
        <v>12</v>
      </c>
      <c r="G345" s="8">
        <v>6.2399999999999997E-2</v>
      </c>
    </row>
    <row r="346" spans="1:7" x14ac:dyDescent="0.45">
      <c r="A346" s="6">
        <v>36069</v>
      </c>
      <c r="B346" s="7">
        <v>1098.67</v>
      </c>
      <c r="C346" s="7">
        <v>1017.01</v>
      </c>
      <c r="D346" s="7">
        <v>1103.78</v>
      </c>
      <c r="E346">
        <v>923.32</v>
      </c>
      <c r="F346" t="s">
        <v>12</v>
      </c>
      <c r="G346" s="8">
        <v>8.0299999999999996E-2</v>
      </c>
    </row>
    <row r="347" spans="1:7" x14ac:dyDescent="0.45">
      <c r="A347" s="6">
        <v>36100</v>
      </c>
      <c r="B347" s="7">
        <v>1163.6300000000001</v>
      </c>
      <c r="C347" s="7">
        <v>1098.67</v>
      </c>
      <c r="D347" s="7">
        <v>1192.97</v>
      </c>
      <c r="E347" s="7">
        <v>1098.67</v>
      </c>
      <c r="F347" t="s">
        <v>12</v>
      </c>
      <c r="G347" s="8">
        <v>5.91E-2</v>
      </c>
    </row>
    <row r="348" spans="1:7" x14ac:dyDescent="0.45">
      <c r="A348" s="6">
        <v>36130</v>
      </c>
      <c r="B348" s="7">
        <v>1229.23</v>
      </c>
      <c r="C348" s="7">
        <v>1163.6300000000001</v>
      </c>
      <c r="D348" s="7">
        <v>1244.93</v>
      </c>
      <c r="E348" s="7">
        <v>1136.8900000000001</v>
      </c>
      <c r="F348" t="s">
        <v>12</v>
      </c>
      <c r="G348" s="8">
        <v>5.6399999999999999E-2</v>
      </c>
    </row>
    <row r="349" spans="1:7" x14ac:dyDescent="0.45">
      <c r="A349" s="6">
        <v>36161</v>
      </c>
      <c r="B349" s="7">
        <v>1279.6400000000001</v>
      </c>
      <c r="C349" s="7">
        <v>1229.23</v>
      </c>
      <c r="D349" s="7">
        <v>1280.3699999999999</v>
      </c>
      <c r="E349" s="7">
        <v>1205.46</v>
      </c>
      <c r="F349" t="s">
        <v>12</v>
      </c>
      <c r="G349" s="8">
        <v>4.1000000000000002E-2</v>
      </c>
    </row>
    <row r="350" spans="1:7" x14ac:dyDescent="0.45">
      <c r="A350" s="6">
        <v>36192</v>
      </c>
      <c r="B350" s="7">
        <v>1238.33</v>
      </c>
      <c r="C350" s="7">
        <v>1279.6400000000001</v>
      </c>
      <c r="D350" s="7">
        <v>1283.8399999999999</v>
      </c>
      <c r="E350" s="7">
        <v>1211.8900000000001</v>
      </c>
      <c r="F350" t="s">
        <v>12</v>
      </c>
      <c r="G350" s="8">
        <v>-3.2300000000000002E-2</v>
      </c>
    </row>
    <row r="351" spans="1:7" x14ac:dyDescent="0.45">
      <c r="A351" s="6">
        <v>36220</v>
      </c>
      <c r="B351" s="7">
        <v>1286.3699999999999</v>
      </c>
      <c r="C351" s="7">
        <v>1238.33</v>
      </c>
      <c r="D351" s="7">
        <v>1323.82</v>
      </c>
      <c r="E351" s="7">
        <v>1216.03</v>
      </c>
      <c r="F351" t="s">
        <v>12</v>
      </c>
      <c r="G351" s="8">
        <v>3.8800000000000001E-2</v>
      </c>
    </row>
    <row r="352" spans="1:7" x14ac:dyDescent="0.45">
      <c r="A352" s="6">
        <v>36251</v>
      </c>
      <c r="B352" s="7">
        <v>1335.18</v>
      </c>
      <c r="C352" s="7">
        <v>1286.3699999999999</v>
      </c>
      <c r="D352" s="7">
        <v>1371.56</v>
      </c>
      <c r="E352" s="7">
        <v>1282.56</v>
      </c>
      <c r="F352" t="s">
        <v>12</v>
      </c>
      <c r="G352" s="8">
        <v>3.7900000000000003E-2</v>
      </c>
    </row>
    <row r="353" spans="1:7" x14ac:dyDescent="0.45">
      <c r="A353" s="6">
        <v>36281</v>
      </c>
      <c r="B353" s="7">
        <v>1301.8399999999999</v>
      </c>
      <c r="C353" s="7">
        <v>1335.18</v>
      </c>
      <c r="D353" s="7">
        <v>1375.98</v>
      </c>
      <c r="E353" s="7">
        <v>1277.31</v>
      </c>
      <c r="F353" t="s">
        <v>12</v>
      </c>
      <c r="G353" s="8">
        <v>-2.5000000000000001E-2</v>
      </c>
    </row>
    <row r="354" spans="1:7" x14ac:dyDescent="0.45">
      <c r="A354" s="6">
        <v>36312</v>
      </c>
      <c r="B354" s="7">
        <v>1372.71</v>
      </c>
      <c r="C354" s="7">
        <v>1301.8399999999999</v>
      </c>
      <c r="D354" s="7">
        <v>1372.93</v>
      </c>
      <c r="E354" s="7">
        <v>1277.47</v>
      </c>
      <c r="F354" t="s">
        <v>12</v>
      </c>
      <c r="G354" s="8">
        <v>5.4399999999999997E-2</v>
      </c>
    </row>
    <row r="355" spans="1:7" x14ac:dyDescent="0.45">
      <c r="A355" s="6">
        <v>36342</v>
      </c>
      <c r="B355" s="7">
        <v>1328.72</v>
      </c>
      <c r="C355" s="7">
        <v>1372.71</v>
      </c>
      <c r="D355" s="7">
        <v>1420.33</v>
      </c>
      <c r="E355" s="7">
        <v>1328.49</v>
      </c>
      <c r="F355" t="s">
        <v>12</v>
      </c>
      <c r="G355" s="8">
        <v>-3.2000000000000001E-2</v>
      </c>
    </row>
    <row r="356" spans="1:7" x14ac:dyDescent="0.45">
      <c r="A356" s="6">
        <v>36373</v>
      </c>
      <c r="B356" s="7">
        <v>1320.41</v>
      </c>
      <c r="C356" s="7">
        <v>1328.72</v>
      </c>
      <c r="D356" s="7">
        <v>1382.84</v>
      </c>
      <c r="E356" s="7">
        <v>1267.73</v>
      </c>
      <c r="F356" t="s">
        <v>12</v>
      </c>
      <c r="G356" s="8">
        <v>-6.3E-3</v>
      </c>
    </row>
    <row r="357" spans="1:7" x14ac:dyDescent="0.45">
      <c r="A357" s="6">
        <v>36404</v>
      </c>
      <c r="B357" s="7">
        <v>1282.71</v>
      </c>
      <c r="C357" s="7">
        <v>1320.41</v>
      </c>
      <c r="D357" s="7">
        <v>1361.39</v>
      </c>
      <c r="E357" s="7">
        <v>1256.26</v>
      </c>
      <c r="F357" t="s">
        <v>12</v>
      </c>
      <c r="G357" s="8">
        <v>-2.86E-2</v>
      </c>
    </row>
    <row r="358" spans="1:7" x14ac:dyDescent="0.45">
      <c r="A358" s="6">
        <v>36434</v>
      </c>
      <c r="B358" s="7">
        <v>1362.93</v>
      </c>
      <c r="C358" s="7">
        <v>1282.71</v>
      </c>
      <c r="D358" s="7">
        <v>1373.17</v>
      </c>
      <c r="E358" s="7">
        <v>1233.7</v>
      </c>
      <c r="F358" t="s">
        <v>12</v>
      </c>
      <c r="G358" s="8">
        <v>6.25E-2</v>
      </c>
    </row>
    <row r="359" spans="1:7" x14ac:dyDescent="0.45">
      <c r="A359" s="6">
        <v>36465</v>
      </c>
      <c r="B359" s="7">
        <v>1388.91</v>
      </c>
      <c r="C359" s="7">
        <v>1362.93</v>
      </c>
      <c r="D359" s="7">
        <v>1425.31</v>
      </c>
      <c r="E359" s="7">
        <v>1346.41</v>
      </c>
      <c r="F359" t="s">
        <v>12</v>
      </c>
      <c r="G359" s="8">
        <v>1.9099999999999999E-2</v>
      </c>
    </row>
    <row r="360" spans="1:7" x14ac:dyDescent="0.45">
      <c r="A360" s="6">
        <v>36495</v>
      </c>
      <c r="B360" s="7">
        <v>1469.25</v>
      </c>
      <c r="C360" s="7">
        <v>1388.91</v>
      </c>
      <c r="D360" s="7">
        <v>1473.1</v>
      </c>
      <c r="E360" s="7">
        <v>1387.38</v>
      </c>
      <c r="F360" t="s">
        <v>12</v>
      </c>
      <c r="G360" s="8">
        <v>5.7799999999999997E-2</v>
      </c>
    </row>
    <row r="361" spans="1:7" x14ac:dyDescent="0.45">
      <c r="A361" s="6">
        <v>36526</v>
      </c>
      <c r="B361" s="7">
        <v>1394.46</v>
      </c>
      <c r="C361" s="7">
        <v>1469.25</v>
      </c>
      <c r="D361" s="7">
        <v>1478</v>
      </c>
      <c r="E361" s="7">
        <v>1350.14</v>
      </c>
      <c r="F361" t="s">
        <v>12</v>
      </c>
      <c r="G361" s="8">
        <v>-5.0900000000000001E-2</v>
      </c>
    </row>
    <row r="362" spans="1:7" x14ac:dyDescent="0.45">
      <c r="A362" s="6">
        <v>36557</v>
      </c>
      <c r="B362" s="7">
        <v>1366.42</v>
      </c>
      <c r="C362" s="7">
        <v>1394.46</v>
      </c>
      <c r="D362" s="7">
        <v>1444.55</v>
      </c>
      <c r="E362" s="7">
        <v>1325.07</v>
      </c>
      <c r="F362" t="s">
        <v>12</v>
      </c>
      <c r="G362" s="8">
        <v>-2.01E-2</v>
      </c>
    </row>
    <row r="363" spans="1:7" x14ac:dyDescent="0.45">
      <c r="A363" s="6">
        <v>36586</v>
      </c>
      <c r="B363" s="7">
        <v>1498.58</v>
      </c>
      <c r="C363" s="7">
        <v>1366.42</v>
      </c>
      <c r="D363" s="7">
        <v>1552.87</v>
      </c>
      <c r="E363" s="7">
        <v>1346.62</v>
      </c>
      <c r="F363" t="s">
        <v>12</v>
      </c>
      <c r="G363" s="8">
        <v>9.6699999999999994E-2</v>
      </c>
    </row>
    <row r="364" spans="1:7" x14ac:dyDescent="0.45">
      <c r="A364" s="6">
        <v>36617</v>
      </c>
      <c r="B364" s="7">
        <v>1452.43</v>
      </c>
      <c r="C364" s="7">
        <v>1498.58</v>
      </c>
      <c r="D364" s="7">
        <v>1527.19</v>
      </c>
      <c r="E364" s="7">
        <v>1339.4</v>
      </c>
      <c r="F364" t="s">
        <v>12</v>
      </c>
      <c r="G364" s="8">
        <v>-3.0800000000000001E-2</v>
      </c>
    </row>
    <row r="365" spans="1:7" x14ac:dyDescent="0.45">
      <c r="A365" s="6">
        <v>36647</v>
      </c>
      <c r="B365" s="7">
        <v>1420.6</v>
      </c>
      <c r="C365" s="7">
        <v>1452.43</v>
      </c>
      <c r="D365" s="7">
        <v>1481.51</v>
      </c>
      <c r="E365" s="7">
        <v>1361.09</v>
      </c>
      <c r="F365" t="s">
        <v>12</v>
      </c>
      <c r="G365" s="8">
        <v>-2.1899999999999999E-2</v>
      </c>
    </row>
    <row r="366" spans="1:7" x14ac:dyDescent="0.45">
      <c r="A366" s="6">
        <v>36678</v>
      </c>
      <c r="B366" s="7">
        <v>1454.6</v>
      </c>
      <c r="C366" s="7">
        <v>1420.6</v>
      </c>
      <c r="D366" s="7">
        <v>1488.93</v>
      </c>
      <c r="E366" s="7">
        <v>1420.6</v>
      </c>
      <c r="F366" t="s">
        <v>12</v>
      </c>
      <c r="G366" s="8">
        <v>2.3900000000000001E-2</v>
      </c>
    </row>
    <row r="367" spans="1:7" x14ac:dyDescent="0.45">
      <c r="A367" s="6">
        <v>36708</v>
      </c>
      <c r="B367" s="7">
        <v>1430.83</v>
      </c>
      <c r="C367" s="7">
        <v>1454.6</v>
      </c>
      <c r="D367" s="7">
        <v>1517.32</v>
      </c>
      <c r="E367" s="7">
        <v>1413.89</v>
      </c>
      <c r="F367" t="s">
        <v>12</v>
      </c>
      <c r="G367" s="8">
        <v>-1.6299999999999999E-2</v>
      </c>
    </row>
    <row r="368" spans="1:7" x14ac:dyDescent="0.45">
      <c r="A368" s="6">
        <v>36739</v>
      </c>
      <c r="B368" s="7">
        <v>1517.68</v>
      </c>
      <c r="C368" s="7">
        <v>1430.83</v>
      </c>
      <c r="D368" s="7">
        <v>1525.21</v>
      </c>
      <c r="E368" s="7">
        <v>1425.43</v>
      </c>
      <c r="F368" t="s">
        <v>12</v>
      </c>
      <c r="G368" s="8">
        <v>6.0699999999999997E-2</v>
      </c>
    </row>
    <row r="369" spans="1:7" x14ac:dyDescent="0.45">
      <c r="A369" s="6">
        <v>36770</v>
      </c>
      <c r="B369" s="7">
        <v>1436.51</v>
      </c>
      <c r="C369" s="7">
        <v>1517.68</v>
      </c>
      <c r="D369" s="7">
        <v>1530.09</v>
      </c>
      <c r="E369" s="7">
        <v>1419.44</v>
      </c>
      <c r="F369" t="s">
        <v>12</v>
      </c>
      <c r="G369" s="8">
        <v>-5.3499999999999999E-2</v>
      </c>
    </row>
    <row r="370" spans="1:7" x14ac:dyDescent="0.45">
      <c r="A370" s="6">
        <v>36800</v>
      </c>
      <c r="B370" s="7">
        <v>1429.4</v>
      </c>
      <c r="C370" s="7">
        <v>1436.52</v>
      </c>
      <c r="D370" s="7">
        <v>1454.82</v>
      </c>
      <c r="E370" s="7">
        <v>1305.79</v>
      </c>
      <c r="F370" t="s">
        <v>12</v>
      </c>
      <c r="G370" s="8">
        <v>-4.8999999999999998E-3</v>
      </c>
    </row>
    <row r="371" spans="1:7" x14ac:dyDescent="0.45">
      <c r="A371" s="6">
        <v>36831</v>
      </c>
      <c r="B371" s="7">
        <v>1314.95</v>
      </c>
      <c r="C371" s="7">
        <v>1429.4</v>
      </c>
      <c r="D371" s="7">
        <v>1438.46</v>
      </c>
      <c r="E371" s="7">
        <v>1294.9000000000001</v>
      </c>
      <c r="F371" t="s">
        <v>12</v>
      </c>
      <c r="G371" s="8">
        <v>-8.0100000000000005E-2</v>
      </c>
    </row>
    <row r="372" spans="1:7" x14ac:dyDescent="0.45">
      <c r="A372" s="6">
        <v>36861</v>
      </c>
      <c r="B372" s="7">
        <v>1320.28</v>
      </c>
      <c r="C372" s="7">
        <v>1314.95</v>
      </c>
      <c r="D372" s="7">
        <v>1389.05</v>
      </c>
      <c r="E372" s="7">
        <v>1254.07</v>
      </c>
      <c r="F372" t="s">
        <v>12</v>
      </c>
      <c r="G372" s="8">
        <v>4.1000000000000003E-3</v>
      </c>
    </row>
    <row r="373" spans="1:7" x14ac:dyDescent="0.45">
      <c r="A373" s="6">
        <v>36892</v>
      </c>
      <c r="B373" s="7">
        <v>1366.01</v>
      </c>
      <c r="C373" s="7">
        <v>1320.28</v>
      </c>
      <c r="D373" s="7">
        <v>1383.37</v>
      </c>
      <c r="E373" s="7">
        <v>1274.6199999999999</v>
      </c>
      <c r="F373" t="s">
        <v>12</v>
      </c>
      <c r="G373" s="8">
        <v>3.4599999999999999E-2</v>
      </c>
    </row>
    <row r="374" spans="1:7" x14ac:dyDescent="0.45">
      <c r="A374" s="6">
        <v>36923</v>
      </c>
      <c r="B374" s="7">
        <v>1239.94</v>
      </c>
      <c r="C374" s="7">
        <v>1366.01</v>
      </c>
      <c r="D374" s="7">
        <v>1376.38</v>
      </c>
      <c r="E374" s="7">
        <v>1215.44</v>
      </c>
      <c r="F374" t="s">
        <v>12</v>
      </c>
      <c r="G374" s="8">
        <v>-9.2299999999999993E-2</v>
      </c>
    </row>
    <row r="375" spans="1:7" x14ac:dyDescent="0.45">
      <c r="A375" s="6">
        <v>36951</v>
      </c>
      <c r="B375" s="7">
        <v>1160.33</v>
      </c>
      <c r="C375" s="7">
        <v>1239.94</v>
      </c>
      <c r="D375" s="7">
        <v>1267.42</v>
      </c>
      <c r="E375" s="7">
        <v>1081.19</v>
      </c>
      <c r="F375" t="s">
        <v>12</v>
      </c>
      <c r="G375" s="8">
        <v>-6.4199999999999993E-2</v>
      </c>
    </row>
    <row r="376" spans="1:7" x14ac:dyDescent="0.45">
      <c r="A376" s="6">
        <v>36982</v>
      </c>
      <c r="B376" s="7">
        <v>1249.46</v>
      </c>
      <c r="C376" s="7">
        <v>1160.33</v>
      </c>
      <c r="D376" s="7">
        <v>1269.3</v>
      </c>
      <c r="E376" s="7">
        <v>1091.99</v>
      </c>
      <c r="F376" t="s">
        <v>12</v>
      </c>
      <c r="G376" s="8">
        <v>7.6799999999999993E-2</v>
      </c>
    </row>
    <row r="377" spans="1:7" x14ac:dyDescent="0.45">
      <c r="A377" s="6">
        <v>37012</v>
      </c>
      <c r="B377" s="7">
        <v>1255.82</v>
      </c>
      <c r="C377" s="7">
        <v>1249.46</v>
      </c>
      <c r="D377" s="7">
        <v>1315.93</v>
      </c>
      <c r="E377" s="7">
        <v>1232</v>
      </c>
      <c r="F377" t="s">
        <v>12</v>
      </c>
      <c r="G377" s="8">
        <v>5.1000000000000004E-3</v>
      </c>
    </row>
    <row r="378" spans="1:7" x14ac:dyDescent="0.45">
      <c r="A378" s="6">
        <v>37043</v>
      </c>
      <c r="B378" s="7">
        <v>1224.3800000000001</v>
      </c>
      <c r="C378" s="7">
        <v>1255.82</v>
      </c>
      <c r="D378" s="7">
        <v>1286.6199999999999</v>
      </c>
      <c r="E378" s="7">
        <v>1203.03</v>
      </c>
      <c r="F378" t="s">
        <v>12</v>
      </c>
      <c r="G378" s="8">
        <v>-2.5000000000000001E-2</v>
      </c>
    </row>
    <row r="379" spans="1:7" x14ac:dyDescent="0.45">
      <c r="A379" s="6">
        <v>37073</v>
      </c>
      <c r="B379" s="7">
        <v>1211.23</v>
      </c>
      <c r="C379" s="7">
        <v>1224.42</v>
      </c>
      <c r="D379" s="7">
        <v>1239.78</v>
      </c>
      <c r="E379" s="7">
        <v>1165.54</v>
      </c>
      <c r="F379" t="s">
        <v>12</v>
      </c>
      <c r="G379" s="8">
        <v>-1.0699999999999999E-2</v>
      </c>
    </row>
    <row r="380" spans="1:7" x14ac:dyDescent="0.45">
      <c r="A380" s="6">
        <v>37104</v>
      </c>
      <c r="B380" s="7">
        <v>1133.58</v>
      </c>
      <c r="C380" s="7">
        <v>1211.23</v>
      </c>
      <c r="D380" s="7">
        <v>1226.27</v>
      </c>
      <c r="E380" s="7">
        <v>1124.8699999999999</v>
      </c>
      <c r="F380" t="s">
        <v>12</v>
      </c>
      <c r="G380" s="8">
        <v>-6.4100000000000004E-2</v>
      </c>
    </row>
    <row r="381" spans="1:7" x14ac:dyDescent="0.45">
      <c r="A381" s="6">
        <v>37135</v>
      </c>
      <c r="B381" s="7">
        <v>1040.94</v>
      </c>
      <c r="C381" s="7">
        <v>1133.58</v>
      </c>
      <c r="D381" s="7">
        <v>1155.4000000000001</v>
      </c>
      <c r="E381">
        <v>944.75</v>
      </c>
      <c r="F381" t="s">
        <v>12</v>
      </c>
      <c r="G381" s="8">
        <v>-8.1699999999999995E-2</v>
      </c>
    </row>
    <row r="382" spans="1:7" x14ac:dyDescent="0.45">
      <c r="A382" s="6">
        <v>37165</v>
      </c>
      <c r="B382" s="7">
        <v>1059.78</v>
      </c>
      <c r="C382" s="7">
        <v>1040.94</v>
      </c>
      <c r="D382" s="7">
        <v>1110.6099999999999</v>
      </c>
      <c r="E382" s="7">
        <v>1026.76</v>
      </c>
      <c r="F382" t="s">
        <v>12</v>
      </c>
      <c r="G382" s="8">
        <v>1.8100000000000002E-2</v>
      </c>
    </row>
    <row r="383" spans="1:7" x14ac:dyDescent="0.45">
      <c r="A383" s="6">
        <v>37196</v>
      </c>
      <c r="B383" s="7">
        <v>1139.45</v>
      </c>
      <c r="C383" s="7">
        <v>1059.78</v>
      </c>
      <c r="D383" s="7">
        <v>1163.3800000000001</v>
      </c>
      <c r="E383" s="7">
        <v>1054.31</v>
      </c>
      <c r="F383" t="s">
        <v>12</v>
      </c>
      <c r="G383" s="8">
        <v>7.5200000000000003E-2</v>
      </c>
    </row>
    <row r="384" spans="1:7" x14ac:dyDescent="0.45">
      <c r="A384" s="6">
        <v>37226</v>
      </c>
      <c r="B384" s="7">
        <v>1148.08</v>
      </c>
      <c r="C384" s="7">
        <v>1139.45</v>
      </c>
      <c r="D384" s="7">
        <v>1173.6199999999999</v>
      </c>
      <c r="E384" s="7">
        <v>1114.53</v>
      </c>
      <c r="F384" t="s">
        <v>12</v>
      </c>
      <c r="G384" s="8">
        <v>7.6E-3</v>
      </c>
    </row>
    <row r="385" spans="1:7" x14ac:dyDescent="0.45">
      <c r="A385" s="6">
        <v>37257</v>
      </c>
      <c r="B385" s="7">
        <v>1130.2</v>
      </c>
      <c r="C385" s="7">
        <v>1148.08</v>
      </c>
      <c r="D385" s="7">
        <v>1176.97</v>
      </c>
      <c r="E385" s="7">
        <v>1081.6600000000001</v>
      </c>
      <c r="F385" t="s">
        <v>12</v>
      </c>
      <c r="G385" s="8">
        <v>-1.5599999999999999E-2</v>
      </c>
    </row>
    <row r="386" spans="1:7" x14ac:dyDescent="0.45">
      <c r="A386" s="6">
        <v>37288</v>
      </c>
      <c r="B386" s="7">
        <v>1106.73</v>
      </c>
      <c r="C386" s="7">
        <v>1130.2</v>
      </c>
      <c r="D386" s="7">
        <v>1130.2</v>
      </c>
      <c r="E386" s="7">
        <v>1074.3599999999999</v>
      </c>
      <c r="F386" t="s">
        <v>12</v>
      </c>
      <c r="G386" s="8">
        <v>-2.0799999999999999E-2</v>
      </c>
    </row>
    <row r="387" spans="1:7" x14ac:dyDescent="0.45">
      <c r="A387" s="6">
        <v>37316</v>
      </c>
      <c r="B387" s="7">
        <v>1147.3900000000001</v>
      </c>
      <c r="C387" s="7">
        <v>1106.73</v>
      </c>
      <c r="D387" s="7">
        <v>1173.94</v>
      </c>
      <c r="E387" s="7">
        <v>1106.73</v>
      </c>
      <c r="F387" t="s">
        <v>12</v>
      </c>
      <c r="G387" s="8">
        <v>3.6700000000000003E-2</v>
      </c>
    </row>
    <row r="388" spans="1:7" x14ac:dyDescent="0.45">
      <c r="A388" s="6">
        <v>37347</v>
      </c>
      <c r="B388" s="7">
        <v>1076.92</v>
      </c>
      <c r="C388" s="7">
        <v>1147.3900000000001</v>
      </c>
      <c r="D388" s="7">
        <v>1147.8399999999999</v>
      </c>
      <c r="E388" s="7">
        <v>1063.46</v>
      </c>
      <c r="F388" t="s">
        <v>12</v>
      </c>
      <c r="G388" s="8">
        <v>-6.1400000000000003E-2</v>
      </c>
    </row>
    <row r="389" spans="1:7" x14ac:dyDescent="0.45">
      <c r="A389" s="6">
        <v>37377</v>
      </c>
      <c r="B389" s="7">
        <v>1067.1400000000001</v>
      </c>
      <c r="C389" s="7">
        <v>1076.92</v>
      </c>
      <c r="D389" s="7">
        <v>1106.5899999999999</v>
      </c>
      <c r="E389" s="7">
        <v>1048.96</v>
      </c>
      <c r="F389" t="s">
        <v>12</v>
      </c>
      <c r="G389" s="8">
        <v>-9.1000000000000004E-3</v>
      </c>
    </row>
    <row r="390" spans="1:7" x14ac:dyDescent="0.45">
      <c r="A390" s="6">
        <v>37408</v>
      </c>
      <c r="B390">
        <v>989.82</v>
      </c>
      <c r="C390" s="7">
        <v>1067.1400000000001</v>
      </c>
      <c r="D390" s="7">
        <v>1070.74</v>
      </c>
      <c r="E390">
        <v>952.92</v>
      </c>
      <c r="F390" t="s">
        <v>12</v>
      </c>
      <c r="G390" s="8">
        <v>-7.2499999999999995E-2</v>
      </c>
    </row>
    <row r="391" spans="1:7" x14ac:dyDescent="0.45">
      <c r="A391" s="6">
        <v>37438</v>
      </c>
      <c r="B391">
        <v>911.62</v>
      </c>
      <c r="C391">
        <v>989.82</v>
      </c>
      <c r="D391">
        <v>994.46</v>
      </c>
      <c r="E391">
        <v>775.68</v>
      </c>
      <c r="F391" t="s">
        <v>12</v>
      </c>
      <c r="G391" s="8">
        <v>-7.9000000000000001E-2</v>
      </c>
    </row>
    <row r="392" spans="1:7" x14ac:dyDescent="0.45">
      <c r="A392" s="6">
        <v>37469</v>
      </c>
      <c r="B392">
        <v>916.07</v>
      </c>
      <c r="C392">
        <v>911.62</v>
      </c>
      <c r="D392">
        <v>965</v>
      </c>
      <c r="E392">
        <v>833.44</v>
      </c>
      <c r="F392" t="s">
        <v>12</v>
      </c>
      <c r="G392" s="8">
        <v>4.8999999999999998E-3</v>
      </c>
    </row>
    <row r="393" spans="1:7" x14ac:dyDescent="0.45">
      <c r="A393" s="6">
        <v>37500</v>
      </c>
      <c r="B393">
        <v>815.28</v>
      </c>
      <c r="C393">
        <v>916.07</v>
      </c>
      <c r="D393">
        <v>924.02</v>
      </c>
      <c r="E393">
        <v>800.2</v>
      </c>
      <c r="F393" t="s">
        <v>12</v>
      </c>
      <c r="G393" s="8">
        <v>-0.11</v>
      </c>
    </row>
    <row r="394" spans="1:7" x14ac:dyDescent="0.45">
      <c r="A394" s="6">
        <v>37530</v>
      </c>
      <c r="B394">
        <v>885.76</v>
      </c>
      <c r="C394">
        <v>815.28</v>
      </c>
      <c r="D394">
        <v>907.44</v>
      </c>
      <c r="E394">
        <v>768.63</v>
      </c>
      <c r="F394" t="s">
        <v>12</v>
      </c>
      <c r="G394" s="8">
        <v>8.6400000000000005E-2</v>
      </c>
    </row>
    <row r="395" spans="1:7" x14ac:dyDescent="0.45">
      <c r="A395" s="6">
        <v>37561</v>
      </c>
      <c r="B395">
        <v>936.31</v>
      </c>
      <c r="C395">
        <v>885.76</v>
      </c>
      <c r="D395">
        <v>941.82</v>
      </c>
      <c r="E395">
        <v>872.05</v>
      </c>
      <c r="F395" t="s">
        <v>12</v>
      </c>
      <c r="G395" s="8">
        <v>5.7099999999999998E-2</v>
      </c>
    </row>
    <row r="396" spans="1:7" x14ac:dyDescent="0.45">
      <c r="A396" s="6">
        <v>37591</v>
      </c>
      <c r="B396">
        <v>879.82</v>
      </c>
      <c r="C396">
        <v>936.31</v>
      </c>
      <c r="D396">
        <v>954.28</v>
      </c>
      <c r="E396">
        <v>869.45</v>
      </c>
      <c r="F396" t="s">
        <v>12</v>
      </c>
      <c r="G396" s="8">
        <v>-6.0299999999999999E-2</v>
      </c>
    </row>
    <row r="397" spans="1:7" x14ac:dyDescent="0.45">
      <c r="A397" s="6">
        <v>37622</v>
      </c>
      <c r="B397">
        <v>855.7</v>
      </c>
      <c r="C397">
        <v>879.82</v>
      </c>
      <c r="D397">
        <v>935.05</v>
      </c>
      <c r="E397">
        <v>840.34</v>
      </c>
      <c r="F397" t="s">
        <v>12</v>
      </c>
      <c r="G397" s="8">
        <v>-2.7400000000000001E-2</v>
      </c>
    </row>
    <row r="398" spans="1:7" x14ac:dyDescent="0.45">
      <c r="A398" s="6">
        <v>37653</v>
      </c>
      <c r="B398">
        <v>841.15</v>
      </c>
      <c r="C398">
        <v>855.7</v>
      </c>
      <c r="D398">
        <v>864.64</v>
      </c>
      <c r="E398">
        <v>806.29</v>
      </c>
      <c r="F398" t="s">
        <v>12</v>
      </c>
      <c r="G398" s="8">
        <v>-1.7000000000000001E-2</v>
      </c>
    </row>
    <row r="399" spans="1:7" x14ac:dyDescent="0.45">
      <c r="A399" s="6">
        <v>37681</v>
      </c>
      <c r="B399">
        <v>848.18</v>
      </c>
      <c r="C399">
        <v>841.15</v>
      </c>
      <c r="D399">
        <v>895.9</v>
      </c>
      <c r="E399">
        <v>788.9</v>
      </c>
      <c r="F399" t="s">
        <v>12</v>
      </c>
      <c r="G399" s="8">
        <v>8.3999999999999995E-3</v>
      </c>
    </row>
    <row r="400" spans="1:7" x14ac:dyDescent="0.45">
      <c r="A400" s="6">
        <v>37712</v>
      </c>
      <c r="B400">
        <v>916.92</v>
      </c>
      <c r="C400">
        <v>848.18</v>
      </c>
      <c r="D400">
        <v>924.24</v>
      </c>
      <c r="E400">
        <v>847.85</v>
      </c>
      <c r="F400" t="s">
        <v>12</v>
      </c>
      <c r="G400" s="8">
        <v>8.1000000000000003E-2</v>
      </c>
    </row>
    <row r="401" spans="1:7" x14ac:dyDescent="0.45">
      <c r="A401" s="6">
        <v>37742</v>
      </c>
      <c r="B401">
        <v>963.59</v>
      </c>
      <c r="C401">
        <v>916.92</v>
      </c>
      <c r="D401">
        <v>965.38</v>
      </c>
      <c r="E401">
        <v>902.83</v>
      </c>
      <c r="F401" t="s">
        <v>12</v>
      </c>
      <c r="G401" s="8">
        <v>5.0900000000000001E-2</v>
      </c>
    </row>
    <row r="402" spans="1:7" x14ac:dyDescent="0.45">
      <c r="A402" s="6">
        <v>37773</v>
      </c>
      <c r="B402">
        <v>974.5</v>
      </c>
      <c r="C402">
        <v>963.59</v>
      </c>
      <c r="D402" s="7">
        <v>1015.33</v>
      </c>
      <c r="E402">
        <v>963.59</v>
      </c>
      <c r="F402" t="s">
        <v>12</v>
      </c>
      <c r="G402" s="8">
        <v>1.1299999999999999E-2</v>
      </c>
    </row>
    <row r="403" spans="1:7" x14ac:dyDescent="0.45">
      <c r="A403" s="6">
        <v>37803</v>
      </c>
      <c r="B403">
        <v>993.32</v>
      </c>
      <c r="C403">
        <v>974.5</v>
      </c>
      <c r="D403" s="7">
        <v>1015.41</v>
      </c>
      <c r="E403">
        <v>962.1</v>
      </c>
      <c r="F403" t="s">
        <v>12</v>
      </c>
      <c r="G403" s="8">
        <v>1.9300000000000001E-2</v>
      </c>
    </row>
    <row r="404" spans="1:7" x14ac:dyDescent="0.45">
      <c r="A404" s="6">
        <v>37834</v>
      </c>
      <c r="B404" s="7">
        <v>1008.01</v>
      </c>
      <c r="C404">
        <v>990.31</v>
      </c>
      <c r="D404" s="7">
        <v>1011.01</v>
      </c>
      <c r="E404">
        <v>960.84</v>
      </c>
      <c r="F404" t="s">
        <v>12</v>
      </c>
      <c r="G404" s="8">
        <v>1.4800000000000001E-2</v>
      </c>
    </row>
    <row r="405" spans="1:7" x14ac:dyDescent="0.45">
      <c r="A405" s="6">
        <v>37865</v>
      </c>
      <c r="B405">
        <v>995.97</v>
      </c>
      <c r="C405" s="7">
        <v>1008.01</v>
      </c>
      <c r="D405" s="7">
        <v>1040.29</v>
      </c>
      <c r="E405">
        <v>990.36</v>
      </c>
      <c r="F405" t="s">
        <v>12</v>
      </c>
      <c r="G405" s="8">
        <v>-1.1900000000000001E-2</v>
      </c>
    </row>
    <row r="406" spans="1:7" x14ac:dyDescent="0.45">
      <c r="A406" s="6">
        <v>37895</v>
      </c>
      <c r="B406" s="7">
        <v>1050.71</v>
      </c>
      <c r="C406">
        <v>995.97</v>
      </c>
      <c r="D406" s="7">
        <v>1053.79</v>
      </c>
      <c r="E406">
        <v>995.97</v>
      </c>
      <c r="F406" t="s">
        <v>12</v>
      </c>
      <c r="G406" s="8">
        <v>5.5E-2</v>
      </c>
    </row>
    <row r="407" spans="1:7" x14ac:dyDescent="0.45">
      <c r="A407" s="6">
        <v>37926</v>
      </c>
      <c r="B407" s="7">
        <v>1058.2</v>
      </c>
      <c r="C407" s="7">
        <v>1050.71</v>
      </c>
      <c r="D407" s="7">
        <v>1063.6500000000001</v>
      </c>
      <c r="E407" s="7">
        <v>1031.2</v>
      </c>
      <c r="F407" t="s">
        <v>12</v>
      </c>
      <c r="G407" s="8">
        <v>7.1000000000000004E-3</v>
      </c>
    </row>
    <row r="408" spans="1:7" x14ac:dyDescent="0.45">
      <c r="A408" s="6">
        <v>37956</v>
      </c>
      <c r="B408" s="7">
        <v>1111.92</v>
      </c>
      <c r="C408" s="7">
        <v>1058.2</v>
      </c>
      <c r="D408" s="7">
        <v>1112.56</v>
      </c>
      <c r="E408" s="7">
        <v>1053.4100000000001</v>
      </c>
      <c r="F408" t="s">
        <v>12</v>
      </c>
      <c r="G408" s="8">
        <v>5.0799999999999998E-2</v>
      </c>
    </row>
    <row r="409" spans="1:7" x14ac:dyDescent="0.45">
      <c r="A409" s="6">
        <v>37987</v>
      </c>
      <c r="B409" s="7">
        <v>1131.1300000000001</v>
      </c>
      <c r="C409" s="7">
        <v>1111.92</v>
      </c>
      <c r="D409" s="7">
        <v>1155.3800000000001</v>
      </c>
      <c r="E409" s="7">
        <v>1105.08</v>
      </c>
      <c r="F409" t="s">
        <v>12</v>
      </c>
      <c r="G409" s="8">
        <v>1.7299999999999999E-2</v>
      </c>
    </row>
    <row r="410" spans="1:7" x14ac:dyDescent="0.45">
      <c r="A410" s="6">
        <v>38018</v>
      </c>
      <c r="B410" s="7">
        <v>1144.94</v>
      </c>
      <c r="C410" s="7">
        <v>1131.1300000000001</v>
      </c>
      <c r="D410" s="7">
        <v>1158.98</v>
      </c>
      <c r="E410" s="7">
        <v>1124.44</v>
      </c>
      <c r="F410" t="s">
        <v>12</v>
      </c>
      <c r="G410" s="8">
        <v>1.2200000000000001E-2</v>
      </c>
    </row>
    <row r="411" spans="1:7" x14ac:dyDescent="0.45">
      <c r="A411" s="6">
        <v>38047</v>
      </c>
      <c r="B411" s="7">
        <v>1126.21</v>
      </c>
      <c r="C411" s="7">
        <v>1144.94</v>
      </c>
      <c r="D411" s="7">
        <v>1163.23</v>
      </c>
      <c r="E411" s="7">
        <v>1087.06</v>
      </c>
      <c r="F411" t="s">
        <v>12</v>
      </c>
      <c r="G411" s="8">
        <v>-1.6400000000000001E-2</v>
      </c>
    </row>
    <row r="412" spans="1:7" x14ac:dyDescent="0.45">
      <c r="A412" s="6">
        <v>38078</v>
      </c>
      <c r="B412" s="7">
        <v>1107.3</v>
      </c>
      <c r="C412" s="7">
        <v>1126.21</v>
      </c>
      <c r="D412" s="7">
        <v>1150.57</v>
      </c>
      <c r="E412" s="7">
        <v>1107.23</v>
      </c>
      <c r="F412" t="s">
        <v>12</v>
      </c>
      <c r="G412" s="8">
        <v>-1.6799999999999999E-2</v>
      </c>
    </row>
    <row r="413" spans="1:7" x14ac:dyDescent="0.45">
      <c r="A413" s="6">
        <v>38108</v>
      </c>
      <c r="B413" s="7">
        <v>1120.68</v>
      </c>
      <c r="C413" s="7">
        <v>1107.3</v>
      </c>
      <c r="D413" s="7">
        <v>1127.74</v>
      </c>
      <c r="E413" s="7">
        <v>1076.32</v>
      </c>
      <c r="F413" t="s">
        <v>12</v>
      </c>
      <c r="G413" s="8">
        <v>1.21E-2</v>
      </c>
    </row>
    <row r="414" spans="1:7" x14ac:dyDescent="0.45">
      <c r="A414" s="6">
        <v>38139</v>
      </c>
      <c r="B414" s="7">
        <v>1140.8399999999999</v>
      </c>
      <c r="C414" s="7">
        <v>1120.68</v>
      </c>
      <c r="D414" s="7">
        <v>1146.3399999999999</v>
      </c>
      <c r="E414" s="7">
        <v>1113.32</v>
      </c>
      <c r="F414" t="s">
        <v>12</v>
      </c>
      <c r="G414" s="8">
        <v>1.7999999999999999E-2</v>
      </c>
    </row>
    <row r="415" spans="1:7" x14ac:dyDescent="0.45">
      <c r="A415" s="6">
        <v>38169</v>
      </c>
      <c r="B415" s="7">
        <v>1101.72</v>
      </c>
      <c r="C415" s="7">
        <v>1140.8399999999999</v>
      </c>
      <c r="D415" s="7">
        <v>1140.8399999999999</v>
      </c>
      <c r="E415" s="7">
        <v>1078.78</v>
      </c>
      <c r="F415" t="s">
        <v>12</v>
      </c>
      <c r="G415" s="8">
        <v>-3.4299999999999997E-2</v>
      </c>
    </row>
    <row r="416" spans="1:7" x14ac:dyDescent="0.45">
      <c r="A416" s="6">
        <v>38200</v>
      </c>
      <c r="B416" s="7">
        <v>1104.24</v>
      </c>
      <c r="C416" s="7">
        <v>1101.72</v>
      </c>
      <c r="D416" s="7">
        <v>1109.68</v>
      </c>
      <c r="E416" s="7">
        <v>1060.72</v>
      </c>
      <c r="F416" t="s">
        <v>12</v>
      </c>
      <c r="G416" s="8">
        <v>2.3E-3</v>
      </c>
    </row>
    <row r="417" spans="1:7" x14ac:dyDescent="0.45">
      <c r="A417" s="6">
        <v>38231</v>
      </c>
      <c r="B417" s="7">
        <v>1114.58</v>
      </c>
      <c r="C417" s="7">
        <v>1104.24</v>
      </c>
      <c r="D417" s="7">
        <v>1131.54</v>
      </c>
      <c r="E417" s="7">
        <v>1099.1099999999999</v>
      </c>
      <c r="F417" t="s">
        <v>12</v>
      </c>
      <c r="G417" s="8">
        <v>9.4000000000000004E-3</v>
      </c>
    </row>
    <row r="418" spans="1:7" x14ac:dyDescent="0.45">
      <c r="A418" s="6">
        <v>38261</v>
      </c>
      <c r="B418" s="7">
        <v>1130.2</v>
      </c>
      <c r="C418" s="7">
        <v>1114.58</v>
      </c>
      <c r="D418" s="7">
        <v>1142.05</v>
      </c>
      <c r="E418" s="7">
        <v>1090.19</v>
      </c>
      <c r="F418" t="s">
        <v>12</v>
      </c>
      <c r="G418" s="8">
        <v>1.4E-2</v>
      </c>
    </row>
    <row r="419" spans="1:7" x14ac:dyDescent="0.45">
      <c r="A419" s="6">
        <v>38292</v>
      </c>
      <c r="B419" s="7">
        <v>1173.82</v>
      </c>
      <c r="C419" s="7">
        <v>1130.2</v>
      </c>
      <c r="D419" s="7">
        <v>1188.46</v>
      </c>
      <c r="E419" s="7">
        <v>1127.53</v>
      </c>
      <c r="F419" t="s">
        <v>12</v>
      </c>
      <c r="G419" s="8">
        <v>3.8600000000000002E-2</v>
      </c>
    </row>
    <row r="420" spans="1:7" x14ac:dyDescent="0.45">
      <c r="A420" s="6">
        <v>38322</v>
      </c>
      <c r="B420" s="7">
        <v>1211.92</v>
      </c>
      <c r="C420" s="7">
        <v>1173.78</v>
      </c>
      <c r="D420" s="7">
        <v>1217.33</v>
      </c>
      <c r="E420" s="7">
        <v>1173.76</v>
      </c>
      <c r="F420" t="s">
        <v>12</v>
      </c>
      <c r="G420" s="8">
        <v>3.2500000000000001E-2</v>
      </c>
    </row>
    <row r="421" spans="1:7" x14ac:dyDescent="0.45">
      <c r="A421" s="6">
        <v>38353</v>
      </c>
      <c r="B421" s="7">
        <v>1181.27</v>
      </c>
      <c r="C421" s="7">
        <v>1211.92</v>
      </c>
      <c r="D421" s="7">
        <v>1217.9000000000001</v>
      </c>
      <c r="E421" s="7">
        <v>1163.75</v>
      </c>
      <c r="F421" t="s">
        <v>12</v>
      </c>
      <c r="G421" s="8">
        <v>-2.53E-2</v>
      </c>
    </row>
    <row r="422" spans="1:7" x14ac:dyDescent="0.45">
      <c r="A422" s="6">
        <v>38384</v>
      </c>
      <c r="B422" s="7">
        <v>1203.5999999999999</v>
      </c>
      <c r="C422" s="7">
        <v>1181.27</v>
      </c>
      <c r="D422" s="7">
        <v>1212.44</v>
      </c>
      <c r="E422" s="7">
        <v>1180.95</v>
      </c>
      <c r="F422" t="s">
        <v>12</v>
      </c>
      <c r="G422" s="8">
        <v>1.89E-2</v>
      </c>
    </row>
    <row r="423" spans="1:7" x14ac:dyDescent="0.45">
      <c r="A423" s="6">
        <v>38412</v>
      </c>
      <c r="B423" s="7">
        <v>1180.5899999999999</v>
      </c>
      <c r="C423" s="7">
        <v>1203.5999999999999</v>
      </c>
      <c r="D423" s="7">
        <v>1229.1099999999999</v>
      </c>
      <c r="E423" s="7">
        <v>1163.69</v>
      </c>
      <c r="F423" t="s">
        <v>12</v>
      </c>
      <c r="G423" s="8">
        <v>-1.9099999999999999E-2</v>
      </c>
    </row>
    <row r="424" spans="1:7" x14ac:dyDescent="0.45">
      <c r="A424" s="6">
        <v>38443</v>
      </c>
      <c r="B424" s="7">
        <v>1156.8499999999999</v>
      </c>
      <c r="C424" s="7">
        <v>1180.5899999999999</v>
      </c>
      <c r="D424" s="7">
        <v>1191.8800000000001</v>
      </c>
      <c r="E424" s="7">
        <v>1136.1500000000001</v>
      </c>
      <c r="F424" t="s">
        <v>12</v>
      </c>
      <c r="G424" s="8">
        <v>-2.01E-2</v>
      </c>
    </row>
    <row r="425" spans="1:7" x14ac:dyDescent="0.45">
      <c r="A425" s="6">
        <v>38473</v>
      </c>
      <c r="B425" s="7">
        <v>1191.5</v>
      </c>
      <c r="C425" s="7">
        <v>1156.8499999999999</v>
      </c>
      <c r="D425" s="7">
        <v>1199.56</v>
      </c>
      <c r="E425" s="7">
        <v>1146.18</v>
      </c>
      <c r="F425" t="s">
        <v>12</v>
      </c>
      <c r="G425" s="8">
        <v>0.03</v>
      </c>
    </row>
    <row r="426" spans="1:7" x14ac:dyDescent="0.45">
      <c r="A426" s="6">
        <v>38504</v>
      </c>
      <c r="B426" s="7">
        <v>1191.33</v>
      </c>
      <c r="C426" s="7">
        <v>1191.5</v>
      </c>
      <c r="D426" s="7">
        <v>1219.5899999999999</v>
      </c>
      <c r="E426" s="7">
        <v>1188.3</v>
      </c>
      <c r="F426" t="s">
        <v>12</v>
      </c>
      <c r="G426" s="8">
        <v>-1E-4</v>
      </c>
    </row>
    <row r="427" spans="1:7" x14ac:dyDescent="0.45">
      <c r="A427" s="6">
        <v>38534</v>
      </c>
      <c r="B427" s="7">
        <v>1234.18</v>
      </c>
      <c r="C427" s="7">
        <v>1191.33</v>
      </c>
      <c r="D427" s="7">
        <v>1245.1500000000001</v>
      </c>
      <c r="E427" s="7">
        <v>1183.55</v>
      </c>
      <c r="F427" t="s">
        <v>12</v>
      </c>
      <c r="G427" s="8">
        <v>3.5999999999999997E-2</v>
      </c>
    </row>
    <row r="428" spans="1:7" x14ac:dyDescent="0.45">
      <c r="A428" s="6">
        <v>38565</v>
      </c>
      <c r="B428" s="7">
        <v>1220.33</v>
      </c>
      <c r="C428" s="7">
        <v>1234.18</v>
      </c>
      <c r="D428" s="7">
        <v>1245.8599999999999</v>
      </c>
      <c r="E428" s="7">
        <v>1201.07</v>
      </c>
      <c r="F428" t="s">
        <v>12</v>
      </c>
      <c r="G428" s="8">
        <v>-1.12E-2</v>
      </c>
    </row>
    <row r="429" spans="1:7" x14ac:dyDescent="0.45">
      <c r="A429" s="6">
        <v>38596</v>
      </c>
      <c r="B429" s="7">
        <v>1228.81</v>
      </c>
      <c r="C429" s="7">
        <v>1220.33</v>
      </c>
      <c r="D429" s="7">
        <v>1243.1300000000001</v>
      </c>
      <c r="E429" s="7">
        <v>1205.3499999999999</v>
      </c>
      <c r="F429" t="s">
        <v>12</v>
      </c>
      <c r="G429" s="8">
        <v>6.8999999999999999E-3</v>
      </c>
    </row>
    <row r="430" spans="1:7" x14ac:dyDescent="0.45">
      <c r="A430" s="6">
        <v>38626</v>
      </c>
      <c r="B430" s="7">
        <v>1207.01</v>
      </c>
      <c r="C430" s="7">
        <v>1228.81</v>
      </c>
      <c r="D430" s="7">
        <v>1233.3399999999999</v>
      </c>
      <c r="E430" s="7">
        <v>1168.2</v>
      </c>
      <c r="F430" t="s">
        <v>12</v>
      </c>
      <c r="G430" s="8">
        <v>-1.77E-2</v>
      </c>
    </row>
    <row r="431" spans="1:7" x14ac:dyDescent="0.45">
      <c r="A431" s="6">
        <v>38657</v>
      </c>
      <c r="B431" s="7">
        <v>1249.48</v>
      </c>
      <c r="C431" s="7">
        <v>1207.01</v>
      </c>
      <c r="D431" s="7">
        <v>1270.6400000000001</v>
      </c>
      <c r="E431" s="7">
        <v>1201.07</v>
      </c>
      <c r="F431" t="s">
        <v>12</v>
      </c>
      <c r="G431" s="8">
        <v>3.5200000000000002E-2</v>
      </c>
    </row>
    <row r="432" spans="1:7" x14ac:dyDescent="0.45">
      <c r="A432" s="6">
        <v>38687</v>
      </c>
      <c r="B432" s="7">
        <v>1248.29</v>
      </c>
      <c r="C432" s="7">
        <v>1249.48</v>
      </c>
      <c r="D432" s="7">
        <v>1275.8</v>
      </c>
      <c r="E432" s="7">
        <v>1246.5899999999999</v>
      </c>
      <c r="F432" t="s">
        <v>12</v>
      </c>
      <c r="G432" s="8">
        <v>-1E-3</v>
      </c>
    </row>
    <row r="433" spans="1:7" x14ac:dyDescent="0.45">
      <c r="A433" s="6">
        <v>38718</v>
      </c>
      <c r="B433" s="7">
        <v>1280.08</v>
      </c>
      <c r="C433" s="7">
        <v>1248.29</v>
      </c>
      <c r="D433" s="7">
        <v>1294.9000000000001</v>
      </c>
      <c r="E433" s="7">
        <v>1245.74</v>
      </c>
      <c r="F433" t="s">
        <v>12</v>
      </c>
      <c r="G433" s="8">
        <v>2.5499999999999998E-2</v>
      </c>
    </row>
    <row r="434" spans="1:7" x14ac:dyDescent="0.45">
      <c r="A434" s="6">
        <v>38749</v>
      </c>
      <c r="B434" s="7">
        <v>1280.6600000000001</v>
      </c>
      <c r="C434" s="7">
        <v>1280.08</v>
      </c>
      <c r="D434" s="7">
        <v>1297.57</v>
      </c>
      <c r="E434" s="7">
        <v>1253.6099999999999</v>
      </c>
      <c r="F434" t="s">
        <v>12</v>
      </c>
      <c r="G434" s="8">
        <v>5.0000000000000001E-4</v>
      </c>
    </row>
    <row r="435" spans="1:7" x14ac:dyDescent="0.45">
      <c r="A435" s="6">
        <v>38777</v>
      </c>
      <c r="B435" s="7">
        <v>1294.83</v>
      </c>
      <c r="C435" s="7">
        <v>1280.6600000000001</v>
      </c>
      <c r="D435" s="7">
        <v>1310.88</v>
      </c>
      <c r="E435" s="7">
        <v>1268.42</v>
      </c>
      <c r="F435" t="s">
        <v>12</v>
      </c>
      <c r="G435" s="8">
        <v>1.11E-2</v>
      </c>
    </row>
    <row r="436" spans="1:7" x14ac:dyDescent="0.45">
      <c r="A436" s="6">
        <v>38808</v>
      </c>
      <c r="B436" s="7">
        <v>1310.6099999999999</v>
      </c>
      <c r="C436" s="7">
        <v>1302.8800000000001</v>
      </c>
      <c r="D436" s="7">
        <v>1318.16</v>
      </c>
      <c r="E436" s="7">
        <v>1280.74</v>
      </c>
      <c r="F436" t="s">
        <v>12</v>
      </c>
      <c r="G436" s="8">
        <v>1.2200000000000001E-2</v>
      </c>
    </row>
    <row r="437" spans="1:7" x14ac:dyDescent="0.45">
      <c r="A437" s="6">
        <v>38838</v>
      </c>
      <c r="B437" s="7">
        <v>1270.0899999999999</v>
      </c>
      <c r="C437" s="7">
        <v>1310.6099999999999</v>
      </c>
      <c r="D437" s="7">
        <v>1326.7</v>
      </c>
      <c r="E437" s="7">
        <v>1245.3399999999999</v>
      </c>
      <c r="F437" t="s">
        <v>12</v>
      </c>
      <c r="G437" s="8">
        <v>-3.09E-2</v>
      </c>
    </row>
    <row r="438" spans="1:7" x14ac:dyDescent="0.45">
      <c r="A438" s="6">
        <v>38869</v>
      </c>
      <c r="B438" s="7">
        <v>1270.2</v>
      </c>
      <c r="C438" s="7">
        <v>1270.05</v>
      </c>
      <c r="D438" s="7">
        <v>1290.68</v>
      </c>
      <c r="E438" s="7">
        <v>1219.29</v>
      </c>
      <c r="F438" t="s">
        <v>12</v>
      </c>
      <c r="G438" s="8">
        <v>1E-4</v>
      </c>
    </row>
    <row r="439" spans="1:7" x14ac:dyDescent="0.45">
      <c r="A439" s="6">
        <v>38899</v>
      </c>
      <c r="B439" s="7">
        <v>1276.6600000000001</v>
      </c>
      <c r="C439" s="7">
        <v>1270.06</v>
      </c>
      <c r="D439" s="7">
        <v>1280.42</v>
      </c>
      <c r="E439" s="7">
        <v>1224.54</v>
      </c>
      <c r="F439" t="s">
        <v>12</v>
      </c>
      <c r="G439" s="8">
        <v>5.1000000000000004E-3</v>
      </c>
    </row>
    <row r="440" spans="1:7" x14ac:dyDescent="0.45">
      <c r="A440" s="6">
        <v>38930</v>
      </c>
      <c r="B440" s="7">
        <v>1303.82</v>
      </c>
      <c r="C440" s="7">
        <v>1278.53</v>
      </c>
      <c r="D440" s="7">
        <v>1306.74</v>
      </c>
      <c r="E440" s="7">
        <v>1261.3</v>
      </c>
      <c r="F440" t="s">
        <v>12</v>
      </c>
      <c r="G440" s="8">
        <v>2.1299999999999999E-2</v>
      </c>
    </row>
    <row r="441" spans="1:7" x14ac:dyDescent="0.45">
      <c r="A441" s="6">
        <v>38961</v>
      </c>
      <c r="B441" s="7">
        <v>1335.85</v>
      </c>
      <c r="C441" s="7">
        <v>1303.8</v>
      </c>
      <c r="D441" s="7">
        <v>1340.28</v>
      </c>
      <c r="E441" s="7">
        <v>1290.93</v>
      </c>
      <c r="F441" t="s">
        <v>12</v>
      </c>
      <c r="G441" s="8">
        <v>2.46E-2</v>
      </c>
    </row>
    <row r="442" spans="1:7" x14ac:dyDescent="0.45">
      <c r="A442" s="6">
        <v>38991</v>
      </c>
      <c r="B442" s="7">
        <v>1377.94</v>
      </c>
      <c r="C442" s="7">
        <v>1335.82</v>
      </c>
      <c r="D442" s="7">
        <v>1389.45</v>
      </c>
      <c r="E442" s="7">
        <v>1327.1</v>
      </c>
      <c r="F442" t="s">
        <v>12</v>
      </c>
      <c r="G442" s="8">
        <v>3.15E-2</v>
      </c>
    </row>
    <row r="443" spans="1:7" x14ac:dyDescent="0.45">
      <c r="A443" s="6">
        <v>39022</v>
      </c>
      <c r="B443" s="7">
        <v>1400.63</v>
      </c>
      <c r="C443" s="7">
        <v>1377.76</v>
      </c>
      <c r="D443" s="7">
        <v>1407.89</v>
      </c>
      <c r="E443" s="7">
        <v>1360.98</v>
      </c>
      <c r="F443" t="s">
        <v>12</v>
      </c>
      <c r="G443" s="8">
        <v>1.6500000000000001E-2</v>
      </c>
    </row>
    <row r="444" spans="1:7" x14ac:dyDescent="0.45">
      <c r="A444" s="6">
        <v>39052</v>
      </c>
      <c r="B444" s="7">
        <v>1418.3</v>
      </c>
      <c r="C444" s="7">
        <v>1400.63</v>
      </c>
      <c r="D444" s="7">
        <v>1431.81</v>
      </c>
      <c r="E444" s="7">
        <v>1385.93</v>
      </c>
      <c r="F444" t="s">
        <v>12</v>
      </c>
      <c r="G444" s="8">
        <v>1.26E-2</v>
      </c>
    </row>
    <row r="445" spans="1:7" x14ac:dyDescent="0.45">
      <c r="A445" s="6">
        <v>39083</v>
      </c>
      <c r="B445" s="7">
        <v>1438.24</v>
      </c>
      <c r="C445" s="7">
        <v>1418.03</v>
      </c>
      <c r="D445" s="7">
        <v>1441.61</v>
      </c>
      <c r="E445" s="7">
        <v>1403.97</v>
      </c>
      <c r="F445" t="s">
        <v>12</v>
      </c>
      <c r="G445" s="8">
        <v>1.41E-2</v>
      </c>
    </row>
    <row r="446" spans="1:7" x14ac:dyDescent="0.45">
      <c r="A446" s="6">
        <v>39114</v>
      </c>
      <c r="B446" s="7">
        <v>1406.82</v>
      </c>
      <c r="C446" s="7">
        <v>1437.9</v>
      </c>
      <c r="D446" s="7">
        <v>1461.57</v>
      </c>
      <c r="E446" s="7">
        <v>1389.42</v>
      </c>
      <c r="F446" t="s">
        <v>12</v>
      </c>
      <c r="G446" s="8">
        <v>-2.18E-2</v>
      </c>
    </row>
    <row r="447" spans="1:7" x14ac:dyDescent="0.45">
      <c r="A447" s="6">
        <v>39142</v>
      </c>
      <c r="B447" s="7">
        <v>1420.86</v>
      </c>
      <c r="C447" s="7">
        <v>1406.8</v>
      </c>
      <c r="D447" s="7">
        <v>1438.89</v>
      </c>
      <c r="E447" s="7">
        <v>1363.98</v>
      </c>
      <c r="F447" t="s">
        <v>12</v>
      </c>
      <c r="G447" s="8">
        <v>0.01</v>
      </c>
    </row>
    <row r="448" spans="1:7" x14ac:dyDescent="0.45">
      <c r="A448" s="6">
        <v>39173</v>
      </c>
      <c r="B448" s="7">
        <v>1482.37</v>
      </c>
      <c r="C448" s="7">
        <v>1420.83</v>
      </c>
      <c r="D448" s="7">
        <v>1498.02</v>
      </c>
      <c r="E448" s="7">
        <v>1416.37</v>
      </c>
      <c r="F448" t="s">
        <v>12</v>
      </c>
      <c r="G448" s="8">
        <v>4.3299999999999998E-2</v>
      </c>
    </row>
    <row r="449" spans="1:7" x14ac:dyDescent="0.45">
      <c r="A449" s="6">
        <v>39203</v>
      </c>
      <c r="B449" s="7">
        <v>1530.62</v>
      </c>
      <c r="C449" s="7">
        <v>1482.37</v>
      </c>
      <c r="D449" s="7">
        <v>1535.56</v>
      </c>
      <c r="E449" s="7">
        <v>1476.7</v>
      </c>
      <c r="F449" t="s">
        <v>12</v>
      </c>
      <c r="G449" s="8">
        <v>3.2500000000000001E-2</v>
      </c>
    </row>
    <row r="450" spans="1:7" x14ac:dyDescent="0.45">
      <c r="A450" s="6">
        <v>39234</v>
      </c>
      <c r="B450" s="7">
        <v>1503.35</v>
      </c>
      <c r="C450" s="7">
        <v>1530.62</v>
      </c>
      <c r="D450" s="7">
        <v>1540.56</v>
      </c>
      <c r="E450" s="7">
        <v>1484.18</v>
      </c>
      <c r="F450" t="s">
        <v>12</v>
      </c>
      <c r="G450" s="8">
        <v>-1.78E-2</v>
      </c>
    </row>
    <row r="451" spans="1:7" x14ac:dyDescent="0.45">
      <c r="A451" s="6">
        <v>39264</v>
      </c>
      <c r="B451" s="7">
        <v>1455.27</v>
      </c>
      <c r="C451" s="7">
        <v>1504.66</v>
      </c>
      <c r="D451" s="7">
        <v>1555.9</v>
      </c>
      <c r="E451" s="7">
        <v>1454.25</v>
      </c>
      <c r="F451" t="s">
        <v>12</v>
      </c>
      <c r="G451" s="8">
        <v>-3.2000000000000001E-2</v>
      </c>
    </row>
    <row r="452" spans="1:7" x14ac:dyDescent="0.45">
      <c r="A452" s="6">
        <v>39295</v>
      </c>
      <c r="B452" s="7">
        <v>1473.99</v>
      </c>
      <c r="C452" s="7">
        <v>1455.18</v>
      </c>
      <c r="D452" s="7">
        <v>1503.89</v>
      </c>
      <c r="E452" s="7">
        <v>1370.6</v>
      </c>
      <c r="F452" t="s">
        <v>12</v>
      </c>
      <c r="G452" s="8">
        <v>1.29E-2</v>
      </c>
    </row>
    <row r="453" spans="1:7" x14ac:dyDescent="0.45">
      <c r="A453" s="6">
        <v>39326</v>
      </c>
      <c r="B453" s="7">
        <v>1526.75</v>
      </c>
      <c r="C453" s="7">
        <v>1473.96</v>
      </c>
      <c r="D453" s="7">
        <v>1538.74</v>
      </c>
      <c r="E453" s="7">
        <v>1439.29</v>
      </c>
      <c r="F453" t="s">
        <v>12</v>
      </c>
      <c r="G453" s="8">
        <v>3.5799999999999998E-2</v>
      </c>
    </row>
    <row r="454" spans="1:7" x14ac:dyDescent="0.45">
      <c r="A454" s="6">
        <v>39356</v>
      </c>
      <c r="B454" s="7">
        <v>1549.38</v>
      </c>
      <c r="C454" s="7">
        <v>1527.29</v>
      </c>
      <c r="D454" s="7">
        <v>1576.09</v>
      </c>
      <c r="E454" s="7">
        <v>1489.56</v>
      </c>
      <c r="F454" t="s">
        <v>12</v>
      </c>
      <c r="G454" s="8">
        <v>1.4800000000000001E-2</v>
      </c>
    </row>
    <row r="455" spans="1:7" x14ac:dyDescent="0.45">
      <c r="A455" s="6">
        <v>39387</v>
      </c>
      <c r="B455" s="7">
        <v>1481.14</v>
      </c>
      <c r="C455" s="7">
        <v>1545.79</v>
      </c>
      <c r="D455" s="7">
        <v>1545.79</v>
      </c>
      <c r="E455" s="7">
        <v>1406.1</v>
      </c>
      <c r="F455" t="s">
        <v>12</v>
      </c>
      <c r="G455" s="8">
        <v>-4.3999999999999997E-2</v>
      </c>
    </row>
    <row r="456" spans="1:7" x14ac:dyDescent="0.45">
      <c r="A456" s="6">
        <v>39417</v>
      </c>
      <c r="B456" s="7">
        <v>1468.36</v>
      </c>
      <c r="C456" s="7">
        <v>1479.63</v>
      </c>
      <c r="D456" s="7">
        <v>1523.57</v>
      </c>
      <c r="E456" s="7">
        <v>1435.65</v>
      </c>
      <c r="F456" t="s">
        <v>12</v>
      </c>
      <c r="G456" s="8">
        <v>-8.6E-3</v>
      </c>
    </row>
    <row r="457" spans="1:7" x14ac:dyDescent="0.45">
      <c r="A457" s="6">
        <v>39448</v>
      </c>
      <c r="B457" s="7">
        <v>1378.55</v>
      </c>
      <c r="C457" s="7">
        <v>1467.97</v>
      </c>
      <c r="D457" s="7">
        <v>1471.77</v>
      </c>
      <c r="E457" s="7">
        <v>1270.05</v>
      </c>
      <c r="F457" t="s">
        <v>12</v>
      </c>
      <c r="G457" s="8">
        <v>-6.1199999999999997E-2</v>
      </c>
    </row>
    <row r="458" spans="1:7" x14ac:dyDescent="0.45">
      <c r="A458" s="6">
        <v>39479</v>
      </c>
      <c r="B458" s="7">
        <v>1330.63</v>
      </c>
      <c r="C458" s="7">
        <v>1378.6</v>
      </c>
      <c r="D458" s="7">
        <v>1396.02</v>
      </c>
      <c r="E458" s="7">
        <v>1316.75</v>
      </c>
      <c r="F458" t="s">
        <v>12</v>
      </c>
      <c r="G458" s="8">
        <v>-3.4799999999999998E-2</v>
      </c>
    </row>
    <row r="459" spans="1:7" x14ac:dyDescent="0.45">
      <c r="A459" s="6">
        <v>39508</v>
      </c>
      <c r="B459" s="7">
        <v>1322.7</v>
      </c>
      <c r="C459" s="7">
        <v>1330.45</v>
      </c>
      <c r="D459" s="7">
        <v>1359.68</v>
      </c>
      <c r="E459" s="7">
        <v>1256.98</v>
      </c>
      <c r="F459" t="s">
        <v>12</v>
      </c>
      <c r="G459" s="8">
        <v>-6.0000000000000001E-3</v>
      </c>
    </row>
    <row r="460" spans="1:7" x14ac:dyDescent="0.45">
      <c r="A460" s="6">
        <v>39539</v>
      </c>
      <c r="B460" s="7">
        <v>1385.59</v>
      </c>
      <c r="C460" s="7">
        <v>1326.41</v>
      </c>
      <c r="D460" s="7">
        <v>1404.57</v>
      </c>
      <c r="E460" s="7">
        <v>1324.35</v>
      </c>
      <c r="F460" t="s">
        <v>12</v>
      </c>
      <c r="G460" s="8">
        <v>4.7500000000000001E-2</v>
      </c>
    </row>
    <row r="461" spans="1:7" x14ac:dyDescent="0.45">
      <c r="A461" s="6">
        <v>39569</v>
      </c>
      <c r="B461" s="7">
        <v>1400.38</v>
      </c>
      <c r="C461" s="7">
        <v>1385.97</v>
      </c>
      <c r="D461" s="7">
        <v>1440.24</v>
      </c>
      <c r="E461" s="7">
        <v>1373.07</v>
      </c>
      <c r="F461" t="s">
        <v>12</v>
      </c>
      <c r="G461" s="8">
        <v>1.0699999999999999E-2</v>
      </c>
    </row>
    <row r="462" spans="1:7" x14ac:dyDescent="0.45">
      <c r="A462" s="6">
        <v>39600</v>
      </c>
      <c r="B462" s="7">
        <v>1280</v>
      </c>
      <c r="C462" s="7">
        <v>1399.62</v>
      </c>
      <c r="D462" s="7">
        <v>1404.05</v>
      </c>
      <c r="E462" s="7">
        <v>1272</v>
      </c>
      <c r="F462" t="s">
        <v>12</v>
      </c>
      <c r="G462" s="8">
        <v>-8.5999999999999993E-2</v>
      </c>
    </row>
    <row r="463" spans="1:7" x14ac:dyDescent="0.45">
      <c r="A463" s="6">
        <v>39630</v>
      </c>
      <c r="B463" s="7">
        <v>1267.3800000000001</v>
      </c>
      <c r="C463" s="7">
        <v>1276.69</v>
      </c>
      <c r="D463" s="7">
        <v>1292.17</v>
      </c>
      <c r="E463" s="7">
        <v>1200.44</v>
      </c>
      <c r="F463" t="s">
        <v>12</v>
      </c>
      <c r="G463" s="8">
        <v>-9.9000000000000008E-3</v>
      </c>
    </row>
    <row r="464" spans="1:7" x14ac:dyDescent="0.45">
      <c r="A464" s="6">
        <v>39661</v>
      </c>
      <c r="B464" s="7">
        <v>1282.83</v>
      </c>
      <c r="C464" s="7">
        <v>1269.42</v>
      </c>
      <c r="D464" s="7">
        <v>1313.15</v>
      </c>
      <c r="E464" s="7">
        <v>1247.45</v>
      </c>
      <c r="F464" t="s">
        <v>12</v>
      </c>
      <c r="G464" s="8">
        <v>1.2200000000000001E-2</v>
      </c>
    </row>
    <row r="465" spans="1:7" x14ac:dyDescent="0.45">
      <c r="A465" s="6">
        <v>39692</v>
      </c>
      <c r="B465" s="7">
        <v>1166.3599999999999</v>
      </c>
      <c r="C465" s="7">
        <v>1287.83</v>
      </c>
      <c r="D465" s="7">
        <v>1303.04</v>
      </c>
      <c r="E465" s="7">
        <v>1106.3900000000001</v>
      </c>
      <c r="F465" t="s">
        <v>12</v>
      </c>
      <c r="G465" s="8">
        <v>-9.0800000000000006E-2</v>
      </c>
    </row>
    <row r="466" spans="1:7" x14ac:dyDescent="0.45">
      <c r="A466" s="6">
        <v>39722</v>
      </c>
      <c r="B466">
        <v>968.75</v>
      </c>
      <c r="C466" s="7">
        <v>1164.17</v>
      </c>
      <c r="D466" s="7">
        <v>1167.03</v>
      </c>
      <c r="E466">
        <v>839.8</v>
      </c>
      <c r="F466" t="s">
        <v>12</v>
      </c>
      <c r="G466" s="8">
        <v>-0.1694</v>
      </c>
    </row>
    <row r="467" spans="1:7" x14ac:dyDescent="0.45">
      <c r="A467" s="6">
        <v>39753</v>
      </c>
      <c r="B467">
        <v>896.24</v>
      </c>
      <c r="C467">
        <v>968.67</v>
      </c>
      <c r="D467" s="7">
        <v>1007.51</v>
      </c>
      <c r="E467">
        <v>741.02</v>
      </c>
      <c r="F467" t="s">
        <v>12</v>
      </c>
      <c r="G467" s="8">
        <v>-7.4800000000000005E-2</v>
      </c>
    </row>
    <row r="468" spans="1:7" x14ac:dyDescent="0.45">
      <c r="A468" s="6">
        <v>39783</v>
      </c>
      <c r="B468">
        <v>903.25</v>
      </c>
      <c r="C468">
        <v>888.61</v>
      </c>
      <c r="D468">
        <v>918.85</v>
      </c>
      <c r="E468">
        <v>815.69</v>
      </c>
      <c r="F468" t="s">
        <v>12</v>
      </c>
      <c r="G468" s="8">
        <v>7.7999999999999996E-3</v>
      </c>
    </row>
    <row r="469" spans="1:7" x14ac:dyDescent="0.45">
      <c r="A469" s="6">
        <v>39814</v>
      </c>
      <c r="B469">
        <v>825.88</v>
      </c>
      <c r="C469">
        <v>902.99</v>
      </c>
      <c r="D469">
        <v>943.85</v>
      </c>
      <c r="E469">
        <v>804.3</v>
      </c>
      <c r="F469" t="s">
        <v>12</v>
      </c>
      <c r="G469" s="8">
        <v>-8.5699999999999998E-2</v>
      </c>
    </row>
    <row r="470" spans="1:7" x14ac:dyDescent="0.45">
      <c r="A470" s="6">
        <v>39845</v>
      </c>
      <c r="B470">
        <v>735.09</v>
      </c>
      <c r="C470">
        <v>823.09</v>
      </c>
      <c r="D470">
        <v>875.01</v>
      </c>
      <c r="E470">
        <v>734.52</v>
      </c>
      <c r="F470" t="s">
        <v>12</v>
      </c>
      <c r="G470" s="8">
        <v>-0.1099</v>
      </c>
    </row>
    <row r="471" spans="1:7" x14ac:dyDescent="0.45">
      <c r="A471" s="6">
        <v>39873</v>
      </c>
      <c r="B471">
        <v>797.87</v>
      </c>
      <c r="C471">
        <v>729.57</v>
      </c>
      <c r="D471">
        <v>832.98</v>
      </c>
      <c r="E471">
        <v>666.79</v>
      </c>
      <c r="F471" t="s">
        <v>12</v>
      </c>
      <c r="G471" s="8">
        <v>8.5400000000000004E-2</v>
      </c>
    </row>
    <row r="472" spans="1:7" x14ac:dyDescent="0.45">
      <c r="A472" s="6">
        <v>39904</v>
      </c>
      <c r="B472">
        <v>872.81</v>
      </c>
      <c r="C472">
        <v>793.59</v>
      </c>
      <c r="D472">
        <v>888.7</v>
      </c>
      <c r="E472">
        <v>783.32</v>
      </c>
      <c r="F472" t="s">
        <v>12</v>
      </c>
      <c r="G472" s="8">
        <v>9.3899999999999997E-2</v>
      </c>
    </row>
    <row r="473" spans="1:7" x14ac:dyDescent="0.45">
      <c r="A473" s="6">
        <v>39934</v>
      </c>
      <c r="B473">
        <v>919.14</v>
      </c>
      <c r="C473">
        <v>872.74</v>
      </c>
      <c r="D473">
        <v>930.17</v>
      </c>
      <c r="E473">
        <v>866.1</v>
      </c>
      <c r="F473" t="s">
        <v>12</v>
      </c>
      <c r="G473" s="8">
        <v>5.3100000000000001E-2</v>
      </c>
    </row>
    <row r="474" spans="1:7" x14ac:dyDescent="0.45">
      <c r="A474" s="6">
        <v>39965</v>
      </c>
      <c r="B474">
        <v>919.32</v>
      </c>
      <c r="C474">
        <v>923.26</v>
      </c>
      <c r="D474">
        <v>956.23</v>
      </c>
      <c r="E474">
        <v>888.86</v>
      </c>
      <c r="F474" t="s">
        <v>12</v>
      </c>
      <c r="G474" s="8">
        <v>2.0000000000000001E-4</v>
      </c>
    </row>
    <row r="475" spans="1:7" x14ac:dyDescent="0.45">
      <c r="A475" s="6">
        <v>39995</v>
      </c>
      <c r="B475">
        <v>987.48</v>
      </c>
      <c r="C475">
        <v>920.82</v>
      </c>
      <c r="D475">
        <v>996.68</v>
      </c>
      <c r="E475">
        <v>869.32</v>
      </c>
      <c r="F475" t="s">
        <v>12</v>
      </c>
      <c r="G475" s="8">
        <v>7.4099999999999999E-2</v>
      </c>
    </row>
    <row r="476" spans="1:7" x14ac:dyDescent="0.45">
      <c r="A476" s="6">
        <v>40026</v>
      </c>
      <c r="B476" s="7">
        <v>1020.62</v>
      </c>
      <c r="C476">
        <v>990.22</v>
      </c>
      <c r="D476" s="7">
        <v>1039.47</v>
      </c>
      <c r="E476">
        <v>978.51</v>
      </c>
      <c r="F476" t="s">
        <v>12</v>
      </c>
      <c r="G476" s="8">
        <v>3.3599999999999998E-2</v>
      </c>
    </row>
    <row r="477" spans="1:7" x14ac:dyDescent="0.45">
      <c r="A477" s="6">
        <v>40057</v>
      </c>
      <c r="B477" s="7">
        <v>1057.08</v>
      </c>
      <c r="C477" s="7">
        <v>1019.52</v>
      </c>
      <c r="D477" s="7">
        <v>1080.1500000000001</v>
      </c>
      <c r="E477">
        <v>991.97</v>
      </c>
      <c r="F477" t="s">
        <v>12</v>
      </c>
      <c r="G477" s="8">
        <v>3.5700000000000003E-2</v>
      </c>
    </row>
    <row r="478" spans="1:7" x14ac:dyDescent="0.45">
      <c r="A478" s="6">
        <v>40087</v>
      </c>
      <c r="B478" s="7">
        <v>1036.19</v>
      </c>
      <c r="C478" s="7">
        <v>1054.9100000000001</v>
      </c>
      <c r="D478" s="7">
        <v>1101.3599999999999</v>
      </c>
      <c r="E478" s="7">
        <v>1019.95</v>
      </c>
      <c r="F478" t="s">
        <v>12</v>
      </c>
      <c r="G478" s="8">
        <v>-1.9800000000000002E-2</v>
      </c>
    </row>
    <row r="479" spans="1:7" x14ac:dyDescent="0.45">
      <c r="A479" s="6">
        <v>40118</v>
      </c>
      <c r="B479" s="7">
        <v>1095.6300000000001</v>
      </c>
      <c r="C479" s="7">
        <v>1036.18</v>
      </c>
      <c r="D479" s="7">
        <v>1113.69</v>
      </c>
      <c r="E479" s="7">
        <v>1029.3800000000001</v>
      </c>
      <c r="F479" t="s">
        <v>12</v>
      </c>
      <c r="G479" s="8">
        <v>5.74E-2</v>
      </c>
    </row>
    <row r="480" spans="1:7" x14ac:dyDescent="0.45">
      <c r="A480" s="6">
        <v>40148</v>
      </c>
      <c r="B480" s="7">
        <v>1115.0999999999999</v>
      </c>
      <c r="C480" s="7">
        <v>1098.8900000000001</v>
      </c>
      <c r="D480" s="7">
        <v>1130.3800000000001</v>
      </c>
      <c r="E480" s="7">
        <v>1085.8900000000001</v>
      </c>
      <c r="F480" t="s">
        <v>12</v>
      </c>
      <c r="G480" s="8">
        <v>1.78E-2</v>
      </c>
    </row>
    <row r="481" spans="1:7" x14ac:dyDescent="0.45">
      <c r="A481" s="6">
        <v>40179</v>
      </c>
      <c r="B481" s="7">
        <v>1073.8699999999999</v>
      </c>
      <c r="C481" s="7">
        <v>1116.56</v>
      </c>
      <c r="D481" s="7">
        <v>1150.45</v>
      </c>
      <c r="E481" s="7">
        <v>1071.5899999999999</v>
      </c>
      <c r="F481" t="s">
        <v>12</v>
      </c>
      <c r="G481" s="8">
        <v>-3.6999999999999998E-2</v>
      </c>
    </row>
    <row r="482" spans="1:7" x14ac:dyDescent="0.45">
      <c r="A482" s="6">
        <v>40210</v>
      </c>
      <c r="B482" s="7">
        <v>1104.49</v>
      </c>
      <c r="C482" s="7">
        <v>1073.8900000000001</v>
      </c>
      <c r="D482" s="7">
        <v>1112.42</v>
      </c>
      <c r="E482" s="7">
        <v>1044.5</v>
      </c>
      <c r="F482" t="s">
        <v>12</v>
      </c>
      <c r="G482" s="8">
        <v>2.8500000000000001E-2</v>
      </c>
    </row>
    <row r="483" spans="1:7" x14ac:dyDescent="0.45">
      <c r="A483" s="6">
        <v>40238</v>
      </c>
      <c r="B483" s="7">
        <v>1169.43</v>
      </c>
      <c r="C483" s="7">
        <v>1105.3599999999999</v>
      </c>
      <c r="D483" s="7">
        <v>1180.69</v>
      </c>
      <c r="E483" s="7">
        <v>1105.3599999999999</v>
      </c>
      <c r="F483" t="s">
        <v>12</v>
      </c>
      <c r="G483" s="8">
        <v>5.8799999999999998E-2</v>
      </c>
    </row>
    <row r="484" spans="1:7" x14ac:dyDescent="0.45">
      <c r="A484" s="6">
        <v>40269</v>
      </c>
      <c r="B484" s="7">
        <v>1186.69</v>
      </c>
      <c r="C484" s="7">
        <v>1171.23</v>
      </c>
      <c r="D484" s="7">
        <v>1219.8</v>
      </c>
      <c r="E484" s="7">
        <v>1170.69</v>
      </c>
      <c r="F484" t="s">
        <v>12</v>
      </c>
      <c r="G484" s="8">
        <v>1.4800000000000001E-2</v>
      </c>
    </row>
    <row r="485" spans="1:7" x14ac:dyDescent="0.45">
      <c r="A485" s="6">
        <v>40299</v>
      </c>
      <c r="B485" s="7">
        <v>1089.4100000000001</v>
      </c>
      <c r="C485" s="7">
        <v>1188.58</v>
      </c>
      <c r="D485" s="7">
        <v>1205.1300000000001</v>
      </c>
      <c r="E485" s="7">
        <v>1040.78</v>
      </c>
      <c r="F485" t="s">
        <v>12</v>
      </c>
      <c r="G485" s="8">
        <v>-8.2000000000000003E-2</v>
      </c>
    </row>
    <row r="486" spans="1:7" x14ac:dyDescent="0.45">
      <c r="A486" s="6">
        <v>40330</v>
      </c>
      <c r="B486" s="7">
        <v>1030.71</v>
      </c>
      <c r="C486" s="7">
        <v>1087.3</v>
      </c>
      <c r="D486" s="7">
        <v>1131.23</v>
      </c>
      <c r="E486" s="7">
        <v>1028.33</v>
      </c>
      <c r="F486" t="s">
        <v>12</v>
      </c>
      <c r="G486" s="8">
        <v>-5.3900000000000003E-2</v>
      </c>
    </row>
    <row r="487" spans="1:7" x14ac:dyDescent="0.45">
      <c r="A487" s="6">
        <v>40360</v>
      </c>
      <c r="B487" s="7">
        <v>1101.5999999999999</v>
      </c>
      <c r="C487" s="7">
        <v>1031.0999999999999</v>
      </c>
      <c r="D487" s="7">
        <v>1120.95</v>
      </c>
      <c r="E487" s="7">
        <v>1010.91</v>
      </c>
      <c r="F487" t="s">
        <v>12</v>
      </c>
      <c r="G487" s="8">
        <v>6.88E-2</v>
      </c>
    </row>
    <row r="488" spans="1:7" x14ac:dyDescent="0.45">
      <c r="A488" s="6">
        <v>40391</v>
      </c>
      <c r="B488" s="7">
        <v>1049.33</v>
      </c>
      <c r="C488" s="7">
        <v>1107.53</v>
      </c>
      <c r="D488" s="7">
        <v>1129.24</v>
      </c>
      <c r="E488" s="7">
        <v>1039.7</v>
      </c>
      <c r="F488" t="s">
        <v>12</v>
      </c>
      <c r="G488" s="8">
        <v>-4.7399999999999998E-2</v>
      </c>
    </row>
    <row r="489" spans="1:7" x14ac:dyDescent="0.45">
      <c r="A489" s="6">
        <v>40422</v>
      </c>
      <c r="B489" s="7">
        <v>1141.2</v>
      </c>
      <c r="C489" s="7">
        <v>1049.72</v>
      </c>
      <c r="D489" s="7">
        <v>1157.1600000000001</v>
      </c>
      <c r="E489" s="7">
        <v>1049.72</v>
      </c>
      <c r="F489" t="s">
        <v>12</v>
      </c>
      <c r="G489" s="8">
        <v>8.7599999999999997E-2</v>
      </c>
    </row>
    <row r="490" spans="1:7" x14ac:dyDescent="0.45">
      <c r="A490" s="6">
        <v>40452</v>
      </c>
      <c r="B490" s="7">
        <v>1183.26</v>
      </c>
      <c r="C490" s="7">
        <v>1143.49</v>
      </c>
      <c r="D490" s="7">
        <v>1196.1400000000001</v>
      </c>
      <c r="E490" s="7">
        <v>1131.8699999999999</v>
      </c>
      <c r="F490" t="s">
        <v>12</v>
      </c>
      <c r="G490" s="8">
        <v>3.6900000000000002E-2</v>
      </c>
    </row>
    <row r="491" spans="1:7" x14ac:dyDescent="0.45">
      <c r="A491" s="6">
        <v>40483</v>
      </c>
      <c r="B491" s="7">
        <v>1180.55</v>
      </c>
      <c r="C491" s="7">
        <v>1185.71</v>
      </c>
      <c r="D491" s="7">
        <v>1227.08</v>
      </c>
      <c r="E491" s="7">
        <v>1173</v>
      </c>
      <c r="F491" t="s">
        <v>12</v>
      </c>
      <c r="G491" s="8">
        <v>-2.3E-3</v>
      </c>
    </row>
    <row r="492" spans="1:7" x14ac:dyDescent="0.45">
      <c r="A492" s="6">
        <v>40513</v>
      </c>
      <c r="B492" s="7">
        <v>1257.6400000000001</v>
      </c>
      <c r="C492" s="7">
        <v>1186.5999999999999</v>
      </c>
      <c r="D492" s="7">
        <v>1262.5999999999999</v>
      </c>
      <c r="E492" s="7">
        <v>1186.5999999999999</v>
      </c>
      <c r="F492" t="s">
        <v>12</v>
      </c>
      <c r="G492" s="8">
        <v>6.5299999999999997E-2</v>
      </c>
    </row>
    <row r="493" spans="1:7" x14ac:dyDescent="0.45">
      <c r="A493" s="6">
        <v>40544</v>
      </c>
      <c r="B493" s="7">
        <v>1286.1199999999999</v>
      </c>
      <c r="C493" s="7">
        <v>1257.6199999999999</v>
      </c>
      <c r="D493" s="7">
        <v>1302.67</v>
      </c>
      <c r="E493" s="7">
        <v>1257.6199999999999</v>
      </c>
      <c r="F493" t="s">
        <v>12</v>
      </c>
      <c r="G493" s="8">
        <v>2.2599999999999999E-2</v>
      </c>
    </row>
    <row r="494" spans="1:7" x14ac:dyDescent="0.45">
      <c r="A494" s="6">
        <v>40575</v>
      </c>
      <c r="B494" s="7">
        <v>1327.22</v>
      </c>
      <c r="C494" s="7">
        <v>1289.1400000000001</v>
      </c>
      <c r="D494" s="7">
        <v>1344.07</v>
      </c>
      <c r="E494" s="7">
        <v>1289.1400000000001</v>
      </c>
      <c r="F494" t="s">
        <v>12</v>
      </c>
      <c r="G494" s="8">
        <v>3.2000000000000001E-2</v>
      </c>
    </row>
    <row r="495" spans="1:7" x14ac:dyDescent="0.45">
      <c r="A495" s="6">
        <v>40603</v>
      </c>
      <c r="B495" s="7">
        <v>1325.83</v>
      </c>
      <c r="C495" s="7">
        <v>1328.64</v>
      </c>
      <c r="D495" s="7">
        <v>1332.28</v>
      </c>
      <c r="E495" s="7">
        <v>1249.05</v>
      </c>
      <c r="F495" t="s">
        <v>12</v>
      </c>
      <c r="G495" s="8">
        <v>-1E-3</v>
      </c>
    </row>
    <row r="496" spans="1:7" x14ac:dyDescent="0.45">
      <c r="A496" s="6">
        <v>40634</v>
      </c>
      <c r="B496" s="7">
        <v>1363.61</v>
      </c>
      <c r="C496" s="7">
        <v>1329.48</v>
      </c>
      <c r="D496" s="7">
        <v>1364.56</v>
      </c>
      <c r="E496" s="7">
        <v>1294.7</v>
      </c>
      <c r="F496" t="s">
        <v>12</v>
      </c>
      <c r="G496" s="8">
        <v>2.8500000000000001E-2</v>
      </c>
    </row>
    <row r="497" spans="1:7" x14ac:dyDescent="0.45">
      <c r="A497" s="6">
        <v>40664</v>
      </c>
      <c r="B497" s="7">
        <v>1345.2</v>
      </c>
      <c r="C497" s="7">
        <v>1365.21</v>
      </c>
      <c r="D497" s="7">
        <v>1370.58</v>
      </c>
      <c r="E497" s="7">
        <v>1311.8</v>
      </c>
      <c r="F497" t="s">
        <v>12</v>
      </c>
      <c r="G497" s="8">
        <v>-1.35E-2</v>
      </c>
    </row>
    <row r="498" spans="1:7" x14ac:dyDescent="0.45">
      <c r="A498" s="6">
        <v>40695</v>
      </c>
      <c r="B498" s="7">
        <v>1320.64</v>
      </c>
      <c r="C498" s="7">
        <v>1345.2</v>
      </c>
      <c r="D498" s="7">
        <v>1345.2</v>
      </c>
      <c r="E498" s="7">
        <v>1258.07</v>
      </c>
      <c r="F498" t="s">
        <v>12</v>
      </c>
      <c r="G498" s="8">
        <v>-1.83E-2</v>
      </c>
    </row>
    <row r="499" spans="1:7" x14ac:dyDescent="0.45">
      <c r="A499" s="6">
        <v>40725</v>
      </c>
      <c r="B499" s="7">
        <v>1292.28</v>
      </c>
      <c r="C499" s="7">
        <v>1320.64</v>
      </c>
      <c r="D499" s="7">
        <v>1356.48</v>
      </c>
      <c r="E499" s="7">
        <v>1282.8599999999999</v>
      </c>
      <c r="F499" t="s">
        <v>12</v>
      </c>
      <c r="G499" s="8">
        <v>-2.1499999999999998E-2</v>
      </c>
    </row>
    <row r="500" spans="1:7" x14ac:dyDescent="0.45">
      <c r="A500" s="6">
        <v>40756</v>
      </c>
      <c r="B500" s="7">
        <v>1218.8900000000001</v>
      </c>
      <c r="C500" s="7">
        <v>1292.5899999999999</v>
      </c>
      <c r="D500" s="7">
        <v>1307.3800000000001</v>
      </c>
      <c r="E500" s="7">
        <v>1101.54</v>
      </c>
      <c r="F500" t="s">
        <v>12</v>
      </c>
      <c r="G500" s="8">
        <v>-5.6800000000000003E-2</v>
      </c>
    </row>
    <row r="501" spans="1:7" x14ac:dyDescent="0.45">
      <c r="A501" s="6">
        <v>40787</v>
      </c>
      <c r="B501" s="7">
        <v>1131.42</v>
      </c>
      <c r="C501" s="7">
        <v>1219.1199999999999</v>
      </c>
      <c r="D501" s="7">
        <v>1229.29</v>
      </c>
      <c r="E501" s="7">
        <v>1114.22</v>
      </c>
      <c r="F501" t="s">
        <v>12</v>
      </c>
      <c r="G501" s="8">
        <v>-7.1800000000000003E-2</v>
      </c>
    </row>
    <row r="502" spans="1:7" x14ac:dyDescent="0.45">
      <c r="A502" s="6">
        <v>40817</v>
      </c>
      <c r="B502" s="7">
        <v>1253.3</v>
      </c>
      <c r="C502" s="7">
        <v>1131.21</v>
      </c>
      <c r="D502" s="7">
        <v>1292.6600000000001</v>
      </c>
      <c r="E502" s="7">
        <v>1074.77</v>
      </c>
      <c r="F502" t="s">
        <v>12</v>
      </c>
      <c r="G502" s="8">
        <v>0.1077</v>
      </c>
    </row>
    <row r="503" spans="1:7" x14ac:dyDescent="0.45">
      <c r="A503" s="6">
        <v>40848</v>
      </c>
      <c r="B503" s="7">
        <v>1246.96</v>
      </c>
      <c r="C503" s="7">
        <v>1251</v>
      </c>
      <c r="D503" s="7">
        <v>1277.55</v>
      </c>
      <c r="E503" s="7">
        <v>1158.6600000000001</v>
      </c>
      <c r="F503" t="s">
        <v>12</v>
      </c>
      <c r="G503" s="8">
        <v>-5.1000000000000004E-3</v>
      </c>
    </row>
    <row r="504" spans="1:7" x14ac:dyDescent="0.45">
      <c r="A504" s="6">
        <v>40878</v>
      </c>
      <c r="B504" s="7">
        <v>1257.5999999999999</v>
      </c>
      <c r="C504" s="7">
        <v>1246.9100000000001</v>
      </c>
      <c r="D504" s="7">
        <v>1269.3699999999999</v>
      </c>
      <c r="E504" s="7">
        <v>1202.3699999999999</v>
      </c>
      <c r="F504" t="s">
        <v>12</v>
      </c>
      <c r="G504" s="8">
        <v>8.5000000000000006E-3</v>
      </c>
    </row>
    <row r="505" spans="1:7" x14ac:dyDescent="0.45">
      <c r="A505" s="6">
        <v>40909</v>
      </c>
      <c r="B505" s="7">
        <v>1312.41</v>
      </c>
      <c r="C505" s="7">
        <v>1258.8599999999999</v>
      </c>
      <c r="D505" s="7">
        <v>1333.47</v>
      </c>
      <c r="E505" s="7">
        <v>1258.8599999999999</v>
      </c>
      <c r="F505" t="s">
        <v>12</v>
      </c>
      <c r="G505" s="8">
        <v>4.36E-2</v>
      </c>
    </row>
    <row r="506" spans="1:7" x14ac:dyDescent="0.45">
      <c r="A506" s="6">
        <v>40940</v>
      </c>
      <c r="B506" s="7">
        <v>1365.68</v>
      </c>
      <c r="C506" s="7">
        <v>1312.45</v>
      </c>
      <c r="D506" s="7">
        <v>1378.04</v>
      </c>
      <c r="E506" s="7">
        <v>1312.45</v>
      </c>
      <c r="F506" t="s">
        <v>12</v>
      </c>
      <c r="G506" s="8">
        <v>4.0599999999999997E-2</v>
      </c>
    </row>
    <row r="507" spans="1:7" x14ac:dyDescent="0.45">
      <c r="A507" s="6">
        <v>40969</v>
      </c>
      <c r="B507" s="7">
        <v>1408.47</v>
      </c>
      <c r="C507" s="7">
        <v>1365.9</v>
      </c>
      <c r="D507" s="7">
        <v>1419.15</v>
      </c>
      <c r="E507" s="7">
        <v>1340.03</v>
      </c>
      <c r="F507" t="s">
        <v>12</v>
      </c>
      <c r="G507" s="8">
        <v>3.1300000000000001E-2</v>
      </c>
    </row>
    <row r="508" spans="1:7" x14ac:dyDescent="0.45">
      <c r="A508" s="6">
        <v>41000</v>
      </c>
      <c r="B508" s="7">
        <v>1397.91</v>
      </c>
      <c r="C508" s="7">
        <v>1408.47</v>
      </c>
      <c r="D508" s="7">
        <v>1422.38</v>
      </c>
      <c r="E508" s="7">
        <v>1357.38</v>
      </c>
      <c r="F508" t="s">
        <v>12</v>
      </c>
      <c r="G508" s="8">
        <v>-7.4999999999999997E-3</v>
      </c>
    </row>
    <row r="509" spans="1:7" x14ac:dyDescent="0.45">
      <c r="A509" s="6">
        <v>41030</v>
      </c>
      <c r="B509" s="7">
        <v>1310.33</v>
      </c>
      <c r="C509" s="7">
        <v>1397.86</v>
      </c>
      <c r="D509" s="7">
        <v>1415.32</v>
      </c>
      <c r="E509" s="7">
        <v>1291.98</v>
      </c>
      <c r="F509" t="s">
        <v>12</v>
      </c>
      <c r="G509" s="8">
        <v>-6.2700000000000006E-2</v>
      </c>
    </row>
    <row r="510" spans="1:7" x14ac:dyDescent="0.45">
      <c r="A510" s="6">
        <v>41061</v>
      </c>
      <c r="B510" s="7">
        <v>1362.16</v>
      </c>
      <c r="C510" s="7">
        <v>1309.8699999999999</v>
      </c>
      <c r="D510" s="7">
        <v>1363.46</v>
      </c>
      <c r="E510" s="7">
        <v>1266.74</v>
      </c>
      <c r="F510" t="s">
        <v>12</v>
      </c>
      <c r="G510" s="8">
        <v>3.9600000000000003E-2</v>
      </c>
    </row>
    <row r="511" spans="1:7" x14ac:dyDescent="0.45">
      <c r="A511" s="6">
        <v>41091</v>
      </c>
      <c r="B511" s="7">
        <v>1379.32</v>
      </c>
      <c r="C511" s="7">
        <v>1362.33</v>
      </c>
      <c r="D511" s="7">
        <v>1391.74</v>
      </c>
      <c r="E511" s="7">
        <v>1325.41</v>
      </c>
      <c r="F511" t="s">
        <v>12</v>
      </c>
      <c r="G511" s="8">
        <v>1.26E-2</v>
      </c>
    </row>
    <row r="512" spans="1:7" x14ac:dyDescent="0.45">
      <c r="A512" s="6">
        <v>41122</v>
      </c>
      <c r="B512" s="7">
        <v>1406.58</v>
      </c>
      <c r="C512" s="7">
        <v>1379.32</v>
      </c>
      <c r="D512" s="7">
        <v>1426.68</v>
      </c>
      <c r="E512" s="7">
        <v>1354.65</v>
      </c>
      <c r="F512" t="s">
        <v>12</v>
      </c>
      <c r="G512" s="8">
        <v>1.9800000000000002E-2</v>
      </c>
    </row>
    <row r="513" spans="1:7" x14ac:dyDescent="0.45">
      <c r="A513" s="6">
        <v>41153</v>
      </c>
      <c r="B513" s="7">
        <v>1440.67</v>
      </c>
      <c r="C513" s="7">
        <v>1406.54</v>
      </c>
      <c r="D513" s="7">
        <v>1474.51</v>
      </c>
      <c r="E513" s="7">
        <v>1396.56</v>
      </c>
      <c r="F513" t="s">
        <v>12</v>
      </c>
      <c r="G513" s="8">
        <v>2.4199999999999999E-2</v>
      </c>
    </row>
    <row r="514" spans="1:7" x14ac:dyDescent="0.45">
      <c r="A514" s="6">
        <v>41183</v>
      </c>
      <c r="B514" s="7">
        <v>1412.16</v>
      </c>
      <c r="C514" s="7">
        <v>1440.9</v>
      </c>
      <c r="D514" s="7">
        <v>1470.96</v>
      </c>
      <c r="E514" s="7">
        <v>1403.28</v>
      </c>
      <c r="F514" t="s">
        <v>12</v>
      </c>
      <c r="G514" s="8">
        <v>-1.9800000000000002E-2</v>
      </c>
    </row>
    <row r="515" spans="1:7" x14ac:dyDescent="0.45">
      <c r="A515" s="6">
        <v>41214</v>
      </c>
      <c r="B515" s="7">
        <v>1416.18</v>
      </c>
      <c r="C515" s="7">
        <v>1412.2</v>
      </c>
      <c r="D515" s="7">
        <v>1434.27</v>
      </c>
      <c r="E515" s="7">
        <v>1343.35</v>
      </c>
      <c r="F515" t="s">
        <v>12</v>
      </c>
      <c r="G515" s="8">
        <v>2.8E-3</v>
      </c>
    </row>
    <row r="516" spans="1:7" x14ac:dyDescent="0.45">
      <c r="A516" s="6">
        <v>41244</v>
      </c>
      <c r="B516" s="7">
        <v>1426.19</v>
      </c>
      <c r="C516" s="7">
        <v>1416.34</v>
      </c>
      <c r="D516" s="7">
        <v>1448</v>
      </c>
      <c r="E516" s="7">
        <v>1398.11</v>
      </c>
      <c r="F516" t="s">
        <v>12</v>
      </c>
      <c r="G516" s="8">
        <v>7.1000000000000004E-3</v>
      </c>
    </row>
    <row r="517" spans="1:7" x14ac:dyDescent="0.45">
      <c r="A517" s="6">
        <v>41275</v>
      </c>
      <c r="B517" s="7">
        <v>1498.11</v>
      </c>
      <c r="C517" s="7">
        <v>1426.19</v>
      </c>
      <c r="D517" s="7">
        <v>1509.94</v>
      </c>
      <c r="E517" s="7">
        <v>1426.19</v>
      </c>
      <c r="F517" t="s">
        <v>12</v>
      </c>
      <c r="G517" s="8">
        <v>5.04E-2</v>
      </c>
    </row>
    <row r="518" spans="1:7" x14ac:dyDescent="0.45">
      <c r="A518" s="6">
        <v>41306</v>
      </c>
      <c r="B518" s="7">
        <v>1514.68</v>
      </c>
      <c r="C518" s="7">
        <v>1498.11</v>
      </c>
      <c r="D518" s="7">
        <v>1530.94</v>
      </c>
      <c r="E518" s="7">
        <v>1485.01</v>
      </c>
      <c r="F518" t="s">
        <v>12</v>
      </c>
      <c r="G518" s="8">
        <v>1.11E-2</v>
      </c>
    </row>
    <row r="519" spans="1:7" x14ac:dyDescent="0.45">
      <c r="A519" s="6">
        <v>41334</v>
      </c>
      <c r="B519" s="7">
        <v>1569.19</v>
      </c>
      <c r="C519" s="7">
        <v>1514.68</v>
      </c>
      <c r="D519" s="7">
        <v>1570.28</v>
      </c>
      <c r="E519" s="7">
        <v>1501.48</v>
      </c>
      <c r="F519" t="s">
        <v>12</v>
      </c>
      <c r="G519" s="8">
        <v>3.5999999999999997E-2</v>
      </c>
    </row>
    <row r="520" spans="1:7" x14ac:dyDescent="0.45">
      <c r="A520" s="6">
        <v>41365</v>
      </c>
      <c r="B520" s="7">
        <v>1597.57</v>
      </c>
      <c r="C520" s="7">
        <v>1569.18</v>
      </c>
      <c r="D520" s="7">
        <v>1597.57</v>
      </c>
      <c r="E520" s="7">
        <v>1536.03</v>
      </c>
      <c r="F520" t="s">
        <v>12</v>
      </c>
      <c r="G520" s="8">
        <v>1.8100000000000002E-2</v>
      </c>
    </row>
    <row r="521" spans="1:7" x14ac:dyDescent="0.45">
      <c r="A521" s="6">
        <v>41395</v>
      </c>
      <c r="B521" s="7">
        <v>1630.74</v>
      </c>
      <c r="C521" s="7">
        <v>1597.55</v>
      </c>
      <c r="D521" s="7">
        <v>1687.18</v>
      </c>
      <c r="E521" s="7">
        <v>1581.28</v>
      </c>
      <c r="F521" t="s">
        <v>12</v>
      </c>
      <c r="G521" s="8">
        <v>2.0799999999999999E-2</v>
      </c>
    </row>
    <row r="522" spans="1:7" x14ac:dyDescent="0.45">
      <c r="A522" s="6">
        <v>41426</v>
      </c>
      <c r="B522" s="7">
        <v>1606.28</v>
      </c>
      <c r="C522" s="7">
        <v>1631.71</v>
      </c>
      <c r="D522" s="7">
        <v>1654.19</v>
      </c>
      <c r="E522" s="7">
        <v>1560.33</v>
      </c>
      <c r="F522" t="s">
        <v>12</v>
      </c>
      <c r="G522" s="8">
        <v>-1.4999999999999999E-2</v>
      </c>
    </row>
    <row r="523" spans="1:7" x14ac:dyDescent="0.45">
      <c r="A523" s="6">
        <v>41456</v>
      </c>
      <c r="B523" s="7">
        <v>1685.73</v>
      </c>
      <c r="C523" s="7">
        <v>1609.78</v>
      </c>
      <c r="D523" s="7">
        <v>1698.78</v>
      </c>
      <c r="E523" s="7">
        <v>1604.57</v>
      </c>
      <c r="F523" t="s">
        <v>12</v>
      </c>
      <c r="G523" s="8">
        <v>4.9500000000000002E-2</v>
      </c>
    </row>
    <row r="524" spans="1:7" x14ac:dyDescent="0.45">
      <c r="A524" s="6">
        <v>41487</v>
      </c>
      <c r="B524" s="7">
        <v>1632.97</v>
      </c>
      <c r="C524" s="7">
        <v>1689.42</v>
      </c>
      <c r="D524" s="7">
        <v>1709.67</v>
      </c>
      <c r="E524" s="7">
        <v>1627.47</v>
      </c>
      <c r="F524" t="s">
        <v>12</v>
      </c>
      <c r="G524" s="8">
        <v>-3.1300000000000001E-2</v>
      </c>
    </row>
    <row r="525" spans="1:7" x14ac:dyDescent="0.45">
      <c r="A525" s="6">
        <v>41518</v>
      </c>
      <c r="B525" s="7">
        <v>1681.55</v>
      </c>
      <c r="C525" s="7">
        <v>1635.95</v>
      </c>
      <c r="D525" s="7">
        <v>1729.86</v>
      </c>
      <c r="E525" s="7">
        <v>1633.41</v>
      </c>
      <c r="F525" t="s">
        <v>12</v>
      </c>
      <c r="G525" s="8">
        <v>2.9700000000000001E-2</v>
      </c>
    </row>
    <row r="526" spans="1:7" x14ac:dyDescent="0.45">
      <c r="A526" s="6">
        <v>41548</v>
      </c>
      <c r="B526" s="7">
        <v>1756.54</v>
      </c>
      <c r="C526" s="7">
        <v>1682.41</v>
      </c>
      <c r="D526" s="7">
        <v>1775.22</v>
      </c>
      <c r="E526" s="7">
        <v>1646.47</v>
      </c>
      <c r="F526" t="s">
        <v>12</v>
      </c>
      <c r="G526" s="8">
        <v>4.4600000000000001E-2</v>
      </c>
    </row>
    <row r="527" spans="1:7" x14ac:dyDescent="0.45">
      <c r="A527" s="6">
        <v>41579</v>
      </c>
      <c r="B527" s="7">
        <v>1805.81</v>
      </c>
      <c r="C527" s="7">
        <v>1758.7</v>
      </c>
      <c r="D527" s="7">
        <v>1813.55</v>
      </c>
      <c r="E527" s="7">
        <v>1746.2</v>
      </c>
      <c r="F527" t="s">
        <v>12</v>
      </c>
      <c r="G527" s="8">
        <v>2.8000000000000001E-2</v>
      </c>
    </row>
    <row r="528" spans="1:7" x14ac:dyDescent="0.45">
      <c r="A528" s="6">
        <v>41609</v>
      </c>
      <c r="B528" s="7">
        <v>1848.36</v>
      </c>
      <c r="C528" s="7">
        <v>1806.55</v>
      </c>
      <c r="D528" s="7">
        <v>1849.44</v>
      </c>
      <c r="E528" s="7">
        <v>1767.99</v>
      </c>
      <c r="F528" t="s">
        <v>12</v>
      </c>
      <c r="G528" s="8">
        <v>2.3599999999999999E-2</v>
      </c>
    </row>
    <row r="529" spans="1:7" x14ac:dyDescent="0.45">
      <c r="A529" s="6">
        <v>41640</v>
      </c>
      <c r="B529" s="7">
        <v>1782.59</v>
      </c>
      <c r="C529" s="7">
        <v>1845.86</v>
      </c>
      <c r="D529" s="7">
        <v>1850.84</v>
      </c>
      <c r="E529" s="7">
        <v>1770.45</v>
      </c>
      <c r="F529" t="s">
        <v>12</v>
      </c>
      <c r="G529" s="8">
        <v>-3.56E-2</v>
      </c>
    </row>
    <row r="530" spans="1:7" x14ac:dyDescent="0.45">
      <c r="A530" s="6">
        <v>41671</v>
      </c>
      <c r="B530" s="7">
        <v>1859.45</v>
      </c>
      <c r="C530" s="7">
        <v>1782.68</v>
      </c>
      <c r="D530" s="7">
        <v>1867.92</v>
      </c>
      <c r="E530" s="7">
        <v>1737.92</v>
      </c>
      <c r="F530" t="s">
        <v>12</v>
      </c>
      <c r="G530" s="8">
        <v>4.3099999999999999E-2</v>
      </c>
    </row>
    <row r="531" spans="1:7" x14ac:dyDescent="0.45">
      <c r="A531" s="6">
        <v>41699</v>
      </c>
      <c r="B531" s="7">
        <v>1872.34</v>
      </c>
      <c r="C531" s="7">
        <v>1857.68</v>
      </c>
      <c r="D531" s="7">
        <v>1883.97</v>
      </c>
      <c r="E531" s="7">
        <v>1834.44</v>
      </c>
      <c r="F531" t="s">
        <v>12</v>
      </c>
      <c r="G531" s="8">
        <v>6.8999999999999999E-3</v>
      </c>
    </row>
    <row r="532" spans="1:7" x14ac:dyDescent="0.45">
      <c r="A532" s="6">
        <v>41730</v>
      </c>
      <c r="B532" s="7">
        <v>1883.95</v>
      </c>
      <c r="C532" s="7">
        <v>1873.96</v>
      </c>
      <c r="D532" s="7">
        <v>1897.28</v>
      </c>
      <c r="E532" s="7">
        <v>1814.36</v>
      </c>
      <c r="F532" t="s">
        <v>12</v>
      </c>
      <c r="G532" s="8">
        <v>6.1999999999999998E-3</v>
      </c>
    </row>
    <row r="533" spans="1:7" x14ac:dyDescent="0.45">
      <c r="A533" s="6">
        <v>41760</v>
      </c>
      <c r="B533" s="7">
        <v>1923.57</v>
      </c>
      <c r="C533" s="7">
        <v>1884.39</v>
      </c>
      <c r="D533" s="7">
        <v>1924.03</v>
      </c>
      <c r="E533" s="7">
        <v>1859.79</v>
      </c>
      <c r="F533" t="s">
        <v>12</v>
      </c>
      <c r="G533" s="8">
        <v>2.1000000000000001E-2</v>
      </c>
    </row>
    <row r="534" spans="1:7" x14ac:dyDescent="0.45">
      <c r="A534" s="6">
        <v>41791</v>
      </c>
      <c r="B534" s="7">
        <v>1960.23</v>
      </c>
      <c r="C534" s="7">
        <v>1923.87</v>
      </c>
      <c r="D534" s="7">
        <v>1968.17</v>
      </c>
      <c r="E534" s="7">
        <v>1915.98</v>
      </c>
      <c r="F534" t="s">
        <v>12</v>
      </c>
      <c r="G534" s="8">
        <v>1.9099999999999999E-2</v>
      </c>
    </row>
    <row r="535" spans="1:7" x14ac:dyDescent="0.45">
      <c r="A535" s="6">
        <v>41821</v>
      </c>
      <c r="B535" s="7">
        <v>1930.67</v>
      </c>
      <c r="C535" s="7">
        <v>1962.29</v>
      </c>
      <c r="D535" s="7">
        <v>1991.39</v>
      </c>
      <c r="E535" s="7">
        <v>1930.67</v>
      </c>
      <c r="F535" t="s">
        <v>12</v>
      </c>
      <c r="G535" s="8">
        <v>-1.5100000000000001E-2</v>
      </c>
    </row>
    <row r="536" spans="1:7" x14ac:dyDescent="0.45">
      <c r="A536" s="6">
        <v>41852</v>
      </c>
      <c r="B536" s="7">
        <v>2003.37</v>
      </c>
      <c r="C536" s="7">
        <v>1929.8</v>
      </c>
      <c r="D536" s="7">
        <v>2005.04</v>
      </c>
      <c r="E536" s="7">
        <v>1904.78</v>
      </c>
      <c r="F536" t="s">
        <v>12</v>
      </c>
      <c r="G536" s="8">
        <v>3.7699999999999997E-2</v>
      </c>
    </row>
    <row r="537" spans="1:7" x14ac:dyDescent="0.45">
      <c r="A537" s="6">
        <v>41883</v>
      </c>
      <c r="B537" s="7">
        <v>1972.29</v>
      </c>
      <c r="C537" s="7">
        <v>2004.07</v>
      </c>
      <c r="D537" s="7">
        <v>2019.26</v>
      </c>
      <c r="E537" s="7">
        <v>1964.04</v>
      </c>
      <c r="F537" t="s">
        <v>12</v>
      </c>
      <c r="G537" s="8">
        <v>-1.55E-2</v>
      </c>
    </row>
    <row r="538" spans="1:7" x14ac:dyDescent="0.45">
      <c r="A538" s="6">
        <v>41913</v>
      </c>
      <c r="B538" s="7">
        <v>2018.05</v>
      </c>
      <c r="C538" s="7">
        <v>1971.44</v>
      </c>
      <c r="D538" s="7">
        <v>2018.19</v>
      </c>
      <c r="E538" s="7">
        <v>1820.66</v>
      </c>
      <c r="F538" t="s">
        <v>12</v>
      </c>
      <c r="G538" s="8">
        <v>2.3199999999999998E-2</v>
      </c>
    </row>
    <row r="539" spans="1:7" x14ac:dyDescent="0.45">
      <c r="A539" s="6">
        <v>41944</v>
      </c>
      <c r="B539" s="7">
        <v>2067.56</v>
      </c>
      <c r="C539" s="7">
        <v>2018.21</v>
      </c>
      <c r="D539" s="7">
        <v>2075.7600000000002</v>
      </c>
      <c r="E539" s="7">
        <v>2001.01</v>
      </c>
      <c r="F539" t="s">
        <v>12</v>
      </c>
      <c r="G539" s="8">
        <v>2.4500000000000001E-2</v>
      </c>
    </row>
    <row r="540" spans="1:7" x14ac:dyDescent="0.45">
      <c r="A540" s="6">
        <v>41974</v>
      </c>
      <c r="B540" s="7">
        <v>2058.9</v>
      </c>
      <c r="C540" s="7">
        <v>2065.7800000000002</v>
      </c>
      <c r="D540" s="7">
        <v>2093.5500000000002</v>
      </c>
      <c r="E540" s="7">
        <v>1972.56</v>
      </c>
      <c r="F540" t="s">
        <v>12</v>
      </c>
      <c r="G540" s="8">
        <v>-4.1999999999999997E-3</v>
      </c>
    </row>
    <row r="541" spans="1:7" x14ac:dyDescent="0.45">
      <c r="A541" s="6">
        <v>42005</v>
      </c>
      <c r="B541" s="7">
        <v>1994.99</v>
      </c>
      <c r="C541" s="7">
        <v>2058.9</v>
      </c>
      <c r="D541" s="7">
        <v>2072.36</v>
      </c>
      <c r="E541" s="7">
        <v>1988.12</v>
      </c>
      <c r="F541" t="s">
        <v>12</v>
      </c>
      <c r="G541" s="8">
        <v>-3.1E-2</v>
      </c>
    </row>
    <row r="542" spans="1:7" x14ac:dyDescent="0.45">
      <c r="A542" s="6">
        <v>42036</v>
      </c>
      <c r="B542" s="7">
        <v>2104.5</v>
      </c>
      <c r="C542" s="7">
        <v>1996.67</v>
      </c>
      <c r="D542" s="7">
        <v>2119.59</v>
      </c>
      <c r="E542" s="7">
        <v>1980.9</v>
      </c>
      <c r="F542" t="s">
        <v>12</v>
      </c>
      <c r="G542" s="8">
        <v>5.4899999999999997E-2</v>
      </c>
    </row>
    <row r="543" spans="1:7" x14ac:dyDescent="0.45">
      <c r="A543" s="6">
        <v>42064</v>
      </c>
      <c r="B543" s="7">
        <v>2067.89</v>
      </c>
      <c r="C543" s="7">
        <v>2105.23</v>
      </c>
      <c r="D543" s="7">
        <v>2117.52</v>
      </c>
      <c r="E543" s="7">
        <v>2039.69</v>
      </c>
      <c r="F543" t="s">
        <v>12</v>
      </c>
      <c r="G543" s="8">
        <v>-1.7399999999999999E-2</v>
      </c>
    </row>
    <row r="544" spans="1:7" x14ac:dyDescent="0.45">
      <c r="A544" s="6">
        <v>42095</v>
      </c>
      <c r="B544" s="7">
        <v>2085.5100000000002</v>
      </c>
      <c r="C544" s="7">
        <v>2067.63</v>
      </c>
      <c r="D544" s="7">
        <v>2125.92</v>
      </c>
      <c r="E544" s="7">
        <v>2048.38</v>
      </c>
      <c r="F544" t="s">
        <v>12</v>
      </c>
      <c r="G544" s="8">
        <v>8.5000000000000006E-3</v>
      </c>
    </row>
    <row r="545" spans="1:7" x14ac:dyDescent="0.45">
      <c r="A545" s="6">
        <v>42125</v>
      </c>
      <c r="B545" s="7">
        <v>2107.39</v>
      </c>
      <c r="C545" s="7">
        <v>2087.38</v>
      </c>
      <c r="D545" s="7">
        <v>2134.7199999999998</v>
      </c>
      <c r="E545" s="7">
        <v>2067.9299999999998</v>
      </c>
      <c r="F545" t="s">
        <v>12</v>
      </c>
      <c r="G545" s="8">
        <v>1.0500000000000001E-2</v>
      </c>
    </row>
    <row r="546" spans="1:7" x14ac:dyDescent="0.45">
      <c r="A546" s="6">
        <v>42156</v>
      </c>
      <c r="B546" s="7">
        <v>2063.11</v>
      </c>
      <c r="C546" s="7">
        <v>2108.64</v>
      </c>
      <c r="D546" s="7">
        <v>2129.87</v>
      </c>
      <c r="E546" s="7">
        <v>2056.3200000000002</v>
      </c>
      <c r="F546" t="s">
        <v>12</v>
      </c>
      <c r="G546" s="8">
        <v>-2.1000000000000001E-2</v>
      </c>
    </row>
    <row r="547" spans="1:7" x14ac:dyDescent="0.45">
      <c r="A547" s="6">
        <v>42186</v>
      </c>
      <c r="B547" s="7">
        <v>2103.84</v>
      </c>
      <c r="C547" s="7">
        <v>2067</v>
      </c>
      <c r="D547" s="7">
        <v>2132.8200000000002</v>
      </c>
      <c r="E547" s="7">
        <v>2044.02</v>
      </c>
      <c r="F547" t="s">
        <v>12</v>
      </c>
      <c r="G547" s="8">
        <v>1.9699999999999999E-2</v>
      </c>
    </row>
    <row r="548" spans="1:7" x14ac:dyDescent="0.45">
      <c r="A548" s="6">
        <v>42217</v>
      </c>
      <c r="B548" s="7">
        <v>1972.18</v>
      </c>
      <c r="C548" s="7">
        <v>2104.4899999999998</v>
      </c>
      <c r="D548" s="7">
        <v>2112.66</v>
      </c>
      <c r="E548" s="7">
        <v>1867.01</v>
      </c>
      <c r="F548" t="s">
        <v>12</v>
      </c>
      <c r="G548" s="8">
        <v>-6.2600000000000003E-2</v>
      </c>
    </row>
    <row r="549" spans="1:7" x14ac:dyDescent="0.45">
      <c r="A549" s="6">
        <v>42248</v>
      </c>
      <c r="B549" s="7">
        <v>1920.03</v>
      </c>
      <c r="C549" s="7">
        <v>1970.09</v>
      </c>
      <c r="D549" s="7">
        <v>2020.86</v>
      </c>
      <c r="E549" s="7">
        <v>1871.91</v>
      </c>
      <c r="F549" t="s">
        <v>12</v>
      </c>
      <c r="G549" s="8">
        <v>-2.64E-2</v>
      </c>
    </row>
    <row r="550" spans="1:7" x14ac:dyDescent="0.45">
      <c r="A550" s="6">
        <v>42278</v>
      </c>
      <c r="B550" s="7">
        <v>2079.36</v>
      </c>
      <c r="C550" s="7">
        <v>1919.65</v>
      </c>
      <c r="D550" s="7">
        <v>2094.3200000000002</v>
      </c>
      <c r="E550" s="7">
        <v>1893.7</v>
      </c>
      <c r="F550" t="s">
        <v>12</v>
      </c>
      <c r="G550" s="8">
        <v>8.3000000000000004E-2</v>
      </c>
    </row>
    <row r="551" spans="1:7" x14ac:dyDescent="0.45">
      <c r="A551" s="6">
        <v>42309</v>
      </c>
      <c r="B551" s="7">
        <v>2080.41</v>
      </c>
      <c r="C551" s="7">
        <v>2080.7600000000002</v>
      </c>
      <c r="D551" s="7">
        <v>2116.48</v>
      </c>
      <c r="E551" s="7">
        <v>2019.39</v>
      </c>
      <c r="F551" t="s">
        <v>12</v>
      </c>
      <c r="G551" s="8">
        <v>5.0000000000000001E-4</v>
      </c>
    </row>
    <row r="552" spans="1:7" x14ac:dyDescent="0.45">
      <c r="A552" s="6">
        <v>42339</v>
      </c>
      <c r="B552" s="7">
        <v>2043.94</v>
      </c>
      <c r="C552" s="7">
        <v>2082.9299999999998</v>
      </c>
      <c r="D552" s="7">
        <v>2104.27</v>
      </c>
      <c r="E552" s="7">
        <v>1993.26</v>
      </c>
      <c r="F552" t="s">
        <v>12</v>
      </c>
      <c r="G552" s="8">
        <v>-1.7500000000000002E-2</v>
      </c>
    </row>
    <row r="553" spans="1:7" x14ac:dyDescent="0.45">
      <c r="A553" s="6">
        <v>42370</v>
      </c>
      <c r="B553" s="7">
        <v>1940.24</v>
      </c>
      <c r="C553" s="7">
        <v>2038.2</v>
      </c>
      <c r="D553" s="7">
        <v>2038.2</v>
      </c>
      <c r="E553" s="7">
        <v>1812.29</v>
      </c>
      <c r="F553" t="s">
        <v>12</v>
      </c>
      <c r="G553" s="8">
        <v>-5.0700000000000002E-2</v>
      </c>
    </row>
    <row r="554" spans="1:7" x14ac:dyDescent="0.45">
      <c r="A554" s="6">
        <v>42401</v>
      </c>
      <c r="B554" s="7">
        <v>1932.23</v>
      </c>
      <c r="C554" s="7">
        <v>1936.94</v>
      </c>
      <c r="D554" s="7">
        <v>1962.96</v>
      </c>
      <c r="E554" s="7">
        <v>1810.1</v>
      </c>
      <c r="F554" t="s">
        <v>12</v>
      </c>
      <c r="G554" s="8">
        <v>-4.1000000000000003E-3</v>
      </c>
    </row>
    <row r="555" spans="1:7" x14ac:dyDescent="0.45">
      <c r="A555" s="6">
        <v>42430</v>
      </c>
      <c r="B555" s="7">
        <v>2059.7399999999998</v>
      </c>
      <c r="C555" s="7">
        <v>1937.09</v>
      </c>
      <c r="D555" s="7">
        <v>2072.21</v>
      </c>
      <c r="E555" s="7">
        <v>1937.09</v>
      </c>
      <c r="F555" t="s">
        <v>12</v>
      </c>
      <c r="G555" s="8">
        <v>6.6000000000000003E-2</v>
      </c>
    </row>
    <row r="556" spans="1:7" x14ac:dyDescent="0.45">
      <c r="A556" s="6">
        <v>42461</v>
      </c>
      <c r="B556" s="7">
        <v>2065.3000000000002</v>
      </c>
      <c r="C556" s="7">
        <v>2056.62</v>
      </c>
      <c r="D556" s="7">
        <v>2111.0500000000002</v>
      </c>
      <c r="E556" s="7">
        <v>2033.8</v>
      </c>
      <c r="F556" t="s">
        <v>12</v>
      </c>
      <c r="G556" s="8">
        <v>2.7000000000000001E-3</v>
      </c>
    </row>
    <row r="557" spans="1:7" x14ac:dyDescent="0.45">
      <c r="A557" s="6">
        <v>42491</v>
      </c>
      <c r="B557" s="7">
        <v>2096.96</v>
      </c>
      <c r="C557" s="7">
        <v>2067.17</v>
      </c>
      <c r="D557" s="7">
        <v>2103.48</v>
      </c>
      <c r="E557" s="7">
        <v>2025.91</v>
      </c>
      <c r="F557" t="s">
        <v>12</v>
      </c>
      <c r="G557" s="8">
        <v>1.5299999999999999E-2</v>
      </c>
    </row>
    <row r="558" spans="1:7" x14ac:dyDescent="0.45">
      <c r="A558" s="6">
        <v>42522</v>
      </c>
      <c r="B558" s="7">
        <v>2098.86</v>
      </c>
      <c r="C558" s="7">
        <v>2093.94</v>
      </c>
      <c r="D558" s="7">
        <v>2120.5500000000002</v>
      </c>
      <c r="E558" s="7">
        <v>1991.68</v>
      </c>
      <c r="F558" t="s">
        <v>12</v>
      </c>
      <c r="G558" s="8">
        <v>8.9999999999999998E-4</v>
      </c>
    </row>
    <row r="559" spans="1:7" x14ac:dyDescent="0.45">
      <c r="A559" s="6">
        <v>42552</v>
      </c>
      <c r="B559" s="7">
        <v>2173.6</v>
      </c>
      <c r="C559" s="7">
        <v>2099.34</v>
      </c>
      <c r="D559" s="7">
        <v>2177.09</v>
      </c>
      <c r="E559" s="7">
        <v>2074.02</v>
      </c>
      <c r="F559" t="s">
        <v>12</v>
      </c>
      <c r="G559" s="8">
        <v>3.56E-2</v>
      </c>
    </row>
    <row r="560" spans="1:7" x14ac:dyDescent="0.45">
      <c r="A560" s="6">
        <v>42583</v>
      </c>
      <c r="B560" s="7">
        <v>2170.9499999999998</v>
      </c>
      <c r="C560" s="7">
        <v>2173.15</v>
      </c>
      <c r="D560" s="7">
        <v>2193.81</v>
      </c>
      <c r="E560" s="7">
        <v>2147.58</v>
      </c>
      <c r="F560" t="s">
        <v>12</v>
      </c>
      <c r="G560" s="8">
        <v>-1.1999999999999999E-3</v>
      </c>
    </row>
    <row r="561" spans="1:7" x14ac:dyDescent="0.45">
      <c r="A561" s="6">
        <v>42614</v>
      </c>
      <c r="B561" s="7">
        <v>2168.27</v>
      </c>
      <c r="C561" s="7">
        <v>2171.33</v>
      </c>
      <c r="D561" s="7">
        <v>2187.87</v>
      </c>
      <c r="E561" s="7">
        <v>2119.12</v>
      </c>
      <c r="F561" t="s">
        <v>12</v>
      </c>
      <c r="G561" s="8">
        <v>-1.1999999999999999E-3</v>
      </c>
    </row>
    <row r="562" spans="1:7" x14ac:dyDescent="0.45">
      <c r="A562" s="6">
        <v>42644</v>
      </c>
      <c r="B562" s="7">
        <v>2126.15</v>
      </c>
      <c r="C562" s="7">
        <v>2164.33</v>
      </c>
      <c r="D562" s="7">
        <v>2169.6</v>
      </c>
      <c r="E562" s="7">
        <v>2114.7199999999998</v>
      </c>
      <c r="F562" t="s">
        <v>12</v>
      </c>
      <c r="G562" s="8">
        <v>-1.9400000000000001E-2</v>
      </c>
    </row>
    <row r="563" spans="1:7" x14ac:dyDescent="0.45">
      <c r="A563" s="6">
        <v>42675</v>
      </c>
      <c r="B563" s="7">
        <v>2198.81</v>
      </c>
      <c r="C563" s="7">
        <v>2128.6799999999998</v>
      </c>
      <c r="D563" s="7">
        <v>2214.1</v>
      </c>
      <c r="E563" s="7">
        <v>2083.79</v>
      </c>
      <c r="F563" t="s">
        <v>12</v>
      </c>
      <c r="G563" s="8">
        <v>3.4200000000000001E-2</v>
      </c>
    </row>
    <row r="564" spans="1:7" x14ac:dyDescent="0.45">
      <c r="A564" s="6">
        <v>42705</v>
      </c>
      <c r="B564" s="7">
        <v>2238.83</v>
      </c>
      <c r="C564" s="7">
        <v>2200.17</v>
      </c>
      <c r="D564" s="7">
        <v>2277.5300000000002</v>
      </c>
      <c r="E564" s="7">
        <v>2187.44</v>
      </c>
      <c r="F564" t="s">
        <v>12</v>
      </c>
      <c r="G564" s="8">
        <v>1.8200000000000001E-2</v>
      </c>
    </row>
    <row r="565" spans="1:7" x14ac:dyDescent="0.45">
      <c r="A565" s="6">
        <v>42736</v>
      </c>
      <c r="B565" s="7">
        <v>2278.87</v>
      </c>
      <c r="C565" s="7">
        <v>2251.5700000000002</v>
      </c>
      <c r="D565" s="7">
        <v>2300.9899999999998</v>
      </c>
      <c r="E565" s="7">
        <v>2245.13</v>
      </c>
      <c r="F565" t="s">
        <v>12</v>
      </c>
      <c r="G565" s="8">
        <v>1.7899999999999999E-2</v>
      </c>
    </row>
    <row r="566" spans="1:7" x14ac:dyDescent="0.45">
      <c r="A566" s="6">
        <v>42767</v>
      </c>
      <c r="B566" s="7">
        <v>2363.64</v>
      </c>
      <c r="C566" s="7">
        <v>2285.59</v>
      </c>
      <c r="D566" s="7">
        <v>2371.54</v>
      </c>
      <c r="E566" s="7">
        <v>2271.65</v>
      </c>
      <c r="F566" t="s">
        <v>12</v>
      </c>
      <c r="G566" s="8">
        <v>3.7199999999999997E-2</v>
      </c>
    </row>
    <row r="567" spans="1:7" x14ac:dyDescent="0.45">
      <c r="A567" s="6">
        <v>42795</v>
      </c>
      <c r="B567" s="7">
        <v>2362.7199999999998</v>
      </c>
      <c r="C567" s="7">
        <v>2380.13</v>
      </c>
      <c r="D567" s="7">
        <v>2400.98</v>
      </c>
      <c r="E567" s="7">
        <v>2322.25</v>
      </c>
      <c r="F567" t="s">
        <v>12</v>
      </c>
      <c r="G567" s="8">
        <v>-4.0000000000000002E-4</v>
      </c>
    </row>
    <row r="568" spans="1:7" x14ac:dyDescent="0.45">
      <c r="A568" s="6">
        <v>42826</v>
      </c>
      <c r="B568" s="7">
        <v>2384.1999999999998</v>
      </c>
      <c r="C568" s="7">
        <v>2362.34</v>
      </c>
      <c r="D568" s="7">
        <v>2398.16</v>
      </c>
      <c r="E568" s="7">
        <v>2328.9499999999998</v>
      </c>
      <c r="F568" t="s">
        <v>12</v>
      </c>
      <c r="G568" s="8">
        <v>9.1000000000000004E-3</v>
      </c>
    </row>
    <row r="569" spans="1:7" x14ac:dyDescent="0.45">
      <c r="A569" s="6">
        <v>42856</v>
      </c>
      <c r="B569" s="7">
        <v>2411.8000000000002</v>
      </c>
      <c r="C569" s="7">
        <v>2388.5</v>
      </c>
      <c r="D569" s="7">
        <v>2418.71</v>
      </c>
      <c r="E569" s="7">
        <v>2352.7199999999998</v>
      </c>
      <c r="F569" t="s">
        <v>12</v>
      </c>
      <c r="G569" s="8">
        <v>1.1599999999999999E-2</v>
      </c>
    </row>
    <row r="570" spans="1:7" x14ac:dyDescent="0.45">
      <c r="A570" s="6">
        <v>42887</v>
      </c>
      <c r="B570" s="7">
        <v>2423.41</v>
      </c>
      <c r="C570" s="7">
        <v>2415.65</v>
      </c>
      <c r="D570" s="7">
        <v>2453.8200000000002</v>
      </c>
      <c r="E570" s="7">
        <v>2405.6999999999998</v>
      </c>
      <c r="F570" t="s">
        <v>12</v>
      </c>
      <c r="G570" s="8">
        <v>4.7999999999999996E-3</v>
      </c>
    </row>
    <row r="571" spans="1:7" x14ac:dyDescent="0.45">
      <c r="A571" s="6">
        <v>42917</v>
      </c>
      <c r="B571" s="7">
        <v>2470.3000000000002</v>
      </c>
      <c r="C571" s="7">
        <v>2431.39</v>
      </c>
      <c r="D571" s="7">
        <v>2484.04</v>
      </c>
      <c r="E571" s="7">
        <v>2407.6999999999998</v>
      </c>
      <c r="F571" t="s">
        <v>12</v>
      </c>
      <c r="G571" s="8">
        <v>1.9300000000000001E-2</v>
      </c>
    </row>
    <row r="572" spans="1:7" x14ac:dyDescent="0.45">
      <c r="A572" s="6">
        <v>42948</v>
      </c>
      <c r="B572" s="7">
        <v>2471.65</v>
      </c>
      <c r="C572" s="7">
        <v>2477.1</v>
      </c>
      <c r="D572" s="7">
        <v>2490.87</v>
      </c>
      <c r="E572" s="7">
        <v>2417.35</v>
      </c>
      <c r="F572" t="s">
        <v>12</v>
      </c>
      <c r="G572" s="8">
        <v>5.0000000000000001E-4</v>
      </c>
    </row>
    <row r="573" spans="1:7" x14ac:dyDescent="0.45">
      <c r="A573" s="6">
        <v>42979</v>
      </c>
      <c r="B573" s="7">
        <v>2519.36</v>
      </c>
      <c r="C573" s="7">
        <v>2474.42</v>
      </c>
      <c r="D573" s="7">
        <v>2519.44</v>
      </c>
      <c r="E573" s="7">
        <v>2446.5500000000002</v>
      </c>
      <c r="F573" t="s">
        <v>12</v>
      </c>
      <c r="G573" s="8">
        <v>1.9300000000000001E-2</v>
      </c>
    </row>
    <row r="574" spans="1:7" x14ac:dyDescent="0.45">
      <c r="A574" s="6">
        <v>43009</v>
      </c>
      <c r="B574" s="7">
        <v>2575.2600000000002</v>
      </c>
      <c r="C574" s="7">
        <v>2521.1999999999998</v>
      </c>
      <c r="D574" s="7">
        <v>2582.98</v>
      </c>
      <c r="E574" s="7">
        <v>2520.4</v>
      </c>
      <c r="F574" t="s">
        <v>12</v>
      </c>
      <c r="G574" s="8">
        <v>2.2200000000000001E-2</v>
      </c>
    </row>
    <row r="575" spans="1:7" x14ac:dyDescent="0.45">
      <c r="A575" s="6">
        <v>43040</v>
      </c>
      <c r="B575" s="7">
        <v>2647.58</v>
      </c>
      <c r="C575" s="7">
        <v>2583.21</v>
      </c>
      <c r="D575" s="7">
        <v>2657.74</v>
      </c>
      <c r="E575" s="7">
        <v>2557.4499999999998</v>
      </c>
      <c r="F575" t="s">
        <v>12</v>
      </c>
      <c r="G575" s="8">
        <v>2.81E-2</v>
      </c>
    </row>
    <row r="576" spans="1:7" x14ac:dyDescent="0.45">
      <c r="A576" s="6">
        <v>43070</v>
      </c>
      <c r="B576" s="7">
        <v>2673.61</v>
      </c>
      <c r="C576" s="7">
        <v>2645.1</v>
      </c>
      <c r="D576" s="7">
        <v>2694.97</v>
      </c>
      <c r="E576" s="7">
        <v>2605.52</v>
      </c>
      <c r="F576" t="s">
        <v>12</v>
      </c>
      <c r="G576" s="8">
        <v>9.7999999999999997E-3</v>
      </c>
    </row>
    <row r="577" spans="1:7" x14ac:dyDescent="0.45">
      <c r="A577" s="6">
        <v>43101</v>
      </c>
      <c r="B577" s="7">
        <v>2823.81</v>
      </c>
      <c r="C577" s="7">
        <v>2683.73</v>
      </c>
      <c r="D577" s="7">
        <v>2872.87</v>
      </c>
      <c r="E577" s="7">
        <v>2682.36</v>
      </c>
      <c r="F577" t="s">
        <v>12</v>
      </c>
      <c r="G577" s="8">
        <v>5.62E-2</v>
      </c>
    </row>
    <row r="578" spans="1:7" x14ac:dyDescent="0.45">
      <c r="A578" s="6">
        <v>43132</v>
      </c>
      <c r="B578" s="7">
        <v>2713.83</v>
      </c>
      <c r="C578" s="7">
        <v>2816.45</v>
      </c>
      <c r="D578" s="7">
        <v>2835.96</v>
      </c>
      <c r="E578" s="7">
        <v>2532.69</v>
      </c>
      <c r="F578" t="s">
        <v>12</v>
      </c>
      <c r="G578" s="8">
        <v>-3.8899999999999997E-2</v>
      </c>
    </row>
    <row r="579" spans="1:7" x14ac:dyDescent="0.45">
      <c r="A579" s="6">
        <v>43160</v>
      </c>
      <c r="B579" s="7">
        <v>2640.87</v>
      </c>
      <c r="C579" s="7">
        <v>2715.22</v>
      </c>
      <c r="D579" s="7">
        <v>2801.9</v>
      </c>
      <c r="E579" s="7">
        <v>2585.89</v>
      </c>
      <c r="F579" t="s">
        <v>12</v>
      </c>
      <c r="G579" s="8">
        <v>-2.69E-2</v>
      </c>
    </row>
    <row r="580" spans="1:7" x14ac:dyDescent="0.45">
      <c r="A580" s="6">
        <v>43191</v>
      </c>
      <c r="B580" s="7">
        <v>2648.05</v>
      </c>
      <c r="C580" s="7">
        <v>2633.45</v>
      </c>
      <c r="D580" s="7">
        <v>2717.49</v>
      </c>
      <c r="E580" s="7">
        <v>2553.8000000000002</v>
      </c>
      <c r="F580" t="s">
        <v>12</v>
      </c>
      <c r="G580" s="8">
        <v>2.7000000000000001E-3</v>
      </c>
    </row>
    <row r="581" spans="1:7" x14ac:dyDescent="0.45">
      <c r="A581" s="6">
        <v>43221</v>
      </c>
      <c r="B581" s="7">
        <v>2705.27</v>
      </c>
      <c r="C581" s="7">
        <v>2643.64</v>
      </c>
      <c r="D581" s="7">
        <v>2742.24</v>
      </c>
      <c r="E581" s="7">
        <v>2594.62</v>
      </c>
      <c r="F581" t="s">
        <v>12</v>
      </c>
      <c r="G581" s="8">
        <v>2.1600000000000001E-2</v>
      </c>
    </row>
    <row r="582" spans="1:7" x14ac:dyDescent="0.45">
      <c r="A582" s="6">
        <v>43252</v>
      </c>
      <c r="B582" s="7">
        <v>2718.37</v>
      </c>
      <c r="C582" s="7">
        <v>2718.7</v>
      </c>
      <c r="D582" s="7">
        <v>2791.47</v>
      </c>
      <c r="E582" s="7">
        <v>2691.99</v>
      </c>
      <c r="F582" t="s">
        <v>12</v>
      </c>
      <c r="G582" s="8">
        <v>4.7999999999999996E-3</v>
      </c>
    </row>
    <row r="583" spans="1:7" x14ac:dyDescent="0.45">
      <c r="A583" s="6">
        <v>43282</v>
      </c>
      <c r="B583" s="7">
        <v>2816.29</v>
      </c>
      <c r="C583" s="7">
        <v>2704.95</v>
      </c>
      <c r="D583" s="7">
        <v>2848.03</v>
      </c>
      <c r="E583" s="7">
        <v>2698.95</v>
      </c>
      <c r="F583" t="s">
        <v>12</v>
      </c>
      <c r="G583" s="8">
        <v>3.5999999999999997E-2</v>
      </c>
    </row>
    <row r="584" spans="1:7" x14ac:dyDescent="0.45">
      <c r="A584" s="6">
        <v>43313</v>
      </c>
      <c r="B584" s="7">
        <v>2901.52</v>
      </c>
      <c r="C584" s="7">
        <v>2821.17</v>
      </c>
      <c r="D584" s="7">
        <v>2916.5</v>
      </c>
      <c r="E584" s="7">
        <v>2796.34</v>
      </c>
      <c r="F584" t="s">
        <v>12</v>
      </c>
      <c r="G584" s="8">
        <v>3.0300000000000001E-2</v>
      </c>
    </row>
    <row r="585" spans="1:7" x14ac:dyDescent="0.45">
      <c r="A585" s="6">
        <v>43344</v>
      </c>
      <c r="B585" s="7">
        <v>2913.98</v>
      </c>
      <c r="C585" s="7">
        <v>2896.96</v>
      </c>
      <c r="D585" s="7">
        <v>2940.91</v>
      </c>
      <c r="E585" s="7">
        <v>2864.12</v>
      </c>
      <c r="F585" t="s">
        <v>12</v>
      </c>
      <c r="G585" s="8">
        <v>4.3E-3</v>
      </c>
    </row>
    <row r="586" spans="1:7" x14ac:dyDescent="0.45">
      <c r="A586" s="6">
        <v>43374</v>
      </c>
      <c r="B586" s="7">
        <v>2711.74</v>
      </c>
      <c r="C586" s="7">
        <v>2926.29</v>
      </c>
      <c r="D586" s="7">
        <v>2939.86</v>
      </c>
      <c r="E586" s="7">
        <v>2603.54</v>
      </c>
      <c r="F586" t="s">
        <v>12</v>
      </c>
      <c r="G586" s="8">
        <v>-6.9400000000000003E-2</v>
      </c>
    </row>
    <row r="587" spans="1:7" x14ac:dyDescent="0.45">
      <c r="A587" s="6">
        <v>43405</v>
      </c>
      <c r="B587" s="7">
        <v>2760.17</v>
      </c>
      <c r="C587" s="7">
        <v>2717.58</v>
      </c>
      <c r="D587" s="7">
        <v>2815.15</v>
      </c>
      <c r="E587" s="7">
        <v>2631.09</v>
      </c>
      <c r="F587" t="s">
        <v>12</v>
      </c>
      <c r="G587" s="8">
        <v>1.7899999999999999E-2</v>
      </c>
    </row>
    <row r="588" spans="1:7" x14ac:dyDescent="0.45">
      <c r="A588" s="6">
        <v>43435</v>
      </c>
      <c r="B588" s="7">
        <v>2506.85</v>
      </c>
      <c r="C588" s="7">
        <v>2790.5</v>
      </c>
      <c r="D588" s="7">
        <v>2800.18</v>
      </c>
      <c r="E588" s="7">
        <v>2346.58</v>
      </c>
      <c r="F588" t="s">
        <v>12</v>
      </c>
      <c r="G588" s="8">
        <v>-9.1800000000000007E-2</v>
      </c>
    </row>
    <row r="589" spans="1:7" x14ac:dyDescent="0.45">
      <c r="A589" s="6">
        <v>43466</v>
      </c>
      <c r="B589" s="7">
        <v>2704.1</v>
      </c>
      <c r="C589" s="7">
        <v>2476.96</v>
      </c>
      <c r="D589" s="7">
        <v>2708.95</v>
      </c>
      <c r="E589" s="7">
        <v>2443.96</v>
      </c>
      <c r="F589" t="s">
        <v>12</v>
      </c>
      <c r="G589" s="8">
        <v>7.8700000000000006E-2</v>
      </c>
    </row>
    <row r="590" spans="1:7" x14ac:dyDescent="0.45">
      <c r="A590" s="6">
        <v>43497</v>
      </c>
      <c r="B590" s="7">
        <v>2784.49</v>
      </c>
      <c r="C590" s="7">
        <v>2702.32</v>
      </c>
      <c r="D590" s="7">
        <v>2813.49</v>
      </c>
      <c r="E590" s="7">
        <v>2681.83</v>
      </c>
      <c r="F590" t="s">
        <v>12</v>
      </c>
      <c r="G590" s="8">
        <v>2.9700000000000001E-2</v>
      </c>
    </row>
    <row r="591" spans="1:7" x14ac:dyDescent="0.45">
      <c r="A591" s="6">
        <v>43525</v>
      </c>
      <c r="B591" s="7">
        <v>2834.4</v>
      </c>
      <c r="C591" s="7">
        <v>2798.22</v>
      </c>
      <c r="D591" s="7">
        <v>2860.31</v>
      </c>
      <c r="E591" s="7">
        <v>2722.27</v>
      </c>
      <c r="F591" t="s">
        <v>12</v>
      </c>
      <c r="G591" s="8">
        <v>1.7899999999999999E-2</v>
      </c>
    </row>
    <row r="592" spans="1:7" x14ac:dyDescent="0.45">
      <c r="A592" s="6">
        <v>43556</v>
      </c>
      <c r="B592" s="7">
        <v>2945.83</v>
      </c>
      <c r="C592" s="7">
        <v>2848.63</v>
      </c>
      <c r="D592" s="7">
        <v>2949.52</v>
      </c>
      <c r="E592" s="7">
        <v>2848.63</v>
      </c>
      <c r="F592" t="s">
        <v>12</v>
      </c>
      <c r="G592" s="8">
        <v>3.9300000000000002E-2</v>
      </c>
    </row>
    <row r="593" spans="1:7" x14ac:dyDescent="0.45">
      <c r="A593" s="6">
        <v>43586</v>
      </c>
      <c r="B593" s="7">
        <v>2752.06</v>
      </c>
      <c r="C593" s="7">
        <v>2952.33</v>
      </c>
      <c r="D593" s="7">
        <v>2954.13</v>
      </c>
      <c r="E593" s="7">
        <v>2750.52</v>
      </c>
      <c r="F593" t="s">
        <v>12</v>
      </c>
      <c r="G593" s="8">
        <v>-6.5799999999999997E-2</v>
      </c>
    </row>
    <row r="594" spans="1:7" x14ac:dyDescent="0.45">
      <c r="A594" s="6">
        <v>43617</v>
      </c>
      <c r="B594" s="7">
        <v>2941.76</v>
      </c>
      <c r="C594" s="7">
        <v>2751.53</v>
      </c>
      <c r="D594" s="7">
        <v>2964.15</v>
      </c>
      <c r="E594" s="7">
        <v>2728.81</v>
      </c>
      <c r="F594" t="s">
        <v>12</v>
      </c>
      <c r="G594" s="8">
        <v>6.8900000000000003E-2</v>
      </c>
    </row>
    <row r="595" spans="1:7" x14ac:dyDescent="0.45">
      <c r="A595" s="6">
        <v>43647</v>
      </c>
      <c r="B595" s="7">
        <v>2980.38</v>
      </c>
      <c r="C595" s="7">
        <v>2971.41</v>
      </c>
      <c r="D595" s="7">
        <v>3027.98</v>
      </c>
      <c r="E595" s="7">
        <v>2952.22</v>
      </c>
      <c r="F595" t="s">
        <v>12</v>
      </c>
      <c r="G595" s="8">
        <v>1.3100000000000001E-2</v>
      </c>
    </row>
    <row r="596" spans="1:7" x14ac:dyDescent="0.45">
      <c r="A596" s="6">
        <v>43678</v>
      </c>
      <c r="B596" s="7">
        <v>2926.46</v>
      </c>
      <c r="C596" s="7">
        <v>2980.32</v>
      </c>
      <c r="D596" s="7">
        <v>3013.59</v>
      </c>
      <c r="E596" s="7">
        <v>2822.12</v>
      </c>
      <c r="F596" t="s">
        <v>12</v>
      </c>
      <c r="G596" s="8">
        <v>-1.8100000000000002E-2</v>
      </c>
    </row>
    <row r="597" spans="1:7" x14ac:dyDescent="0.45">
      <c r="A597" s="6">
        <v>43709</v>
      </c>
      <c r="B597" s="7">
        <v>2976.74</v>
      </c>
      <c r="C597" s="7">
        <v>2909.01</v>
      </c>
      <c r="D597" s="7">
        <v>3021.99</v>
      </c>
      <c r="E597" s="7">
        <v>2891.85</v>
      </c>
      <c r="F597" t="s">
        <v>12</v>
      </c>
      <c r="G597" s="8">
        <v>1.72E-2</v>
      </c>
    </row>
    <row r="598" spans="1:7" x14ac:dyDescent="0.45">
      <c r="A598" s="6">
        <v>43739</v>
      </c>
      <c r="B598" s="7">
        <v>3037.56</v>
      </c>
      <c r="C598" s="7">
        <v>2983.69</v>
      </c>
      <c r="D598" s="7">
        <v>3050.1</v>
      </c>
      <c r="E598" s="7">
        <v>2855.94</v>
      </c>
      <c r="F598" t="s">
        <v>12</v>
      </c>
      <c r="G598" s="8">
        <v>2.0400000000000001E-2</v>
      </c>
    </row>
    <row r="599" spans="1:7" x14ac:dyDescent="0.45">
      <c r="A599" s="6">
        <v>43770</v>
      </c>
      <c r="B599" s="7">
        <v>3140.98</v>
      </c>
      <c r="C599" s="7">
        <v>3050.72</v>
      </c>
      <c r="D599" s="7">
        <v>3154.26</v>
      </c>
      <c r="E599" s="7">
        <v>3050.72</v>
      </c>
      <c r="F599" t="s">
        <v>12</v>
      </c>
      <c r="G599" s="8">
        <v>3.4000000000000002E-2</v>
      </c>
    </row>
    <row r="600" spans="1:7" x14ac:dyDescent="0.45">
      <c r="A600" s="6">
        <v>43800</v>
      </c>
      <c r="B600" s="7">
        <v>3230.78</v>
      </c>
      <c r="C600" s="7">
        <v>3143.85</v>
      </c>
      <c r="D600" s="7">
        <v>3247.93</v>
      </c>
      <c r="E600" s="7">
        <v>3070.33</v>
      </c>
      <c r="F600" t="s">
        <v>12</v>
      </c>
      <c r="G600" s="8">
        <v>2.86E-2</v>
      </c>
    </row>
    <row r="601" spans="1:7" x14ac:dyDescent="0.45">
      <c r="A601" s="6">
        <v>43831</v>
      </c>
      <c r="B601" s="7">
        <v>3225.52</v>
      </c>
      <c r="C601" s="7">
        <v>3244.67</v>
      </c>
      <c r="D601" s="7">
        <v>3337.77</v>
      </c>
      <c r="E601" s="7">
        <v>3214.64</v>
      </c>
      <c r="F601" t="s">
        <v>12</v>
      </c>
      <c r="G601" s="8">
        <v>-1.6000000000000001E-3</v>
      </c>
    </row>
    <row r="602" spans="1:7" x14ac:dyDescent="0.45">
      <c r="A602" s="6">
        <v>43862</v>
      </c>
      <c r="B602" s="7">
        <v>2954.22</v>
      </c>
      <c r="C602" s="7">
        <v>3235.66</v>
      </c>
      <c r="D602" s="7">
        <v>3393.52</v>
      </c>
      <c r="E602" s="7">
        <v>2855.84</v>
      </c>
      <c r="F602" t="s">
        <v>12</v>
      </c>
      <c r="G602" s="8">
        <v>-8.4099999999999994E-2</v>
      </c>
    </row>
    <row r="603" spans="1:7" x14ac:dyDescent="0.45">
      <c r="A603" s="6">
        <v>43891</v>
      </c>
      <c r="B603" s="7">
        <v>2584.59</v>
      </c>
      <c r="C603" s="7">
        <v>2974.28</v>
      </c>
      <c r="D603" s="7">
        <v>3136.72</v>
      </c>
      <c r="E603" s="7">
        <v>2191.86</v>
      </c>
      <c r="F603" t="s">
        <v>12</v>
      </c>
      <c r="G603" s="8">
        <v>-0.12509999999999999</v>
      </c>
    </row>
    <row r="604" spans="1:7" x14ac:dyDescent="0.45">
      <c r="A604" s="6">
        <v>43922</v>
      </c>
      <c r="B604" s="7">
        <v>2912.43</v>
      </c>
      <c r="C604" s="7">
        <v>2498.08</v>
      </c>
      <c r="D604" s="7">
        <v>2954.86</v>
      </c>
      <c r="E604" s="7">
        <v>2447.4899999999998</v>
      </c>
      <c r="F604" t="s">
        <v>12</v>
      </c>
      <c r="G604" s="8">
        <v>0.1268</v>
      </c>
    </row>
    <row r="605" spans="1:7" x14ac:dyDescent="0.45">
      <c r="A605" s="6">
        <v>43952</v>
      </c>
      <c r="B605" s="7">
        <v>3044.31</v>
      </c>
      <c r="C605" s="7">
        <v>2869.09</v>
      </c>
      <c r="D605" s="7">
        <v>3068.67</v>
      </c>
      <c r="E605" s="7">
        <v>2766.64</v>
      </c>
      <c r="F605" t="s">
        <v>12</v>
      </c>
      <c r="G605" s="8">
        <v>4.53E-2</v>
      </c>
    </row>
    <row r="606" spans="1:7" x14ac:dyDescent="0.45">
      <c r="A606" s="6">
        <v>43983</v>
      </c>
      <c r="B606" s="7">
        <v>3100.29</v>
      </c>
      <c r="C606" s="7">
        <v>3038.78</v>
      </c>
      <c r="D606" s="7">
        <v>3233.13</v>
      </c>
      <c r="E606" s="7">
        <v>2965.66</v>
      </c>
      <c r="F606" t="s">
        <v>12</v>
      </c>
      <c r="G606" s="8">
        <v>1.84E-2</v>
      </c>
    </row>
    <row r="607" spans="1:7" x14ac:dyDescent="0.45">
      <c r="A607" s="6">
        <v>44013</v>
      </c>
      <c r="B607" s="7">
        <v>3271.12</v>
      </c>
      <c r="C607" s="7">
        <v>3105.92</v>
      </c>
      <c r="D607" s="7">
        <v>3279.99</v>
      </c>
      <c r="E607" s="7">
        <v>3101.17</v>
      </c>
      <c r="F607" t="s">
        <v>12</v>
      </c>
      <c r="G607" s="8">
        <v>5.5100000000000003E-2</v>
      </c>
    </row>
    <row r="608" spans="1:7" x14ac:dyDescent="0.45">
      <c r="A608" s="6">
        <v>44044</v>
      </c>
      <c r="B608" s="7">
        <v>3500.31</v>
      </c>
      <c r="C608" s="7">
        <v>3288.26</v>
      </c>
      <c r="D608" s="7">
        <v>3514.77</v>
      </c>
      <c r="E608" s="7">
        <v>3284.53</v>
      </c>
      <c r="F608" t="s">
        <v>12</v>
      </c>
      <c r="G608" s="8">
        <v>7.0099999999999996E-2</v>
      </c>
    </row>
    <row r="609" spans="1:7" x14ac:dyDescent="0.45">
      <c r="A609" s="6">
        <v>44075</v>
      </c>
      <c r="B609" s="7">
        <v>3363</v>
      </c>
      <c r="C609" s="7">
        <v>3507.44</v>
      </c>
      <c r="D609" s="7">
        <v>3588.11</v>
      </c>
      <c r="E609" s="7">
        <v>3209.45</v>
      </c>
      <c r="F609" t="s">
        <v>12</v>
      </c>
      <c r="G609" s="8">
        <v>-3.9199999999999999E-2</v>
      </c>
    </row>
    <row r="610" spans="1:7" x14ac:dyDescent="0.45">
      <c r="A610" s="6">
        <v>44105</v>
      </c>
      <c r="B610" s="7">
        <v>3269.96</v>
      </c>
      <c r="C610" s="7">
        <v>3385.87</v>
      </c>
      <c r="D610" s="7">
        <v>3549.85</v>
      </c>
      <c r="E610" s="7">
        <v>3233.94</v>
      </c>
      <c r="F610" t="s">
        <v>12</v>
      </c>
      <c r="G610" s="8">
        <v>-2.7699999999999999E-2</v>
      </c>
    </row>
    <row r="611" spans="1:7" x14ac:dyDescent="0.45">
      <c r="A611" s="6">
        <v>44136</v>
      </c>
      <c r="B611" s="7">
        <v>3621.63</v>
      </c>
      <c r="C611" s="7">
        <v>3296.2</v>
      </c>
      <c r="D611" s="7">
        <v>3645.99</v>
      </c>
      <c r="E611" s="7">
        <v>3279.74</v>
      </c>
      <c r="F611" t="s">
        <v>12</v>
      </c>
      <c r="G611" s="8">
        <v>0.1075</v>
      </c>
    </row>
    <row r="612" spans="1:7" x14ac:dyDescent="0.45">
      <c r="A612" s="6">
        <v>44166</v>
      </c>
      <c r="B612" s="7">
        <v>3756.07</v>
      </c>
      <c r="C612" s="7">
        <v>3645.87</v>
      </c>
      <c r="D612" s="7">
        <v>3760.2</v>
      </c>
      <c r="E612" s="7">
        <v>3633.4</v>
      </c>
      <c r="F612" t="s">
        <v>12</v>
      </c>
      <c r="G612" s="8">
        <v>3.7100000000000001E-2</v>
      </c>
    </row>
    <row r="613" spans="1:7" x14ac:dyDescent="0.45">
      <c r="A613" s="6">
        <v>44197</v>
      </c>
      <c r="B613" s="7">
        <v>3714.24</v>
      </c>
      <c r="C613" s="7">
        <v>3764.61</v>
      </c>
      <c r="D613" s="7">
        <v>3870.9</v>
      </c>
      <c r="E613" s="7">
        <v>3662.71</v>
      </c>
      <c r="F613" t="s">
        <v>12</v>
      </c>
      <c r="G613" s="8">
        <v>-1.11E-2</v>
      </c>
    </row>
    <row r="614" spans="1:7" x14ac:dyDescent="0.45">
      <c r="A614" s="6">
        <v>44228</v>
      </c>
      <c r="B614" s="7">
        <v>3811.15</v>
      </c>
      <c r="C614" s="7">
        <v>3731.17</v>
      </c>
      <c r="D614" s="7">
        <v>3950.43</v>
      </c>
      <c r="E614" s="7">
        <v>3725.62</v>
      </c>
      <c r="F614" t="s">
        <v>12</v>
      </c>
      <c r="G614" s="8">
        <v>2.6100000000000002E-2</v>
      </c>
    </row>
    <row r="615" spans="1:7" x14ac:dyDescent="0.45">
      <c r="A615" s="6">
        <v>44256</v>
      </c>
      <c r="B615" s="7">
        <v>3972.89</v>
      </c>
      <c r="C615" s="7">
        <v>3842.51</v>
      </c>
      <c r="D615" s="7">
        <v>3994.41</v>
      </c>
      <c r="E615" s="7">
        <v>3723.34</v>
      </c>
      <c r="F615" t="s">
        <v>12</v>
      </c>
      <c r="G615" s="8">
        <v>4.24E-2</v>
      </c>
    </row>
    <row r="616" spans="1:7" x14ac:dyDescent="0.45">
      <c r="A616" s="6">
        <v>44287</v>
      </c>
      <c r="B616" s="7">
        <v>4181.17</v>
      </c>
      <c r="C616" s="7">
        <v>3992.78</v>
      </c>
      <c r="D616" s="7">
        <v>4218.78</v>
      </c>
      <c r="E616" s="7">
        <v>3992.78</v>
      </c>
      <c r="F616" t="s">
        <v>12</v>
      </c>
      <c r="G616" s="8">
        <v>5.2400000000000002E-2</v>
      </c>
    </row>
    <row r="617" spans="1:7" x14ac:dyDescent="0.45">
      <c r="A617" s="6">
        <v>44317</v>
      </c>
      <c r="B617" s="7">
        <v>4204.1099999999997</v>
      </c>
      <c r="C617" s="7">
        <v>4191.9799999999996</v>
      </c>
      <c r="D617" s="7">
        <v>4238.04</v>
      </c>
      <c r="E617" s="7">
        <v>4056.88</v>
      </c>
      <c r="F617" t="s">
        <v>12</v>
      </c>
      <c r="G617" s="8">
        <v>5.4999999999999997E-3</v>
      </c>
    </row>
    <row r="618" spans="1:7" x14ac:dyDescent="0.45">
      <c r="A618" s="6">
        <v>44348</v>
      </c>
      <c r="B618" s="7">
        <v>4297.5</v>
      </c>
      <c r="C618" s="7">
        <v>4216.5200000000004</v>
      </c>
      <c r="D618" s="7">
        <v>4302.43</v>
      </c>
      <c r="E618" s="7">
        <v>4164.3999999999996</v>
      </c>
      <c r="F618" t="s">
        <v>12</v>
      </c>
      <c r="G618" s="8">
        <v>2.2200000000000001E-2</v>
      </c>
    </row>
    <row r="619" spans="1:7" x14ac:dyDescent="0.45">
      <c r="A619" s="6">
        <v>44378</v>
      </c>
      <c r="B619" s="7">
        <v>4395.26</v>
      </c>
      <c r="C619" s="7">
        <v>4304.1000000000004</v>
      </c>
      <c r="D619" s="7">
        <v>4430.2</v>
      </c>
      <c r="E619" s="7">
        <v>4232.8</v>
      </c>
      <c r="F619" t="s">
        <v>12</v>
      </c>
      <c r="G619" s="8">
        <v>2.2700000000000001E-2</v>
      </c>
    </row>
    <row r="620" spans="1:7" x14ac:dyDescent="0.45">
      <c r="A620" s="6">
        <v>44409</v>
      </c>
      <c r="B620" s="7">
        <v>4522.68</v>
      </c>
      <c r="C620" s="7">
        <v>4415.8999999999996</v>
      </c>
      <c r="D620" s="7">
        <v>4537.8</v>
      </c>
      <c r="E620" s="7">
        <v>4369.2</v>
      </c>
      <c r="F620" t="s">
        <v>12</v>
      </c>
      <c r="G620" s="8">
        <v>2.9000000000000001E-2</v>
      </c>
    </row>
    <row r="621" spans="1:7" x14ac:dyDescent="0.45">
      <c r="A621" s="6">
        <v>44440</v>
      </c>
      <c r="B621" s="7">
        <v>4307.54</v>
      </c>
      <c r="C621" s="7">
        <v>4531.04</v>
      </c>
      <c r="D621" s="7">
        <v>4544.58</v>
      </c>
      <c r="E621" s="7">
        <v>4304.8999999999996</v>
      </c>
      <c r="F621" t="s">
        <v>12</v>
      </c>
      <c r="G621" s="8">
        <v>-4.7600000000000003E-2</v>
      </c>
    </row>
    <row r="622" spans="1:7" x14ac:dyDescent="0.45">
      <c r="A622" s="6">
        <v>44470</v>
      </c>
      <c r="B622" s="7">
        <v>4605.38</v>
      </c>
      <c r="C622" s="7">
        <v>4324.71</v>
      </c>
      <c r="D622" s="7">
        <v>4608.7</v>
      </c>
      <c r="E622" s="7">
        <v>4278.7</v>
      </c>
      <c r="F622" t="s">
        <v>12</v>
      </c>
      <c r="G622" s="8">
        <v>6.9099999999999995E-2</v>
      </c>
    </row>
    <row r="623" spans="1:7" x14ac:dyDescent="0.45">
      <c r="A623" s="6">
        <v>44501</v>
      </c>
      <c r="B623" s="7">
        <v>4567</v>
      </c>
      <c r="C623" s="7">
        <v>4616.47</v>
      </c>
      <c r="D623" s="7">
        <v>4743.74</v>
      </c>
      <c r="E623" s="7">
        <v>4560.26</v>
      </c>
      <c r="F623" t="s">
        <v>12</v>
      </c>
      <c r="G623" s="8">
        <v>-8.3000000000000001E-3</v>
      </c>
    </row>
    <row r="624" spans="1:7" x14ac:dyDescent="0.45">
      <c r="A624" s="6">
        <v>44531</v>
      </c>
      <c r="B624" s="7">
        <v>4766.18</v>
      </c>
      <c r="C624" s="7">
        <v>4623.8</v>
      </c>
      <c r="D624" s="7">
        <v>4808.5200000000004</v>
      </c>
      <c r="E624" s="7">
        <v>4494.2</v>
      </c>
      <c r="F624" t="s">
        <v>12</v>
      </c>
      <c r="G624" s="8">
        <v>4.36E-2</v>
      </c>
    </row>
    <row r="625" spans="1:7" x14ac:dyDescent="0.45">
      <c r="A625" s="6">
        <v>44562</v>
      </c>
      <c r="B625" s="7">
        <v>4693.3</v>
      </c>
      <c r="C625" s="7">
        <v>4781</v>
      </c>
      <c r="D625" s="7">
        <v>4817.88</v>
      </c>
      <c r="E625" s="7">
        <v>4662.75</v>
      </c>
      <c r="F625" t="s">
        <v>12</v>
      </c>
      <c r="G625" s="8">
        <v>-1.5299999999999999E-2</v>
      </c>
    </row>
  </sheetData>
  <autoFilter ref="A1:G625" xr:uid="{E960A213-09DA-4A2E-A924-08AF01755A55}">
    <sortState xmlns:xlrd2="http://schemas.microsoft.com/office/spreadsheetml/2017/richdata2" ref="A2:G625">
      <sortCondition ref="A1:A62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E01D-7515-49B1-8B70-1F2D27D08BB6}">
  <dimension ref="A1:F621"/>
  <sheetViews>
    <sheetView tabSelected="1" workbookViewId="0">
      <selection activeCell="F1" sqref="F1"/>
    </sheetView>
  </sheetViews>
  <sheetFormatPr defaultRowHeight="14.25" x14ac:dyDescent="0.45"/>
  <cols>
    <col min="1" max="1" width="15.53125" bestFit="1" customWidth="1"/>
    <col min="2" max="2" width="15.53125" customWidth="1"/>
    <col min="5" max="5" width="16.33203125" bestFit="1" customWidth="1"/>
  </cols>
  <sheetData>
    <row r="1" spans="1:6" x14ac:dyDescent="0.45">
      <c r="A1" t="s">
        <v>0</v>
      </c>
      <c r="B1" t="s">
        <v>15</v>
      </c>
      <c r="C1" t="s">
        <v>1</v>
      </c>
      <c r="D1" t="s">
        <v>4</v>
      </c>
      <c r="E1" t="s">
        <v>16</v>
      </c>
      <c r="F1" t="s">
        <v>17</v>
      </c>
    </row>
    <row r="2" spans="1:6" x14ac:dyDescent="0.45">
      <c r="A2" s="1">
        <v>25600</v>
      </c>
      <c r="B2">
        <f>VLOOKUP(A2,M1SL!A1:B754,2,FALSE)</f>
        <v>205</v>
      </c>
      <c r="C2">
        <f>VLOOKUP(A2,IGREA!A27:B241,2,FALSE)</f>
        <v>39.542355000000001</v>
      </c>
      <c r="D2">
        <f>VLOOKUP(A2,CPI!A27:B326,2,FALSE)</f>
        <v>38.1</v>
      </c>
      <c r="E2">
        <f>VLOOKUP(A2,'3 Month Interbank Loan Rate'!A27:B256,2,FALSE)</f>
        <v>8.58</v>
      </c>
      <c r="F2">
        <f>VLOOKUP(A2,'S&amp;P 500'!A1:$G$650,2,FALSE)</f>
        <v>89.5</v>
      </c>
    </row>
    <row r="3" spans="1:6" x14ac:dyDescent="0.45">
      <c r="A3" s="1">
        <v>25628</v>
      </c>
      <c r="B3">
        <f>VLOOKUP(A3,M1SL!A2:B755,2,FALSE)</f>
        <v>205.7</v>
      </c>
      <c r="C3">
        <f>VLOOKUP(A3,IGREA!A28:B242,2,FALSE)</f>
        <v>53.625587000000003</v>
      </c>
      <c r="D3">
        <f>VLOOKUP(A3,CPI!A28:B327,2,FALSE)</f>
        <v>38.299999999999997</v>
      </c>
      <c r="E3">
        <f>VLOOKUP(A3,'3 Month Interbank Loan Rate'!A28:B257,2,FALSE)</f>
        <v>8.08</v>
      </c>
      <c r="F3">
        <f>VLOOKUP(A3,'S&amp;P 500'!A2:$G$650,2,FALSE)</f>
        <v>89.63</v>
      </c>
    </row>
    <row r="4" spans="1:6" x14ac:dyDescent="0.45">
      <c r="A4" s="1">
        <v>25659</v>
      </c>
      <c r="B4">
        <f>VLOOKUP(A4,M1SL!A3:B756,2,FALSE)</f>
        <v>206.7</v>
      </c>
      <c r="C4">
        <f>VLOOKUP(A4,IGREA!A29:B243,2,FALSE)</f>
        <v>54.938800999999998</v>
      </c>
      <c r="D4">
        <f>VLOOKUP(A4,CPI!A29:B328,2,FALSE)</f>
        <v>38.5</v>
      </c>
      <c r="E4">
        <f>VLOOKUP(A4,'3 Month Interbank Loan Rate'!A29:B258,2,FALSE)</f>
        <v>7.51</v>
      </c>
      <c r="F4">
        <f>VLOOKUP(A4,'S&amp;P 500'!A3:$G$650,2,FALSE)</f>
        <v>81.52</v>
      </c>
    </row>
    <row r="5" spans="1:6" x14ac:dyDescent="0.45">
      <c r="A5" s="1">
        <v>25689</v>
      </c>
      <c r="B5">
        <f>VLOOKUP(A5,M1SL!A4:B757,2,FALSE)</f>
        <v>207.2</v>
      </c>
      <c r="C5">
        <f>VLOOKUP(A5,IGREA!A30:B244,2,FALSE)</f>
        <v>56.486120999999997</v>
      </c>
      <c r="D5">
        <f>VLOOKUP(A5,CPI!A30:B329,2,FALSE)</f>
        <v>38.6</v>
      </c>
      <c r="E5">
        <f>VLOOKUP(A5,'3 Month Interbank Loan Rate'!A30:B259,2,FALSE)</f>
        <v>8.08</v>
      </c>
      <c r="F5">
        <f>VLOOKUP(A5,'S&amp;P 500'!A4:$G$650,2,FALSE)</f>
        <v>76.55</v>
      </c>
    </row>
    <row r="6" spans="1:6" x14ac:dyDescent="0.45">
      <c r="A6" s="1">
        <v>25720</v>
      </c>
      <c r="B6">
        <f>VLOOKUP(A6,M1SL!A5:B758,2,FALSE)</f>
        <v>207.6</v>
      </c>
      <c r="C6">
        <f>VLOOKUP(A6,IGREA!A31:B245,2,FALSE)</f>
        <v>51.986694</v>
      </c>
      <c r="D6">
        <f>VLOOKUP(A6,CPI!A31:B330,2,FALSE)</f>
        <v>38.799999999999997</v>
      </c>
      <c r="E6">
        <f>VLOOKUP(A6,'3 Month Interbank Loan Rate'!A31:B260,2,FALSE)</f>
        <v>8.07</v>
      </c>
      <c r="F6">
        <f>VLOOKUP(A6,'S&amp;P 500'!A5:$G$650,2,FALSE)</f>
        <v>72.72</v>
      </c>
    </row>
    <row r="7" spans="1:6" x14ac:dyDescent="0.45">
      <c r="A7" s="1">
        <v>25750</v>
      </c>
      <c r="B7">
        <f>VLOOKUP(A7,M1SL!A6:B759,2,FALSE)</f>
        <v>208</v>
      </c>
      <c r="C7">
        <f>VLOOKUP(A7,IGREA!A32:B246,2,FALSE)</f>
        <v>47.566955999999998</v>
      </c>
      <c r="D7">
        <f>VLOOKUP(A7,CPI!A32:B331,2,FALSE)</f>
        <v>38.9</v>
      </c>
      <c r="E7">
        <f>VLOOKUP(A7,'3 Month Interbank Loan Rate'!A32:B261,2,FALSE)</f>
        <v>8.01</v>
      </c>
      <c r="F7">
        <f>VLOOKUP(A7,'S&amp;P 500'!A6:$G$650,2,FALSE)</f>
        <v>78.05</v>
      </c>
    </row>
    <row r="8" spans="1:6" x14ac:dyDescent="0.45">
      <c r="A8" s="1">
        <v>25781</v>
      </c>
      <c r="B8">
        <f>VLOOKUP(A8,M1SL!A7:B760,2,FALSE)</f>
        <v>209.9</v>
      </c>
      <c r="C8">
        <f>VLOOKUP(A8,IGREA!A33:B247,2,FALSE)</f>
        <v>53.487952</v>
      </c>
      <c r="D8">
        <f>VLOOKUP(A8,CPI!A33:B332,2,FALSE)</f>
        <v>39</v>
      </c>
      <c r="E8">
        <f>VLOOKUP(A8,'3 Month Interbank Loan Rate'!A33:B262,2,FALSE)</f>
        <v>7.72</v>
      </c>
      <c r="F8">
        <f>VLOOKUP(A8,'S&amp;P 500'!A7:$G$650,2,FALSE)</f>
        <v>81.52</v>
      </c>
    </row>
    <row r="9" spans="1:6" x14ac:dyDescent="0.45">
      <c r="A9" s="1">
        <v>25812</v>
      </c>
      <c r="B9">
        <f>VLOOKUP(A9,M1SL!A8:B761,2,FALSE)</f>
        <v>211.8</v>
      </c>
      <c r="C9">
        <f>VLOOKUP(A9,IGREA!A34:B248,2,FALSE)</f>
        <v>58.813319</v>
      </c>
      <c r="D9">
        <f>VLOOKUP(A9,CPI!A34:B333,2,FALSE)</f>
        <v>39.200000000000003</v>
      </c>
      <c r="E9">
        <f>VLOOKUP(A9,'3 Month Interbank Loan Rate'!A34:B263,2,FALSE)</f>
        <v>7.3</v>
      </c>
      <c r="F9">
        <f>VLOOKUP(A9,'S&amp;P 500'!A8:$G$650,2,FALSE)</f>
        <v>84.3</v>
      </c>
    </row>
    <row r="10" spans="1:6" x14ac:dyDescent="0.45">
      <c r="A10" s="1">
        <v>25842</v>
      </c>
      <c r="B10">
        <f>VLOOKUP(A10,M1SL!A9:B762,2,FALSE)</f>
        <v>212.9</v>
      </c>
      <c r="C10">
        <f>VLOOKUP(A10,IGREA!A35:B249,2,FALSE)</f>
        <v>59.256073000000001</v>
      </c>
      <c r="D10">
        <f>VLOOKUP(A10,CPI!A35:B334,2,FALSE)</f>
        <v>39.4</v>
      </c>
      <c r="E10">
        <f>VLOOKUP(A10,'3 Month Interbank Loan Rate'!A35:B264,2,FALSE)</f>
        <v>6.76</v>
      </c>
      <c r="F10">
        <f>VLOOKUP(A10,'S&amp;P 500'!A9:$G$650,2,FALSE)</f>
        <v>83.25</v>
      </c>
    </row>
    <row r="11" spans="1:6" x14ac:dyDescent="0.45">
      <c r="A11" s="1">
        <v>25873</v>
      </c>
      <c r="B11">
        <f>VLOOKUP(A11,M1SL!A10:B763,2,FALSE)</f>
        <v>213.7</v>
      </c>
      <c r="C11">
        <f>VLOOKUP(A11,IGREA!A36:B250,2,FALSE)</f>
        <v>54.116163999999998</v>
      </c>
      <c r="D11">
        <f>VLOOKUP(A11,CPI!A36:B335,2,FALSE)</f>
        <v>39.6</v>
      </c>
      <c r="E11">
        <f>VLOOKUP(A11,'3 Month Interbank Loan Rate'!A36:B265,2,FALSE)</f>
        <v>6.08</v>
      </c>
      <c r="F11">
        <f>VLOOKUP(A11,'S&amp;P 500'!A10:$G$650,2,FALSE)</f>
        <v>87.2</v>
      </c>
    </row>
    <row r="12" spans="1:6" x14ac:dyDescent="0.45">
      <c r="A12" s="1">
        <v>25903</v>
      </c>
      <c r="B12">
        <f>VLOOKUP(A12,M1SL!A11:B764,2,FALSE)</f>
        <v>214.4</v>
      </c>
      <c r="C12">
        <f>VLOOKUP(A12,IGREA!A37:B251,2,FALSE)</f>
        <v>16.459302999999998</v>
      </c>
      <c r="D12">
        <f>VLOOKUP(A12,CPI!A37:B336,2,FALSE)</f>
        <v>39.799999999999997</v>
      </c>
      <c r="E12">
        <f>VLOOKUP(A12,'3 Month Interbank Loan Rate'!A37:B266,2,FALSE)</f>
        <v>5.67</v>
      </c>
      <c r="F12">
        <f>VLOOKUP(A12,'S&amp;P 500'!A11:$G$650,2,FALSE)</f>
        <v>92.15</v>
      </c>
    </row>
    <row r="13" spans="1:6" x14ac:dyDescent="0.45">
      <c r="A13" s="1">
        <v>25934</v>
      </c>
      <c r="B13">
        <f>VLOOKUP(A13,M1SL!A12:B765,2,FALSE)</f>
        <v>215.5</v>
      </c>
      <c r="C13">
        <f>VLOOKUP(A13,IGREA!A38:B252,2,FALSE)</f>
        <v>7.6745668</v>
      </c>
      <c r="D13">
        <f>VLOOKUP(A13,CPI!A38:B337,2,FALSE)</f>
        <v>39.9</v>
      </c>
      <c r="E13">
        <f>VLOOKUP(A13,'3 Month Interbank Loan Rate'!A38:B267,2,FALSE)</f>
        <v>5.09</v>
      </c>
      <c r="F13">
        <f>VLOOKUP(A13,'S&amp;P 500'!A12:$G$650,2,FALSE)</f>
        <v>95.88</v>
      </c>
    </row>
    <row r="14" spans="1:6" x14ac:dyDescent="0.45">
      <c r="A14" s="1">
        <v>25965</v>
      </c>
      <c r="B14">
        <f>VLOOKUP(A14,M1SL!A13:B766,2,FALSE)</f>
        <v>217.4</v>
      </c>
      <c r="C14">
        <f>VLOOKUP(A14,IGREA!A39:B253,2,FALSE)</f>
        <v>-16.274296</v>
      </c>
      <c r="D14">
        <f>VLOOKUP(A14,CPI!A39:B338,2,FALSE)</f>
        <v>39.9</v>
      </c>
      <c r="E14">
        <f>VLOOKUP(A14,'3 Month Interbank Loan Rate'!A39:B268,2,FALSE)</f>
        <v>4.38</v>
      </c>
      <c r="F14">
        <f>VLOOKUP(A14,'S&amp;P 500'!A13:$G$650,2,FALSE)</f>
        <v>96.75</v>
      </c>
    </row>
    <row r="15" spans="1:6" x14ac:dyDescent="0.45">
      <c r="A15" s="1">
        <v>25993</v>
      </c>
      <c r="B15">
        <f>VLOOKUP(A15,M1SL!A14:B767,2,FALSE)</f>
        <v>218.8</v>
      </c>
      <c r="C15">
        <f>VLOOKUP(A15,IGREA!A40:B254,2,FALSE)</f>
        <v>-18.023971</v>
      </c>
      <c r="D15">
        <f>VLOOKUP(A15,CPI!A40:B339,2,FALSE)</f>
        <v>40</v>
      </c>
      <c r="E15">
        <f>VLOOKUP(A15,'3 Month Interbank Loan Rate'!A40:B269,2,FALSE)</f>
        <v>3.85</v>
      </c>
      <c r="F15">
        <f>VLOOKUP(A15,'S&amp;P 500'!A14:$G$650,2,FALSE)</f>
        <v>100.31</v>
      </c>
    </row>
    <row r="16" spans="1:6" x14ac:dyDescent="0.45">
      <c r="A16" s="1">
        <v>26024</v>
      </c>
      <c r="B16">
        <f>VLOOKUP(A16,M1SL!A15:B768,2,FALSE)</f>
        <v>220</v>
      </c>
      <c r="C16">
        <f>VLOOKUP(A16,IGREA!A41:B255,2,FALSE)</f>
        <v>-23.279883999999999</v>
      </c>
      <c r="D16">
        <f>VLOOKUP(A16,CPI!A41:B340,2,FALSE)</f>
        <v>40.1</v>
      </c>
      <c r="E16">
        <f>VLOOKUP(A16,'3 Month Interbank Loan Rate'!A41:B270,2,FALSE)</f>
        <v>4.45</v>
      </c>
      <c r="F16">
        <f>VLOOKUP(A16,'S&amp;P 500'!A15:$G$650,2,FALSE)</f>
        <v>103.95</v>
      </c>
    </row>
    <row r="17" spans="1:6" x14ac:dyDescent="0.45">
      <c r="A17" s="1">
        <v>26054</v>
      </c>
      <c r="B17">
        <f>VLOOKUP(A17,M1SL!A16:B769,2,FALSE)</f>
        <v>222</v>
      </c>
      <c r="C17">
        <f>VLOOKUP(A17,IGREA!A42:B256,2,FALSE)</f>
        <v>-30.004926999999999</v>
      </c>
      <c r="D17">
        <f>VLOOKUP(A17,CPI!A42:B341,2,FALSE)</f>
        <v>40.299999999999997</v>
      </c>
      <c r="E17">
        <f>VLOOKUP(A17,'3 Month Interbank Loan Rate'!A42:B271,2,FALSE)</f>
        <v>4.9800000000000004</v>
      </c>
      <c r="F17">
        <f>VLOOKUP(A17,'S&amp;P 500'!A16:$G$650,2,FALSE)</f>
        <v>99.63</v>
      </c>
    </row>
    <row r="18" spans="1:6" x14ac:dyDescent="0.45">
      <c r="A18" s="1">
        <v>26085</v>
      </c>
      <c r="B18">
        <f>VLOOKUP(A18,M1SL!A17:B770,2,FALSE)</f>
        <v>223.5</v>
      </c>
      <c r="C18">
        <f>VLOOKUP(A18,IGREA!A43:B257,2,FALSE)</f>
        <v>-53.594864000000001</v>
      </c>
      <c r="D18">
        <f>VLOOKUP(A18,CPI!A43:B342,2,FALSE)</f>
        <v>40.5</v>
      </c>
      <c r="E18">
        <f>VLOOKUP(A18,'3 Month Interbank Loan Rate'!A43:B272,2,FALSE)</f>
        <v>5.4</v>
      </c>
      <c r="F18">
        <f>VLOOKUP(A18,'S&amp;P 500'!A17:$G$650,2,FALSE)</f>
        <v>98.7</v>
      </c>
    </row>
    <row r="19" spans="1:6" x14ac:dyDescent="0.45">
      <c r="A19" s="1">
        <v>26115</v>
      </c>
      <c r="B19">
        <f>VLOOKUP(A19,M1SL!A18:B771,2,FALSE)</f>
        <v>224.9</v>
      </c>
      <c r="C19">
        <f>VLOOKUP(A19,IGREA!A44:B258,2,FALSE)</f>
        <v>-59.811025000000001</v>
      </c>
      <c r="D19">
        <f>VLOOKUP(A19,CPI!A44:B343,2,FALSE)</f>
        <v>40.6</v>
      </c>
      <c r="E19">
        <f>VLOOKUP(A19,'3 Month Interbank Loan Rate'!A44:B273,2,FALSE)</f>
        <v>5.75</v>
      </c>
      <c r="F19">
        <f>VLOOKUP(A19,'S&amp;P 500'!A18:$G$650,2,FALSE)</f>
        <v>95.58</v>
      </c>
    </row>
    <row r="20" spans="1:6" x14ac:dyDescent="0.45">
      <c r="A20" s="1">
        <v>26146</v>
      </c>
      <c r="B20">
        <f>VLOOKUP(A20,M1SL!A19:B772,2,FALSE)</f>
        <v>225.6</v>
      </c>
      <c r="C20">
        <f>VLOOKUP(A20,IGREA!A45:B259,2,FALSE)</f>
        <v>-63.761135000000003</v>
      </c>
      <c r="D20">
        <f>VLOOKUP(A20,CPI!A45:B344,2,FALSE)</f>
        <v>40.700000000000003</v>
      </c>
      <c r="E20">
        <f>VLOOKUP(A20,'3 Month Interbank Loan Rate'!A45:B274,2,FALSE)</f>
        <v>5.74</v>
      </c>
      <c r="F20">
        <f>VLOOKUP(A20,'S&amp;P 500'!A19:$G$650,2,FALSE)</f>
        <v>99.03</v>
      </c>
    </row>
    <row r="21" spans="1:6" x14ac:dyDescent="0.45">
      <c r="A21" s="1">
        <v>26177</v>
      </c>
      <c r="B21">
        <f>VLOOKUP(A21,M1SL!A20:B773,2,FALSE)</f>
        <v>226.5</v>
      </c>
      <c r="C21">
        <f>VLOOKUP(A21,IGREA!A46:B260,2,FALSE)</f>
        <v>-50.321713000000003</v>
      </c>
      <c r="D21">
        <f>VLOOKUP(A21,CPI!A46:B345,2,FALSE)</f>
        <v>40.799999999999997</v>
      </c>
      <c r="E21">
        <f>VLOOKUP(A21,'3 Month Interbank Loan Rate'!A46:B275,2,FALSE)</f>
        <v>5.63</v>
      </c>
      <c r="F21">
        <f>VLOOKUP(A21,'S&amp;P 500'!A20:$G$650,2,FALSE)</f>
        <v>98.34</v>
      </c>
    </row>
    <row r="22" spans="1:6" x14ac:dyDescent="0.45">
      <c r="A22" s="1">
        <v>26207</v>
      </c>
      <c r="B22">
        <f>VLOOKUP(A22,M1SL!A21:B774,2,FALSE)</f>
        <v>227.2</v>
      </c>
      <c r="C22">
        <f>VLOOKUP(A22,IGREA!A47:B261,2,FALSE)</f>
        <v>-60.045195</v>
      </c>
      <c r="D22">
        <f>VLOOKUP(A22,CPI!A47:B346,2,FALSE)</f>
        <v>40.9</v>
      </c>
      <c r="E22">
        <f>VLOOKUP(A22,'3 Month Interbank Loan Rate'!A47:B276,2,FALSE)</f>
        <v>5.27</v>
      </c>
      <c r="F22">
        <f>VLOOKUP(A22,'S&amp;P 500'!A21:$G$650,2,FALSE)</f>
        <v>94.23</v>
      </c>
    </row>
    <row r="23" spans="1:6" x14ac:dyDescent="0.45">
      <c r="A23" s="1">
        <v>26238</v>
      </c>
      <c r="B23">
        <f>VLOOKUP(A23,M1SL!A22:B775,2,FALSE)</f>
        <v>227.8</v>
      </c>
      <c r="C23">
        <f>VLOOKUP(A23,IGREA!A48:B262,2,FALSE)</f>
        <v>-43.806888999999998</v>
      </c>
      <c r="D23">
        <f>VLOOKUP(A23,CPI!A48:B347,2,FALSE)</f>
        <v>41</v>
      </c>
      <c r="E23">
        <f>VLOOKUP(A23,'3 Month Interbank Loan Rate'!A48:B277,2,FALSE)</f>
        <v>4.87</v>
      </c>
      <c r="F23">
        <f>VLOOKUP(A23,'S&amp;P 500'!A22:$G$650,2,FALSE)</f>
        <v>93.99</v>
      </c>
    </row>
    <row r="24" spans="1:6" x14ac:dyDescent="0.45">
      <c r="A24" s="1">
        <v>26268</v>
      </c>
      <c r="B24">
        <f>VLOOKUP(A24,M1SL!A23:B776,2,FALSE)</f>
        <v>228.3</v>
      </c>
      <c r="C24">
        <f>VLOOKUP(A24,IGREA!A49:B263,2,FALSE)</f>
        <v>-48.279463</v>
      </c>
      <c r="D24">
        <f>VLOOKUP(A24,CPI!A49:B348,2,FALSE)</f>
        <v>41.1</v>
      </c>
      <c r="E24">
        <f>VLOOKUP(A24,'3 Month Interbank Loan Rate'!A49:B278,2,FALSE)</f>
        <v>4.6500000000000004</v>
      </c>
      <c r="F24">
        <f>VLOOKUP(A24,'S&amp;P 500'!A23:$G$650,2,FALSE)</f>
        <v>102.09</v>
      </c>
    </row>
    <row r="25" spans="1:6" x14ac:dyDescent="0.45">
      <c r="A25" s="1">
        <v>26299</v>
      </c>
      <c r="B25">
        <f>VLOOKUP(A25,M1SL!A24:B777,2,FALSE)</f>
        <v>230.1</v>
      </c>
      <c r="C25">
        <f>VLOOKUP(A25,IGREA!A50:B264,2,FALSE)</f>
        <v>-60.273986000000001</v>
      </c>
      <c r="D25">
        <f>VLOOKUP(A25,CPI!A50:B349,2,FALSE)</f>
        <v>41.2</v>
      </c>
      <c r="E25">
        <f>VLOOKUP(A25,'3 Month Interbank Loan Rate'!A50:B279,2,FALSE)</f>
        <v>3.95</v>
      </c>
      <c r="F25">
        <f>VLOOKUP(A25,'S&amp;P 500'!A24:$G$650,2,FALSE)</f>
        <v>103.94</v>
      </c>
    </row>
    <row r="26" spans="1:6" x14ac:dyDescent="0.45">
      <c r="A26" s="1">
        <v>26330</v>
      </c>
      <c r="B26">
        <f>VLOOKUP(A26,M1SL!A25:B778,2,FALSE)</f>
        <v>232.3</v>
      </c>
      <c r="C26">
        <f>VLOOKUP(A26,IGREA!A51:B265,2,FALSE)</f>
        <v>-67.129181000000003</v>
      </c>
      <c r="D26">
        <f>VLOOKUP(A26,CPI!A51:B350,2,FALSE)</f>
        <v>41.4</v>
      </c>
      <c r="E26">
        <f>VLOOKUP(A26,'3 Month Interbank Loan Rate'!A51:B280,2,FALSE)</f>
        <v>3.61</v>
      </c>
      <c r="F26">
        <f>VLOOKUP(A26,'S&amp;P 500'!A25:$G$650,2,FALSE)</f>
        <v>106.57</v>
      </c>
    </row>
    <row r="27" spans="1:6" x14ac:dyDescent="0.45">
      <c r="A27" s="1">
        <v>26359</v>
      </c>
      <c r="B27">
        <f>VLOOKUP(A27,M1SL!A26:B779,2,FALSE)</f>
        <v>234.3</v>
      </c>
      <c r="C27">
        <f>VLOOKUP(A27,IGREA!A52:B266,2,FALSE)</f>
        <v>-69.701734999999999</v>
      </c>
      <c r="D27">
        <f>VLOOKUP(A27,CPI!A52:B351,2,FALSE)</f>
        <v>41.4</v>
      </c>
      <c r="E27">
        <f>VLOOKUP(A27,'3 Month Interbank Loan Rate'!A52:B281,2,FALSE)</f>
        <v>4.08</v>
      </c>
      <c r="F27">
        <f>VLOOKUP(A27,'S&amp;P 500'!A26:$G$650,2,FALSE)</f>
        <v>107.2</v>
      </c>
    </row>
    <row r="28" spans="1:6" x14ac:dyDescent="0.45">
      <c r="A28" s="1">
        <v>26390</v>
      </c>
      <c r="B28">
        <f>VLOOKUP(A28,M1SL!A27:B780,2,FALSE)</f>
        <v>235.6</v>
      </c>
      <c r="C28">
        <f>VLOOKUP(A28,IGREA!A53:B267,2,FALSE)</f>
        <v>-60.497473999999997</v>
      </c>
      <c r="D28">
        <f>VLOOKUP(A28,CPI!A53:B352,2,FALSE)</f>
        <v>41.5</v>
      </c>
      <c r="E28">
        <f>VLOOKUP(A28,'3 Month Interbank Loan Rate'!A53:B282,2,FALSE)</f>
        <v>4.5999999999999996</v>
      </c>
      <c r="F28">
        <f>VLOOKUP(A28,'S&amp;P 500'!A27:$G$650,2,FALSE)</f>
        <v>107.67</v>
      </c>
    </row>
    <row r="29" spans="1:6" x14ac:dyDescent="0.45">
      <c r="A29" s="1">
        <v>26420</v>
      </c>
      <c r="B29">
        <f>VLOOKUP(A29,M1SL!A28:B781,2,FALSE)</f>
        <v>235.9</v>
      </c>
      <c r="C29">
        <f>VLOOKUP(A29,IGREA!A54:B268,2,FALSE)</f>
        <v>-64.442256</v>
      </c>
      <c r="D29">
        <f>VLOOKUP(A29,CPI!A54:B353,2,FALSE)</f>
        <v>41.6</v>
      </c>
      <c r="E29">
        <f>VLOOKUP(A29,'3 Month Interbank Loan Rate'!A54:B283,2,FALSE)</f>
        <v>4.41</v>
      </c>
      <c r="F29">
        <f>VLOOKUP(A29,'S&amp;P 500'!A28:$G$650,2,FALSE)</f>
        <v>109.53</v>
      </c>
    </row>
    <row r="30" spans="1:6" x14ac:dyDescent="0.45">
      <c r="A30" s="1">
        <v>26451</v>
      </c>
      <c r="B30">
        <f>VLOOKUP(A30,M1SL!A29:B782,2,FALSE)</f>
        <v>236.6</v>
      </c>
      <c r="C30">
        <f>VLOOKUP(A30,IGREA!A55:B269,2,FALSE)</f>
        <v>-67.181833999999995</v>
      </c>
      <c r="D30">
        <f>VLOOKUP(A30,CPI!A55:B354,2,FALSE)</f>
        <v>41.7</v>
      </c>
      <c r="E30">
        <f>VLOOKUP(A30,'3 Month Interbank Loan Rate'!A55:B284,2,FALSE)</f>
        <v>4.6399999999999997</v>
      </c>
      <c r="F30">
        <f>VLOOKUP(A30,'S&amp;P 500'!A29:$G$650,2,FALSE)</f>
        <v>107.14</v>
      </c>
    </row>
    <row r="31" spans="1:6" x14ac:dyDescent="0.45">
      <c r="A31" s="1">
        <v>26481</v>
      </c>
      <c r="B31">
        <f>VLOOKUP(A31,M1SL!A30:B783,2,FALSE)</f>
        <v>238.8</v>
      </c>
      <c r="C31">
        <f>VLOOKUP(A31,IGREA!A56:B270,2,FALSE)</f>
        <v>-56.988596000000001</v>
      </c>
      <c r="D31">
        <f>VLOOKUP(A31,CPI!A56:B355,2,FALSE)</f>
        <v>41.8</v>
      </c>
      <c r="E31">
        <f>VLOOKUP(A31,'3 Month Interbank Loan Rate'!A56:B285,2,FALSE)</f>
        <v>4.82</v>
      </c>
      <c r="F31">
        <f>VLOOKUP(A31,'S&amp;P 500'!A30:$G$650,2,FALSE)</f>
        <v>107.39</v>
      </c>
    </row>
    <row r="32" spans="1:6" x14ac:dyDescent="0.45">
      <c r="A32" s="1">
        <v>26512</v>
      </c>
      <c r="B32">
        <f>VLOOKUP(A32,M1SL!A31:B784,2,FALSE)</f>
        <v>240.9</v>
      </c>
      <c r="C32">
        <f>VLOOKUP(A32,IGREA!A57:B271,2,FALSE)</f>
        <v>-63.351585</v>
      </c>
      <c r="D32">
        <f>VLOOKUP(A32,CPI!A57:B356,2,FALSE)</f>
        <v>41.9</v>
      </c>
      <c r="E32">
        <f>VLOOKUP(A32,'3 Month Interbank Loan Rate'!A57:B286,2,FALSE)</f>
        <v>4.8499999999999996</v>
      </c>
      <c r="F32">
        <f>VLOOKUP(A32,'S&amp;P 500'!A31:$G$650,2,FALSE)</f>
        <v>111.09</v>
      </c>
    </row>
    <row r="33" spans="1:6" x14ac:dyDescent="0.45">
      <c r="A33" s="1">
        <v>26543</v>
      </c>
      <c r="B33">
        <f>VLOOKUP(A33,M1SL!A32:B785,2,FALSE)</f>
        <v>243.2</v>
      </c>
      <c r="C33">
        <f>VLOOKUP(A33,IGREA!A58:B272,2,FALSE)</f>
        <v>-9.0060625000000005</v>
      </c>
      <c r="D33">
        <f>VLOOKUP(A33,CPI!A58:B357,2,FALSE)</f>
        <v>42.1</v>
      </c>
      <c r="E33">
        <f>VLOOKUP(A33,'3 Month Interbank Loan Rate'!A58:B287,2,FALSE)</f>
        <v>5.13</v>
      </c>
      <c r="F33">
        <f>VLOOKUP(A33,'S&amp;P 500'!A32:$G$650,2,FALSE)</f>
        <v>110.55</v>
      </c>
    </row>
    <row r="34" spans="1:6" x14ac:dyDescent="0.45">
      <c r="A34" s="1">
        <v>26573</v>
      </c>
      <c r="B34">
        <f>VLOOKUP(A34,M1SL!A33:B786,2,FALSE)</f>
        <v>245</v>
      </c>
      <c r="C34">
        <f>VLOOKUP(A34,IGREA!A59:B273,2,FALSE)</f>
        <v>-6.1127878000000004</v>
      </c>
      <c r="D34">
        <f>VLOOKUP(A34,CPI!A59:B358,2,FALSE)</f>
        <v>42.2</v>
      </c>
      <c r="E34">
        <f>VLOOKUP(A34,'3 Month Interbank Loan Rate'!A59:B288,2,FALSE)</f>
        <v>5.25</v>
      </c>
      <c r="F34">
        <f>VLOOKUP(A34,'S&amp;P 500'!A33:$G$650,2,FALSE)</f>
        <v>111.58</v>
      </c>
    </row>
    <row r="35" spans="1:6" x14ac:dyDescent="0.45">
      <c r="A35" s="1">
        <v>26604</v>
      </c>
      <c r="B35">
        <f>VLOOKUP(A35,M1SL!A34:B787,2,FALSE)</f>
        <v>246.4</v>
      </c>
      <c r="C35">
        <f>VLOOKUP(A35,IGREA!A60:B274,2,FALSE)</f>
        <v>-4.9689582000000003</v>
      </c>
      <c r="D35">
        <f>VLOOKUP(A35,CPI!A60:B359,2,FALSE)</f>
        <v>42.4</v>
      </c>
      <c r="E35">
        <f>VLOOKUP(A35,'3 Month Interbank Loan Rate'!A60:B289,2,FALSE)</f>
        <v>5.22</v>
      </c>
      <c r="F35">
        <f>VLOOKUP(A35,'S&amp;P 500'!A34:$G$650,2,FALSE)</f>
        <v>116.67</v>
      </c>
    </row>
    <row r="36" spans="1:6" x14ac:dyDescent="0.45">
      <c r="A36" s="1">
        <v>26634</v>
      </c>
      <c r="B36">
        <f>VLOOKUP(A36,M1SL!A35:B788,2,FALSE)</f>
        <v>249.2</v>
      </c>
      <c r="C36">
        <f>VLOOKUP(A36,IGREA!A61:B275,2,FALSE)</f>
        <v>9.0328017000000003</v>
      </c>
      <c r="D36">
        <f>VLOOKUP(A36,CPI!A61:B360,2,FALSE)</f>
        <v>42.5</v>
      </c>
      <c r="E36">
        <f>VLOOKUP(A36,'3 Month Interbank Loan Rate'!A61:B290,2,FALSE)</f>
        <v>5.43</v>
      </c>
      <c r="F36">
        <f>VLOOKUP(A36,'S&amp;P 500'!A35:$G$650,2,FALSE)</f>
        <v>118.05</v>
      </c>
    </row>
    <row r="37" spans="1:6" x14ac:dyDescent="0.45">
      <c r="A37" s="1">
        <v>26665</v>
      </c>
      <c r="B37">
        <f>VLOOKUP(A37,M1SL!A36:B789,2,FALSE)</f>
        <v>251.5</v>
      </c>
      <c r="C37">
        <f>VLOOKUP(A37,IGREA!A62:B276,2,FALSE)</f>
        <v>20.508963999999999</v>
      </c>
      <c r="D37">
        <f>VLOOKUP(A37,CPI!A62:B361,2,FALSE)</f>
        <v>42.7</v>
      </c>
      <c r="E37">
        <f>VLOOKUP(A37,'3 Month Interbank Loan Rate'!A62:B291,2,FALSE)</f>
        <v>5.81</v>
      </c>
      <c r="F37">
        <f>VLOOKUP(A37,'S&amp;P 500'!A36:$G$650,2,FALSE)</f>
        <v>116.03</v>
      </c>
    </row>
    <row r="38" spans="1:6" x14ac:dyDescent="0.45">
      <c r="A38" s="1">
        <v>26696</v>
      </c>
      <c r="B38">
        <f>VLOOKUP(A38,M1SL!A37:B790,2,FALSE)</f>
        <v>252.2</v>
      </c>
      <c r="C38">
        <f>VLOOKUP(A38,IGREA!A63:B277,2,FALSE)</f>
        <v>29.254360999999999</v>
      </c>
      <c r="D38">
        <f>VLOOKUP(A38,CPI!A63:B362,2,FALSE)</f>
        <v>43</v>
      </c>
      <c r="E38">
        <f>VLOOKUP(A38,'3 Month Interbank Loan Rate'!A63:B292,2,FALSE)</f>
        <v>6.34</v>
      </c>
      <c r="F38">
        <f>VLOOKUP(A38,'S&amp;P 500'!A37:$G$650,2,FALSE)</f>
        <v>111.68</v>
      </c>
    </row>
    <row r="39" spans="1:6" x14ac:dyDescent="0.45">
      <c r="A39" s="1">
        <v>26724</v>
      </c>
      <c r="B39">
        <f>VLOOKUP(A39,M1SL!A38:B791,2,FALSE)</f>
        <v>251.7</v>
      </c>
      <c r="C39">
        <f>VLOOKUP(A39,IGREA!A64:B278,2,FALSE)</f>
        <v>38.371419000000003</v>
      </c>
      <c r="D39">
        <f>VLOOKUP(A39,CPI!A64:B363,2,FALSE)</f>
        <v>43.4</v>
      </c>
      <c r="E39">
        <f>VLOOKUP(A39,'3 Month Interbank Loan Rate'!A64:B293,2,FALSE)</f>
        <v>7.05</v>
      </c>
      <c r="F39">
        <f>VLOOKUP(A39,'S&amp;P 500'!A38:$G$650,2,FALSE)</f>
        <v>111.52</v>
      </c>
    </row>
    <row r="40" spans="1:6" x14ac:dyDescent="0.45">
      <c r="A40" s="1">
        <v>26755</v>
      </c>
      <c r="B40">
        <f>VLOOKUP(A40,M1SL!A39:B792,2,FALSE)</f>
        <v>252.7</v>
      </c>
      <c r="C40">
        <f>VLOOKUP(A40,IGREA!A65:B279,2,FALSE)</f>
        <v>42.772590000000001</v>
      </c>
      <c r="D40">
        <f>VLOOKUP(A40,CPI!A65:B364,2,FALSE)</f>
        <v>43.7</v>
      </c>
      <c r="E40">
        <f>VLOOKUP(A40,'3 Month Interbank Loan Rate'!A65:B294,2,FALSE)</f>
        <v>7.31</v>
      </c>
      <c r="F40">
        <f>VLOOKUP(A40,'S&amp;P 500'!A39:$G$650,2,FALSE)</f>
        <v>106.97</v>
      </c>
    </row>
    <row r="41" spans="1:6" x14ac:dyDescent="0.45">
      <c r="A41" s="1">
        <v>26785</v>
      </c>
      <c r="B41">
        <f>VLOOKUP(A41,M1SL!A40:B793,2,FALSE)</f>
        <v>254.9</v>
      </c>
      <c r="C41">
        <f>VLOOKUP(A41,IGREA!A66:B280,2,FALSE)</f>
        <v>50.049944000000004</v>
      </c>
      <c r="D41">
        <f>VLOOKUP(A41,CPI!A66:B365,2,FALSE)</f>
        <v>43.9</v>
      </c>
      <c r="E41">
        <f>VLOOKUP(A41,'3 Month Interbank Loan Rate'!A66:B295,2,FALSE)</f>
        <v>7.55</v>
      </c>
      <c r="F41">
        <f>VLOOKUP(A41,'S&amp;P 500'!A40:$G$650,2,FALSE)</f>
        <v>104.95</v>
      </c>
    </row>
    <row r="42" spans="1:6" x14ac:dyDescent="0.45">
      <c r="A42" s="1">
        <v>26816</v>
      </c>
      <c r="B42">
        <f>VLOOKUP(A42,M1SL!A41:B794,2,FALSE)</f>
        <v>256.7</v>
      </c>
      <c r="C42">
        <f>VLOOKUP(A42,IGREA!A67:B281,2,FALSE)</f>
        <v>57.509363</v>
      </c>
      <c r="D42">
        <f>VLOOKUP(A42,CPI!A67:B366,2,FALSE)</f>
        <v>44.2</v>
      </c>
      <c r="E42">
        <f>VLOOKUP(A42,'3 Month Interbank Loan Rate'!A67:B296,2,FALSE)</f>
        <v>8.16</v>
      </c>
      <c r="F42">
        <f>VLOOKUP(A42,'S&amp;P 500'!A41:$G$650,2,FALSE)</f>
        <v>104.26</v>
      </c>
    </row>
    <row r="43" spans="1:6" x14ac:dyDescent="0.45">
      <c r="A43" s="1">
        <v>26846</v>
      </c>
      <c r="B43">
        <f>VLOOKUP(A43,M1SL!A42:B795,2,FALSE)</f>
        <v>257.5</v>
      </c>
      <c r="C43">
        <f>VLOOKUP(A43,IGREA!A68:B282,2,FALSE)</f>
        <v>58.976632000000002</v>
      </c>
      <c r="D43">
        <f>VLOOKUP(A43,CPI!A68:B367,2,FALSE)</f>
        <v>44.2</v>
      </c>
      <c r="E43">
        <f>VLOOKUP(A43,'3 Month Interbank Loan Rate'!A68:B297,2,FALSE)</f>
        <v>9.6999999999999993</v>
      </c>
      <c r="F43">
        <f>VLOOKUP(A43,'S&amp;P 500'!A42:$G$650,2,FALSE)</f>
        <v>108.22</v>
      </c>
    </row>
    <row r="44" spans="1:6" x14ac:dyDescent="0.45">
      <c r="A44" s="1">
        <v>26877</v>
      </c>
      <c r="B44">
        <f>VLOOKUP(A44,M1SL!A43:B796,2,FALSE)</f>
        <v>257.7</v>
      </c>
      <c r="C44">
        <f>VLOOKUP(A44,IGREA!A69:B283,2,FALSE)</f>
        <v>69.496832999999995</v>
      </c>
      <c r="D44">
        <f>VLOOKUP(A44,CPI!A69:B368,2,FALSE)</f>
        <v>45</v>
      </c>
      <c r="E44">
        <f>VLOOKUP(A44,'3 Month Interbank Loan Rate'!A69:B298,2,FALSE)</f>
        <v>10.77</v>
      </c>
      <c r="F44">
        <f>VLOOKUP(A44,'S&amp;P 500'!A43:$G$650,2,FALSE)</f>
        <v>104.25</v>
      </c>
    </row>
    <row r="45" spans="1:6" x14ac:dyDescent="0.45">
      <c r="A45" s="1">
        <v>26908</v>
      </c>
      <c r="B45">
        <f>VLOOKUP(A45,M1SL!A44:B797,2,FALSE)</f>
        <v>257.89999999999998</v>
      </c>
      <c r="C45">
        <f>VLOOKUP(A45,IGREA!A70:B284,2,FALSE)</f>
        <v>80.926372000000001</v>
      </c>
      <c r="D45">
        <f>VLOOKUP(A45,CPI!A70:B369,2,FALSE)</f>
        <v>45.2</v>
      </c>
      <c r="E45">
        <f>VLOOKUP(A45,'3 Month Interbank Loan Rate'!A70:B299,2,FALSE)</f>
        <v>10.59</v>
      </c>
      <c r="F45">
        <f>VLOOKUP(A45,'S&amp;P 500'!A44:$G$650,2,FALSE)</f>
        <v>108.43</v>
      </c>
    </row>
    <row r="46" spans="1:6" x14ac:dyDescent="0.45">
      <c r="A46" s="1">
        <v>26938</v>
      </c>
      <c r="B46">
        <f>VLOOKUP(A46,M1SL!A45:B798,2,FALSE)</f>
        <v>259</v>
      </c>
      <c r="C46">
        <f>VLOOKUP(A46,IGREA!A71:B285,2,FALSE)</f>
        <v>106.85077</v>
      </c>
      <c r="D46">
        <f>VLOOKUP(A46,CPI!A71:B370,2,FALSE)</f>
        <v>45.6</v>
      </c>
      <c r="E46">
        <f>VLOOKUP(A46,'3 Month Interbank Loan Rate'!A71:B300,2,FALSE)</f>
        <v>9.1999999999999993</v>
      </c>
      <c r="F46">
        <f>VLOOKUP(A46,'S&amp;P 500'!A45:$G$650,2,FALSE)</f>
        <v>108.29</v>
      </c>
    </row>
    <row r="47" spans="1:6" x14ac:dyDescent="0.45">
      <c r="A47" s="1">
        <v>26969</v>
      </c>
      <c r="B47">
        <f>VLOOKUP(A47,M1SL!A46:B799,2,FALSE)</f>
        <v>261</v>
      </c>
      <c r="C47">
        <f>VLOOKUP(A47,IGREA!A72:B286,2,FALSE)</f>
        <v>103.88198</v>
      </c>
      <c r="D47">
        <f>VLOOKUP(A47,CPI!A72:B371,2,FALSE)</f>
        <v>45.9</v>
      </c>
      <c r="E47">
        <f>VLOOKUP(A47,'3 Month Interbank Loan Rate'!A72:B301,2,FALSE)</f>
        <v>9.24</v>
      </c>
      <c r="F47">
        <f>VLOOKUP(A47,'S&amp;P 500'!A46:$G$650,2,FALSE)</f>
        <v>95.96</v>
      </c>
    </row>
    <row r="48" spans="1:6" x14ac:dyDescent="0.45">
      <c r="A48" s="1">
        <v>26999</v>
      </c>
      <c r="B48">
        <f>VLOOKUP(A48,M1SL!A47:B800,2,FALSE)</f>
        <v>262.89999999999998</v>
      </c>
      <c r="C48">
        <f>VLOOKUP(A48,IGREA!A73:B287,2,FALSE)</f>
        <v>113.88878</v>
      </c>
      <c r="D48">
        <f>VLOOKUP(A48,CPI!A73:B372,2,FALSE)</f>
        <v>46.3</v>
      </c>
      <c r="E48">
        <f>VLOOKUP(A48,'3 Month Interbank Loan Rate'!A73:B302,2,FALSE)</f>
        <v>9.27</v>
      </c>
      <c r="F48">
        <f>VLOOKUP(A48,'S&amp;P 500'!A47:$G$650,2,FALSE)</f>
        <v>97.55</v>
      </c>
    </row>
    <row r="49" spans="1:6" x14ac:dyDescent="0.45">
      <c r="A49" s="1">
        <v>27030</v>
      </c>
      <c r="B49">
        <f>VLOOKUP(A49,M1SL!A48:B801,2,FALSE)</f>
        <v>263.8</v>
      </c>
      <c r="C49">
        <f>VLOOKUP(A49,IGREA!A74:B288,2,FALSE)</f>
        <v>105.42118000000001</v>
      </c>
      <c r="D49">
        <f>VLOOKUP(A49,CPI!A74:B373,2,FALSE)</f>
        <v>46.8</v>
      </c>
      <c r="E49">
        <f>VLOOKUP(A49,'3 Month Interbank Loan Rate'!A74:B303,2,FALSE)</f>
        <v>9</v>
      </c>
      <c r="F49">
        <f>VLOOKUP(A49,'S&amp;P 500'!A48:$G$650,2,FALSE)</f>
        <v>96.57</v>
      </c>
    </row>
    <row r="50" spans="1:6" x14ac:dyDescent="0.45">
      <c r="A50" s="1">
        <v>27061</v>
      </c>
      <c r="B50">
        <f>VLOOKUP(A50,M1SL!A49:B802,2,FALSE)</f>
        <v>265.3</v>
      </c>
      <c r="C50">
        <f>VLOOKUP(A50,IGREA!A75:B289,2,FALSE)</f>
        <v>88.481932999999998</v>
      </c>
      <c r="D50">
        <f>VLOOKUP(A50,CPI!A75:B374,2,FALSE)</f>
        <v>47.3</v>
      </c>
      <c r="E50">
        <f>VLOOKUP(A50,'3 Month Interbank Loan Rate'!A75:B304,2,FALSE)</f>
        <v>8.08</v>
      </c>
      <c r="F50">
        <f>VLOOKUP(A50,'S&amp;P 500'!A49:$G$650,2,FALSE)</f>
        <v>96.22</v>
      </c>
    </row>
    <row r="51" spans="1:6" x14ac:dyDescent="0.45">
      <c r="A51" s="1">
        <v>27089</v>
      </c>
      <c r="B51">
        <f>VLOOKUP(A51,M1SL!A50:B803,2,FALSE)</f>
        <v>266.7</v>
      </c>
      <c r="C51">
        <f>VLOOKUP(A51,IGREA!A76:B290,2,FALSE)</f>
        <v>98.068837000000002</v>
      </c>
      <c r="D51">
        <f>VLOOKUP(A51,CPI!A76:B375,2,FALSE)</f>
        <v>47.8</v>
      </c>
      <c r="E51">
        <f>VLOOKUP(A51,'3 Month Interbank Loan Rate'!A76:B305,2,FALSE)</f>
        <v>8.84</v>
      </c>
      <c r="F51">
        <f>VLOOKUP(A51,'S&amp;P 500'!A50:$G$650,2,FALSE)</f>
        <v>93.98</v>
      </c>
    </row>
    <row r="52" spans="1:6" x14ac:dyDescent="0.45">
      <c r="A52" s="1">
        <v>27120</v>
      </c>
      <c r="B52">
        <f>VLOOKUP(A52,M1SL!A51:B804,2,FALSE)</f>
        <v>267.2</v>
      </c>
      <c r="C52">
        <f>VLOOKUP(A52,IGREA!A77:B291,2,FALSE)</f>
        <v>86.095034999999996</v>
      </c>
      <c r="D52">
        <f>VLOOKUP(A52,CPI!A77:B376,2,FALSE)</f>
        <v>48.1</v>
      </c>
      <c r="E52">
        <f>VLOOKUP(A52,'3 Month Interbank Loan Rate'!A77:B306,2,FALSE)</f>
        <v>10.25</v>
      </c>
      <c r="F52">
        <f>VLOOKUP(A52,'S&amp;P 500'!A51:$G$650,2,FALSE)</f>
        <v>90.31</v>
      </c>
    </row>
    <row r="53" spans="1:6" x14ac:dyDescent="0.45">
      <c r="A53" s="1">
        <v>27150</v>
      </c>
      <c r="B53">
        <f>VLOOKUP(A53,M1SL!A52:B805,2,FALSE)</f>
        <v>267.60000000000002</v>
      </c>
      <c r="C53">
        <f>VLOOKUP(A53,IGREA!A78:B292,2,FALSE)</f>
        <v>103.85333</v>
      </c>
      <c r="D53">
        <f>VLOOKUP(A53,CPI!A78:B377,2,FALSE)</f>
        <v>48.6</v>
      </c>
      <c r="E53">
        <f>VLOOKUP(A53,'3 Month Interbank Loan Rate'!A78:B307,2,FALSE)</f>
        <v>11.2</v>
      </c>
      <c r="F53">
        <f>VLOOKUP(A53,'S&amp;P 500'!A52:$G$650,2,FALSE)</f>
        <v>87.28</v>
      </c>
    </row>
    <row r="54" spans="1:6" x14ac:dyDescent="0.45">
      <c r="A54" s="1">
        <v>27181</v>
      </c>
      <c r="B54">
        <f>VLOOKUP(A54,M1SL!A53:B806,2,FALSE)</f>
        <v>268.5</v>
      </c>
      <c r="C54">
        <f>VLOOKUP(A54,IGREA!A79:B293,2,FALSE)</f>
        <v>82.185356999999996</v>
      </c>
      <c r="D54">
        <f>VLOOKUP(A54,CPI!A79:B378,2,FALSE)</f>
        <v>49</v>
      </c>
      <c r="E54">
        <f>VLOOKUP(A54,'3 Month Interbank Loan Rate'!A79:B308,2,FALSE)</f>
        <v>11.38</v>
      </c>
      <c r="F54">
        <f>VLOOKUP(A54,'S&amp;P 500'!A53:$G$650,2,FALSE)</f>
        <v>86</v>
      </c>
    </row>
    <row r="55" spans="1:6" x14ac:dyDescent="0.45">
      <c r="A55" s="1">
        <v>27211</v>
      </c>
      <c r="B55">
        <f>VLOOKUP(A55,M1SL!A54:B807,2,FALSE)</f>
        <v>269.3</v>
      </c>
      <c r="C55">
        <f>VLOOKUP(A55,IGREA!A80:B294,2,FALSE)</f>
        <v>61.884113999999997</v>
      </c>
      <c r="D55">
        <f>VLOOKUP(A55,CPI!A80:B379,2,FALSE)</f>
        <v>49.3</v>
      </c>
      <c r="E55">
        <f>VLOOKUP(A55,'3 Month Interbank Loan Rate'!A80:B309,2,FALSE)</f>
        <v>12.25</v>
      </c>
      <c r="F55">
        <f>VLOOKUP(A55,'S&amp;P 500'!A54:$G$650,2,FALSE)</f>
        <v>79.31</v>
      </c>
    </row>
    <row r="56" spans="1:6" x14ac:dyDescent="0.45">
      <c r="A56" s="1">
        <v>27242</v>
      </c>
      <c r="B56">
        <f>VLOOKUP(A56,M1SL!A55:B808,2,FALSE)</f>
        <v>270.10000000000002</v>
      </c>
      <c r="C56">
        <f>VLOOKUP(A56,IGREA!A81:B295,2,FALSE)</f>
        <v>58.519936000000001</v>
      </c>
      <c r="D56">
        <f>VLOOKUP(A56,CPI!A81:B380,2,FALSE)</f>
        <v>49.9</v>
      </c>
      <c r="E56">
        <f>VLOOKUP(A56,'3 Month Interbank Loan Rate'!A81:B310,2,FALSE)</f>
        <v>12.23</v>
      </c>
      <c r="F56">
        <f>VLOOKUP(A56,'S&amp;P 500'!A55:$G$650,2,FALSE)</f>
        <v>72.150000000000006</v>
      </c>
    </row>
    <row r="57" spans="1:6" x14ac:dyDescent="0.45">
      <c r="A57" s="1">
        <v>27273</v>
      </c>
      <c r="B57">
        <f>VLOOKUP(A57,M1SL!A56:B809,2,FALSE)</f>
        <v>271</v>
      </c>
      <c r="C57">
        <f>VLOOKUP(A57,IGREA!A82:B296,2,FALSE)</f>
        <v>60.269647999999997</v>
      </c>
      <c r="D57">
        <f>VLOOKUP(A57,CPI!A82:B381,2,FALSE)</f>
        <v>50.6</v>
      </c>
      <c r="E57">
        <f>VLOOKUP(A57,'3 Month Interbank Loan Rate'!A82:B311,2,FALSE)</f>
        <v>11.6</v>
      </c>
      <c r="F57">
        <f>VLOOKUP(A57,'S&amp;P 500'!A56:$G$650,2,FALSE)</f>
        <v>63.54</v>
      </c>
    </row>
    <row r="58" spans="1:6" x14ac:dyDescent="0.45">
      <c r="A58" s="1">
        <v>27303</v>
      </c>
      <c r="B58">
        <f>VLOOKUP(A58,M1SL!A57:B810,2,FALSE)</f>
        <v>272.3</v>
      </c>
      <c r="C58">
        <f>VLOOKUP(A58,IGREA!A83:B297,2,FALSE)</f>
        <v>61.425257000000002</v>
      </c>
      <c r="D58">
        <f>VLOOKUP(A58,CPI!A83:B382,2,FALSE)</f>
        <v>51</v>
      </c>
      <c r="E58">
        <f>VLOOKUP(A58,'3 Month Interbank Loan Rate'!A83:B312,2,FALSE)</f>
        <v>9.7799999999999994</v>
      </c>
      <c r="F58">
        <f>VLOOKUP(A58,'S&amp;P 500'!A57:$G$650,2,FALSE)</f>
        <v>73.900000000000006</v>
      </c>
    </row>
    <row r="59" spans="1:6" x14ac:dyDescent="0.45">
      <c r="A59" s="1">
        <v>27334</v>
      </c>
      <c r="B59">
        <f>VLOOKUP(A59,M1SL!A58:B811,2,FALSE)</f>
        <v>273.7</v>
      </c>
      <c r="C59">
        <f>VLOOKUP(A59,IGREA!A84:B298,2,FALSE)</f>
        <v>58.841310999999997</v>
      </c>
      <c r="D59">
        <f>VLOOKUP(A59,CPI!A84:B383,2,FALSE)</f>
        <v>51.5</v>
      </c>
      <c r="E59">
        <f>VLOOKUP(A59,'3 Month Interbank Loan Rate'!A84:B313,2,FALSE)</f>
        <v>9.09</v>
      </c>
      <c r="F59">
        <f>VLOOKUP(A59,'S&amp;P 500'!A58:$G$650,2,FALSE)</f>
        <v>69.97</v>
      </c>
    </row>
    <row r="60" spans="1:6" x14ac:dyDescent="0.45">
      <c r="A60" s="1">
        <v>27364</v>
      </c>
      <c r="B60">
        <f>VLOOKUP(A60,M1SL!A59:B812,2,FALSE)</f>
        <v>274.2</v>
      </c>
      <c r="C60">
        <f>VLOOKUP(A60,IGREA!A85:B299,2,FALSE)</f>
        <v>21.679397000000002</v>
      </c>
      <c r="D60">
        <f>VLOOKUP(A60,CPI!A85:B384,2,FALSE)</f>
        <v>51.9</v>
      </c>
      <c r="E60">
        <f>VLOOKUP(A60,'3 Month Interbank Loan Rate'!A85:B314,2,FALSE)</f>
        <v>9.23</v>
      </c>
      <c r="F60">
        <f>VLOOKUP(A60,'S&amp;P 500'!A59:$G$650,2,FALSE)</f>
        <v>68.56</v>
      </c>
    </row>
    <row r="61" spans="1:6" x14ac:dyDescent="0.45">
      <c r="A61" s="1">
        <v>27395</v>
      </c>
      <c r="B61">
        <f>VLOOKUP(A61,M1SL!A60:B813,2,FALSE)</f>
        <v>273.89999999999998</v>
      </c>
      <c r="C61">
        <f>VLOOKUP(A61,IGREA!A86:B300,2,FALSE)</f>
        <v>-0.88387895999999999</v>
      </c>
      <c r="D61">
        <f>VLOOKUP(A61,CPI!A86:B385,2,FALSE)</f>
        <v>52.3</v>
      </c>
      <c r="E61">
        <f>VLOOKUP(A61,'3 Month Interbank Loan Rate'!A86:B315,2,FALSE)</f>
        <v>7.48</v>
      </c>
      <c r="F61">
        <f>VLOOKUP(A61,'S&amp;P 500'!A60:$G$650,2,FALSE)</f>
        <v>76.98</v>
      </c>
    </row>
    <row r="62" spans="1:6" x14ac:dyDescent="0.45">
      <c r="A62" s="1">
        <v>27426</v>
      </c>
      <c r="B62">
        <f>VLOOKUP(A62,M1SL!A61:B814,2,FALSE)</f>
        <v>275</v>
      </c>
      <c r="C62">
        <f>VLOOKUP(A62,IGREA!A87:B301,2,FALSE)</f>
        <v>-9.8302859999999992</v>
      </c>
      <c r="D62">
        <f>VLOOKUP(A62,CPI!A87:B386,2,FALSE)</f>
        <v>52.6</v>
      </c>
      <c r="E62">
        <f>VLOOKUP(A62,'3 Month Interbank Loan Rate'!A87:B316,2,FALSE)</f>
        <v>6.41</v>
      </c>
      <c r="F62">
        <f>VLOOKUP(A62,'S&amp;P 500'!A61:$G$650,2,FALSE)</f>
        <v>81.59</v>
      </c>
    </row>
    <row r="63" spans="1:6" x14ac:dyDescent="0.45">
      <c r="A63" s="1">
        <v>27454</v>
      </c>
      <c r="B63">
        <f>VLOOKUP(A63,M1SL!A62:B815,2,FALSE)</f>
        <v>276.39999999999998</v>
      </c>
      <c r="C63">
        <f>VLOOKUP(A63,IGREA!A88:B302,2,FALSE)</f>
        <v>-26.632117999999998</v>
      </c>
      <c r="D63">
        <f>VLOOKUP(A63,CPI!A88:B387,2,FALSE)</f>
        <v>52.8</v>
      </c>
      <c r="E63">
        <f>VLOOKUP(A63,'3 Month Interbank Loan Rate'!A88:B317,2,FALSE)</f>
        <v>6.18</v>
      </c>
      <c r="F63">
        <f>VLOOKUP(A63,'S&amp;P 500'!A62:$G$650,2,FALSE)</f>
        <v>83.36</v>
      </c>
    </row>
    <row r="64" spans="1:6" x14ac:dyDescent="0.45">
      <c r="A64" s="1">
        <v>27485</v>
      </c>
      <c r="B64">
        <f>VLOOKUP(A64,M1SL!A63:B816,2,FALSE)</f>
        <v>276.2</v>
      </c>
      <c r="C64">
        <f>VLOOKUP(A64,IGREA!A89:B303,2,FALSE)</f>
        <v>-41.384546999999998</v>
      </c>
      <c r="D64">
        <f>VLOOKUP(A64,CPI!A89:B388,2,FALSE)</f>
        <v>53</v>
      </c>
      <c r="E64">
        <f>VLOOKUP(A64,'3 Month Interbank Loan Rate'!A89:B318,2,FALSE)</f>
        <v>6.26</v>
      </c>
      <c r="F64">
        <f>VLOOKUP(A64,'S&amp;P 500'!A63:$G$650,2,FALSE)</f>
        <v>87.3</v>
      </c>
    </row>
    <row r="65" spans="1:6" x14ac:dyDescent="0.45">
      <c r="A65" s="1">
        <v>27515</v>
      </c>
      <c r="B65">
        <f>VLOOKUP(A65,M1SL!A64:B817,2,FALSE)</f>
        <v>279.2</v>
      </c>
      <c r="C65">
        <f>VLOOKUP(A65,IGREA!A90:B304,2,FALSE)</f>
        <v>-44.049030999999999</v>
      </c>
      <c r="D65">
        <f>VLOOKUP(A65,CPI!A90:B389,2,FALSE)</f>
        <v>53.1</v>
      </c>
      <c r="E65">
        <f>VLOOKUP(A65,'3 Month Interbank Loan Rate'!A90:B319,2,FALSE)</f>
        <v>5.79</v>
      </c>
      <c r="F65">
        <f>VLOOKUP(A65,'S&amp;P 500'!A64:$G$650,2,FALSE)</f>
        <v>91.15</v>
      </c>
    </row>
    <row r="66" spans="1:6" x14ac:dyDescent="0.45">
      <c r="A66" s="1">
        <v>27546</v>
      </c>
      <c r="B66">
        <f>VLOOKUP(A66,M1SL!A65:B818,2,FALSE)</f>
        <v>282.39999999999998</v>
      </c>
      <c r="C66">
        <f>VLOOKUP(A66,IGREA!A91:B305,2,FALSE)</f>
        <v>-36.902993000000002</v>
      </c>
      <c r="D66">
        <f>VLOOKUP(A66,CPI!A91:B390,2,FALSE)</f>
        <v>53.5</v>
      </c>
      <c r="E66">
        <f>VLOOKUP(A66,'3 Month Interbank Loan Rate'!A91:B320,2,FALSE)</f>
        <v>5.82</v>
      </c>
      <c r="F66">
        <f>VLOOKUP(A66,'S&amp;P 500'!A65:$G$650,2,FALSE)</f>
        <v>95.19</v>
      </c>
    </row>
    <row r="67" spans="1:6" x14ac:dyDescent="0.45">
      <c r="A67" s="1">
        <v>27576</v>
      </c>
      <c r="B67">
        <f>VLOOKUP(A67,M1SL!A66:B819,2,FALSE)</f>
        <v>283.7</v>
      </c>
      <c r="C67">
        <f>VLOOKUP(A67,IGREA!A92:B306,2,FALSE)</f>
        <v>-41.885925</v>
      </c>
      <c r="D67">
        <f>VLOOKUP(A67,CPI!A92:B391,2,FALSE)</f>
        <v>54</v>
      </c>
      <c r="E67">
        <f>VLOOKUP(A67,'3 Month Interbank Loan Rate'!A92:B321,2,FALSE)</f>
        <v>6.55</v>
      </c>
      <c r="F67">
        <f>VLOOKUP(A67,'S&amp;P 500'!A66:$G$650,2,FALSE)</f>
        <v>88.75</v>
      </c>
    </row>
    <row r="68" spans="1:6" x14ac:dyDescent="0.45">
      <c r="A68" s="1">
        <v>27607</v>
      </c>
      <c r="B68">
        <f>VLOOKUP(A68,M1SL!A67:B820,2,FALSE)</f>
        <v>284.10000000000002</v>
      </c>
      <c r="C68">
        <f>VLOOKUP(A68,IGREA!A93:B307,2,FALSE)</f>
        <v>-45.5974</v>
      </c>
      <c r="D68">
        <f>VLOOKUP(A68,CPI!A93:B392,2,FALSE)</f>
        <v>54.2</v>
      </c>
      <c r="E68">
        <f>VLOOKUP(A68,'3 Month Interbank Loan Rate'!A93:B322,2,FALSE)</f>
        <v>6.87</v>
      </c>
      <c r="F68">
        <f>VLOOKUP(A68,'S&amp;P 500'!A67:$G$650,2,FALSE)</f>
        <v>86.88</v>
      </c>
    </row>
    <row r="69" spans="1:6" x14ac:dyDescent="0.45">
      <c r="A69" s="1">
        <v>27638</v>
      </c>
      <c r="B69">
        <f>VLOOKUP(A69,M1SL!A68:B821,2,FALSE)</f>
        <v>285.7</v>
      </c>
      <c r="C69">
        <f>VLOOKUP(A69,IGREA!A94:B308,2,FALSE)</f>
        <v>-34.387051</v>
      </c>
      <c r="D69">
        <f>VLOOKUP(A69,CPI!A94:B393,2,FALSE)</f>
        <v>54.6</v>
      </c>
      <c r="E69">
        <f>VLOOKUP(A69,'3 Month Interbank Loan Rate'!A94:B323,2,FALSE)</f>
        <v>7.03</v>
      </c>
      <c r="F69">
        <f>VLOOKUP(A69,'S&amp;P 500'!A68:$G$650,2,FALSE)</f>
        <v>83.87</v>
      </c>
    </row>
    <row r="70" spans="1:6" x14ac:dyDescent="0.45">
      <c r="A70" s="1">
        <v>27668</v>
      </c>
      <c r="B70">
        <f>VLOOKUP(A70,M1SL!A69:B822,2,FALSE)</f>
        <v>285.39999999999998</v>
      </c>
      <c r="C70">
        <f>VLOOKUP(A70,IGREA!A95:B309,2,FALSE)</f>
        <v>-33.977136999999999</v>
      </c>
      <c r="D70">
        <f>VLOOKUP(A70,CPI!A95:B394,2,FALSE)</f>
        <v>54.9</v>
      </c>
      <c r="E70">
        <f>VLOOKUP(A70,'3 Month Interbank Loan Rate'!A95:B324,2,FALSE)</f>
        <v>6.56</v>
      </c>
      <c r="F70">
        <f>VLOOKUP(A70,'S&amp;P 500'!A69:$G$650,2,FALSE)</f>
        <v>89.04</v>
      </c>
    </row>
    <row r="71" spans="1:6" x14ac:dyDescent="0.45">
      <c r="A71" s="1">
        <v>27699</v>
      </c>
      <c r="B71">
        <f>VLOOKUP(A71,M1SL!A70:B823,2,FALSE)</f>
        <v>286.8</v>
      </c>
      <c r="C71">
        <f>VLOOKUP(A71,IGREA!A96:B310,2,FALSE)</f>
        <v>-24.078468999999998</v>
      </c>
      <c r="D71">
        <f>VLOOKUP(A71,CPI!A96:B395,2,FALSE)</f>
        <v>55.3</v>
      </c>
      <c r="E71">
        <f>VLOOKUP(A71,'3 Month Interbank Loan Rate'!A96:B325,2,FALSE)</f>
        <v>6.26</v>
      </c>
      <c r="F71">
        <f>VLOOKUP(A71,'S&amp;P 500'!A70:$G$650,2,FALSE)</f>
        <v>91.24</v>
      </c>
    </row>
    <row r="72" spans="1:6" x14ac:dyDescent="0.45">
      <c r="A72" s="1">
        <v>27729</v>
      </c>
      <c r="B72">
        <f>VLOOKUP(A72,M1SL!A71:B824,2,FALSE)</f>
        <v>287.10000000000002</v>
      </c>
      <c r="C72">
        <f>VLOOKUP(A72,IGREA!A97:B311,2,FALSE)</f>
        <v>-35.699953999999998</v>
      </c>
      <c r="D72">
        <f>VLOOKUP(A72,CPI!A97:B396,2,FALSE)</f>
        <v>55.6</v>
      </c>
      <c r="E72">
        <f>VLOOKUP(A72,'3 Month Interbank Loan Rate'!A97:B326,2,FALSE)</f>
        <v>6.03</v>
      </c>
      <c r="F72">
        <f>VLOOKUP(A72,'S&amp;P 500'!A71:$G$650,2,FALSE)</f>
        <v>90.19</v>
      </c>
    </row>
    <row r="73" spans="1:6" x14ac:dyDescent="0.45">
      <c r="A73" s="1">
        <v>27760</v>
      </c>
      <c r="B73">
        <f>VLOOKUP(A73,M1SL!A72:B825,2,FALSE)</f>
        <v>288.39999999999998</v>
      </c>
      <c r="C73">
        <f>VLOOKUP(A73,IGREA!A98:B312,2,FALSE)</f>
        <v>-46.004201999999999</v>
      </c>
      <c r="D73">
        <f>VLOOKUP(A73,CPI!A98:B397,2,FALSE)</f>
        <v>55.8</v>
      </c>
      <c r="E73">
        <f>VLOOKUP(A73,'3 Month Interbank Loan Rate'!A98:B327,2,FALSE)</f>
        <v>5.14</v>
      </c>
      <c r="F73">
        <f>VLOOKUP(A73,'S&amp;P 500'!A72:$G$650,2,FALSE)</f>
        <v>100.86</v>
      </c>
    </row>
    <row r="74" spans="1:6" x14ac:dyDescent="0.45">
      <c r="A74" s="1">
        <v>27791</v>
      </c>
      <c r="B74">
        <f>VLOOKUP(A74,M1SL!A73:B826,2,FALSE)</f>
        <v>290.8</v>
      </c>
      <c r="C74">
        <f>VLOOKUP(A74,IGREA!A99:B313,2,FALSE)</f>
        <v>-50.262647999999999</v>
      </c>
      <c r="D74">
        <f>VLOOKUP(A74,CPI!A99:B398,2,FALSE)</f>
        <v>55.9</v>
      </c>
      <c r="E74">
        <f>VLOOKUP(A74,'3 Month Interbank Loan Rate'!A99:B328,2,FALSE)</f>
        <v>5.18</v>
      </c>
      <c r="F74">
        <f>VLOOKUP(A74,'S&amp;P 500'!A73:$G$650,2,FALSE)</f>
        <v>99.71</v>
      </c>
    </row>
    <row r="75" spans="1:6" x14ac:dyDescent="0.45">
      <c r="A75" s="1">
        <v>27820</v>
      </c>
      <c r="B75">
        <f>VLOOKUP(A75,M1SL!A74:B827,2,FALSE)</f>
        <v>292.7</v>
      </c>
      <c r="C75">
        <f>VLOOKUP(A75,IGREA!A100:B314,2,FALSE)</f>
        <v>-32.532702</v>
      </c>
      <c r="D75">
        <f>VLOOKUP(A75,CPI!A100:B399,2,FALSE)</f>
        <v>56</v>
      </c>
      <c r="E75">
        <f>VLOOKUP(A75,'3 Month Interbank Loan Rate'!A100:B329,2,FALSE)</f>
        <v>5.34</v>
      </c>
      <c r="F75">
        <f>VLOOKUP(A75,'S&amp;P 500'!A74:$G$650,2,FALSE)</f>
        <v>102.77</v>
      </c>
    </row>
    <row r="76" spans="1:6" x14ac:dyDescent="0.45">
      <c r="A76" s="1">
        <v>27851</v>
      </c>
      <c r="B76">
        <f>VLOOKUP(A76,M1SL!A75:B828,2,FALSE)</f>
        <v>294.7</v>
      </c>
      <c r="C76">
        <f>VLOOKUP(A76,IGREA!A101:B315,2,FALSE)</f>
        <v>-28.943275</v>
      </c>
      <c r="D76">
        <f>VLOOKUP(A76,CPI!A101:B400,2,FALSE)</f>
        <v>56.1</v>
      </c>
      <c r="E76">
        <f>VLOOKUP(A76,'3 Month Interbank Loan Rate'!A101:B330,2,FALSE)</f>
        <v>5.12</v>
      </c>
      <c r="F76">
        <f>VLOOKUP(A76,'S&amp;P 500'!A75:$G$650,2,FALSE)</f>
        <v>101.64</v>
      </c>
    </row>
    <row r="77" spans="1:6" x14ac:dyDescent="0.45">
      <c r="A77" s="1">
        <v>27881</v>
      </c>
      <c r="B77">
        <f>VLOOKUP(A77,M1SL!A76:B829,2,FALSE)</f>
        <v>295.89999999999998</v>
      </c>
      <c r="C77">
        <f>VLOOKUP(A77,IGREA!A102:B316,2,FALSE)</f>
        <v>-19.348723</v>
      </c>
      <c r="D77">
        <f>VLOOKUP(A77,CPI!A102:B401,2,FALSE)</f>
        <v>56.4</v>
      </c>
      <c r="E77">
        <f>VLOOKUP(A77,'3 Month Interbank Loan Rate'!A102:B331,2,FALSE)</f>
        <v>5.56</v>
      </c>
      <c r="F77">
        <f>VLOOKUP(A77,'S&amp;P 500'!A76:$G$650,2,FALSE)</f>
        <v>100.18</v>
      </c>
    </row>
    <row r="78" spans="1:6" x14ac:dyDescent="0.45">
      <c r="A78" s="1">
        <v>27912</v>
      </c>
      <c r="B78">
        <f>VLOOKUP(A78,M1SL!A77:B830,2,FALSE)</f>
        <v>296.2</v>
      </c>
      <c r="C78">
        <f>VLOOKUP(A78,IGREA!A103:B317,2,FALSE)</f>
        <v>-16.219766</v>
      </c>
      <c r="D78">
        <f>VLOOKUP(A78,CPI!A103:B402,2,FALSE)</f>
        <v>56.7</v>
      </c>
      <c r="E78">
        <f>VLOOKUP(A78,'3 Month Interbank Loan Rate'!A103:B332,2,FALSE)</f>
        <v>5.84</v>
      </c>
      <c r="F78">
        <f>VLOOKUP(A78,'S&amp;P 500'!A77:$G$650,2,FALSE)</f>
        <v>104.28</v>
      </c>
    </row>
    <row r="79" spans="1:6" x14ac:dyDescent="0.45">
      <c r="A79" s="1">
        <v>27942</v>
      </c>
      <c r="B79">
        <f>VLOOKUP(A79,M1SL!A78:B831,2,FALSE)</f>
        <v>297.2</v>
      </c>
      <c r="C79">
        <f>VLOOKUP(A79,IGREA!A104:B318,2,FALSE)</f>
        <v>-21.528665</v>
      </c>
      <c r="D79">
        <f>VLOOKUP(A79,CPI!A104:B403,2,FALSE)</f>
        <v>57</v>
      </c>
      <c r="E79">
        <f>VLOOKUP(A79,'3 Month Interbank Loan Rate'!A104:B333,2,FALSE)</f>
        <v>5.52</v>
      </c>
      <c r="F79">
        <f>VLOOKUP(A79,'S&amp;P 500'!A78:$G$650,2,FALSE)</f>
        <v>103.44</v>
      </c>
    </row>
    <row r="80" spans="1:6" x14ac:dyDescent="0.45">
      <c r="A80" s="1">
        <v>27973</v>
      </c>
      <c r="B80">
        <f>VLOOKUP(A80,M1SL!A79:B832,2,FALSE)</f>
        <v>299</v>
      </c>
      <c r="C80">
        <f>VLOOKUP(A80,IGREA!A105:B319,2,FALSE)</f>
        <v>-24.012139999999999</v>
      </c>
      <c r="D80">
        <f>VLOOKUP(A80,CPI!A105:B404,2,FALSE)</f>
        <v>57.3</v>
      </c>
      <c r="E80">
        <f>VLOOKUP(A80,'3 Month Interbank Loan Rate'!A105:B334,2,FALSE)</f>
        <v>5.39</v>
      </c>
      <c r="F80">
        <f>VLOOKUP(A80,'S&amp;P 500'!A79:$G$650,2,FALSE)</f>
        <v>102.91</v>
      </c>
    </row>
    <row r="81" spans="1:6" x14ac:dyDescent="0.45">
      <c r="A81" s="1">
        <v>28004</v>
      </c>
      <c r="B81">
        <f>VLOOKUP(A81,M1SL!A80:B833,2,FALSE)</f>
        <v>299.60000000000002</v>
      </c>
      <c r="C81">
        <f>VLOOKUP(A81,IGREA!A106:B320,2,FALSE)</f>
        <v>-24.744351999999999</v>
      </c>
      <c r="D81">
        <f>VLOOKUP(A81,CPI!A106:B405,2,FALSE)</f>
        <v>57.6</v>
      </c>
      <c r="E81">
        <f>VLOOKUP(A81,'3 Month Interbank Loan Rate'!A106:B335,2,FALSE)</f>
        <v>5.33</v>
      </c>
      <c r="F81">
        <f>VLOOKUP(A81,'S&amp;P 500'!A80:$G$650,2,FALSE)</f>
        <v>105.24</v>
      </c>
    </row>
    <row r="82" spans="1:6" x14ac:dyDescent="0.45">
      <c r="A82" s="1">
        <v>28034</v>
      </c>
      <c r="B82">
        <f>VLOOKUP(A82,M1SL!A81:B834,2,FALSE)</f>
        <v>302</v>
      </c>
      <c r="C82">
        <f>VLOOKUP(A82,IGREA!A107:B321,2,FALSE)</f>
        <v>-20.832802999999998</v>
      </c>
      <c r="D82">
        <f>VLOOKUP(A82,CPI!A107:B406,2,FALSE)</f>
        <v>57.9</v>
      </c>
      <c r="E82">
        <f>VLOOKUP(A82,'3 Month Interbank Loan Rate'!A107:B336,2,FALSE)</f>
        <v>5.12</v>
      </c>
      <c r="F82">
        <f>VLOOKUP(A82,'S&amp;P 500'!A81:$G$650,2,FALSE)</f>
        <v>102.9</v>
      </c>
    </row>
    <row r="83" spans="1:6" x14ac:dyDescent="0.45">
      <c r="A83" s="1">
        <v>28065</v>
      </c>
      <c r="B83">
        <f>VLOOKUP(A83,M1SL!A82:B835,2,FALSE)</f>
        <v>303.60000000000002</v>
      </c>
      <c r="C83">
        <f>VLOOKUP(A83,IGREA!A108:B322,2,FALSE)</f>
        <v>-19.402864999999998</v>
      </c>
      <c r="D83">
        <f>VLOOKUP(A83,CPI!A108:B407,2,FALSE)</f>
        <v>58.1</v>
      </c>
      <c r="E83">
        <f>VLOOKUP(A83,'3 Month Interbank Loan Rate'!A108:B337,2,FALSE)</f>
        <v>5.01</v>
      </c>
      <c r="F83">
        <f>VLOOKUP(A83,'S&amp;P 500'!A82:$G$650,2,FALSE)</f>
        <v>102.1</v>
      </c>
    </row>
    <row r="84" spans="1:6" x14ac:dyDescent="0.45">
      <c r="A84" s="1">
        <v>28095</v>
      </c>
      <c r="B84">
        <f>VLOOKUP(A84,M1SL!A83:B836,2,FALSE)</f>
        <v>306.2</v>
      </c>
      <c r="C84">
        <f>VLOOKUP(A84,IGREA!A109:B323,2,FALSE)</f>
        <v>-35.804220999999998</v>
      </c>
      <c r="D84">
        <f>VLOOKUP(A84,CPI!A109:B408,2,FALSE)</f>
        <v>58.4</v>
      </c>
      <c r="E84">
        <f>VLOOKUP(A84,'3 Month Interbank Loan Rate'!A109:B338,2,FALSE)</f>
        <v>4.67</v>
      </c>
      <c r="F84">
        <f>VLOOKUP(A84,'S&amp;P 500'!A83:$G$650,2,FALSE)</f>
        <v>107.46</v>
      </c>
    </row>
    <row r="85" spans="1:6" x14ac:dyDescent="0.45">
      <c r="A85" s="1">
        <v>28126</v>
      </c>
      <c r="B85">
        <f>VLOOKUP(A85,M1SL!A84:B837,2,FALSE)</f>
        <v>308.3</v>
      </c>
      <c r="C85">
        <f>VLOOKUP(A85,IGREA!A110:B324,2,FALSE)</f>
        <v>-49.185443999999997</v>
      </c>
      <c r="D85">
        <f>VLOOKUP(A85,CPI!A110:B409,2,FALSE)</f>
        <v>58.7</v>
      </c>
      <c r="E85">
        <f>VLOOKUP(A85,'3 Month Interbank Loan Rate'!A110:B339,2,FALSE)</f>
        <v>4.83</v>
      </c>
      <c r="F85">
        <f>VLOOKUP(A85,'S&amp;P 500'!A84:$G$650,2,FALSE)</f>
        <v>102.03</v>
      </c>
    </row>
    <row r="86" spans="1:6" x14ac:dyDescent="0.45">
      <c r="A86" s="1">
        <v>28157</v>
      </c>
      <c r="B86">
        <f>VLOOKUP(A86,M1SL!A85:B838,2,FALSE)</f>
        <v>311.5</v>
      </c>
      <c r="C86">
        <f>VLOOKUP(A86,IGREA!A111:B325,2,FALSE)</f>
        <v>-45.095782999999997</v>
      </c>
      <c r="D86">
        <f>VLOOKUP(A86,CPI!A111:B410,2,FALSE)</f>
        <v>59.3</v>
      </c>
      <c r="E86">
        <f>VLOOKUP(A86,'3 Month Interbank Loan Rate'!A111:B340,2,FALSE)</f>
        <v>4.83</v>
      </c>
      <c r="F86">
        <f>VLOOKUP(A86,'S&amp;P 500'!A85:$G$650,2,FALSE)</f>
        <v>99.82</v>
      </c>
    </row>
    <row r="87" spans="1:6" x14ac:dyDescent="0.45">
      <c r="A87" s="1">
        <v>28185</v>
      </c>
      <c r="B87">
        <f>VLOOKUP(A87,M1SL!A86:B839,2,FALSE)</f>
        <v>313.89999999999998</v>
      </c>
      <c r="C87">
        <f>VLOOKUP(A87,IGREA!A112:B326,2,FALSE)</f>
        <v>-45.433067000000001</v>
      </c>
      <c r="D87">
        <f>VLOOKUP(A87,CPI!A112:B411,2,FALSE)</f>
        <v>59.6</v>
      </c>
      <c r="E87">
        <f>VLOOKUP(A87,'3 Month Interbank Loan Rate'!A112:B341,2,FALSE)</f>
        <v>4.84</v>
      </c>
      <c r="F87">
        <f>VLOOKUP(A87,'S&amp;P 500'!A86:$G$650,2,FALSE)</f>
        <v>98.42</v>
      </c>
    </row>
    <row r="88" spans="1:6" x14ac:dyDescent="0.45">
      <c r="A88" s="1">
        <v>28216</v>
      </c>
      <c r="B88">
        <f>VLOOKUP(A88,M1SL!A87:B840,2,FALSE)</f>
        <v>316</v>
      </c>
      <c r="C88">
        <f>VLOOKUP(A88,IGREA!A113:B327,2,FALSE)</f>
        <v>-43.553558000000002</v>
      </c>
      <c r="D88">
        <f>VLOOKUP(A88,CPI!A113:B412,2,FALSE)</f>
        <v>60</v>
      </c>
      <c r="E88">
        <f>VLOOKUP(A88,'3 Month Interbank Loan Rate'!A113:B342,2,FALSE)</f>
        <v>4.8</v>
      </c>
      <c r="F88">
        <f>VLOOKUP(A88,'S&amp;P 500'!A87:$G$650,2,FALSE)</f>
        <v>98.44</v>
      </c>
    </row>
    <row r="89" spans="1:6" x14ac:dyDescent="0.45">
      <c r="A89" s="1">
        <v>28246</v>
      </c>
      <c r="B89">
        <f>VLOOKUP(A89,M1SL!A88:B841,2,FALSE)</f>
        <v>317.2</v>
      </c>
      <c r="C89">
        <f>VLOOKUP(A89,IGREA!A114:B328,2,FALSE)</f>
        <v>-35.805261999999999</v>
      </c>
      <c r="D89">
        <f>VLOOKUP(A89,CPI!A114:B413,2,FALSE)</f>
        <v>60.2</v>
      </c>
      <c r="E89">
        <f>VLOOKUP(A89,'3 Month Interbank Loan Rate'!A114:B343,2,FALSE)</f>
        <v>5.36</v>
      </c>
      <c r="F89">
        <f>VLOOKUP(A89,'S&amp;P 500'!A88:$G$650,2,FALSE)</f>
        <v>96.12</v>
      </c>
    </row>
    <row r="90" spans="1:6" x14ac:dyDescent="0.45">
      <c r="A90" s="1">
        <v>28277</v>
      </c>
      <c r="B90">
        <f>VLOOKUP(A90,M1SL!A89:B842,2,FALSE)</f>
        <v>318.8</v>
      </c>
      <c r="C90">
        <f>VLOOKUP(A90,IGREA!A115:B329,2,FALSE)</f>
        <v>-40.580196999999998</v>
      </c>
      <c r="D90">
        <f>VLOOKUP(A90,CPI!A115:B414,2,FALSE)</f>
        <v>60.5</v>
      </c>
      <c r="E90">
        <f>VLOOKUP(A90,'3 Month Interbank Loan Rate'!A115:B344,2,FALSE)</f>
        <v>5.42</v>
      </c>
      <c r="F90">
        <f>VLOOKUP(A90,'S&amp;P 500'!A89:$G$650,2,FALSE)</f>
        <v>100.48</v>
      </c>
    </row>
    <row r="91" spans="1:6" x14ac:dyDescent="0.45">
      <c r="A91" s="1">
        <v>28307</v>
      </c>
      <c r="B91">
        <f>VLOOKUP(A91,M1SL!A90:B843,2,FALSE)</f>
        <v>320.2</v>
      </c>
      <c r="C91">
        <f>VLOOKUP(A91,IGREA!A116:B330,2,FALSE)</f>
        <v>-44.376052000000001</v>
      </c>
      <c r="D91">
        <f>VLOOKUP(A91,CPI!A116:B415,2,FALSE)</f>
        <v>60.8</v>
      </c>
      <c r="E91">
        <f>VLOOKUP(A91,'3 Month Interbank Loan Rate'!A116:B345,2,FALSE)</f>
        <v>5.46</v>
      </c>
      <c r="F91">
        <f>VLOOKUP(A91,'S&amp;P 500'!A90:$G$650,2,FALSE)</f>
        <v>98.85</v>
      </c>
    </row>
    <row r="92" spans="1:6" x14ac:dyDescent="0.45">
      <c r="A92" s="1">
        <v>28338</v>
      </c>
      <c r="B92">
        <f>VLOOKUP(A92,M1SL!A91:B844,2,FALSE)</f>
        <v>322.3</v>
      </c>
      <c r="C92">
        <f>VLOOKUP(A92,IGREA!A117:B331,2,FALSE)</f>
        <v>-47.081980999999999</v>
      </c>
      <c r="D92">
        <f>VLOOKUP(A92,CPI!A117:B416,2,FALSE)</f>
        <v>61.1</v>
      </c>
      <c r="E92">
        <f>VLOOKUP(A92,'3 Month Interbank Loan Rate'!A117:B346,2,FALSE)</f>
        <v>5.9</v>
      </c>
      <c r="F92">
        <f>VLOOKUP(A92,'S&amp;P 500'!A91:$G$650,2,FALSE)</f>
        <v>96.77</v>
      </c>
    </row>
    <row r="93" spans="1:6" x14ac:dyDescent="0.45">
      <c r="A93" s="1">
        <v>28369</v>
      </c>
      <c r="B93">
        <f>VLOOKUP(A93,M1SL!A92:B845,2,FALSE)</f>
        <v>324.5</v>
      </c>
      <c r="C93">
        <f>VLOOKUP(A93,IGREA!A118:B332,2,FALSE)</f>
        <v>-47.241436</v>
      </c>
      <c r="D93">
        <f>VLOOKUP(A93,CPI!A118:B417,2,FALSE)</f>
        <v>61.3</v>
      </c>
      <c r="E93">
        <f>VLOOKUP(A93,'3 Month Interbank Loan Rate'!A118:B347,2,FALSE)</f>
        <v>6.19</v>
      </c>
      <c r="F93">
        <f>VLOOKUP(A93,'S&amp;P 500'!A92:$G$650,2,FALSE)</f>
        <v>96.53</v>
      </c>
    </row>
    <row r="94" spans="1:6" x14ac:dyDescent="0.45">
      <c r="A94" s="1">
        <v>28399</v>
      </c>
      <c r="B94">
        <f>VLOOKUP(A94,M1SL!A93:B846,2,FALSE)</f>
        <v>326.39999999999998</v>
      </c>
      <c r="C94">
        <f>VLOOKUP(A94,IGREA!A119:B333,2,FALSE)</f>
        <v>-33.011536999999997</v>
      </c>
      <c r="D94">
        <f>VLOOKUP(A94,CPI!A119:B418,2,FALSE)</f>
        <v>61.6</v>
      </c>
      <c r="E94">
        <f>VLOOKUP(A94,'3 Month Interbank Loan Rate'!A119:B348,2,FALSE)</f>
        <v>6.67</v>
      </c>
      <c r="F94">
        <f>VLOOKUP(A94,'S&amp;P 500'!A93:$G$650,2,FALSE)</f>
        <v>92.34</v>
      </c>
    </row>
    <row r="95" spans="1:6" x14ac:dyDescent="0.45">
      <c r="A95" s="1">
        <v>28430</v>
      </c>
      <c r="B95">
        <f>VLOOKUP(A95,M1SL!A94:B847,2,FALSE)</f>
        <v>328.6</v>
      </c>
      <c r="C95">
        <f>VLOOKUP(A95,IGREA!A120:B334,2,FALSE)</f>
        <v>-33.491446000000003</v>
      </c>
      <c r="D95">
        <f>VLOOKUP(A95,CPI!A120:B419,2,FALSE)</f>
        <v>62</v>
      </c>
      <c r="E95">
        <f>VLOOKUP(A95,'3 Month Interbank Loan Rate'!A120:B349,2,FALSE)</f>
        <v>6.68</v>
      </c>
      <c r="F95">
        <f>VLOOKUP(A95,'S&amp;P 500'!A94:$G$650,2,FALSE)</f>
        <v>94.83</v>
      </c>
    </row>
    <row r="96" spans="1:6" x14ac:dyDescent="0.45">
      <c r="A96" s="1">
        <v>28460</v>
      </c>
      <c r="B96">
        <f>VLOOKUP(A96,M1SL!A95:B848,2,FALSE)</f>
        <v>330.9</v>
      </c>
      <c r="C96">
        <f>VLOOKUP(A96,IGREA!A121:B335,2,FALSE)</f>
        <v>-38.062767999999998</v>
      </c>
      <c r="D96">
        <f>VLOOKUP(A96,CPI!A121:B420,2,FALSE)</f>
        <v>62.3</v>
      </c>
      <c r="E96">
        <f>VLOOKUP(A96,'3 Month Interbank Loan Rate'!A121:B350,2,FALSE)</f>
        <v>6.71</v>
      </c>
      <c r="F96">
        <f>VLOOKUP(A96,'S&amp;P 500'!A95:$G$650,2,FALSE)</f>
        <v>95.1</v>
      </c>
    </row>
    <row r="97" spans="1:6" x14ac:dyDescent="0.45">
      <c r="A97" s="1">
        <v>28491</v>
      </c>
      <c r="B97">
        <f>VLOOKUP(A97,M1SL!A96:B849,2,FALSE)</f>
        <v>334.4</v>
      </c>
      <c r="C97">
        <f>VLOOKUP(A97,IGREA!A122:B336,2,FALSE)</f>
        <v>-38.535428000000003</v>
      </c>
      <c r="D97">
        <f>VLOOKUP(A97,CPI!A122:B421,2,FALSE)</f>
        <v>62.7</v>
      </c>
      <c r="E97">
        <f>VLOOKUP(A97,'3 Month Interbank Loan Rate'!A122:B351,2,FALSE)</f>
        <v>6.94</v>
      </c>
      <c r="F97">
        <f>VLOOKUP(A97,'S&amp;P 500'!A96:$G$650,2,FALSE)</f>
        <v>89.25</v>
      </c>
    </row>
    <row r="98" spans="1:6" x14ac:dyDescent="0.45">
      <c r="A98" s="1">
        <v>28522</v>
      </c>
      <c r="B98">
        <f>VLOOKUP(A98,M1SL!A97:B850,2,FALSE)</f>
        <v>335.3</v>
      </c>
      <c r="C98">
        <f>VLOOKUP(A98,IGREA!A123:B337,2,FALSE)</f>
        <v>-38.845412000000003</v>
      </c>
      <c r="D98">
        <f>VLOOKUP(A98,CPI!A123:B422,2,FALSE)</f>
        <v>63</v>
      </c>
      <c r="E98">
        <f>VLOOKUP(A98,'3 Month Interbank Loan Rate'!A123:B352,2,FALSE)</f>
        <v>6.9</v>
      </c>
      <c r="F98">
        <f>VLOOKUP(A98,'S&amp;P 500'!A97:$G$650,2,FALSE)</f>
        <v>87.04</v>
      </c>
    </row>
    <row r="99" spans="1:6" x14ac:dyDescent="0.45">
      <c r="A99" s="1">
        <v>28550</v>
      </c>
      <c r="B99">
        <f>VLOOKUP(A99,M1SL!A98:B851,2,FALSE)</f>
        <v>337</v>
      </c>
      <c r="C99">
        <f>VLOOKUP(A99,IGREA!A124:B338,2,FALSE)</f>
        <v>-39.310983</v>
      </c>
      <c r="D99">
        <f>VLOOKUP(A99,CPI!A124:B423,2,FALSE)</f>
        <v>63.4</v>
      </c>
      <c r="E99">
        <f>VLOOKUP(A99,'3 Month Interbank Loan Rate'!A124:B353,2,FALSE)</f>
        <v>6.86</v>
      </c>
      <c r="F99">
        <f>VLOOKUP(A99,'S&amp;P 500'!A98:$G$650,2,FALSE)</f>
        <v>89.21</v>
      </c>
    </row>
    <row r="100" spans="1:6" x14ac:dyDescent="0.45">
      <c r="A100" s="1">
        <v>28581</v>
      </c>
      <c r="B100">
        <f>VLOOKUP(A100,M1SL!A99:B852,2,FALSE)</f>
        <v>339.9</v>
      </c>
      <c r="C100">
        <f>VLOOKUP(A100,IGREA!A125:B339,2,FALSE)</f>
        <v>-39.929189999999998</v>
      </c>
      <c r="D100">
        <f>VLOOKUP(A100,CPI!A125:B424,2,FALSE)</f>
        <v>63.9</v>
      </c>
      <c r="E100">
        <f>VLOOKUP(A100,'3 Month Interbank Loan Rate'!A125:B354,2,FALSE)</f>
        <v>7.03</v>
      </c>
      <c r="F100">
        <f>VLOOKUP(A100,'S&amp;P 500'!A99:$G$650,2,FALSE)</f>
        <v>96.83</v>
      </c>
    </row>
    <row r="101" spans="1:6" x14ac:dyDescent="0.45">
      <c r="A101" s="1">
        <v>28611</v>
      </c>
      <c r="B101">
        <f>VLOOKUP(A101,M1SL!A100:B853,2,FALSE)</f>
        <v>344.9</v>
      </c>
      <c r="C101">
        <f>VLOOKUP(A101,IGREA!A126:B340,2,FALSE)</f>
        <v>-22.827254</v>
      </c>
      <c r="D101">
        <f>VLOOKUP(A101,CPI!A126:B425,2,FALSE)</f>
        <v>64.5</v>
      </c>
      <c r="E101">
        <f>VLOOKUP(A101,'3 Month Interbank Loan Rate'!A126:B355,2,FALSE)</f>
        <v>7.4</v>
      </c>
      <c r="F101">
        <f>VLOOKUP(A101,'S&amp;P 500'!A100:$G$650,2,FALSE)</f>
        <v>97.24</v>
      </c>
    </row>
    <row r="102" spans="1:6" x14ac:dyDescent="0.45">
      <c r="A102" s="1">
        <v>28642</v>
      </c>
      <c r="B102">
        <f>VLOOKUP(A102,M1SL!A101:B854,2,FALSE)</f>
        <v>346.9</v>
      </c>
      <c r="C102">
        <f>VLOOKUP(A102,IGREA!A127:B341,2,FALSE)</f>
        <v>-17.262758999999999</v>
      </c>
      <c r="D102">
        <f>VLOOKUP(A102,CPI!A127:B426,2,FALSE)</f>
        <v>65</v>
      </c>
      <c r="E102">
        <f>VLOOKUP(A102,'3 Month Interbank Loan Rate'!A127:B356,2,FALSE)</f>
        <v>7.83</v>
      </c>
      <c r="F102">
        <f>VLOOKUP(A102,'S&amp;P 500'!A101:$G$650,2,FALSE)</f>
        <v>95.53</v>
      </c>
    </row>
    <row r="103" spans="1:6" x14ac:dyDescent="0.45">
      <c r="A103" s="1">
        <v>28672</v>
      </c>
      <c r="B103">
        <f>VLOOKUP(A103,M1SL!A102:B855,2,FALSE)</f>
        <v>347.6</v>
      </c>
      <c r="C103">
        <f>VLOOKUP(A103,IGREA!A128:B342,2,FALSE)</f>
        <v>-25.865974000000001</v>
      </c>
      <c r="D103">
        <f>VLOOKUP(A103,CPI!A128:B427,2,FALSE)</f>
        <v>65.5</v>
      </c>
      <c r="E103">
        <f>VLOOKUP(A103,'3 Month Interbank Loan Rate'!A128:B357,2,FALSE)</f>
        <v>8.1199999999999992</v>
      </c>
      <c r="F103">
        <f>VLOOKUP(A103,'S&amp;P 500'!A102:$G$650,2,FALSE)</f>
        <v>100.68</v>
      </c>
    </row>
    <row r="104" spans="1:6" x14ac:dyDescent="0.45">
      <c r="A104" s="1">
        <v>28703</v>
      </c>
      <c r="B104">
        <f>VLOOKUP(A104,M1SL!A103:B856,2,FALSE)</f>
        <v>349.6</v>
      </c>
      <c r="C104">
        <f>VLOOKUP(A104,IGREA!A129:B343,2,FALSE)</f>
        <v>-26.307461</v>
      </c>
      <c r="D104">
        <f>VLOOKUP(A104,CPI!A129:B428,2,FALSE)</f>
        <v>65.900000000000006</v>
      </c>
      <c r="E104">
        <f>VLOOKUP(A104,'3 Month Interbank Loan Rate'!A129:B358,2,FALSE)</f>
        <v>8.06</v>
      </c>
      <c r="F104">
        <f>VLOOKUP(A104,'S&amp;P 500'!A103:$G$650,2,FALSE)</f>
        <v>103.29</v>
      </c>
    </row>
    <row r="105" spans="1:6" x14ac:dyDescent="0.45">
      <c r="A105" s="1">
        <v>28734</v>
      </c>
      <c r="B105">
        <f>VLOOKUP(A105,M1SL!A104:B857,2,FALSE)</f>
        <v>352.2</v>
      </c>
      <c r="C105">
        <f>VLOOKUP(A105,IGREA!A130:B344,2,FALSE)</f>
        <v>-14.041156000000001</v>
      </c>
      <c r="D105">
        <f>VLOOKUP(A105,CPI!A130:B429,2,FALSE)</f>
        <v>66.5</v>
      </c>
      <c r="E105">
        <f>VLOOKUP(A105,'3 Month Interbank Loan Rate'!A130:B359,2,FALSE)</f>
        <v>8.64</v>
      </c>
      <c r="F105">
        <f>VLOOKUP(A105,'S&amp;P 500'!A104:$G$650,2,FALSE)</f>
        <v>102.54</v>
      </c>
    </row>
    <row r="106" spans="1:6" x14ac:dyDescent="0.45">
      <c r="A106" s="1">
        <v>28764</v>
      </c>
      <c r="B106">
        <f>VLOOKUP(A106,M1SL!A105:B858,2,FALSE)</f>
        <v>353.3</v>
      </c>
      <c r="C106">
        <f>VLOOKUP(A106,IGREA!A131:B345,2,FALSE)</f>
        <v>-18.078109000000001</v>
      </c>
      <c r="D106">
        <f>VLOOKUP(A106,CPI!A131:B430,2,FALSE)</f>
        <v>67.099999999999994</v>
      </c>
      <c r="E106">
        <f>VLOOKUP(A106,'3 Month Interbank Loan Rate'!A131:B360,2,FALSE)</f>
        <v>9.44</v>
      </c>
      <c r="F106">
        <f>VLOOKUP(A106,'S&amp;P 500'!A105:$G$650,2,FALSE)</f>
        <v>93.15</v>
      </c>
    </row>
    <row r="107" spans="1:6" x14ac:dyDescent="0.45">
      <c r="A107" s="1">
        <v>28795</v>
      </c>
      <c r="B107">
        <f>VLOOKUP(A107,M1SL!A106:B859,2,FALSE)</f>
        <v>355.4</v>
      </c>
      <c r="C107">
        <f>VLOOKUP(A107,IGREA!A132:B346,2,FALSE)</f>
        <v>-4.0550787000000001</v>
      </c>
      <c r="D107">
        <f>VLOOKUP(A107,CPI!A132:B431,2,FALSE)</f>
        <v>67.5</v>
      </c>
      <c r="E107">
        <f>VLOOKUP(A107,'3 Month Interbank Loan Rate'!A132:B361,2,FALSE)</f>
        <v>10.72</v>
      </c>
      <c r="F107">
        <f>VLOOKUP(A107,'S&amp;P 500'!A106:$G$650,2,FALSE)</f>
        <v>94.7</v>
      </c>
    </row>
    <row r="108" spans="1:6" x14ac:dyDescent="0.45">
      <c r="A108" s="1">
        <v>28825</v>
      </c>
      <c r="B108">
        <f>VLOOKUP(A108,M1SL!A107:B860,2,FALSE)</f>
        <v>357.3</v>
      </c>
      <c r="C108">
        <f>VLOOKUP(A108,IGREA!A133:B347,2,FALSE)</f>
        <v>-7.0569911000000003</v>
      </c>
      <c r="D108">
        <f>VLOOKUP(A108,CPI!A133:B432,2,FALSE)</f>
        <v>67.900000000000006</v>
      </c>
      <c r="E108">
        <f>VLOOKUP(A108,'3 Month Interbank Loan Rate'!A133:B362,2,FALSE)</f>
        <v>10.72</v>
      </c>
      <c r="F108">
        <f>VLOOKUP(A108,'S&amp;P 500'!A107:$G$650,2,FALSE)</f>
        <v>96.11</v>
      </c>
    </row>
    <row r="109" spans="1:6" x14ac:dyDescent="0.45">
      <c r="A109" s="1">
        <v>28856</v>
      </c>
      <c r="B109">
        <f>VLOOKUP(A109,M1SL!A108:B861,2,FALSE)</f>
        <v>358.6</v>
      </c>
      <c r="C109">
        <f>VLOOKUP(A109,IGREA!A134:B348,2,FALSE)</f>
        <v>-16.334963999999999</v>
      </c>
      <c r="D109">
        <f>VLOOKUP(A109,CPI!A134:B433,2,FALSE)</f>
        <v>68.5</v>
      </c>
      <c r="E109">
        <f>VLOOKUP(A109,'3 Month Interbank Loan Rate'!A134:B363,2,FALSE)</f>
        <v>10.51</v>
      </c>
      <c r="F109">
        <f>VLOOKUP(A109,'S&amp;P 500'!A108:$G$650,2,FALSE)</f>
        <v>99.93</v>
      </c>
    </row>
    <row r="110" spans="1:6" x14ac:dyDescent="0.45">
      <c r="A110" s="1">
        <v>28887</v>
      </c>
      <c r="B110">
        <f>VLOOKUP(A110,M1SL!A109:B862,2,FALSE)</f>
        <v>359.9</v>
      </c>
      <c r="C110">
        <f>VLOOKUP(A110,IGREA!A135:B349,2,FALSE)</f>
        <v>-10.883036000000001</v>
      </c>
      <c r="D110">
        <f>VLOOKUP(A110,CPI!A135:B434,2,FALSE)</f>
        <v>69.2</v>
      </c>
      <c r="E110">
        <f>VLOOKUP(A110,'3 Month Interbank Loan Rate'!A135:B364,2,FALSE)</f>
        <v>10.19</v>
      </c>
      <c r="F110">
        <f>VLOOKUP(A110,'S&amp;P 500'!A109:$G$650,2,FALSE)</f>
        <v>96.28</v>
      </c>
    </row>
    <row r="111" spans="1:6" x14ac:dyDescent="0.45">
      <c r="A111" s="1">
        <v>28915</v>
      </c>
      <c r="B111">
        <f>VLOOKUP(A111,M1SL!A110:B863,2,FALSE)</f>
        <v>362.5</v>
      </c>
      <c r="C111">
        <f>VLOOKUP(A111,IGREA!A136:B350,2,FALSE)</f>
        <v>7.0175996999999999</v>
      </c>
      <c r="D111">
        <f>VLOOKUP(A111,CPI!A136:B435,2,FALSE)</f>
        <v>69.900000000000006</v>
      </c>
      <c r="E111">
        <f>VLOOKUP(A111,'3 Month Interbank Loan Rate'!A136:B365,2,FALSE)</f>
        <v>10.130000000000001</v>
      </c>
      <c r="F111">
        <f>VLOOKUP(A111,'S&amp;P 500'!A110:$G$650,2,FALSE)</f>
        <v>101.59</v>
      </c>
    </row>
    <row r="112" spans="1:6" x14ac:dyDescent="0.45">
      <c r="A112" s="1">
        <v>28946</v>
      </c>
      <c r="B112">
        <f>VLOOKUP(A112,M1SL!A111:B864,2,FALSE)</f>
        <v>368</v>
      </c>
      <c r="C112">
        <f>VLOOKUP(A112,IGREA!A137:B351,2,FALSE)</f>
        <v>8.9967900000000007</v>
      </c>
      <c r="D112">
        <f>VLOOKUP(A112,CPI!A137:B436,2,FALSE)</f>
        <v>70.599999999999994</v>
      </c>
      <c r="E112">
        <f>VLOOKUP(A112,'3 Month Interbank Loan Rate'!A137:B366,2,FALSE)</f>
        <v>10.06</v>
      </c>
      <c r="F112">
        <f>VLOOKUP(A112,'S&amp;P 500'!A111:$G$650,2,FALSE)</f>
        <v>101.76</v>
      </c>
    </row>
    <row r="113" spans="1:6" x14ac:dyDescent="0.45">
      <c r="A113" s="1">
        <v>28976</v>
      </c>
      <c r="B113">
        <f>VLOOKUP(A113,M1SL!A112:B865,2,FALSE)</f>
        <v>369.6</v>
      </c>
      <c r="C113">
        <f>VLOOKUP(A113,IGREA!A138:B352,2,FALSE)</f>
        <v>28.801297000000002</v>
      </c>
      <c r="D113">
        <f>VLOOKUP(A113,CPI!A138:B437,2,FALSE)</f>
        <v>71.400000000000006</v>
      </c>
      <c r="E113">
        <f>VLOOKUP(A113,'3 Month Interbank Loan Rate'!A138:B367,2,FALSE)</f>
        <v>10.16</v>
      </c>
      <c r="F113">
        <f>VLOOKUP(A113,'S&amp;P 500'!A112:$G$650,2,FALSE)</f>
        <v>99.08</v>
      </c>
    </row>
    <row r="114" spans="1:6" x14ac:dyDescent="0.45">
      <c r="A114" s="1">
        <v>29007</v>
      </c>
      <c r="B114">
        <f>VLOOKUP(A114,M1SL!A113:B866,2,FALSE)</f>
        <v>373.4</v>
      </c>
      <c r="C114">
        <f>VLOOKUP(A114,IGREA!A139:B353,2,FALSE)</f>
        <v>46.086578000000003</v>
      </c>
      <c r="D114">
        <f>VLOOKUP(A114,CPI!A139:B438,2,FALSE)</f>
        <v>72.2</v>
      </c>
      <c r="E114">
        <f>VLOOKUP(A114,'3 Month Interbank Loan Rate'!A139:B368,2,FALSE)</f>
        <v>9.9499999999999993</v>
      </c>
      <c r="F114">
        <f>VLOOKUP(A114,'S&amp;P 500'!A113:$G$650,2,FALSE)</f>
        <v>102.91</v>
      </c>
    </row>
    <row r="115" spans="1:6" x14ac:dyDescent="0.45">
      <c r="A115" s="1">
        <v>29037</v>
      </c>
      <c r="B115">
        <f>VLOOKUP(A115,M1SL!A114:B867,2,FALSE)</f>
        <v>377.2</v>
      </c>
      <c r="C115">
        <f>VLOOKUP(A115,IGREA!A140:B354,2,FALSE)</f>
        <v>54.113197</v>
      </c>
      <c r="D115">
        <f>VLOOKUP(A115,CPI!A140:B439,2,FALSE)</f>
        <v>73</v>
      </c>
      <c r="E115">
        <f>VLOOKUP(A115,'3 Month Interbank Loan Rate'!A140:B369,2,FALSE)</f>
        <v>10.11</v>
      </c>
      <c r="F115">
        <f>VLOOKUP(A115,'S&amp;P 500'!A114:$G$650,2,FALSE)</f>
        <v>103.81</v>
      </c>
    </row>
    <row r="116" spans="1:6" x14ac:dyDescent="0.45">
      <c r="A116" s="1">
        <v>29068</v>
      </c>
      <c r="B116">
        <f>VLOOKUP(A116,M1SL!A115:B868,2,FALSE)</f>
        <v>378.8</v>
      </c>
      <c r="C116">
        <f>VLOOKUP(A116,IGREA!A141:B355,2,FALSE)</f>
        <v>37.018273999999998</v>
      </c>
      <c r="D116">
        <f>VLOOKUP(A116,CPI!A141:B440,2,FALSE)</f>
        <v>73.7</v>
      </c>
      <c r="E116">
        <f>VLOOKUP(A116,'3 Month Interbank Loan Rate'!A141:B370,2,FALSE)</f>
        <v>10.71</v>
      </c>
      <c r="F116">
        <f>VLOOKUP(A116,'S&amp;P 500'!A115:$G$650,2,FALSE)</f>
        <v>109.32</v>
      </c>
    </row>
    <row r="117" spans="1:6" x14ac:dyDescent="0.45">
      <c r="A117" s="1">
        <v>29099</v>
      </c>
      <c r="B117">
        <f>VLOOKUP(A117,M1SL!A116:B869,2,FALSE)</f>
        <v>379.3</v>
      </c>
      <c r="C117">
        <f>VLOOKUP(A117,IGREA!A142:B356,2,FALSE)</f>
        <v>43.587017000000003</v>
      </c>
      <c r="D117">
        <f>VLOOKUP(A117,CPI!A142:B441,2,FALSE)</f>
        <v>74.400000000000006</v>
      </c>
      <c r="E117">
        <f>VLOOKUP(A117,'3 Month Interbank Loan Rate'!A142:B371,2,FALSE)</f>
        <v>11.89</v>
      </c>
      <c r="F117">
        <f>VLOOKUP(A117,'S&amp;P 500'!A116:$G$650,2,FALSE)</f>
        <v>109.32</v>
      </c>
    </row>
    <row r="118" spans="1:6" x14ac:dyDescent="0.45">
      <c r="A118" s="1">
        <v>29129</v>
      </c>
      <c r="B118">
        <f>VLOOKUP(A118,M1SL!A117:B870,2,FALSE)</f>
        <v>380.8</v>
      </c>
      <c r="C118">
        <f>VLOOKUP(A118,IGREA!A143:B357,2,FALSE)</f>
        <v>43.514712000000003</v>
      </c>
      <c r="D118">
        <f>VLOOKUP(A118,CPI!A143:B442,2,FALSE)</f>
        <v>75.2</v>
      </c>
      <c r="E118">
        <f>VLOOKUP(A118,'3 Month Interbank Loan Rate'!A143:B372,2,FALSE)</f>
        <v>13.66</v>
      </c>
      <c r="F118">
        <f>VLOOKUP(A118,'S&amp;P 500'!A117:$G$650,2,FALSE)</f>
        <v>101.82</v>
      </c>
    </row>
    <row r="119" spans="1:6" x14ac:dyDescent="0.45">
      <c r="A119" s="1">
        <v>29160</v>
      </c>
      <c r="B119">
        <f>VLOOKUP(A119,M1SL!A118:B871,2,FALSE)</f>
        <v>380.8</v>
      </c>
      <c r="C119">
        <f>VLOOKUP(A119,IGREA!A144:B358,2,FALSE)</f>
        <v>49.026029999999999</v>
      </c>
      <c r="D119">
        <f>VLOOKUP(A119,CPI!A144:B443,2,FALSE)</f>
        <v>76</v>
      </c>
      <c r="E119">
        <f>VLOOKUP(A119,'3 Month Interbank Loan Rate'!A144:B373,2,FALSE)</f>
        <v>13.9</v>
      </c>
      <c r="F119">
        <f>VLOOKUP(A119,'S&amp;P 500'!A118:$G$650,2,FALSE)</f>
        <v>106.16</v>
      </c>
    </row>
    <row r="120" spans="1:6" x14ac:dyDescent="0.45">
      <c r="A120" s="1">
        <v>29190</v>
      </c>
      <c r="B120">
        <f>VLOOKUP(A120,M1SL!A119:B872,2,FALSE)</f>
        <v>381.8</v>
      </c>
      <c r="C120">
        <f>VLOOKUP(A120,IGREA!A145:B359,2,FALSE)</f>
        <v>35.215161999999999</v>
      </c>
      <c r="D120">
        <f>VLOOKUP(A120,CPI!A145:B444,2,FALSE)</f>
        <v>76.900000000000006</v>
      </c>
      <c r="E120">
        <f>VLOOKUP(A120,'3 Month Interbank Loan Rate'!A145:B374,2,FALSE)</f>
        <v>13.43</v>
      </c>
      <c r="F120">
        <f>VLOOKUP(A120,'S&amp;P 500'!A119:$G$650,2,FALSE)</f>
        <v>107.94</v>
      </c>
    </row>
    <row r="121" spans="1:6" x14ac:dyDescent="0.45">
      <c r="A121" s="1">
        <v>29221</v>
      </c>
      <c r="B121">
        <f>VLOOKUP(A121,M1SL!A120:B873,2,FALSE)</f>
        <v>385.8</v>
      </c>
      <c r="C121">
        <f>VLOOKUP(A121,IGREA!A146:B360,2,FALSE)</f>
        <v>34.594006</v>
      </c>
      <c r="D121">
        <f>VLOOKUP(A121,CPI!A146:B445,2,FALSE)</f>
        <v>78</v>
      </c>
      <c r="E121">
        <f>VLOOKUP(A121,'3 Month Interbank Loan Rate'!A146:B375,2,FALSE)</f>
        <v>13.39</v>
      </c>
      <c r="F121">
        <f>VLOOKUP(A121,'S&amp;P 500'!A120:$G$650,2,FALSE)</f>
        <v>114.16</v>
      </c>
    </row>
    <row r="122" spans="1:6" x14ac:dyDescent="0.45">
      <c r="A122" s="1">
        <v>29252</v>
      </c>
      <c r="B122">
        <f>VLOOKUP(A122,M1SL!A121:B874,2,FALSE)</f>
        <v>390.1</v>
      </c>
      <c r="C122">
        <f>VLOOKUP(A122,IGREA!A147:B361,2,FALSE)</f>
        <v>39.950254000000001</v>
      </c>
      <c r="D122">
        <f>VLOOKUP(A122,CPI!A147:B446,2,FALSE)</f>
        <v>79</v>
      </c>
      <c r="E122">
        <f>VLOOKUP(A122,'3 Month Interbank Loan Rate'!A147:B376,2,FALSE)</f>
        <v>14.3</v>
      </c>
      <c r="F122">
        <f>VLOOKUP(A122,'S&amp;P 500'!A121:$G$650,2,FALSE)</f>
        <v>113.66</v>
      </c>
    </row>
    <row r="123" spans="1:6" x14ac:dyDescent="0.45">
      <c r="A123" s="1">
        <v>29281</v>
      </c>
      <c r="B123">
        <f>VLOOKUP(A123,M1SL!A122:B875,2,FALSE)</f>
        <v>388.4</v>
      </c>
      <c r="C123">
        <f>VLOOKUP(A123,IGREA!A148:B362,2,FALSE)</f>
        <v>41.928584000000001</v>
      </c>
      <c r="D123">
        <f>VLOOKUP(A123,CPI!A148:B447,2,FALSE)</f>
        <v>80.099999999999994</v>
      </c>
      <c r="E123">
        <f>VLOOKUP(A123,'3 Month Interbank Loan Rate'!A148:B377,2,FALSE)</f>
        <v>17.57</v>
      </c>
      <c r="F123">
        <f>VLOOKUP(A123,'S&amp;P 500'!A122:$G$650,2,FALSE)</f>
        <v>102.09</v>
      </c>
    </row>
    <row r="124" spans="1:6" x14ac:dyDescent="0.45">
      <c r="A124" s="1">
        <v>29312</v>
      </c>
      <c r="B124">
        <f>VLOOKUP(A124,M1SL!A123:B876,2,FALSE)</f>
        <v>383.8</v>
      </c>
      <c r="C124">
        <f>VLOOKUP(A124,IGREA!A149:B363,2,FALSE)</f>
        <v>60.261297999999996</v>
      </c>
      <c r="D124">
        <f>VLOOKUP(A124,CPI!A149:B448,2,FALSE)</f>
        <v>80.900000000000006</v>
      </c>
      <c r="E124">
        <f>VLOOKUP(A124,'3 Month Interbank Loan Rate'!A149:B378,2,FALSE)</f>
        <v>16.14</v>
      </c>
      <c r="F124">
        <f>VLOOKUP(A124,'S&amp;P 500'!A123:$G$650,2,FALSE)</f>
        <v>106.29</v>
      </c>
    </row>
    <row r="125" spans="1:6" x14ac:dyDescent="0.45">
      <c r="A125" s="1">
        <v>29342</v>
      </c>
      <c r="B125">
        <f>VLOOKUP(A125,M1SL!A124:B877,2,FALSE)</f>
        <v>384.8</v>
      </c>
      <c r="C125">
        <f>VLOOKUP(A125,IGREA!A150:B364,2,FALSE)</f>
        <v>63.419285000000002</v>
      </c>
      <c r="D125">
        <f>VLOOKUP(A125,CPI!A150:B449,2,FALSE)</f>
        <v>81.7</v>
      </c>
      <c r="E125">
        <f>VLOOKUP(A125,'3 Month Interbank Loan Rate'!A150:B379,2,FALSE)</f>
        <v>9.7899999999999991</v>
      </c>
      <c r="F125">
        <f>VLOOKUP(A125,'S&amp;P 500'!A124:$G$650,2,FALSE)</f>
        <v>111.24</v>
      </c>
    </row>
    <row r="126" spans="1:6" x14ac:dyDescent="0.45">
      <c r="A126" s="1">
        <v>29373</v>
      </c>
      <c r="B126">
        <f>VLOOKUP(A126,M1SL!A125:B878,2,FALSE)</f>
        <v>389.1</v>
      </c>
      <c r="C126">
        <f>VLOOKUP(A126,IGREA!A151:B365,2,FALSE)</f>
        <v>56.660046000000001</v>
      </c>
      <c r="D126">
        <f>VLOOKUP(A126,CPI!A151:B450,2,FALSE)</f>
        <v>82.5</v>
      </c>
      <c r="E126">
        <f>VLOOKUP(A126,'3 Month Interbank Loan Rate'!A151:B380,2,FALSE)</f>
        <v>8.49</v>
      </c>
      <c r="F126">
        <f>VLOOKUP(A126,'S&amp;P 500'!A125:$G$650,2,FALSE)</f>
        <v>114.24</v>
      </c>
    </row>
    <row r="127" spans="1:6" x14ac:dyDescent="0.45">
      <c r="A127" s="1">
        <v>29403</v>
      </c>
      <c r="B127">
        <f>VLOOKUP(A127,M1SL!A126:B879,2,FALSE)</f>
        <v>394</v>
      </c>
      <c r="C127">
        <f>VLOOKUP(A127,IGREA!A152:B366,2,FALSE)</f>
        <v>44.548186999999999</v>
      </c>
      <c r="D127">
        <f>VLOOKUP(A127,CPI!A152:B451,2,FALSE)</f>
        <v>82.6</v>
      </c>
      <c r="E127">
        <f>VLOOKUP(A127,'3 Month Interbank Loan Rate'!A152:B381,2,FALSE)</f>
        <v>8.65</v>
      </c>
      <c r="F127">
        <f>VLOOKUP(A127,'S&amp;P 500'!A126:$G$650,2,FALSE)</f>
        <v>121.67</v>
      </c>
    </row>
    <row r="128" spans="1:6" x14ac:dyDescent="0.45">
      <c r="A128" s="1">
        <v>29434</v>
      </c>
      <c r="B128">
        <f>VLOOKUP(A128,M1SL!A127:B880,2,FALSE)</f>
        <v>399.2</v>
      </c>
      <c r="C128">
        <f>VLOOKUP(A128,IGREA!A153:B367,2,FALSE)</f>
        <v>53.302877000000002</v>
      </c>
      <c r="D128">
        <f>VLOOKUP(A128,CPI!A153:B452,2,FALSE)</f>
        <v>83.2</v>
      </c>
      <c r="E128">
        <f>VLOOKUP(A128,'3 Month Interbank Loan Rate'!A153:B382,2,FALSE)</f>
        <v>9.91</v>
      </c>
      <c r="F128">
        <f>VLOOKUP(A128,'S&amp;P 500'!A127:$G$650,2,FALSE)</f>
        <v>122.38</v>
      </c>
    </row>
    <row r="129" spans="1:6" x14ac:dyDescent="0.45">
      <c r="A129" s="1">
        <v>29465</v>
      </c>
      <c r="B129">
        <f>VLOOKUP(A129,M1SL!A128:B881,2,FALSE)</f>
        <v>404.8</v>
      </c>
      <c r="C129">
        <f>VLOOKUP(A129,IGREA!A154:B368,2,FALSE)</f>
        <v>54.553476000000003</v>
      </c>
      <c r="D129">
        <f>VLOOKUP(A129,CPI!A154:B453,2,FALSE)</f>
        <v>83.9</v>
      </c>
      <c r="E129">
        <f>VLOOKUP(A129,'3 Month Interbank Loan Rate'!A154:B383,2,FALSE)</f>
        <v>11.29</v>
      </c>
      <c r="F129">
        <f>VLOOKUP(A129,'S&amp;P 500'!A128:$G$650,2,FALSE)</f>
        <v>125.46</v>
      </c>
    </row>
    <row r="130" spans="1:6" x14ac:dyDescent="0.45">
      <c r="A130" s="1">
        <v>29495</v>
      </c>
      <c r="B130">
        <f>VLOOKUP(A130,M1SL!A129:B882,2,FALSE)</f>
        <v>409</v>
      </c>
      <c r="C130">
        <f>VLOOKUP(A130,IGREA!A155:B369,2,FALSE)</f>
        <v>54.439765000000001</v>
      </c>
      <c r="D130">
        <f>VLOOKUP(A130,CPI!A155:B454,2,FALSE)</f>
        <v>84.7</v>
      </c>
      <c r="E130">
        <f>VLOOKUP(A130,'3 Month Interbank Loan Rate'!A155:B384,2,FALSE)</f>
        <v>12.94</v>
      </c>
      <c r="F130">
        <f>VLOOKUP(A130,'S&amp;P 500'!A129:$G$650,2,FALSE)</f>
        <v>127.47</v>
      </c>
    </row>
    <row r="131" spans="1:6" x14ac:dyDescent="0.45">
      <c r="A131" s="1">
        <v>29526</v>
      </c>
      <c r="B131">
        <f>VLOOKUP(A131,M1SL!A130:B883,2,FALSE)</f>
        <v>410.7</v>
      </c>
      <c r="C131">
        <f>VLOOKUP(A131,IGREA!A156:B370,2,FALSE)</f>
        <v>64.266919000000001</v>
      </c>
      <c r="D131">
        <f>VLOOKUP(A131,CPI!A156:B455,2,FALSE)</f>
        <v>85.6</v>
      </c>
      <c r="E131">
        <f>VLOOKUP(A131,'3 Month Interbank Loan Rate'!A156:B385,2,FALSE)</f>
        <v>15.68</v>
      </c>
      <c r="F131">
        <f>VLOOKUP(A131,'S&amp;P 500'!A130:$G$650,2,FALSE)</f>
        <v>140.52000000000001</v>
      </c>
    </row>
    <row r="132" spans="1:6" x14ac:dyDescent="0.45">
      <c r="A132" s="1">
        <v>29556</v>
      </c>
      <c r="B132">
        <f>VLOOKUP(A132,M1SL!A131:B884,2,FALSE)</f>
        <v>408.5</v>
      </c>
      <c r="C132">
        <f>VLOOKUP(A132,IGREA!A157:B371,2,FALSE)</f>
        <v>67.906279999999995</v>
      </c>
      <c r="D132">
        <f>VLOOKUP(A132,CPI!A157:B456,2,FALSE)</f>
        <v>86.4</v>
      </c>
      <c r="E132">
        <f>VLOOKUP(A132,'3 Month Interbank Loan Rate'!A157:B386,2,FALSE)</f>
        <v>18.649999999999999</v>
      </c>
      <c r="F132">
        <f>VLOOKUP(A132,'S&amp;P 500'!A131:$G$650,2,FALSE)</f>
        <v>135.76</v>
      </c>
    </row>
    <row r="133" spans="1:6" x14ac:dyDescent="0.45">
      <c r="A133" s="1">
        <v>29587</v>
      </c>
      <c r="B133">
        <f>VLOOKUP(A133,M1SL!A132:B885,2,FALSE)</f>
        <v>411.3</v>
      </c>
      <c r="C133">
        <f>VLOOKUP(A133,IGREA!A158:B372,2,FALSE)</f>
        <v>63.599060000000001</v>
      </c>
      <c r="D133">
        <f>VLOOKUP(A133,CPI!A158:B457,2,FALSE)</f>
        <v>87.2</v>
      </c>
      <c r="E133">
        <f>VLOOKUP(A133,'3 Month Interbank Loan Rate'!A158:B387,2,FALSE)</f>
        <v>17.190000000000001</v>
      </c>
      <c r="F133">
        <f>VLOOKUP(A133,'S&amp;P 500'!A132:$G$650,2,FALSE)</f>
        <v>129.55000000000001</v>
      </c>
    </row>
    <row r="134" spans="1:6" x14ac:dyDescent="0.45">
      <c r="A134" s="1">
        <v>29618</v>
      </c>
      <c r="B134">
        <f>VLOOKUP(A134,M1SL!A133:B886,2,FALSE)</f>
        <v>414.8</v>
      </c>
      <c r="C134">
        <f>VLOOKUP(A134,IGREA!A159:B373,2,FALSE)</f>
        <v>61.411503000000003</v>
      </c>
      <c r="D134">
        <f>VLOOKUP(A134,CPI!A159:B458,2,FALSE)</f>
        <v>88</v>
      </c>
      <c r="E134">
        <f>VLOOKUP(A134,'3 Month Interbank Loan Rate'!A159:B388,2,FALSE)</f>
        <v>16.14</v>
      </c>
      <c r="F134">
        <f>VLOOKUP(A134,'S&amp;P 500'!A133:$G$650,2,FALSE)</f>
        <v>131.27000000000001</v>
      </c>
    </row>
    <row r="135" spans="1:6" x14ac:dyDescent="0.45">
      <c r="A135" s="1">
        <v>29646</v>
      </c>
      <c r="B135">
        <f>VLOOKUP(A135,M1SL!A134:B887,2,FALSE)</f>
        <v>419</v>
      </c>
      <c r="C135">
        <f>VLOOKUP(A135,IGREA!A160:B374,2,FALSE)</f>
        <v>49.890304</v>
      </c>
      <c r="D135">
        <f>VLOOKUP(A135,CPI!A160:B459,2,FALSE)</f>
        <v>88.6</v>
      </c>
      <c r="E135">
        <f>VLOOKUP(A135,'3 Month Interbank Loan Rate'!A160:B389,2,FALSE)</f>
        <v>14.43</v>
      </c>
      <c r="F135">
        <f>VLOOKUP(A135,'S&amp;P 500'!A134:$G$650,2,FALSE)</f>
        <v>136</v>
      </c>
    </row>
    <row r="136" spans="1:6" x14ac:dyDescent="0.45">
      <c r="A136" s="1">
        <v>29677</v>
      </c>
      <c r="B136">
        <f>VLOOKUP(A136,M1SL!A135:B888,2,FALSE)</f>
        <v>427.4</v>
      </c>
      <c r="C136">
        <f>VLOOKUP(A136,IGREA!A161:B375,2,FALSE)</f>
        <v>45.540888000000002</v>
      </c>
      <c r="D136">
        <f>VLOOKUP(A136,CPI!A161:B460,2,FALSE)</f>
        <v>89.1</v>
      </c>
      <c r="E136">
        <f>VLOOKUP(A136,'3 Month Interbank Loan Rate'!A161:B390,2,FALSE)</f>
        <v>15.08</v>
      </c>
      <c r="F136">
        <f>VLOOKUP(A136,'S&amp;P 500'!A135:$G$650,2,FALSE)</f>
        <v>132.81</v>
      </c>
    </row>
    <row r="137" spans="1:6" x14ac:dyDescent="0.45">
      <c r="A137" s="1">
        <v>29707</v>
      </c>
      <c r="B137">
        <f>VLOOKUP(A137,M1SL!A136:B889,2,FALSE)</f>
        <v>424.7</v>
      </c>
      <c r="C137">
        <f>VLOOKUP(A137,IGREA!A162:B376,2,FALSE)</f>
        <v>35.472991</v>
      </c>
      <c r="D137">
        <f>VLOOKUP(A137,CPI!A162:B461,2,FALSE)</f>
        <v>89.7</v>
      </c>
      <c r="E137">
        <f>VLOOKUP(A137,'3 Month Interbank Loan Rate'!A162:B391,2,FALSE)</f>
        <v>18.27</v>
      </c>
      <c r="F137">
        <f>VLOOKUP(A137,'S&amp;P 500'!A136:$G$650,2,FALSE)</f>
        <v>132.59</v>
      </c>
    </row>
    <row r="138" spans="1:6" x14ac:dyDescent="0.45">
      <c r="A138" s="1">
        <v>29738</v>
      </c>
      <c r="B138">
        <f>VLOOKUP(A138,M1SL!A137:B890,2,FALSE)</f>
        <v>425.2</v>
      </c>
      <c r="C138">
        <f>VLOOKUP(A138,IGREA!A163:B377,2,FALSE)</f>
        <v>40.729624999999999</v>
      </c>
      <c r="D138">
        <f>VLOOKUP(A138,CPI!A163:B462,2,FALSE)</f>
        <v>90.5</v>
      </c>
      <c r="E138">
        <f>VLOOKUP(A138,'3 Month Interbank Loan Rate'!A163:B392,2,FALSE)</f>
        <v>16.899999999999999</v>
      </c>
      <c r="F138">
        <f>VLOOKUP(A138,'S&amp;P 500'!A137:$G$650,2,FALSE)</f>
        <v>131.21</v>
      </c>
    </row>
    <row r="139" spans="1:6" x14ac:dyDescent="0.45">
      <c r="A139" s="1">
        <v>29768</v>
      </c>
      <c r="B139">
        <f>VLOOKUP(A139,M1SL!A138:B891,2,FALSE)</f>
        <v>426.9</v>
      </c>
      <c r="C139">
        <f>VLOOKUP(A139,IGREA!A164:B378,2,FALSE)</f>
        <v>32.381610000000002</v>
      </c>
      <c r="D139">
        <f>VLOOKUP(A139,CPI!A164:B463,2,FALSE)</f>
        <v>91.5</v>
      </c>
      <c r="E139">
        <f>VLOOKUP(A139,'3 Month Interbank Loan Rate'!A164:B393,2,FALSE)</f>
        <v>17.760000000000002</v>
      </c>
      <c r="F139">
        <f>VLOOKUP(A139,'S&amp;P 500'!A138:$G$650,2,FALSE)</f>
        <v>130.91999999999999</v>
      </c>
    </row>
    <row r="140" spans="1:6" x14ac:dyDescent="0.45">
      <c r="A140" s="1">
        <v>29799</v>
      </c>
      <c r="B140">
        <f>VLOOKUP(A140,M1SL!A139:B892,2,FALSE)</f>
        <v>426.9</v>
      </c>
      <c r="C140">
        <f>VLOOKUP(A140,IGREA!A165:B379,2,FALSE)</f>
        <v>14.789296999999999</v>
      </c>
      <c r="D140">
        <f>VLOOKUP(A140,CPI!A165:B464,2,FALSE)</f>
        <v>92.2</v>
      </c>
      <c r="E140">
        <f>VLOOKUP(A140,'3 Month Interbank Loan Rate'!A165:B394,2,FALSE)</f>
        <v>17.96</v>
      </c>
      <c r="F140">
        <f>VLOOKUP(A140,'S&amp;P 500'!A139:$G$650,2,FALSE)</f>
        <v>122.79</v>
      </c>
    </row>
    <row r="141" spans="1:6" x14ac:dyDescent="0.45">
      <c r="A141" s="1">
        <v>29830</v>
      </c>
      <c r="B141">
        <f>VLOOKUP(A141,M1SL!A140:B893,2,FALSE)</f>
        <v>427</v>
      </c>
      <c r="C141">
        <f>VLOOKUP(A141,IGREA!A166:B380,2,FALSE)</f>
        <v>12.716289</v>
      </c>
      <c r="D141">
        <f>VLOOKUP(A141,CPI!A166:B465,2,FALSE)</f>
        <v>93.1</v>
      </c>
      <c r="E141">
        <f>VLOOKUP(A141,'3 Month Interbank Loan Rate'!A166:B395,2,FALSE)</f>
        <v>16.84</v>
      </c>
      <c r="F141">
        <f>VLOOKUP(A141,'S&amp;P 500'!A140:$G$650,2,FALSE)</f>
        <v>116.18</v>
      </c>
    </row>
    <row r="142" spans="1:6" x14ac:dyDescent="0.45">
      <c r="A142" s="1">
        <v>29860</v>
      </c>
      <c r="B142">
        <f>VLOOKUP(A142,M1SL!A141:B894,2,FALSE)</f>
        <v>428.4</v>
      </c>
      <c r="C142">
        <f>VLOOKUP(A142,IGREA!A167:B381,2,FALSE)</f>
        <v>15.250370999999999</v>
      </c>
      <c r="D142">
        <f>VLOOKUP(A142,CPI!A167:B466,2,FALSE)</f>
        <v>93.4</v>
      </c>
      <c r="E142">
        <f>VLOOKUP(A142,'3 Month Interbank Loan Rate'!A167:B396,2,FALSE)</f>
        <v>15.39</v>
      </c>
      <c r="F142">
        <f>VLOOKUP(A142,'S&amp;P 500'!A141:$G$650,2,FALSE)</f>
        <v>121.89</v>
      </c>
    </row>
    <row r="143" spans="1:6" x14ac:dyDescent="0.45">
      <c r="A143" s="1">
        <v>29891</v>
      </c>
      <c r="B143">
        <f>VLOOKUP(A143,M1SL!A142:B895,2,FALSE)</f>
        <v>431.3</v>
      </c>
      <c r="C143">
        <f>VLOOKUP(A143,IGREA!A168:B382,2,FALSE)</f>
        <v>14.283768</v>
      </c>
      <c r="D143">
        <f>VLOOKUP(A143,CPI!A168:B467,2,FALSE)</f>
        <v>93.8</v>
      </c>
      <c r="E143">
        <f>VLOOKUP(A143,'3 Month Interbank Loan Rate'!A168:B397,2,FALSE)</f>
        <v>12.48</v>
      </c>
      <c r="F143">
        <f>VLOOKUP(A143,'S&amp;P 500'!A142:$G$650,2,FALSE)</f>
        <v>126.35</v>
      </c>
    </row>
    <row r="144" spans="1:6" x14ac:dyDescent="0.45">
      <c r="A144" s="1">
        <v>29921</v>
      </c>
      <c r="B144">
        <f>VLOOKUP(A144,M1SL!A143:B896,2,FALSE)</f>
        <v>436.7</v>
      </c>
      <c r="C144">
        <f>VLOOKUP(A144,IGREA!A169:B383,2,FALSE)</f>
        <v>7.3403852000000001</v>
      </c>
      <c r="D144">
        <f>VLOOKUP(A144,CPI!A169:B468,2,FALSE)</f>
        <v>94.1</v>
      </c>
      <c r="E144">
        <f>VLOOKUP(A144,'3 Month Interbank Loan Rate'!A169:B398,2,FALSE)</f>
        <v>12.49</v>
      </c>
      <c r="F144">
        <f>VLOOKUP(A144,'S&amp;P 500'!A143:$G$650,2,FALSE)</f>
        <v>122.55</v>
      </c>
    </row>
    <row r="145" spans="1:6" x14ac:dyDescent="0.45">
      <c r="A145" s="1">
        <v>29952</v>
      </c>
      <c r="B145">
        <f>VLOOKUP(A145,M1SL!A144:B897,2,FALSE)</f>
        <v>442.7</v>
      </c>
      <c r="C145">
        <f>VLOOKUP(A145,IGREA!A170:B384,2,FALSE)</f>
        <v>2.7654125000000001</v>
      </c>
      <c r="D145">
        <f>VLOOKUP(A145,CPI!A170:B469,2,FALSE)</f>
        <v>94.4</v>
      </c>
      <c r="E145">
        <f>VLOOKUP(A145,'3 Month Interbank Loan Rate'!A170:B399,2,FALSE)</f>
        <v>13.51</v>
      </c>
      <c r="F145">
        <f>VLOOKUP(A145,'S&amp;P 500'!A144:$G$650,2,FALSE)</f>
        <v>120.4</v>
      </c>
    </row>
    <row r="146" spans="1:6" x14ac:dyDescent="0.45">
      <c r="A146" s="1">
        <v>29983</v>
      </c>
      <c r="B146">
        <f>VLOOKUP(A146,M1SL!A145:B898,2,FALSE)</f>
        <v>441.9</v>
      </c>
      <c r="C146">
        <f>VLOOKUP(A146,IGREA!A171:B385,2,FALSE)</f>
        <v>-6.5748644000000001</v>
      </c>
      <c r="D146">
        <f>VLOOKUP(A146,CPI!A171:B470,2,FALSE)</f>
        <v>94.7</v>
      </c>
      <c r="E146">
        <f>VLOOKUP(A146,'3 Month Interbank Loan Rate'!A171:B400,2,FALSE)</f>
        <v>15</v>
      </c>
      <c r="F146">
        <f>VLOOKUP(A146,'S&amp;P 500'!A145:$G$650,2,FALSE)</f>
        <v>113.11</v>
      </c>
    </row>
    <row r="147" spans="1:6" x14ac:dyDescent="0.45">
      <c r="A147" s="1">
        <v>30011</v>
      </c>
      <c r="B147">
        <f>VLOOKUP(A147,M1SL!A146:B899,2,FALSE)</f>
        <v>442.7</v>
      </c>
      <c r="C147">
        <f>VLOOKUP(A147,IGREA!A172:B386,2,FALSE)</f>
        <v>2.6516601999999998</v>
      </c>
      <c r="D147">
        <f>VLOOKUP(A147,CPI!A172:B471,2,FALSE)</f>
        <v>94.7</v>
      </c>
      <c r="E147">
        <f>VLOOKUP(A147,'3 Month Interbank Loan Rate'!A172:B401,2,FALSE)</f>
        <v>14.21</v>
      </c>
      <c r="F147">
        <f>VLOOKUP(A147,'S&amp;P 500'!A146:$G$650,2,FALSE)</f>
        <v>111.96</v>
      </c>
    </row>
    <row r="148" spans="1:6" x14ac:dyDescent="0.45">
      <c r="A148" s="1">
        <v>30042</v>
      </c>
      <c r="B148">
        <f>VLOOKUP(A148,M1SL!A147:B900,2,FALSE)</f>
        <v>447.1</v>
      </c>
      <c r="C148">
        <f>VLOOKUP(A148,IGREA!A173:B387,2,FALSE)</f>
        <v>10.598857000000001</v>
      </c>
      <c r="D148">
        <f>VLOOKUP(A148,CPI!A173:B472,2,FALSE)</f>
        <v>95</v>
      </c>
      <c r="E148">
        <f>VLOOKUP(A148,'3 Month Interbank Loan Rate'!A173:B402,2,FALSE)</f>
        <v>14.44</v>
      </c>
      <c r="F148">
        <f>VLOOKUP(A148,'S&amp;P 500'!A147:$G$650,2,FALSE)</f>
        <v>116.44</v>
      </c>
    </row>
    <row r="149" spans="1:6" x14ac:dyDescent="0.45">
      <c r="A149" s="1">
        <v>30072</v>
      </c>
      <c r="B149">
        <f>VLOOKUP(A149,M1SL!A148:B901,2,FALSE)</f>
        <v>446.7</v>
      </c>
      <c r="C149">
        <f>VLOOKUP(A149,IGREA!A174:B388,2,FALSE)</f>
        <v>7.4530016000000003</v>
      </c>
      <c r="D149">
        <f>VLOOKUP(A149,CPI!A174:B473,2,FALSE)</f>
        <v>95.9</v>
      </c>
      <c r="E149">
        <f>VLOOKUP(A149,'3 Month Interbank Loan Rate'!A174:B403,2,FALSE)</f>
        <v>13.8</v>
      </c>
      <c r="F149">
        <f>VLOOKUP(A149,'S&amp;P 500'!A148:$G$650,2,FALSE)</f>
        <v>111.88</v>
      </c>
    </row>
    <row r="150" spans="1:6" x14ac:dyDescent="0.45">
      <c r="A150" s="1">
        <v>30103</v>
      </c>
      <c r="B150">
        <f>VLOOKUP(A150,M1SL!A149:B902,2,FALSE)</f>
        <v>447.5</v>
      </c>
      <c r="C150">
        <f>VLOOKUP(A150,IGREA!A175:B389,2,FALSE)</f>
        <v>-16.888566000000001</v>
      </c>
      <c r="D150">
        <f>VLOOKUP(A150,CPI!A175:B474,2,FALSE)</f>
        <v>97</v>
      </c>
      <c r="E150">
        <f>VLOOKUP(A150,'3 Month Interbank Loan Rate'!A175:B404,2,FALSE)</f>
        <v>14.46</v>
      </c>
      <c r="F150">
        <f>VLOOKUP(A150,'S&amp;P 500'!A149:$G$650,2,FALSE)</f>
        <v>109.61</v>
      </c>
    </row>
    <row r="151" spans="1:6" x14ac:dyDescent="0.45">
      <c r="A151" s="1">
        <v>30133</v>
      </c>
      <c r="B151">
        <f>VLOOKUP(A151,M1SL!A150:B903,2,FALSE)</f>
        <v>448</v>
      </c>
      <c r="C151">
        <f>VLOOKUP(A151,IGREA!A176:B390,2,FALSE)</f>
        <v>-41.186850999999997</v>
      </c>
      <c r="D151">
        <f>VLOOKUP(A151,CPI!A176:B475,2,FALSE)</f>
        <v>97.5</v>
      </c>
      <c r="E151">
        <f>VLOOKUP(A151,'3 Month Interbank Loan Rate'!A176:B405,2,FALSE)</f>
        <v>13.44</v>
      </c>
      <c r="F151">
        <f>VLOOKUP(A151,'S&amp;P 500'!A150:$G$650,2,FALSE)</f>
        <v>107.09</v>
      </c>
    </row>
    <row r="152" spans="1:6" x14ac:dyDescent="0.45">
      <c r="A152" s="1">
        <v>30164</v>
      </c>
      <c r="B152">
        <f>VLOOKUP(A152,M1SL!A151:B904,2,FALSE)</f>
        <v>451.4</v>
      </c>
      <c r="C152">
        <f>VLOOKUP(A152,IGREA!A177:B391,2,FALSE)</f>
        <v>-43.530731000000003</v>
      </c>
      <c r="D152">
        <f>VLOOKUP(A152,CPI!A177:B476,2,FALSE)</f>
        <v>97.7</v>
      </c>
      <c r="E152">
        <f>VLOOKUP(A152,'3 Month Interbank Loan Rate'!A177:B406,2,FALSE)</f>
        <v>10.61</v>
      </c>
      <c r="F152">
        <f>VLOOKUP(A152,'S&amp;P 500'!A151:$G$650,2,FALSE)</f>
        <v>119.51</v>
      </c>
    </row>
    <row r="153" spans="1:6" x14ac:dyDescent="0.45">
      <c r="A153" s="1">
        <v>30195</v>
      </c>
      <c r="B153">
        <f>VLOOKUP(A153,M1SL!A152:B905,2,FALSE)</f>
        <v>456.9</v>
      </c>
      <c r="C153">
        <f>VLOOKUP(A153,IGREA!A178:B392,2,FALSE)</f>
        <v>-27.725127000000001</v>
      </c>
      <c r="D153">
        <f>VLOOKUP(A153,CPI!A178:B477,2,FALSE)</f>
        <v>97.7</v>
      </c>
      <c r="E153">
        <f>VLOOKUP(A153,'3 Month Interbank Loan Rate'!A178:B407,2,FALSE)</f>
        <v>10.66</v>
      </c>
      <c r="F153">
        <f>VLOOKUP(A153,'S&amp;P 500'!A152:$G$650,2,FALSE)</f>
        <v>120.42</v>
      </c>
    </row>
    <row r="154" spans="1:6" x14ac:dyDescent="0.45">
      <c r="A154" s="1">
        <v>30225</v>
      </c>
      <c r="B154">
        <f>VLOOKUP(A154,M1SL!A153:B906,2,FALSE)</f>
        <v>464.5</v>
      </c>
      <c r="C154">
        <f>VLOOKUP(A154,IGREA!A179:B393,2,FALSE)</f>
        <v>-27.157402999999999</v>
      </c>
      <c r="D154">
        <f>VLOOKUP(A154,CPI!A179:B478,2,FALSE)</f>
        <v>98.1</v>
      </c>
      <c r="E154">
        <f>VLOOKUP(A154,'3 Month Interbank Loan Rate'!A179:B408,2,FALSE)</f>
        <v>9.51</v>
      </c>
      <c r="F154">
        <f>VLOOKUP(A154,'S&amp;P 500'!A153:$G$650,2,FALSE)</f>
        <v>133.72</v>
      </c>
    </row>
    <row r="155" spans="1:6" x14ac:dyDescent="0.45">
      <c r="A155" s="1">
        <v>30256</v>
      </c>
      <c r="B155">
        <f>VLOOKUP(A155,M1SL!A154:B907,2,FALSE)</f>
        <v>471.5</v>
      </c>
      <c r="C155">
        <f>VLOOKUP(A155,IGREA!A180:B394,2,FALSE)</f>
        <v>-24.562480000000001</v>
      </c>
      <c r="D155">
        <f>VLOOKUP(A155,CPI!A180:B479,2,FALSE)</f>
        <v>98</v>
      </c>
      <c r="E155">
        <f>VLOOKUP(A155,'3 Month Interbank Loan Rate'!A180:B409,2,FALSE)</f>
        <v>8.9499999999999993</v>
      </c>
      <c r="F155">
        <f>VLOOKUP(A155,'S&amp;P 500'!A154:$G$650,2,FALSE)</f>
        <v>138.53</v>
      </c>
    </row>
    <row r="156" spans="1:6" x14ac:dyDescent="0.45">
      <c r="A156" s="1">
        <v>30286</v>
      </c>
      <c r="B156">
        <f>VLOOKUP(A156,M1SL!A155:B908,2,FALSE)</f>
        <v>474.8</v>
      </c>
      <c r="C156">
        <f>VLOOKUP(A156,IGREA!A181:B395,2,FALSE)</f>
        <v>-19.809802999999999</v>
      </c>
      <c r="D156">
        <f>VLOOKUP(A156,CPI!A181:B480,2,FALSE)</f>
        <v>97.7</v>
      </c>
      <c r="E156">
        <f>VLOOKUP(A156,'3 Month Interbank Loan Rate'!A181:B410,2,FALSE)</f>
        <v>8.66</v>
      </c>
      <c r="F156">
        <f>VLOOKUP(A156,'S&amp;P 500'!A155:$G$650,2,FALSE)</f>
        <v>140.63999999999999</v>
      </c>
    </row>
    <row r="157" spans="1:6" x14ac:dyDescent="0.45">
      <c r="A157" s="1">
        <v>30317</v>
      </c>
      <c r="B157">
        <f>VLOOKUP(A157,M1SL!A156:B909,2,FALSE)</f>
        <v>477.2</v>
      </c>
      <c r="C157">
        <f>VLOOKUP(A157,IGREA!A182:B396,2,FALSE)</f>
        <v>-17.778970000000001</v>
      </c>
      <c r="D157">
        <f>VLOOKUP(A157,CPI!A182:B481,2,FALSE)</f>
        <v>97.9</v>
      </c>
      <c r="E157">
        <f>VLOOKUP(A157,'3 Month Interbank Loan Rate'!A182:B411,2,FALSE)</f>
        <v>8.36</v>
      </c>
      <c r="F157">
        <f>VLOOKUP(A157,'S&amp;P 500'!A156:$G$650,2,FALSE)</f>
        <v>145.30000000000001</v>
      </c>
    </row>
    <row r="158" spans="1:6" x14ac:dyDescent="0.45">
      <c r="A158" s="1">
        <v>30348</v>
      </c>
      <c r="B158">
        <f>VLOOKUP(A158,M1SL!A157:B910,2,FALSE)</f>
        <v>484.3</v>
      </c>
      <c r="C158">
        <f>VLOOKUP(A158,IGREA!A183:B397,2,FALSE)</f>
        <v>-12.902962</v>
      </c>
      <c r="D158">
        <f>VLOOKUP(A158,CPI!A183:B482,2,FALSE)</f>
        <v>98</v>
      </c>
      <c r="E158">
        <f>VLOOKUP(A158,'3 Month Interbank Loan Rate'!A183:B412,2,FALSE)</f>
        <v>8.5399999999999991</v>
      </c>
      <c r="F158">
        <f>VLOOKUP(A158,'S&amp;P 500'!A157:$G$650,2,FALSE)</f>
        <v>148.06</v>
      </c>
    </row>
    <row r="159" spans="1:6" x14ac:dyDescent="0.45">
      <c r="A159" s="1">
        <v>30376</v>
      </c>
      <c r="B159">
        <f>VLOOKUP(A159,M1SL!A158:B911,2,FALSE)</f>
        <v>490.6</v>
      </c>
      <c r="C159">
        <f>VLOOKUP(A159,IGREA!A184:B398,2,FALSE)</f>
        <v>-10.012255</v>
      </c>
      <c r="D159">
        <f>VLOOKUP(A159,CPI!A184:B483,2,FALSE)</f>
        <v>98.1</v>
      </c>
      <c r="E159">
        <f>VLOOKUP(A159,'3 Month Interbank Loan Rate'!A184:B413,2,FALSE)</f>
        <v>8.69</v>
      </c>
      <c r="F159">
        <f>VLOOKUP(A159,'S&amp;P 500'!A158:$G$650,2,FALSE)</f>
        <v>152.96</v>
      </c>
    </row>
    <row r="160" spans="1:6" x14ac:dyDescent="0.45">
      <c r="A160" s="1">
        <v>30407</v>
      </c>
      <c r="B160">
        <f>VLOOKUP(A160,M1SL!A159:B912,2,FALSE)</f>
        <v>493.2</v>
      </c>
      <c r="C160">
        <f>VLOOKUP(A160,IGREA!A185:B399,2,FALSE)</f>
        <v>-7.3226177999999997</v>
      </c>
      <c r="D160">
        <f>VLOOKUP(A160,CPI!A185:B484,2,FALSE)</f>
        <v>98.8</v>
      </c>
      <c r="E160">
        <f>VLOOKUP(A160,'3 Month Interbank Loan Rate'!A185:B414,2,FALSE)</f>
        <v>8.6300000000000008</v>
      </c>
      <c r="F160">
        <f>VLOOKUP(A160,'S&amp;P 500'!A159:$G$650,2,FALSE)</f>
        <v>164.43</v>
      </c>
    </row>
    <row r="161" spans="1:6" x14ac:dyDescent="0.45">
      <c r="A161" s="1">
        <v>30437</v>
      </c>
      <c r="B161">
        <f>VLOOKUP(A161,M1SL!A160:B913,2,FALSE)</f>
        <v>500</v>
      </c>
      <c r="C161">
        <f>VLOOKUP(A161,IGREA!A186:B400,2,FALSE)</f>
        <v>-7.5275670999999997</v>
      </c>
      <c r="D161">
        <f>VLOOKUP(A161,CPI!A186:B485,2,FALSE)</f>
        <v>99.2</v>
      </c>
      <c r="E161">
        <f>VLOOKUP(A161,'3 Month Interbank Loan Rate'!A186:B415,2,FALSE)</f>
        <v>8.49</v>
      </c>
      <c r="F161">
        <f>VLOOKUP(A161,'S&amp;P 500'!A160:$G$650,2,FALSE)</f>
        <v>162.38999999999999</v>
      </c>
    </row>
    <row r="162" spans="1:6" x14ac:dyDescent="0.45">
      <c r="A162" s="1">
        <v>30468</v>
      </c>
      <c r="B162">
        <f>VLOOKUP(A162,M1SL!A161:B914,2,FALSE)</f>
        <v>504</v>
      </c>
      <c r="C162">
        <f>VLOOKUP(A162,IGREA!A187:B401,2,FALSE)</f>
        <v>-22.463705000000001</v>
      </c>
      <c r="D162">
        <f>VLOOKUP(A162,CPI!A187:B486,2,FALSE)</f>
        <v>99.4</v>
      </c>
      <c r="E162">
        <f>VLOOKUP(A162,'3 Month Interbank Loan Rate'!A187:B416,2,FALSE)</f>
        <v>9.1999999999999993</v>
      </c>
      <c r="F162">
        <f>VLOOKUP(A162,'S&amp;P 500'!A161:$G$650,2,FALSE)</f>
        <v>167.64</v>
      </c>
    </row>
    <row r="163" spans="1:6" x14ac:dyDescent="0.45">
      <c r="A163" s="1">
        <v>30498</v>
      </c>
      <c r="B163">
        <f>VLOOKUP(A163,M1SL!A162:B915,2,FALSE)</f>
        <v>507.8</v>
      </c>
      <c r="C163">
        <f>VLOOKUP(A163,IGREA!A188:B402,2,FALSE)</f>
        <v>-33.717877000000001</v>
      </c>
      <c r="D163">
        <f>VLOOKUP(A163,CPI!A188:B487,2,FALSE)</f>
        <v>99.8</v>
      </c>
      <c r="E163">
        <f>VLOOKUP(A163,'3 Month Interbank Loan Rate'!A188:B417,2,FALSE)</f>
        <v>9.5</v>
      </c>
      <c r="F163">
        <f>VLOOKUP(A163,'S&amp;P 500'!A162:$G$650,2,FALSE)</f>
        <v>162.56</v>
      </c>
    </row>
    <row r="164" spans="1:6" x14ac:dyDescent="0.45">
      <c r="A164" s="1">
        <v>30529</v>
      </c>
      <c r="B164">
        <f>VLOOKUP(A164,M1SL!A163:B916,2,FALSE)</f>
        <v>510.5</v>
      </c>
      <c r="C164">
        <f>VLOOKUP(A164,IGREA!A189:B403,2,FALSE)</f>
        <v>-34.760841999999997</v>
      </c>
      <c r="D164">
        <f>VLOOKUP(A164,CPI!A189:B488,2,FALSE)</f>
        <v>100.1</v>
      </c>
      <c r="E164">
        <f>VLOOKUP(A164,'3 Month Interbank Loan Rate'!A189:B418,2,FALSE)</f>
        <v>9.77</v>
      </c>
      <c r="F164">
        <f>VLOOKUP(A164,'S&amp;P 500'!A163:$G$650,2,FALSE)</f>
        <v>164.4</v>
      </c>
    </row>
    <row r="165" spans="1:6" x14ac:dyDescent="0.45">
      <c r="A165" s="1">
        <v>30560</v>
      </c>
      <c r="B165">
        <f>VLOOKUP(A165,M1SL!A164:B917,2,FALSE)</f>
        <v>512.79999999999995</v>
      </c>
      <c r="C165">
        <f>VLOOKUP(A165,IGREA!A190:B404,2,FALSE)</f>
        <v>-31.742660999999998</v>
      </c>
      <c r="D165">
        <f>VLOOKUP(A165,CPI!A190:B489,2,FALSE)</f>
        <v>100.4</v>
      </c>
      <c r="E165">
        <f>VLOOKUP(A165,'3 Month Interbank Loan Rate'!A190:B419,2,FALSE)</f>
        <v>9.39</v>
      </c>
      <c r="F165">
        <f>VLOOKUP(A165,'S&amp;P 500'!A164:$G$650,2,FALSE)</f>
        <v>166.07</v>
      </c>
    </row>
    <row r="166" spans="1:6" x14ac:dyDescent="0.45">
      <c r="A166" s="1">
        <v>30590</v>
      </c>
      <c r="B166">
        <f>VLOOKUP(A166,M1SL!A165:B918,2,FALSE)</f>
        <v>517.20000000000005</v>
      </c>
      <c r="C166">
        <f>VLOOKUP(A166,IGREA!A191:B405,2,FALSE)</f>
        <v>-28.773309000000001</v>
      </c>
      <c r="D166">
        <f>VLOOKUP(A166,CPI!A191:B490,2,FALSE)</f>
        <v>100.8</v>
      </c>
      <c r="E166">
        <f>VLOOKUP(A166,'3 Month Interbank Loan Rate'!A191:B420,2,FALSE)</f>
        <v>9.18</v>
      </c>
      <c r="F166">
        <f>VLOOKUP(A166,'S&amp;P 500'!A165:$G$650,2,FALSE)</f>
        <v>163.55000000000001</v>
      </c>
    </row>
    <row r="167" spans="1:6" x14ac:dyDescent="0.45">
      <c r="A167" s="1">
        <v>30621</v>
      </c>
      <c r="B167">
        <f>VLOOKUP(A167,M1SL!A166:B919,2,FALSE)</f>
        <v>519</v>
      </c>
      <c r="C167">
        <f>VLOOKUP(A167,IGREA!A192:B406,2,FALSE)</f>
        <v>-21.395263</v>
      </c>
      <c r="D167">
        <f>VLOOKUP(A167,CPI!A192:B491,2,FALSE)</f>
        <v>101.1</v>
      </c>
      <c r="E167">
        <f>VLOOKUP(A167,'3 Month Interbank Loan Rate'!A192:B421,2,FALSE)</f>
        <v>9.36</v>
      </c>
      <c r="F167">
        <f>VLOOKUP(A167,'S&amp;P 500'!A166:$G$650,2,FALSE)</f>
        <v>166.4</v>
      </c>
    </row>
    <row r="168" spans="1:6" x14ac:dyDescent="0.45">
      <c r="A168" s="1">
        <v>30651</v>
      </c>
      <c r="B168">
        <f>VLOOKUP(A168,M1SL!A167:B920,2,FALSE)</f>
        <v>521.4</v>
      </c>
      <c r="C168">
        <f>VLOOKUP(A168,IGREA!A193:B407,2,FALSE)</f>
        <v>-31.717120000000001</v>
      </c>
      <c r="D168">
        <f>VLOOKUP(A168,CPI!A193:B492,2,FALSE)</f>
        <v>101.4</v>
      </c>
      <c r="E168">
        <f>VLOOKUP(A168,'3 Month Interbank Loan Rate'!A193:B422,2,FALSE)</f>
        <v>9.69</v>
      </c>
      <c r="F168">
        <f>VLOOKUP(A168,'S&amp;P 500'!A167:$G$650,2,FALSE)</f>
        <v>164.93</v>
      </c>
    </row>
    <row r="169" spans="1:6" x14ac:dyDescent="0.45">
      <c r="A169" s="1">
        <v>30682</v>
      </c>
      <c r="B169">
        <f>VLOOKUP(A169,M1SL!A168:B921,2,FALSE)</f>
        <v>525.1</v>
      </c>
      <c r="C169">
        <f>VLOOKUP(A169,IGREA!A194:B408,2,FALSE)</f>
        <v>-29.850541</v>
      </c>
      <c r="D169">
        <f>VLOOKUP(A169,CPI!A194:B493,2,FALSE)</f>
        <v>102.1</v>
      </c>
      <c r="E169">
        <f>VLOOKUP(A169,'3 Month Interbank Loan Rate'!A194:B423,2,FALSE)</f>
        <v>9.42</v>
      </c>
      <c r="F169">
        <f>VLOOKUP(A169,'S&amp;P 500'!A168:$G$650,2,FALSE)</f>
        <v>163.41</v>
      </c>
    </row>
    <row r="170" spans="1:6" x14ac:dyDescent="0.45">
      <c r="A170" s="1">
        <v>30713</v>
      </c>
      <c r="B170">
        <f>VLOOKUP(A170,M1SL!A169:B922,2,FALSE)</f>
        <v>527.5</v>
      </c>
      <c r="C170">
        <f>VLOOKUP(A170,IGREA!A195:B409,2,FALSE)</f>
        <v>-23.219327</v>
      </c>
      <c r="D170">
        <f>VLOOKUP(A170,CPI!A195:B494,2,FALSE)</f>
        <v>102.6</v>
      </c>
      <c r="E170">
        <f>VLOOKUP(A170,'3 Month Interbank Loan Rate'!A195:B424,2,FALSE)</f>
        <v>9.5399999999999991</v>
      </c>
      <c r="F170">
        <f>VLOOKUP(A170,'S&amp;P 500'!A169:$G$650,2,FALSE)</f>
        <v>157.06</v>
      </c>
    </row>
    <row r="171" spans="1:6" x14ac:dyDescent="0.45">
      <c r="A171" s="1">
        <v>30742</v>
      </c>
      <c r="B171">
        <f>VLOOKUP(A171,M1SL!A170:B923,2,FALSE)</f>
        <v>531.4</v>
      </c>
      <c r="C171">
        <f>VLOOKUP(A171,IGREA!A196:B410,2,FALSE)</f>
        <v>-18.970061000000001</v>
      </c>
      <c r="D171">
        <f>VLOOKUP(A171,CPI!A196:B495,2,FALSE)</f>
        <v>102.9</v>
      </c>
      <c r="E171">
        <f>VLOOKUP(A171,'3 Month Interbank Loan Rate'!A196:B425,2,FALSE)</f>
        <v>10.08</v>
      </c>
      <c r="F171">
        <f>VLOOKUP(A171,'S&amp;P 500'!A170:$G$650,2,FALSE)</f>
        <v>159.18</v>
      </c>
    </row>
    <row r="172" spans="1:6" x14ac:dyDescent="0.45">
      <c r="A172" s="1">
        <v>30773</v>
      </c>
      <c r="B172">
        <f>VLOOKUP(A172,M1SL!A171:B924,2,FALSE)</f>
        <v>535</v>
      </c>
      <c r="C172">
        <f>VLOOKUP(A172,IGREA!A197:B411,2,FALSE)</f>
        <v>-14.997864</v>
      </c>
      <c r="D172">
        <f>VLOOKUP(A172,CPI!A197:B496,2,FALSE)</f>
        <v>103.3</v>
      </c>
      <c r="E172">
        <f>VLOOKUP(A172,'3 Month Interbank Loan Rate'!A197:B426,2,FALSE)</f>
        <v>10.41</v>
      </c>
      <c r="F172">
        <f>VLOOKUP(A172,'S&amp;P 500'!A171:$G$650,2,FALSE)</f>
        <v>160.05000000000001</v>
      </c>
    </row>
    <row r="173" spans="1:6" x14ac:dyDescent="0.45">
      <c r="A173" s="1">
        <v>30803</v>
      </c>
      <c r="B173">
        <f>VLOOKUP(A173,M1SL!A172:B925,2,FALSE)</f>
        <v>536.70000000000005</v>
      </c>
      <c r="C173">
        <f>VLOOKUP(A173,IGREA!A198:B412,2,FALSE)</f>
        <v>-15.63198</v>
      </c>
      <c r="D173">
        <f>VLOOKUP(A173,CPI!A198:B497,2,FALSE)</f>
        <v>103.5</v>
      </c>
      <c r="E173">
        <f>VLOOKUP(A173,'3 Month Interbank Loan Rate'!A198:B427,2,FALSE)</f>
        <v>11.11</v>
      </c>
      <c r="F173">
        <f>VLOOKUP(A173,'S&amp;P 500'!A172:$G$650,2,FALSE)</f>
        <v>150.55000000000001</v>
      </c>
    </row>
    <row r="174" spans="1:6" x14ac:dyDescent="0.45">
      <c r="A174" s="1">
        <v>30834</v>
      </c>
      <c r="B174">
        <f>VLOOKUP(A174,M1SL!A173:B926,2,FALSE)</f>
        <v>540.20000000000005</v>
      </c>
      <c r="C174">
        <f>VLOOKUP(A174,IGREA!A199:B413,2,FALSE)</f>
        <v>-24.484344</v>
      </c>
      <c r="D174">
        <f>VLOOKUP(A174,CPI!A199:B498,2,FALSE)</f>
        <v>103.7</v>
      </c>
      <c r="E174">
        <f>VLOOKUP(A174,'3 Month Interbank Loan Rate'!A199:B428,2,FALSE)</f>
        <v>11.34</v>
      </c>
      <c r="F174">
        <f>VLOOKUP(A174,'S&amp;P 500'!A173:$G$650,2,FALSE)</f>
        <v>153.18</v>
      </c>
    </row>
    <row r="175" spans="1:6" x14ac:dyDescent="0.45">
      <c r="A175" s="1">
        <v>30864</v>
      </c>
      <c r="B175">
        <f>VLOOKUP(A175,M1SL!A174:B927,2,FALSE)</f>
        <v>540.9</v>
      </c>
      <c r="C175">
        <f>VLOOKUP(A175,IGREA!A200:B414,2,FALSE)</f>
        <v>-29.372858999999998</v>
      </c>
      <c r="D175">
        <f>VLOOKUP(A175,CPI!A200:B499,2,FALSE)</f>
        <v>104.1</v>
      </c>
      <c r="E175">
        <f>VLOOKUP(A175,'3 Month Interbank Loan Rate'!A200:B429,2,FALSE)</f>
        <v>11.56</v>
      </c>
      <c r="F175">
        <f>VLOOKUP(A175,'S&amp;P 500'!A174:$G$650,2,FALSE)</f>
        <v>150.66</v>
      </c>
    </row>
    <row r="176" spans="1:6" x14ac:dyDescent="0.45">
      <c r="A176" s="1">
        <v>30895</v>
      </c>
      <c r="B176">
        <f>VLOOKUP(A176,M1SL!A175:B928,2,FALSE)</f>
        <v>541</v>
      </c>
      <c r="C176">
        <f>VLOOKUP(A176,IGREA!A201:B415,2,FALSE)</f>
        <v>-28.523471000000001</v>
      </c>
      <c r="D176">
        <f>VLOOKUP(A176,CPI!A201:B500,2,FALSE)</f>
        <v>104.4</v>
      </c>
      <c r="E176">
        <f>VLOOKUP(A176,'3 Month Interbank Loan Rate'!A201:B430,2,FALSE)</f>
        <v>11.47</v>
      </c>
      <c r="F176">
        <f>VLOOKUP(A176,'S&amp;P 500'!A175:$G$650,2,FALSE)</f>
        <v>166.68</v>
      </c>
    </row>
    <row r="177" spans="1:6" x14ac:dyDescent="0.45">
      <c r="A177" s="1">
        <v>30926</v>
      </c>
      <c r="B177">
        <f>VLOOKUP(A177,M1SL!A176:B929,2,FALSE)</f>
        <v>543.1</v>
      </c>
      <c r="C177">
        <f>VLOOKUP(A177,IGREA!A202:B416,2,FALSE)</f>
        <v>-25.379134000000001</v>
      </c>
      <c r="D177">
        <f>VLOOKUP(A177,CPI!A202:B501,2,FALSE)</f>
        <v>104.7</v>
      </c>
      <c r="E177">
        <f>VLOOKUP(A177,'3 Month Interbank Loan Rate'!A202:B431,2,FALSE)</f>
        <v>11.29</v>
      </c>
      <c r="F177">
        <f>VLOOKUP(A177,'S&amp;P 500'!A176:$G$650,2,FALSE)</f>
        <v>166.1</v>
      </c>
    </row>
    <row r="178" spans="1:6" x14ac:dyDescent="0.45">
      <c r="A178" s="1">
        <v>30956</v>
      </c>
      <c r="B178">
        <f>VLOOKUP(A178,M1SL!A177:B930,2,FALSE)</f>
        <v>543.70000000000005</v>
      </c>
      <c r="C178">
        <f>VLOOKUP(A178,IGREA!A203:B417,2,FALSE)</f>
        <v>-24.106742000000001</v>
      </c>
      <c r="D178">
        <f>VLOOKUP(A178,CPI!A203:B502,2,FALSE)</f>
        <v>105.1</v>
      </c>
      <c r="E178">
        <f>VLOOKUP(A178,'3 Month Interbank Loan Rate'!A203:B432,2,FALSE)</f>
        <v>10.38</v>
      </c>
      <c r="F178">
        <f>VLOOKUP(A178,'S&amp;P 500'!A177:$G$650,2,FALSE)</f>
        <v>166.09</v>
      </c>
    </row>
    <row r="179" spans="1:6" x14ac:dyDescent="0.45">
      <c r="A179" s="1">
        <v>30987</v>
      </c>
      <c r="B179">
        <f>VLOOKUP(A179,M1SL!A178:B931,2,FALSE)</f>
        <v>547.5</v>
      </c>
      <c r="C179">
        <f>VLOOKUP(A179,IGREA!A204:B418,2,FALSE)</f>
        <v>-16.560880000000001</v>
      </c>
      <c r="D179">
        <f>VLOOKUP(A179,CPI!A204:B503,2,FALSE)</f>
        <v>105.3</v>
      </c>
      <c r="E179">
        <f>VLOOKUP(A179,'3 Month Interbank Loan Rate'!A204:B433,2,FALSE)</f>
        <v>9.18</v>
      </c>
      <c r="F179">
        <f>VLOOKUP(A179,'S&amp;P 500'!A178:$G$650,2,FALSE)</f>
        <v>163.58000000000001</v>
      </c>
    </row>
    <row r="180" spans="1:6" x14ac:dyDescent="0.45">
      <c r="A180" s="1">
        <v>31017</v>
      </c>
      <c r="B180">
        <f>VLOOKUP(A180,M1SL!A179:B932,2,FALSE)</f>
        <v>551.6</v>
      </c>
      <c r="C180">
        <f>VLOOKUP(A180,IGREA!A205:B419,2,FALSE)</f>
        <v>-19.718263</v>
      </c>
      <c r="D180">
        <f>VLOOKUP(A180,CPI!A205:B504,2,FALSE)</f>
        <v>105.5</v>
      </c>
      <c r="E180">
        <f>VLOOKUP(A180,'3 Month Interbank Loan Rate'!A205:B434,2,FALSE)</f>
        <v>8.6</v>
      </c>
      <c r="F180">
        <f>VLOOKUP(A180,'S&amp;P 500'!A179:$G$650,2,FALSE)</f>
        <v>167.24</v>
      </c>
    </row>
    <row r="181" spans="1:6" x14ac:dyDescent="0.45">
      <c r="A181" s="1">
        <v>31048</v>
      </c>
      <c r="B181">
        <f>VLOOKUP(A181,M1SL!A180:B933,2,FALSE)</f>
        <v>557</v>
      </c>
      <c r="C181">
        <f>VLOOKUP(A181,IGREA!A206:B420,2,FALSE)</f>
        <v>-23.273022999999998</v>
      </c>
      <c r="D181">
        <f>VLOOKUP(A181,CPI!A206:B505,2,FALSE)</f>
        <v>105.7</v>
      </c>
      <c r="E181">
        <f>VLOOKUP(A181,'3 Month Interbank Loan Rate'!A206:B435,2,FALSE)</f>
        <v>8.14</v>
      </c>
      <c r="F181">
        <f>VLOOKUP(A181,'S&amp;P 500'!A180:$G$650,2,FALSE)</f>
        <v>179.63</v>
      </c>
    </row>
    <row r="182" spans="1:6" x14ac:dyDescent="0.45">
      <c r="A182" s="1">
        <v>31079</v>
      </c>
      <c r="B182">
        <f>VLOOKUP(A182,M1SL!A181:B934,2,FALSE)</f>
        <v>563.6</v>
      </c>
      <c r="C182">
        <f>VLOOKUP(A182,IGREA!A207:B421,2,FALSE)</f>
        <v>-27.602164999999999</v>
      </c>
      <c r="D182">
        <f>VLOOKUP(A182,CPI!A207:B506,2,FALSE)</f>
        <v>106.3</v>
      </c>
      <c r="E182">
        <f>VLOOKUP(A182,'3 Month Interbank Loan Rate'!A207:B436,2,FALSE)</f>
        <v>8.69</v>
      </c>
      <c r="F182">
        <f>VLOOKUP(A182,'S&amp;P 500'!A181:$G$650,2,FALSE)</f>
        <v>181.18</v>
      </c>
    </row>
    <row r="183" spans="1:6" x14ac:dyDescent="0.45">
      <c r="A183" s="1">
        <v>31107</v>
      </c>
      <c r="B183">
        <f>VLOOKUP(A183,M1SL!A182:B935,2,FALSE)</f>
        <v>566.6</v>
      </c>
      <c r="C183">
        <f>VLOOKUP(A183,IGREA!A208:B422,2,FALSE)</f>
        <v>-25.871494999999999</v>
      </c>
      <c r="D183">
        <f>VLOOKUP(A183,CPI!A208:B507,2,FALSE)</f>
        <v>106.8</v>
      </c>
      <c r="E183">
        <f>VLOOKUP(A183,'3 Month Interbank Loan Rate'!A208:B437,2,FALSE)</f>
        <v>9.02</v>
      </c>
      <c r="F183">
        <f>VLOOKUP(A183,'S&amp;P 500'!A182:$G$650,2,FALSE)</f>
        <v>180.66</v>
      </c>
    </row>
    <row r="184" spans="1:6" x14ac:dyDescent="0.45">
      <c r="A184" s="1">
        <v>31138</v>
      </c>
      <c r="B184">
        <f>VLOOKUP(A184,M1SL!A183:B936,2,FALSE)</f>
        <v>570.4</v>
      </c>
      <c r="C184">
        <f>VLOOKUP(A184,IGREA!A209:B423,2,FALSE)</f>
        <v>-20.887747000000001</v>
      </c>
      <c r="D184">
        <f>VLOOKUP(A184,CPI!A209:B508,2,FALSE)</f>
        <v>107</v>
      </c>
      <c r="E184">
        <f>VLOOKUP(A184,'3 Month Interbank Loan Rate'!A209:B438,2,FALSE)</f>
        <v>8.49</v>
      </c>
      <c r="F184">
        <f>VLOOKUP(A184,'S&amp;P 500'!A183:$G$650,2,FALSE)</f>
        <v>179.83</v>
      </c>
    </row>
    <row r="185" spans="1:6" x14ac:dyDescent="0.45">
      <c r="A185" s="1">
        <v>31168</v>
      </c>
      <c r="B185">
        <f>VLOOKUP(A185,M1SL!A184:B937,2,FALSE)</f>
        <v>575.1</v>
      </c>
      <c r="C185">
        <f>VLOOKUP(A185,IGREA!A210:B424,2,FALSE)</f>
        <v>-24.909631999999998</v>
      </c>
      <c r="D185">
        <f>VLOOKUP(A185,CPI!A210:B509,2,FALSE)</f>
        <v>107.2</v>
      </c>
      <c r="E185">
        <f>VLOOKUP(A185,'3 Month Interbank Loan Rate'!A210:B439,2,FALSE)</f>
        <v>7.92</v>
      </c>
      <c r="F185">
        <f>VLOOKUP(A185,'S&amp;P 500'!A184:$G$650,2,FALSE)</f>
        <v>189.55</v>
      </c>
    </row>
    <row r="186" spans="1:6" x14ac:dyDescent="0.45">
      <c r="A186" s="1">
        <v>31199</v>
      </c>
      <c r="B186">
        <f>VLOOKUP(A186,M1SL!A185:B938,2,FALSE)</f>
        <v>582.29999999999995</v>
      </c>
      <c r="C186">
        <f>VLOOKUP(A186,IGREA!A211:B425,2,FALSE)</f>
        <v>-34.413421999999997</v>
      </c>
      <c r="D186">
        <f>VLOOKUP(A186,CPI!A211:B510,2,FALSE)</f>
        <v>107.5</v>
      </c>
      <c r="E186">
        <f>VLOOKUP(A186,'3 Month Interbank Loan Rate'!A211:B440,2,FALSE)</f>
        <v>7.44</v>
      </c>
      <c r="F186">
        <f>VLOOKUP(A186,'S&amp;P 500'!A185:$G$650,2,FALSE)</f>
        <v>191.85</v>
      </c>
    </row>
    <row r="187" spans="1:6" x14ac:dyDescent="0.45">
      <c r="A187" s="1">
        <v>31229</v>
      </c>
      <c r="B187">
        <f>VLOOKUP(A187,M1SL!A186:B939,2,FALSE)</f>
        <v>589.1</v>
      </c>
      <c r="C187">
        <f>VLOOKUP(A187,IGREA!A212:B426,2,FALSE)</f>
        <v>-50.157494999999997</v>
      </c>
      <c r="D187">
        <f>VLOOKUP(A187,CPI!A212:B511,2,FALSE)</f>
        <v>107.7</v>
      </c>
      <c r="E187">
        <f>VLOOKUP(A187,'3 Month Interbank Loan Rate'!A212:B441,2,FALSE)</f>
        <v>7.64</v>
      </c>
      <c r="F187">
        <f>VLOOKUP(A187,'S&amp;P 500'!A186:$G$650,2,FALSE)</f>
        <v>190.92</v>
      </c>
    </row>
    <row r="188" spans="1:6" x14ac:dyDescent="0.45">
      <c r="A188" s="1">
        <v>31260</v>
      </c>
      <c r="B188">
        <f>VLOOKUP(A188,M1SL!A187:B940,2,FALSE)</f>
        <v>596.20000000000005</v>
      </c>
      <c r="C188">
        <f>VLOOKUP(A188,IGREA!A213:B427,2,FALSE)</f>
        <v>-57.616030000000002</v>
      </c>
      <c r="D188">
        <f>VLOOKUP(A188,CPI!A213:B512,2,FALSE)</f>
        <v>107.9</v>
      </c>
      <c r="E188">
        <f>VLOOKUP(A188,'3 Month Interbank Loan Rate'!A213:B442,2,FALSE)</f>
        <v>7.81</v>
      </c>
      <c r="F188">
        <f>VLOOKUP(A188,'S&amp;P 500'!A187:$G$650,2,FALSE)</f>
        <v>188.63</v>
      </c>
    </row>
    <row r="189" spans="1:6" x14ac:dyDescent="0.45">
      <c r="A189" s="1">
        <v>31291</v>
      </c>
      <c r="B189">
        <f>VLOOKUP(A189,M1SL!A188:B941,2,FALSE)</f>
        <v>603.29999999999995</v>
      </c>
      <c r="C189">
        <f>VLOOKUP(A189,IGREA!A214:B428,2,FALSE)</f>
        <v>-50.065564000000002</v>
      </c>
      <c r="D189">
        <f>VLOOKUP(A189,CPI!A214:B513,2,FALSE)</f>
        <v>108.1</v>
      </c>
      <c r="E189">
        <f>VLOOKUP(A189,'3 Month Interbank Loan Rate'!A214:B443,2,FALSE)</f>
        <v>7.93</v>
      </c>
      <c r="F189">
        <f>VLOOKUP(A189,'S&amp;P 500'!A188:$G$650,2,FALSE)</f>
        <v>182.08</v>
      </c>
    </row>
    <row r="190" spans="1:6" x14ac:dyDescent="0.45">
      <c r="A190" s="1">
        <v>31321</v>
      </c>
      <c r="B190">
        <f>VLOOKUP(A190,M1SL!A189:B942,2,FALSE)</f>
        <v>607.79999999999995</v>
      </c>
      <c r="C190">
        <f>VLOOKUP(A190,IGREA!A215:B429,2,FALSE)</f>
        <v>-36.994382000000002</v>
      </c>
      <c r="D190">
        <f>VLOOKUP(A190,CPI!A215:B514,2,FALSE)</f>
        <v>108.5</v>
      </c>
      <c r="E190">
        <f>VLOOKUP(A190,'3 Month Interbank Loan Rate'!A215:B444,2,FALSE)</f>
        <v>7.88</v>
      </c>
      <c r="F190">
        <f>VLOOKUP(A190,'S&amp;P 500'!A189:$G$650,2,FALSE)</f>
        <v>189.82</v>
      </c>
    </row>
    <row r="191" spans="1:6" x14ac:dyDescent="0.45">
      <c r="A191" s="1">
        <v>31352</v>
      </c>
      <c r="B191">
        <f>VLOOKUP(A191,M1SL!A190:B943,2,FALSE)</f>
        <v>612.20000000000005</v>
      </c>
      <c r="C191">
        <f>VLOOKUP(A191,IGREA!A216:B430,2,FALSE)</f>
        <v>-36.173211999999999</v>
      </c>
      <c r="D191">
        <f>VLOOKUP(A191,CPI!A216:B515,2,FALSE)</f>
        <v>109</v>
      </c>
      <c r="E191">
        <f>VLOOKUP(A191,'3 Month Interbank Loan Rate'!A216:B445,2,FALSE)</f>
        <v>7.81</v>
      </c>
      <c r="F191">
        <f>VLOOKUP(A191,'S&amp;P 500'!A190:$G$650,2,FALSE)</f>
        <v>202.17</v>
      </c>
    </row>
    <row r="192" spans="1:6" x14ac:dyDescent="0.45">
      <c r="A192" s="1">
        <v>31382</v>
      </c>
      <c r="B192">
        <f>VLOOKUP(A192,M1SL!A191:B944,2,FALSE)</f>
        <v>619.79999999999995</v>
      </c>
      <c r="C192">
        <f>VLOOKUP(A192,IGREA!A217:B431,2,FALSE)</f>
        <v>-36.021546000000001</v>
      </c>
      <c r="D192">
        <f>VLOOKUP(A192,CPI!A217:B516,2,FALSE)</f>
        <v>109.5</v>
      </c>
      <c r="E192">
        <f>VLOOKUP(A192,'3 Month Interbank Loan Rate'!A217:B446,2,FALSE)</f>
        <v>7.8</v>
      </c>
      <c r="F192">
        <f>VLOOKUP(A192,'S&amp;P 500'!A191:$G$650,2,FALSE)</f>
        <v>211.28</v>
      </c>
    </row>
    <row r="193" spans="1:6" x14ac:dyDescent="0.45">
      <c r="A193" s="1">
        <v>31413</v>
      </c>
      <c r="B193">
        <f>VLOOKUP(A193,M1SL!A192:B945,2,FALSE)</f>
        <v>621.4</v>
      </c>
      <c r="C193">
        <f>VLOOKUP(A193,IGREA!A218:B432,2,FALSE)</f>
        <v>-37.774422000000001</v>
      </c>
      <c r="D193">
        <f>VLOOKUP(A193,CPI!A218:B517,2,FALSE)</f>
        <v>109.9</v>
      </c>
      <c r="E193">
        <f>VLOOKUP(A193,'3 Month Interbank Loan Rate'!A218:B447,2,FALSE)</f>
        <v>7.82</v>
      </c>
      <c r="F193">
        <f>VLOOKUP(A193,'S&amp;P 500'!A192:$G$650,2,FALSE)</f>
        <v>211.78</v>
      </c>
    </row>
    <row r="194" spans="1:6" x14ac:dyDescent="0.45">
      <c r="A194" s="1">
        <v>31444</v>
      </c>
      <c r="B194">
        <f>VLOOKUP(A194,M1SL!A193:B946,2,FALSE)</f>
        <v>625.20000000000005</v>
      </c>
      <c r="C194">
        <f>VLOOKUP(A194,IGREA!A219:B433,2,FALSE)</f>
        <v>-51.726399999999998</v>
      </c>
      <c r="D194">
        <f>VLOOKUP(A194,CPI!A219:B518,2,FALSE)</f>
        <v>109.7</v>
      </c>
      <c r="E194">
        <f>VLOOKUP(A194,'3 Month Interbank Loan Rate'!A219:B448,2,FALSE)</f>
        <v>7.69</v>
      </c>
      <c r="F194">
        <f>VLOOKUP(A194,'S&amp;P 500'!A193:$G$650,2,FALSE)</f>
        <v>226.92</v>
      </c>
    </row>
    <row r="195" spans="1:6" x14ac:dyDescent="0.45">
      <c r="A195" s="1">
        <v>31472</v>
      </c>
      <c r="B195">
        <f>VLOOKUP(A195,M1SL!A194:B947,2,FALSE)</f>
        <v>633.5</v>
      </c>
      <c r="C195">
        <f>VLOOKUP(A195,IGREA!A220:B434,2,FALSE)</f>
        <v>-55.367733999999999</v>
      </c>
      <c r="D195">
        <f>VLOOKUP(A195,CPI!A220:B519,2,FALSE)</f>
        <v>109.1</v>
      </c>
      <c r="E195">
        <f>VLOOKUP(A195,'3 Month Interbank Loan Rate'!A220:B449,2,FALSE)</f>
        <v>7.24</v>
      </c>
      <c r="F195">
        <f>VLOOKUP(A195,'S&amp;P 500'!A194:$G$650,2,FALSE)</f>
        <v>238.9</v>
      </c>
    </row>
    <row r="196" spans="1:6" x14ac:dyDescent="0.45">
      <c r="A196" s="1">
        <v>31503</v>
      </c>
      <c r="B196">
        <f>VLOOKUP(A196,M1SL!A195:B948,2,FALSE)</f>
        <v>641</v>
      </c>
      <c r="C196">
        <f>VLOOKUP(A196,IGREA!A221:B435,2,FALSE)</f>
        <v>-61.530144</v>
      </c>
      <c r="D196">
        <f>VLOOKUP(A196,CPI!A221:B520,2,FALSE)</f>
        <v>108.7</v>
      </c>
      <c r="E196">
        <f>VLOOKUP(A196,'3 Month Interbank Loan Rate'!A221:B450,2,FALSE)</f>
        <v>6.6</v>
      </c>
      <c r="F196">
        <f>VLOOKUP(A196,'S&amp;P 500'!A195:$G$650,2,FALSE)</f>
        <v>235.52</v>
      </c>
    </row>
    <row r="197" spans="1:6" x14ac:dyDescent="0.45">
      <c r="A197" s="1">
        <v>31533</v>
      </c>
      <c r="B197">
        <f>VLOOKUP(A197,M1SL!A196:B949,2,FALSE)</f>
        <v>652</v>
      </c>
      <c r="C197">
        <f>VLOOKUP(A197,IGREA!A222:B436,2,FALSE)</f>
        <v>-66.366026000000005</v>
      </c>
      <c r="D197">
        <f>VLOOKUP(A197,CPI!A222:B521,2,FALSE)</f>
        <v>109</v>
      </c>
      <c r="E197">
        <f>VLOOKUP(A197,'3 Month Interbank Loan Rate'!A222:B451,2,FALSE)</f>
        <v>6.65</v>
      </c>
      <c r="F197">
        <f>VLOOKUP(A197,'S&amp;P 500'!A196:$G$650,2,FALSE)</f>
        <v>247.35</v>
      </c>
    </row>
    <row r="198" spans="1:6" x14ac:dyDescent="0.45">
      <c r="A198" s="1">
        <v>31564</v>
      </c>
      <c r="B198">
        <f>VLOOKUP(A198,M1SL!A197:B950,2,FALSE)</f>
        <v>660.6</v>
      </c>
      <c r="C198">
        <f>VLOOKUP(A198,IGREA!A223:B437,2,FALSE)</f>
        <v>-69.325895000000003</v>
      </c>
      <c r="D198">
        <f>VLOOKUP(A198,CPI!A223:B522,2,FALSE)</f>
        <v>109.4</v>
      </c>
      <c r="E198">
        <f>VLOOKUP(A198,'3 Month Interbank Loan Rate'!A223:B452,2,FALSE)</f>
        <v>6.73</v>
      </c>
      <c r="F198">
        <f>VLOOKUP(A198,'S&amp;P 500'!A197:$G$650,2,FALSE)</f>
        <v>250.84</v>
      </c>
    </row>
    <row r="199" spans="1:6" x14ac:dyDescent="0.45">
      <c r="A199" s="1">
        <v>31594</v>
      </c>
      <c r="B199">
        <f>VLOOKUP(A199,M1SL!A198:B951,2,FALSE)</f>
        <v>670.3</v>
      </c>
      <c r="C199">
        <f>VLOOKUP(A199,IGREA!A224:B438,2,FALSE)</f>
        <v>-80.950491</v>
      </c>
      <c r="D199">
        <f>VLOOKUP(A199,CPI!A224:B523,2,FALSE)</f>
        <v>109.5</v>
      </c>
      <c r="E199">
        <f>VLOOKUP(A199,'3 Month Interbank Loan Rate'!A224:B453,2,FALSE)</f>
        <v>6.37</v>
      </c>
      <c r="F199">
        <f>VLOOKUP(A199,'S&amp;P 500'!A198:$G$650,2,FALSE)</f>
        <v>236.12</v>
      </c>
    </row>
    <row r="200" spans="1:6" x14ac:dyDescent="0.45">
      <c r="A200" s="1">
        <v>31625</v>
      </c>
      <c r="B200">
        <f>VLOOKUP(A200,M1SL!A199:B952,2,FALSE)</f>
        <v>678.7</v>
      </c>
      <c r="C200">
        <f>VLOOKUP(A200,IGREA!A225:B439,2,FALSE)</f>
        <v>-78.285848000000001</v>
      </c>
      <c r="D200">
        <f>VLOOKUP(A200,CPI!A225:B524,2,FALSE)</f>
        <v>109.6</v>
      </c>
      <c r="E200">
        <f>VLOOKUP(A200,'3 Month Interbank Loan Rate'!A225:B454,2,FALSE)</f>
        <v>5.92</v>
      </c>
      <c r="F200">
        <f>VLOOKUP(A200,'S&amp;P 500'!A199:$G$650,2,FALSE)</f>
        <v>252.93</v>
      </c>
    </row>
    <row r="201" spans="1:6" x14ac:dyDescent="0.45">
      <c r="A201" s="1">
        <v>31656</v>
      </c>
      <c r="B201">
        <f>VLOOKUP(A201,M1SL!A200:B953,2,FALSE)</f>
        <v>687.4</v>
      </c>
      <c r="C201">
        <f>VLOOKUP(A201,IGREA!A226:B440,2,FALSE)</f>
        <v>-54.244987999999999</v>
      </c>
      <c r="D201">
        <f>VLOOKUP(A201,CPI!A226:B525,2,FALSE)</f>
        <v>110</v>
      </c>
      <c r="E201">
        <f>VLOOKUP(A201,'3 Month Interbank Loan Rate'!A226:B455,2,FALSE)</f>
        <v>5.71</v>
      </c>
      <c r="F201">
        <f>VLOOKUP(A201,'S&amp;P 500'!A200:$G$650,2,FALSE)</f>
        <v>231.32</v>
      </c>
    </row>
    <row r="202" spans="1:6" x14ac:dyDescent="0.45">
      <c r="A202" s="1">
        <v>31686</v>
      </c>
      <c r="B202">
        <f>VLOOKUP(A202,M1SL!A201:B954,2,FALSE)</f>
        <v>694.9</v>
      </c>
      <c r="C202">
        <f>VLOOKUP(A202,IGREA!A227:B441,2,FALSE)</f>
        <v>-48.796301999999997</v>
      </c>
      <c r="D202">
        <f>VLOOKUP(A202,CPI!A227:B526,2,FALSE)</f>
        <v>110.2</v>
      </c>
      <c r="E202">
        <f>VLOOKUP(A202,'3 Month Interbank Loan Rate'!A227:B456,2,FALSE)</f>
        <v>5.69</v>
      </c>
      <c r="F202">
        <f>VLOOKUP(A202,'S&amp;P 500'!A201:$G$650,2,FALSE)</f>
        <v>243.98</v>
      </c>
    </row>
    <row r="203" spans="1:6" x14ac:dyDescent="0.45">
      <c r="A203" s="1">
        <v>31717</v>
      </c>
      <c r="B203">
        <f>VLOOKUP(A203,M1SL!A202:B955,2,FALSE)</f>
        <v>705.4</v>
      </c>
      <c r="C203">
        <f>VLOOKUP(A203,IGREA!A228:B442,2,FALSE)</f>
        <v>-51.115122</v>
      </c>
      <c r="D203">
        <f>VLOOKUP(A203,CPI!A228:B527,2,FALSE)</f>
        <v>110.4</v>
      </c>
      <c r="E203">
        <f>VLOOKUP(A203,'3 Month Interbank Loan Rate'!A228:B457,2,FALSE)</f>
        <v>5.76</v>
      </c>
      <c r="F203">
        <f>VLOOKUP(A203,'S&amp;P 500'!A202:$G$650,2,FALSE)</f>
        <v>249.22</v>
      </c>
    </row>
    <row r="204" spans="1:6" x14ac:dyDescent="0.45">
      <c r="A204" s="1">
        <v>31747</v>
      </c>
      <c r="B204">
        <f>VLOOKUP(A204,M1SL!A203:B956,2,FALSE)</f>
        <v>724.7</v>
      </c>
      <c r="C204">
        <f>VLOOKUP(A204,IGREA!A229:B443,2,FALSE)</f>
        <v>-60.104832000000002</v>
      </c>
      <c r="D204">
        <f>VLOOKUP(A204,CPI!A229:B528,2,FALSE)</f>
        <v>110.8</v>
      </c>
      <c r="E204">
        <f>VLOOKUP(A204,'3 Month Interbank Loan Rate'!A229:B458,2,FALSE)</f>
        <v>6.04</v>
      </c>
      <c r="F204">
        <f>VLOOKUP(A204,'S&amp;P 500'!A203:$G$650,2,FALSE)</f>
        <v>242.17</v>
      </c>
    </row>
    <row r="205" spans="1:6" x14ac:dyDescent="0.45">
      <c r="A205" s="1">
        <v>31778</v>
      </c>
      <c r="B205">
        <f>VLOOKUP(A205,M1SL!A204:B957,2,FALSE)</f>
        <v>730.2</v>
      </c>
      <c r="C205">
        <f>VLOOKUP(A205,IGREA!A230:B444,2,FALSE)</f>
        <v>-46.507499000000003</v>
      </c>
      <c r="D205">
        <f>VLOOKUP(A205,CPI!A230:B529,2,FALSE)</f>
        <v>111.4</v>
      </c>
      <c r="E205">
        <f>VLOOKUP(A205,'3 Month Interbank Loan Rate'!A230:B459,2,FALSE)</f>
        <v>5.87</v>
      </c>
      <c r="F205">
        <f>VLOOKUP(A205,'S&amp;P 500'!A204:$G$650,2,FALSE)</f>
        <v>274.08</v>
      </c>
    </row>
    <row r="206" spans="1:6" x14ac:dyDescent="0.45">
      <c r="A206" s="1">
        <v>31809</v>
      </c>
      <c r="B206">
        <f>VLOOKUP(A206,M1SL!A205:B958,2,FALSE)</f>
        <v>730.7</v>
      </c>
      <c r="C206">
        <f>VLOOKUP(A206,IGREA!A231:B445,2,FALSE)</f>
        <v>-41.778570999999999</v>
      </c>
      <c r="D206">
        <f>VLOOKUP(A206,CPI!A231:B530,2,FALSE)</f>
        <v>111.8</v>
      </c>
      <c r="E206">
        <f>VLOOKUP(A206,'3 Month Interbank Loan Rate'!A231:B460,2,FALSE)</f>
        <v>6.1</v>
      </c>
      <c r="F206">
        <f>VLOOKUP(A206,'S&amp;P 500'!A205:$G$650,2,FALSE)</f>
        <v>284.2</v>
      </c>
    </row>
    <row r="207" spans="1:6" x14ac:dyDescent="0.45">
      <c r="A207" s="1">
        <v>31837</v>
      </c>
      <c r="B207">
        <f>VLOOKUP(A207,M1SL!A206:B959,2,FALSE)</f>
        <v>733.8</v>
      </c>
      <c r="C207">
        <f>VLOOKUP(A207,IGREA!A232:B446,2,FALSE)</f>
        <v>-35.069083999999997</v>
      </c>
      <c r="D207">
        <f>VLOOKUP(A207,CPI!A232:B531,2,FALSE)</f>
        <v>112.2</v>
      </c>
      <c r="E207">
        <f>VLOOKUP(A207,'3 Month Interbank Loan Rate'!A232:B461,2,FALSE)</f>
        <v>6.17</v>
      </c>
      <c r="F207">
        <f>VLOOKUP(A207,'S&amp;P 500'!A206:$G$650,2,FALSE)</f>
        <v>291.7</v>
      </c>
    </row>
    <row r="208" spans="1:6" x14ac:dyDescent="0.45">
      <c r="A208" s="1">
        <v>31868</v>
      </c>
      <c r="B208">
        <f>VLOOKUP(A208,M1SL!A207:B960,2,FALSE)</f>
        <v>743.9</v>
      </c>
      <c r="C208">
        <f>VLOOKUP(A208,IGREA!A233:B447,2,FALSE)</f>
        <v>-25.17164</v>
      </c>
      <c r="D208">
        <f>VLOOKUP(A208,CPI!A233:B532,2,FALSE)</f>
        <v>112.7</v>
      </c>
      <c r="E208">
        <f>VLOOKUP(A208,'3 Month Interbank Loan Rate'!A233:B462,2,FALSE)</f>
        <v>6.52</v>
      </c>
      <c r="F208">
        <f>VLOOKUP(A208,'S&amp;P 500'!A207:$G$650,2,FALSE)</f>
        <v>288.36</v>
      </c>
    </row>
    <row r="209" spans="1:6" x14ac:dyDescent="0.45">
      <c r="A209" s="1">
        <v>31898</v>
      </c>
      <c r="B209">
        <f>VLOOKUP(A209,M1SL!A208:B961,2,FALSE)</f>
        <v>745.8</v>
      </c>
      <c r="C209">
        <f>VLOOKUP(A209,IGREA!A234:B448,2,FALSE)</f>
        <v>-19.42276</v>
      </c>
      <c r="D209">
        <f>VLOOKUP(A209,CPI!A234:B533,2,FALSE)</f>
        <v>113</v>
      </c>
      <c r="E209">
        <f>VLOOKUP(A209,'3 Month Interbank Loan Rate'!A234:B463,2,FALSE)</f>
        <v>6.99</v>
      </c>
      <c r="F209">
        <f>VLOOKUP(A209,'S&amp;P 500'!A208:$G$650,2,FALSE)</f>
        <v>290.10000000000002</v>
      </c>
    </row>
    <row r="210" spans="1:6" x14ac:dyDescent="0.45">
      <c r="A210" s="1">
        <v>31929</v>
      </c>
      <c r="B210">
        <f>VLOOKUP(A210,M1SL!A209:B962,2,FALSE)</f>
        <v>743.2</v>
      </c>
      <c r="C210">
        <f>VLOOKUP(A210,IGREA!A235:B449,2,FALSE)</f>
        <v>-30.710000999999998</v>
      </c>
      <c r="D210">
        <f>VLOOKUP(A210,CPI!A235:B534,2,FALSE)</f>
        <v>113.5</v>
      </c>
      <c r="E210">
        <f>VLOOKUP(A210,'3 Month Interbank Loan Rate'!A235:B464,2,FALSE)</f>
        <v>6.94</v>
      </c>
      <c r="F210">
        <f>VLOOKUP(A210,'S&amp;P 500'!A209:$G$650,2,FALSE)</f>
        <v>304</v>
      </c>
    </row>
    <row r="211" spans="1:6" x14ac:dyDescent="0.45">
      <c r="A211" s="1">
        <v>31959</v>
      </c>
      <c r="B211">
        <f>VLOOKUP(A211,M1SL!A210:B963,2,FALSE)</f>
        <v>743</v>
      </c>
      <c r="C211">
        <f>VLOOKUP(A211,IGREA!A236:B450,2,FALSE)</f>
        <v>-33.653419</v>
      </c>
      <c r="D211">
        <f>VLOOKUP(A211,CPI!A236:B535,2,FALSE)</f>
        <v>113.8</v>
      </c>
      <c r="E211">
        <f>VLOOKUP(A211,'3 Month Interbank Loan Rate'!A236:B465,2,FALSE)</f>
        <v>6.7</v>
      </c>
      <c r="F211">
        <f>VLOOKUP(A211,'S&amp;P 500'!A210:$G$650,2,FALSE)</f>
        <v>318.66000000000003</v>
      </c>
    </row>
    <row r="212" spans="1:6" x14ac:dyDescent="0.45">
      <c r="A212" s="1">
        <v>31990</v>
      </c>
      <c r="B212">
        <f>VLOOKUP(A212,M1SL!A211:B964,2,FALSE)</f>
        <v>744.9</v>
      </c>
      <c r="C212">
        <f>VLOOKUP(A212,IGREA!A237:B451,2,FALSE)</f>
        <v>-18.769490999999999</v>
      </c>
      <c r="D212">
        <f>VLOOKUP(A212,CPI!A237:B536,2,FALSE)</f>
        <v>114.3</v>
      </c>
      <c r="E212">
        <f>VLOOKUP(A212,'3 Month Interbank Loan Rate'!A237:B466,2,FALSE)</f>
        <v>6.75</v>
      </c>
      <c r="F212">
        <f>VLOOKUP(A212,'S&amp;P 500'!A211:$G$650,2,FALSE)</f>
        <v>329.8</v>
      </c>
    </row>
    <row r="213" spans="1:6" x14ac:dyDescent="0.45">
      <c r="A213" s="1">
        <v>32021</v>
      </c>
      <c r="B213">
        <f>VLOOKUP(A213,M1SL!A212:B965,2,FALSE)</f>
        <v>747.6</v>
      </c>
      <c r="C213">
        <f>VLOOKUP(A213,IGREA!A238:B452,2,FALSE)</f>
        <v>-22.316296999999999</v>
      </c>
      <c r="D213">
        <f>VLOOKUP(A213,CPI!A238:B537,2,FALSE)</f>
        <v>114.7</v>
      </c>
      <c r="E213">
        <f>VLOOKUP(A213,'3 Month Interbank Loan Rate'!A238:B467,2,FALSE)</f>
        <v>7.37</v>
      </c>
      <c r="F213">
        <f>VLOOKUP(A213,'S&amp;P 500'!A212:$G$650,2,FALSE)</f>
        <v>321.83</v>
      </c>
    </row>
    <row r="214" spans="1:6" x14ac:dyDescent="0.45">
      <c r="A214" s="1">
        <v>32051</v>
      </c>
      <c r="B214">
        <f>VLOOKUP(A214,M1SL!A213:B966,2,FALSE)</f>
        <v>756.2</v>
      </c>
      <c r="C214">
        <f>VLOOKUP(A214,IGREA!A239:B453,2,FALSE)</f>
        <v>-17.314109999999999</v>
      </c>
      <c r="D214">
        <f>VLOOKUP(A214,CPI!A239:B538,2,FALSE)</f>
        <v>115</v>
      </c>
      <c r="E214">
        <f>VLOOKUP(A214,'3 Month Interbank Loan Rate'!A239:B468,2,FALSE)</f>
        <v>8.02</v>
      </c>
      <c r="F214">
        <f>VLOOKUP(A214,'S&amp;P 500'!A213:$G$650,2,FALSE)</f>
        <v>251.79</v>
      </c>
    </row>
    <row r="215" spans="1:6" x14ac:dyDescent="0.45">
      <c r="A215" s="1">
        <v>32082</v>
      </c>
      <c r="B215">
        <f>VLOOKUP(A215,M1SL!A214:B967,2,FALSE)</f>
        <v>753.2</v>
      </c>
      <c r="C215">
        <f>VLOOKUP(A215,IGREA!A240:B454,2,FALSE)</f>
        <v>-12.301446</v>
      </c>
      <c r="D215">
        <f>VLOOKUP(A215,CPI!A240:B539,2,FALSE)</f>
        <v>115.4</v>
      </c>
      <c r="E215">
        <f>VLOOKUP(A215,'3 Month Interbank Loan Rate'!A240:B469,2,FALSE)</f>
        <v>7.24</v>
      </c>
      <c r="F215">
        <f>VLOOKUP(A215,'S&amp;P 500'!A214:$G$650,2,FALSE)</f>
        <v>230.3</v>
      </c>
    </row>
    <row r="216" spans="1:6" x14ac:dyDescent="0.45">
      <c r="A216" s="1">
        <v>32112</v>
      </c>
      <c r="B216">
        <f>VLOOKUP(A216,M1SL!A215:B968,2,FALSE)</f>
        <v>750.2</v>
      </c>
      <c r="C216">
        <f>VLOOKUP(A216,IGREA!A241:B455,2,FALSE)</f>
        <v>-5.1111049</v>
      </c>
      <c r="D216">
        <f>VLOOKUP(A216,CPI!A241:B540,2,FALSE)</f>
        <v>115.6</v>
      </c>
      <c r="E216">
        <f>VLOOKUP(A216,'3 Month Interbank Loan Rate'!A241:B470,2,FALSE)</f>
        <v>7.66</v>
      </c>
      <c r="F216">
        <f>VLOOKUP(A216,'S&amp;P 500'!A215:$G$650,2,FALSE)</f>
        <v>247.08</v>
      </c>
    </row>
    <row r="217" spans="1:6" x14ac:dyDescent="0.45">
      <c r="A217" s="1">
        <v>32143</v>
      </c>
      <c r="B217">
        <f>VLOOKUP(A217,M1SL!A216:B969,2,FALSE)</f>
        <v>756.2</v>
      </c>
      <c r="C217">
        <f>VLOOKUP(A217,IGREA!A242:B456,2,FALSE)</f>
        <v>2.9052169999999999</v>
      </c>
      <c r="D217">
        <f>VLOOKUP(A217,CPI!A242:B541,2,FALSE)</f>
        <v>116</v>
      </c>
      <c r="E217">
        <f>VLOOKUP(A217,'3 Month Interbank Loan Rate'!A242:B471,2,FALSE)</f>
        <v>6.92</v>
      </c>
      <c r="F217">
        <f>VLOOKUP(A217,'S&amp;P 500'!A216:$G$650,2,FALSE)</f>
        <v>257.07</v>
      </c>
    </row>
    <row r="218" spans="1:6" x14ac:dyDescent="0.45">
      <c r="A218" s="1">
        <v>32174</v>
      </c>
      <c r="B218">
        <f>VLOOKUP(A218,M1SL!A217:B970,2,FALSE)</f>
        <v>757.7</v>
      </c>
      <c r="C218">
        <f>VLOOKUP(A218,IGREA!A243:B457,2,FALSE)</f>
        <v>14.154351</v>
      </c>
      <c r="D218">
        <f>VLOOKUP(A218,CPI!A243:B542,2,FALSE)</f>
        <v>116.2</v>
      </c>
      <c r="E218">
        <f>VLOOKUP(A218,'3 Month Interbank Loan Rate'!A243:B472,2,FALSE)</f>
        <v>6.6</v>
      </c>
      <c r="F218">
        <f>VLOOKUP(A218,'S&amp;P 500'!A217:$G$650,2,FALSE)</f>
        <v>267.82</v>
      </c>
    </row>
    <row r="219" spans="1:6" x14ac:dyDescent="0.45">
      <c r="A219" s="1">
        <v>32203</v>
      </c>
      <c r="B219">
        <f>VLOOKUP(A219,M1SL!A218:B971,2,FALSE)</f>
        <v>761.8</v>
      </c>
      <c r="C219">
        <f>VLOOKUP(A219,IGREA!A244:B458,2,FALSE)</f>
        <v>19.249012</v>
      </c>
      <c r="D219">
        <f>VLOOKUP(A219,CPI!A244:B543,2,FALSE)</f>
        <v>116.5</v>
      </c>
      <c r="E219">
        <f>VLOOKUP(A219,'3 Month Interbank Loan Rate'!A244:B473,2,FALSE)</f>
        <v>6.63</v>
      </c>
      <c r="F219">
        <f>VLOOKUP(A219,'S&amp;P 500'!A218:$G$650,2,FALSE)</f>
        <v>258.89</v>
      </c>
    </row>
    <row r="220" spans="1:6" x14ac:dyDescent="0.45">
      <c r="A220" s="1">
        <v>32234</v>
      </c>
      <c r="B220">
        <f>VLOOKUP(A220,M1SL!A219:B972,2,FALSE)</f>
        <v>768.1</v>
      </c>
      <c r="C220">
        <f>VLOOKUP(A220,IGREA!A245:B459,2,FALSE)</f>
        <v>11.708359</v>
      </c>
      <c r="D220">
        <f>VLOOKUP(A220,CPI!A245:B544,2,FALSE)</f>
        <v>117.2</v>
      </c>
      <c r="E220">
        <f>VLOOKUP(A220,'3 Month Interbank Loan Rate'!A245:B474,2,FALSE)</f>
        <v>6.92</v>
      </c>
      <c r="F220">
        <f>VLOOKUP(A220,'S&amp;P 500'!A219:$G$650,2,FALSE)</f>
        <v>261.33</v>
      </c>
    </row>
    <row r="221" spans="1:6" x14ac:dyDescent="0.45">
      <c r="A221" s="1">
        <v>32264</v>
      </c>
      <c r="B221">
        <f>VLOOKUP(A221,M1SL!A220:B973,2,FALSE)</f>
        <v>771.7</v>
      </c>
      <c r="C221">
        <f>VLOOKUP(A221,IGREA!A246:B460,2,FALSE)</f>
        <v>5.2599315000000004</v>
      </c>
      <c r="D221">
        <f>VLOOKUP(A221,CPI!A246:B545,2,FALSE)</f>
        <v>117.5</v>
      </c>
      <c r="E221">
        <f>VLOOKUP(A221,'3 Month Interbank Loan Rate'!A246:B475,2,FALSE)</f>
        <v>7.24</v>
      </c>
      <c r="F221">
        <f>VLOOKUP(A221,'S&amp;P 500'!A220:$G$650,2,FALSE)</f>
        <v>262.16000000000003</v>
      </c>
    </row>
    <row r="222" spans="1:6" x14ac:dyDescent="0.45">
      <c r="A222" s="1">
        <v>32295</v>
      </c>
      <c r="B222">
        <f>VLOOKUP(A222,M1SL!A221:B974,2,FALSE)</f>
        <v>778.3</v>
      </c>
      <c r="C222">
        <f>VLOOKUP(A222,IGREA!A247:B461,2,FALSE)</f>
        <v>-5.0507911999999999</v>
      </c>
      <c r="D222">
        <f>VLOOKUP(A222,CPI!A247:B546,2,FALSE)</f>
        <v>118</v>
      </c>
      <c r="E222">
        <f>VLOOKUP(A222,'3 Month Interbank Loan Rate'!A247:B476,2,FALSE)</f>
        <v>7.51</v>
      </c>
      <c r="F222">
        <f>VLOOKUP(A222,'S&amp;P 500'!A221:$G$650,2,FALSE)</f>
        <v>273.5</v>
      </c>
    </row>
    <row r="223" spans="1:6" x14ac:dyDescent="0.45">
      <c r="A223" s="1">
        <v>32325</v>
      </c>
      <c r="B223">
        <f>VLOOKUP(A223,M1SL!A222:B975,2,FALSE)</f>
        <v>781.4</v>
      </c>
      <c r="C223">
        <f>VLOOKUP(A223,IGREA!A248:B462,2,FALSE)</f>
        <v>-11.408215</v>
      </c>
      <c r="D223">
        <f>VLOOKUP(A223,CPI!A248:B547,2,FALSE)</f>
        <v>118.5</v>
      </c>
      <c r="E223">
        <f>VLOOKUP(A223,'3 Month Interbank Loan Rate'!A248:B477,2,FALSE)</f>
        <v>7.94</v>
      </c>
      <c r="F223">
        <f>VLOOKUP(A223,'S&amp;P 500'!A222:$G$650,2,FALSE)</f>
        <v>272.02</v>
      </c>
    </row>
    <row r="224" spans="1:6" x14ac:dyDescent="0.45">
      <c r="A224" s="1">
        <v>32356</v>
      </c>
      <c r="B224">
        <f>VLOOKUP(A224,M1SL!A223:B976,2,FALSE)</f>
        <v>783.3</v>
      </c>
      <c r="C224">
        <f>VLOOKUP(A224,IGREA!A249:B463,2,FALSE)</f>
        <v>-9.3400964000000002</v>
      </c>
      <c r="D224">
        <f>VLOOKUP(A224,CPI!A249:B548,2,FALSE)</f>
        <v>119</v>
      </c>
      <c r="E224">
        <f>VLOOKUP(A224,'3 Month Interbank Loan Rate'!A249:B478,2,FALSE)</f>
        <v>8.35</v>
      </c>
      <c r="F224">
        <f>VLOOKUP(A224,'S&amp;P 500'!A223:$G$650,2,FALSE)</f>
        <v>261.52</v>
      </c>
    </row>
    <row r="225" spans="1:6" x14ac:dyDescent="0.45">
      <c r="A225" s="1">
        <v>32387</v>
      </c>
      <c r="B225">
        <f>VLOOKUP(A225,M1SL!A224:B977,2,FALSE)</f>
        <v>783.7</v>
      </c>
      <c r="C225">
        <f>VLOOKUP(A225,IGREA!A250:B464,2,FALSE)</f>
        <v>-4.7911193000000001</v>
      </c>
      <c r="D225">
        <f>VLOOKUP(A225,CPI!A250:B549,2,FALSE)</f>
        <v>119.5</v>
      </c>
      <c r="E225">
        <f>VLOOKUP(A225,'3 Month Interbank Loan Rate'!A250:B479,2,FALSE)</f>
        <v>8.23</v>
      </c>
      <c r="F225">
        <f>VLOOKUP(A225,'S&amp;P 500'!A224:$G$650,2,FALSE)</f>
        <v>271.91000000000003</v>
      </c>
    </row>
    <row r="226" spans="1:6" x14ac:dyDescent="0.45">
      <c r="A226" s="1">
        <v>32417</v>
      </c>
      <c r="B226">
        <f>VLOOKUP(A226,M1SL!A225:B978,2,FALSE)</f>
        <v>783.3</v>
      </c>
      <c r="C226">
        <f>VLOOKUP(A226,IGREA!A251:B465,2,FALSE)</f>
        <v>-1.8807795</v>
      </c>
      <c r="D226">
        <f>VLOOKUP(A226,CPI!A251:B550,2,FALSE)</f>
        <v>119.9</v>
      </c>
      <c r="E226">
        <f>VLOOKUP(A226,'3 Month Interbank Loan Rate'!A251:B480,2,FALSE)</f>
        <v>8.36</v>
      </c>
      <c r="F226">
        <f>VLOOKUP(A226,'S&amp;P 500'!A225:$G$650,2,FALSE)</f>
        <v>278.97000000000003</v>
      </c>
    </row>
    <row r="227" spans="1:6" x14ac:dyDescent="0.45">
      <c r="A227" s="1">
        <v>32448</v>
      </c>
      <c r="B227">
        <f>VLOOKUP(A227,M1SL!A226:B979,2,FALSE)</f>
        <v>784.9</v>
      </c>
      <c r="C227">
        <f>VLOOKUP(A227,IGREA!A252:B466,2,FALSE)</f>
        <v>7.8968971000000003</v>
      </c>
      <c r="D227">
        <f>VLOOKUP(A227,CPI!A252:B551,2,FALSE)</f>
        <v>120.3</v>
      </c>
      <c r="E227">
        <f>VLOOKUP(A227,'3 Month Interbank Loan Rate'!A252:B481,2,FALSE)</f>
        <v>8.7799999999999994</v>
      </c>
      <c r="F227">
        <f>VLOOKUP(A227,'S&amp;P 500'!A226:$G$650,2,FALSE)</f>
        <v>273.7</v>
      </c>
    </row>
    <row r="228" spans="1:6" x14ac:dyDescent="0.45">
      <c r="A228" s="1">
        <v>32478</v>
      </c>
      <c r="B228">
        <f>VLOOKUP(A228,M1SL!A227:B980,2,FALSE)</f>
        <v>786.7</v>
      </c>
      <c r="C228">
        <f>VLOOKUP(A228,IGREA!A253:B467,2,FALSE)</f>
        <v>11.369054</v>
      </c>
      <c r="D228">
        <f>VLOOKUP(A228,CPI!A253:B552,2,FALSE)</f>
        <v>120.7</v>
      </c>
      <c r="E228">
        <f>VLOOKUP(A228,'3 Month Interbank Loan Rate'!A253:B482,2,FALSE)</f>
        <v>9.25</v>
      </c>
      <c r="F228">
        <f>VLOOKUP(A228,'S&amp;P 500'!A227:$G$650,2,FALSE)</f>
        <v>277.72000000000003</v>
      </c>
    </row>
    <row r="229" spans="1:6" x14ac:dyDescent="0.45">
      <c r="A229" s="1">
        <v>32509</v>
      </c>
      <c r="B229">
        <f>VLOOKUP(A229,M1SL!A228:B981,2,FALSE)</f>
        <v>785.7</v>
      </c>
      <c r="C229">
        <f>VLOOKUP(A229,IGREA!A254:B468,2,FALSE)</f>
        <v>17.836932999999998</v>
      </c>
      <c r="D229">
        <f>VLOOKUP(A229,CPI!A254:B553,2,FALSE)</f>
        <v>121.2</v>
      </c>
      <c r="E229">
        <f>VLOOKUP(A229,'3 Month Interbank Loan Rate'!A254:B483,2,FALSE)</f>
        <v>9.1999999999999993</v>
      </c>
      <c r="F229">
        <f>VLOOKUP(A229,'S&amp;P 500'!A228:$G$650,2,FALSE)</f>
        <v>297.47000000000003</v>
      </c>
    </row>
    <row r="230" spans="1:6" x14ac:dyDescent="0.45">
      <c r="A230" s="1">
        <v>32540</v>
      </c>
      <c r="B230">
        <f>VLOOKUP(A230,M1SL!A229:B982,2,FALSE)</f>
        <v>783.8</v>
      </c>
      <c r="C230">
        <f>VLOOKUP(A230,IGREA!A255:B469,2,FALSE)</f>
        <v>12.274934999999999</v>
      </c>
      <c r="D230">
        <f>VLOOKUP(A230,CPI!A255:B554,2,FALSE)</f>
        <v>121.6</v>
      </c>
      <c r="E230">
        <f>VLOOKUP(A230,'3 Month Interbank Loan Rate'!A255:B484,2,FALSE)</f>
        <v>9.51</v>
      </c>
      <c r="F230">
        <f>VLOOKUP(A230,'S&amp;P 500'!A229:$G$650,2,FALSE)</f>
        <v>288.86</v>
      </c>
    </row>
    <row r="231" spans="1:6" x14ac:dyDescent="0.45">
      <c r="A231" s="1">
        <v>32568</v>
      </c>
      <c r="B231">
        <f>VLOOKUP(A231,M1SL!A230:B983,2,FALSE)</f>
        <v>783</v>
      </c>
      <c r="C231">
        <f>VLOOKUP(A231,IGREA!A256:B470,2,FALSE)</f>
        <v>17.596988</v>
      </c>
      <c r="D231">
        <f>VLOOKUP(A231,CPI!A256:B555,2,FALSE)</f>
        <v>122.2</v>
      </c>
      <c r="E231">
        <f>VLOOKUP(A231,'3 Month Interbank Loan Rate'!A256:B485,2,FALSE)</f>
        <v>10.09</v>
      </c>
      <c r="F231">
        <f>VLOOKUP(A231,'S&amp;P 500'!A230:$G$650,2,FALSE)</f>
        <v>294.87</v>
      </c>
    </row>
    <row r="232" spans="1:6" x14ac:dyDescent="0.45">
      <c r="A232" s="1">
        <v>32599</v>
      </c>
      <c r="B232">
        <f>VLOOKUP(A232,M1SL!A231:B984,2,FALSE)</f>
        <v>779.2</v>
      </c>
      <c r="C232">
        <f>VLOOKUP(A232,IGREA!A257:B471,2,FALSE)</f>
        <v>17.030532000000001</v>
      </c>
      <c r="D232">
        <f>VLOOKUP(A232,CPI!A257:B556,2,FALSE)</f>
        <v>123.1</v>
      </c>
      <c r="E232">
        <f>VLOOKUP(A232,'3 Month Interbank Loan Rate'!A257:B486,2,FALSE)</f>
        <v>9.94</v>
      </c>
      <c r="F232">
        <f>VLOOKUP(A232,'S&amp;P 500'!A231:$G$650,2,FALSE)</f>
        <v>309.64</v>
      </c>
    </row>
    <row r="233" spans="1:6" x14ac:dyDescent="0.45">
      <c r="A233" s="1">
        <v>32629</v>
      </c>
      <c r="B233">
        <f>VLOOKUP(A233,M1SL!A232:B985,2,FALSE)</f>
        <v>775</v>
      </c>
      <c r="C233">
        <f>VLOOKUP(A233,IGREA!A258:B472,2,FALSE)</f>
        <v>21.587729</v>
      </c>
      <c r="D233">
        <f>VLOOKUP(A233,CPI!A258:B557,2,FALSE)</f>
        <v>123.7</v>
      </c>
      <c r="E233">
        <f>VLOOKUP(A233,'3 Month Interbank Loan Rate'!A258:B487,2,FALSE)</f>
        <v>9.59</v>
      </c>
      <c r="F233">
        <f>VLOOKUP(A233,'S&amp;P 500'!A232:$G$650,2,FALSE)</f>
        <v>320.52</v>
      </c>
    </row>
    <row r="234" spans="1:6" x14ac:dyDescent="0.45">
      <c r="A234" s="1">
        <v>32660</v>
      </c>
      <c r="B234">
        <f>VLOOKUP(A234,M1SL!A233:B986,2,FALSE)</f>
        <v>773.5</v>
      </c>
      <c r="C234">
        <f>VLOOKUP(A234,IGREA!A259:B473,2,FALSE)</f>
        <v>3.1765705999999998</v>
      </c>
      <c r="D234">
        <f>VLOOKUP(A234,CPI!A259:B558,2,FALSE)</f>
        <v>124.1</v>
      </c>
      <c r="E234">
        <f>VLOOKUP(A234,'3 Month Interbank Loan Rate'!A259:B488,2,FALSE)</f>
        <v>9.1999999999999993</v>
      </c>
      <c r="F234">
        <f>VLOOKUP(A234,'S&amp;P 500'!A233:$G$650,2,FALSE)</f>
        <v>317.98</v>
      </c>
    </row>
    <row r="235" spans="1:6" x14ac:dyDescent="0.45">
      <c r="A235" s="1">
        <v>32690</v>
      </c>
      <c r="B235">
        <f>VLOOKUP(A235,M1SL!A234:B987,2,FALSE)</f>
        <v>777.8</v>
      </c>
      <c r="C235">
        <f>VLOOKUP(A235,IGREA!A260:B474,2,FALSE)</f>
        <v>1.0996596999999999</v>
      </c>
      <c r="D235">
        <f>VLOOKUP(A235,CPI!A260:B559,2,FALSE)</f>
        <v>124.5</v>
      </c>
      <c r="E235">
        <f>VLOOKUP(A235,'3 Month Interbank Loan Rate'!A260:B489,2,FALSE)</f>
        <v>8.76</v>
      </c>
      <c r="F235">
        <f>VLOOKUP(A235,'S&amp;P 500'!A234:$G$650,2,FALSE)</f>
        <v>346.08</v>
      </c>
    </row>
    <row r="236" spans="1:6" x14ac:dyDescent="0.45">
      <c r="A236" s="1">
        <v>32721</v>
      </c>
      <c r="B236">
        <f>VLOOKUP(A236,M1SL!A235:B988,2,FALSE)</f>
        <v>779.4</v>
      </c>
      <c r="C236">
        <f>VLOOKUP(A236,IGREA!A261:B475,2,FALSE)</f>
        <v>2.4817371000000001</v>
      </c>
      <c r="D236">
        <f>VLOOKUP(A236,CPI!A261:B560,2,FALSE)</f>
        <v>124.5</v>
      </c>
      <c r="E236">
        <f>VLOOKUP(A236,'3 Month Interbank Loan Rate'!A261:B490,2,FALSE)</f>
        <v>8.64</v>
      </c>
      <c r="F236">
        <f>VLOOKUP(A236,'S&amp;P 500'!A235:$G$650,2,FALSE)</f>
        <v>351.45</v>
      </c>
    </row>
    <row r="237" spans="1:6" x14ac:dyDescent="0.45">
      <c r="A237" s="1">
        <v>32752</v>
      </c>
      <c r="B237">
        <f>VLOOKUP(A237,M1SL!A236:B989,2,FALSE)</f>
        <v>781</v>
      </c>
      <c r="C237">
        <f>VLOOKUP(A237,IGREA!A262:B476,2,FALSE)</f>
        <v>3.9588247999999999</v>
      </c>
      <c r="D237">
        <f>VLOOKUP(A237,CPI!A262:B561,2,FALSE)</f>
        <v>124.8</v>
      </c>
      <c r="E237">
        <f>VLOOKUP(A237,'3 Month Interbank Loan Rate'!A262:B491,2,FALSE)</f>
        <v>8.7799999999999994</v>
      </c>
      <c r="F237">
        <f>VLOOKUP(A237,'S&amp;P 500'!A236:$G$650,2,FALSE)</f>
        <v>349.15</v>
      </c>
    </row>
    <row r="238" spans="1:6" x14ac:dyDescent="0.45">
      <c r="A238" s="1">
        <v>32782</v>
      </c>
      <c r="B238">
        <f>VLOOKUP(A238,M1SL!A237:B990,2,FALSE)</f>
        <v>786.6</v>
      </c>
      <c r="C238">
        <f>VLOOKUP(A238,IGREA!A263:B477,2,FALSE)</f>
        <v>10.666976</v>
      </c>
      <c r="D238">
        <f>VLOOKUP(A238,CPI!A263:B562,2,FALSE)</f>
        <v>125.4</v>
      </c>
      <c r="E238">
        <f>VLOOKUP(A238,'3 Month Interbank Loan Rate'!A263:B492,2,FALSE)</f>
        <v>8.6</v>
      </c>
      <c r="F238">
        <f>VLOOKUP(A238,'S&amp;P 500'!A237:$G$650,2,FALSE)</f>
        <v>340.36</v>
      </c>
    </row>
    <row r="239" spans="1:6" x14ac:dyDescent="0.45">
      <c r="A239" s="1">
        <v>32813</v>
      </c>
      <c r="B239">
        <f>VLOOKUP(A239,M1SL!A238:B991,2,FALSE)</f>
        <v>787.9</v>
      </c>
      <c r="C239">
        <f>VLOOKUP(A239,IGREA!A264:B478,2,FALSE)</f>
        <v>18.209723</v>
      </c>
      <c r="D239">
        <f>VLOOKUP(A239,CPI!A264:B563,2,FALSE)</f>
        <v>125.9</v>
      </c>
      <c r="E239">
        <f>VLOOKUP(A239,'3 Month Interbank Loan Rate'!A264:B493,2,FALSE)</f>
        <v>8.39</v>
      </c>
      <c r="F239">
        <f>VLOOKUP(A239,'S&amp;P 500'!A238:$G$650,2,FALSE)</f>
        <v>345.99</v>
      </c>
    </row>
    <row r="240" spans="1:6" x14ac:dyDescent="0.45">
      <c r="A240" s="1">
        <v>32843</v>
      </c>
      <c r="B240">
        <f>VLOOKUP(A240,M1SL!A239:B992,2,FALSE)</f>
        <v>792.9</v>
      </c>
      <c r="C240">
        <f>VLOOKUP(A240,IGREA!A265:B479,2,FALSE)</f>
        <v>14.623937</v>
      </c>
      <c r="D240">
        <f>VLOOKUP(A240,CPI!A265:B564,2,FALSE)</f>
        <v>126.3</v>
      </c>
      <c r="E240">
        <f>VLOOKUP(A240,'3 Month Interbank Loan Rate'!A265:B494,2,FALSE)</f>
        <v>8.32</v>
      </c>
      <c r="F240">
        <f>VLOOKUP(A240,'S&amp;P 500'!A239:$G$650,2,FALSE)</f>
        <v>353.4</v>
      </c>
    </row>
    <row r="241" spans="1:6" x14ac:dyDescent="0.45">
      <c r="A241" s="1">
        <v>32874</v>
      </c>
      <c r="B241">
        <f>VLOOKUP(A241,M1SL!A240:B993,2,FALSE)</f>
        <v>795.4</v>
      </c>
      <c r="C241">
        <f>VLOOKUP(A241,IGREA!A266:B480,2,FALSE)</f>
        <v>16.555171999999999</v>
      </c>
      <c r="D241">
        <f>VLOOKUP(A241,CPI!A266:B565,2,FALSE)</f>
        <v>127.5</v>
      </c>
      <c r="E241">
        <f>VLOOKUP(A241,'3 Month Interbank Loan Rate'!A266:B495,2,FALSE)</f>
        <v>8.16</v>
      </c>
      <c r="F241">
        <f>VLOOKUP(A241,'S&amp;P 500'!A240:$G$650,2,FALSE)</f>
        <v>329.08</v>
      </c>
    </row>
    <row r="242" spans="1:6" x14ac:dyDescent="0.45">
      <c r="A242" s="1">
        <v>32905</v>
      </c>
      <c r="B242">
        <f>VLOOKUP(A242,M1SL!A241:B994,2,FALSE)</f>
        <v>798.1</v>
      </c>
      <c r="C242">
        <f>VLOOKUP(A242,IGREA!A267:B481,2,FALSE)</f>
        <v>13.120972999999999</v>
      </c>
      <c r="D242">
        <f>VLOOKUP(A242,CPI!A267:B566,2,FALSE)</f>
        <v>128</v>
      </c>
      <c r="E242">
        <f>VLOOKUP(A242,'3 Month Interbank Loan Rate'!A267:B496,2,FALSE)</f>
        <v>8.2200000000000006</v>
      </c>
      <c r="F242">
        <f>VLOOKUP(A242,'S&amp;P 500'!A241:$G$650,2,FALSE)</f>
        <v>331.89</v>
      </c>
    </row>
    <row r="243" spans="1:6" x14ac:dyDescent="0.45">
      <c r="A243" s="1">
        <v>32933</v>
      </c>
      <c r="B243">
        <f>VLOOKUP(A243,M1SL!A242:B995,2,FALSE)</f>
        <v>801.5</v>
      </c>
      <c r="C243">
        <f>VLOOKUP(A243,IGREA!A268:B482,2,FALSE)</f>
        <v>12.569404</v>
      </c>
      <c r="D243">
        <f>VLOOKUP(A243,CPI!A268:B567,2,FALSE)</f>
        <v>128.6</v>
      </c>
      <c r="E243">
        <f>VLOOKUP(A243,'3 Month Interbank Loan Rate'!A268:B497,2,FALSE)</f>
        <v>8.35</v>
      </c>
      <c r="F243">
        <f>VLOOKUP(A243,'S&amp;P 500'!A242:$G$650,2,FALSE)</f>
        <v>339.94</v>
      </c>
    </row>
    <row r="244" spans="1:6" x14ac:dyDescent="0.45">
      <c r="A244" s="1">
        <v>32964</v>
      </c>
      <c r="B244">
        <f>VLOOKUP(A244,M1SL!A243:B996,2,FALSE)</f>
        <v>806.1</v>
      </c>
      <c r="C244">
        <f>VLOOKUP(A244,IGREA!A269:B483,2,FALSE)</f>
        <v>2.7334398000000002</v>
      </c>
      <c r="D244">
        <f>VLOOKUP(A244,CPI!A269:B568,2,FALSE)</f>
        <v>128.9</v>
      </c>
      <c r="E244">
        <f>VLOOKUP(A244,'3 Month Interbank Loan Rate'!A269:B498,2,FALSE)</f>
        <v>8.42</v>
      </c>
      <c r="F244">
        <f>VLOOKUP(A244,'S&amp;P 500'!A243:$G$650,2,FALSE)</f>
        <v>330.8</v>
      </c>
    </row>
    <row r="245" spans="1:6" x14ac:dyDescent="0.45">
      <c r="A245" s="1">
        <v>32994</v>
      </c>
      <c r="B245">
        <f>VLOOKUP(A245,M1SL!A244:B997,2,FALSE)</f>
        <v>804.2</v>
      </c>
      <c r="C245">
        <f>VLOOKUP(A245,IGREA!A270:B484,2,FALSE)</f>
        <v>-6.1699725000000001</v>
      </c>
      <c r="D245">
        <f>VLOOKUP(A245,CPI!A270:B569,2,FALSE)</f>
        <v>129.1</v>
      </c>
      <c r="E245">
        <f>VLOOKUP(A245,'3 Month Interbank Loan Rate'!A270:B499,2,FALSE)</f>
        <v>8.35</v>
      </c>
      <c r="F245">
        <f>VLOOKUP(A245,'S&amp;P 500'!A244:$G$650,2,FALSE)</f>
        <v>361.23</v>
      </c>
    </row>
    <row r="246" spans="1:6" x14ac:dyDescent="0.45">
      <c r="A246" s="1">
        <v>33025</v>
      </c>
      <c r="B246">
        <f>VLOOKUP(A246,M1SL!A245:B998,2,FALSE)</f>
        <v>808.8</v>
      </c>
      <c r="C246">
        <f>VLOOKUP(A246,IGREA!A271:B485,2,FALSE)</f>
        <v>-14.998117000000001</v>
      </c>
      <c r="D246">
        <f>VLOOKUP(A246,CPI!A271:B570,2,FALSE)</f>
        <v>129.9</v>
      </c>
      <c r="E246">
        <f>VLOOKUP(A246,'3 Month Interbank Loan Rate'!A271:B500,2,FALSE)</f>
        <v>8.23</v>
      </c>
      <c r="F246">
        <f>VLOOKUP(A246,'S&amp;P 500'!A245:$G$650,2,FALSE)</f>
        <v>358.02</v>
      </c>
    </row>
    <row r="247" spans="1:6" x14ac:dyDescent="0.45">
      <c r="A247" s="1">
        <v>33055</v>
      </c>
      <c r="B247">
        <f>VLOOKUP(A247,M1SL!A246:B999,2,FALSE)</f>
        <v>810.1</v>
      </c>
      <c r="C247">
        <f>VLOOKUP(A247,IGREA!A272:B486,2,FALSE)</f>
        <v>-24.979381</v>
      </c>
      <c r="D247">
        <f>VLOOKUP(A247,CPI!A272:B571,2,FALSE)</f>
        <v>130.5</v>
      </c>
      <c r="E247">
        <f>VLOOKUP(A247,'3 Month Interbank Loan Rate'!A272:B501,2,FALSE)</f>
        <v>8.1</v>
      </c>
      <c r="F247">
        <f>VLOOKUP(A247,'S&amp;P 500'!A246:$G$650,2,FALSE)</f>
        <v>356.15</v>
      </c>
    </row>
    <row r="248" spans="1:6" x14ac:dyDescent="0.45">
      <c r="A248" s="1">
        <v>33086</v>
      </c>
      <c r="B248">
        <f>VLOOKUP(A248,M1SL!A247:B1000,2,FALSE)</f>
        <v>815.7</v>
      </c>
      <c r="C248">
        <f>VLOOKUP(A248,IGREA!A273:B487,2,FALSE)</f>
        <v>-15.96364</v>
      </c>
      <c r="D248">
        <f>VLOOKUP(A248,CPI!A273:B572,2,FALSE)</f>
        <v>131.6</v>
      </c>
      <c r="E248">
        <f>VLOOKUP(A248,'3 Month Interbank Loan Rate'!A273:B502,2,FALSE)</f>
        <v>7.97</v>
      </c>
      <c r="F248">
        <f>VLOOKUP(A248,'S&amp;P 500'!A247:$G$650,2,FALSE)</f>
        <v>322.56</v>
      </c>
    </row>
    <row r="249" spans="1:6" x14ac:dyDescent="0.45">
      <c r="A249" s="1">
        <v>33117</v>
      </c>
      <c r="B249">
        <f>VLOOKUP(A249,M1SL!A248:B1001,2,FALSE)</f>
        <v>820.2</v>
      </c>
      <c r="C249">
        <f>VLOOKUP(A249,IGREA!A274:B488,2,FALSE)</f>
        <v>-18.560400999999999</v>
      </c>
      <c r="D249">
        <f>VLOOKUP(A249,CPI!A274:B573,2,FALSE)</f>
        <v>132.5</v>
      </c>
      <c r="E249">
        <f>VLOOKUP(A249,'3 Month Interbank Loan Rate'!A274:B503,2,FALSE)</f>
        <v>8.06</v>
      </c>
      <c r="F249">
        <f>VLOOKUP(A249,'S&amp;P 500'!A248:$G$650,2,FALSE)</f>
        <v>306.05</v>
      </c>
    </row>
    <row r="250" spans="1:6" x14ac:dyDescent="0.45">
      <c r="A250" s="1">
        <v>33147</v>
      </c>
      <c r="B250">
        <f>VLOOKUP(A250,M1SL!A249:B1002,2,FALSE)</f>
        <v>819.9</v>
      </c>
      <c r="C250">
        <f>VLOOKUP(A250,IGREA!A275:B489,2,FALSE)</f>
        <v>-14.544347</v>
      </c>
      <c r="D250">
        <f>VLOOKUP(A250,CPI!A275:B574,2,FALSE)</f>
        <v>133.4</v>
      </c>
      <c r="E250">
        <f>VLOOKUP(A250,'3 Month Interbank Loan Rate'!A275:B504,2,FALSE)</f>
        <v>8.06</v>
      </c>
      <c r="F250">
        <f>VLOOKUP(A250,'S&amp;P 500'!A249:$G$650,2,FALSE)</f>
        <v>304</v>
      </c>
    </row>
    <row r="251" spans="1:6" x14ac:dyDescent="0.45">
      <c r="A251" s="1">
        <v>33178</v>
      </c>
      <c r="B251">
        <f>VLOOKUP(A251,M1SL!A250:B1003,2,FALSE)</f>
        <v>822.1</v>
      </c>
      <c r="C251">
        <f>VLOOKUP(A251,IGREA!A276:B490,2,FALSE)</f>
        <v>-9.5809771000000001</v>
      </c>
      <c r="D251">
        <f>VLOOKUP(A251,CPI!A276:B575,2,FALSE)</f>
        <v>133.69999999999999</v>
      </c>
      <c r="E251">
        <f>VLOOKUP(A251,'3 Month Interbank Loan Rate'!A276:B505,2,FALSE)</f>
        <v>8.0299999999999994</v>
      </c>
      <c r="F251">
        <f>VLOOKUP(A251,'S&amp;P 500'!A250:$G$650,2,FALSE)</f>
        <v>322.22000000000003</v>
      </c>
    </row>
    <row r="252" spans="1:6" x14ac:dyDescent="0.45">
      <c r="A252" s="1">
        <v>33208</v>
      </c>
      <c r="B252">
        <f>VLOOKUP(A252,M1SL!A251:B1004,2,FALSE)</f>
        <v>824.7</v>
      </c>
      <c r="C252">
        <f>VLOOKUP(A252,IGREA!A277:B491,2,FALSE)</f>
        <v>-0.30459095000000003</v>
      </c>
      <c r="D252">
        <f>VLOOKUP(A252,CPI!A277:B576,2,FALSE)</f>
        <v>134.19999999999999</v>
      </c>
      <c r="E252">
        <f>VLOOKUP(A252,'3 Month Interbank Loan Rate'!A277:B506,2,FALSE)</f>
        <v>7.82</v>
      </c>
      <c r="F252">
        <f>VLOOKUP(A252,'S&amp;P 500'!A251:$G$650,2,FALSE)</f>
        <v>330.22</v>
      </c>
    </row>
    <row r="253" spans="1:6" x14ac:dyDescent="0.45">
      <c r="A253" s="1">
        <v>33239</v>
      </c>
      <c r="B253">
        <f>VLOOKUP(A253,M1SL!A252:B1005,2,FALSE)</f>
        <v>827.2</v>
      </c>
      <c r="C253">
        <f>VLOOKUP(A253,IGREA!A278:B492,2,FALSE)</f>
        <v>0.32247177999999999</v>
      </c>
      <c r="D253">
        <f>VLOOKUP(A253,CPI!A278:B577,2,FALSE)</f>
        <v>134.69999999999999</v>
      </c>
      <c r="E253">
        <f>VLOOKUP(A253,'3 Month Interbank Loan Rate'!A278:B507,2,FALSE)</f>
        <v>7.17</v>
      </c>
      <c r="F253">
        <f>VLOOKUP(A253,'S&amp;P 500'!A252:$G$650,2,FALSE)</f>
        <v>343.93</v>
      </c>
    </row>
    <row r="254" spans="1:6" x14ac:dyDescent="0.45">
      <c r="A254" s="1">
        <v>33270</v>
      </c>
      <c r="B254">
        <f>VLOOKUP(A254,M1SL!A253:B1006,2,FALSE)</f>
        <v>832.6</v>
      </c>
      <c r="C254">
        <f>VLOOKUP(A254,IGREA!A279:B493,2,FALSE)</f>
        <v>10.078287</v>
      </c>
      <c r="D254">
        <f>VLOOKUP(A254,CPI!A279:B578,2,FALSE)</f>
        <v>134.80000000000001</v>
      </c>
      <c r="E254">
        <f>VLOOKUP(A254,'3 Month Interbank Loan Rate'!A279:B508,2,FALSE)</f>
        <v>6.52</v>
      </c>
      <c r="F254">
        <f>VLOOKUP(A254,'S&amp;P 500'!A253:$G$650,2,FALSE)</f>
        <v>367.07</v>
      </c>
    </row>
    <row r="255" spans="1:6" x14ac:dyDescent="0.45">
      <c r="A255" s="1">
        <v>33298</v>
      </c>
      <c r="B255">
        <f>VLOOKUP(A255,M1SL!A254:B1007,2,FALSE)</f>
        <v>838.7</v>
      </c>
      <c r="C255">
        <f>VLOOKUP(A255,IGREA!A280:B494,2,FALSE)</f>
        <v>18.018284999999999</v>
      </c>
      <c r="D255">
        <f>VLOOKUP(A255,CPI!A280:B579,2,FALSE)</f>
        <v>134.80000000000001</v>
      </c>
      <c r="E255">
        <f>VLOOKUP(A255,'3 Month Interbank Loan Rate'!A280:B509,2,FALSE)</f>
        <v>6.45</v>
      </c>
      <c r="F255">
        <f>VLOOKUP(A255,'S&amp;P 500'!A254:$G$650,2,FALSE)</f>
        <v>375.22</v>
      </c>
    </row>
    <row r="256" spans="1:6" x14ac:dyDescent="0.45">
      <c r="A256" s="1">
        <v>33329</v>
      </c>
      <c r="B256">
        <f>VLOOKUP(A256,M1SL!A255:B1008,2,FALSE)</f>
        <v>843.1</v>
      </c>
      <c r="C256">
        <f>VLOOKUP(A256,IGREA!A281:B495,2,FALSE)</f>
        <v>10.565903</v>
      </c>
      <c r="D256">
        <f>VLOOKUP(A256,CPI!A281:B580,2,FALSE)</f>
        <v>135.1</v>
      </c>
      <c r="E256">
        <f>VLOOKUP(A256,'3 Month Interbank Loan Rate'!A281:B510,2,FALSE)</f>
        <v>6.06</v>
      </c>
      <c r="F256">
        <f>VLOOKUP(A256,'S&amp;P 500'!A255:$G$650,2,FALSE)</f>
        <v>375.34</v>
      </c>
    </row>
    <row r="257" spans="1:6" x14ac:dyDescent="0.45">
      <c r="A257" s="1">
        <v>33359</v>
      </c>
      <c r="B257">
        <f>VLOOKUP(A257,M1SL!A256:B1009,2,FALSE)</f>
        <v>848.8</v>
      </c>
      <c r="C257">
        <f>VLOOKUP(A257,IGREA!A282:B496,2,FALSE)</f>
        <v>14.401078999999999</v>
      </c>
      <c r="D257">
        <f>VLOOKUP(A257,CPI!A282:B581,2,FALSE)</f>
        <v>135.6</v>
      </c>
      <c r="E257">
        <f>VLOOKUP(A257,'3 Month Interbank Loan Rate'!A282:B511,2,FALSE)</f>
        <v>5.91</v>
      </c>
      <c r="F257">
        <f>VLOOKUP(A257,'S&amp;P 500'!A256:$G$650,2,FALSE)</f>
        <v>389.83</v>
      </c>
    </row>
    <row r="258" spans="1:6" x14ac:dyDescent="0.45">
      <c r="A258" s="1">
        <v>33390</v>
      </c>
      <c r="B258">
        <f>VLOOKUP(A258,M1SL!A257:B1010,2,FALSE)</f>
        <v>856.7</v>
      </c>
      <c r="C258">
        <f>VLOOKUP(A258,IGREA!A283:B497,2,FALSE)</f>
        <v>16.585084999999999</v>
      </c>
      <c r="D258">
        <f>VLOOKUP(A258,CPI!A283:B582,2,FALSE)</f>
        <v>136</v>
      </c>
      <c r="E258">
        <f>VLOOKUP(A258,'3 Month Interbank Loan Rate'!A283:B512,2,FALSE)</f>
        <v>6.07</v>
      </c>
      <c r="F258">
        <f>VLOOKUP(A258,'S&amp;P 500'!A257:$G$650,2,FALSE)</f>
        <v>371.16</v>
      </c>
    </row>
    <row r="259" spans="1:6" x14ac:dyDescent="0.45">
      <c r="A259" s="1">
        <v>33420</v>
      </c>
      <c r="B259">
        <f>VLOOKUP(A259,M1SL!A258:B1011,2,FALSE)</f>
        <v>861.6</v>
      </c>
      <c r="C259">
        <f>VLOOKUP(A259,IGREA!A284:B498,2,FALSE)</f>
        <v>8.1118246000000003</v>
      </c>
      <c r="D259">
        <f>VLOOKUP(A259,CPI!A284:B583,2,FALSE)</f>
        <v>136.19999999999999</v>
      </c>
      <c r="E259">
        <f>VLOOKUP(A259,'3 Month Interbank Loan Rate'!A284:B513,2,FALSE)</f>
        <v>5.98</v>
      </c>
      <c r="F259">
        <f>VLOOKUP(A259,'S&amp;P 500'!A258:$G$650,2,FALSE)</f>
        <v>387.81</v>
      </c>
    </row>
    <row r="260" spans="1:6" x14ac:dyDescent="0.45">
      <c r="A260" s="1">
        <v>33451</v>
      </c>
      <c r="B260">
        <f>VLOOKUP(A260,M1SL!A259:B1012,2,FALSE)</f>
        <v>866.8</v>
      </c>
      <c r="C260">
        <f>VLOOKUP(A260,IGREA!A285:B499,2,FALSE)</f>
        <v>2.9505235999999999</v>
      </c>
      <c r="D260">
        <f>VLOOKUP(A260,CPI!A285:B584,2,FALSE)</f>
        <v>136.6</v>
      </c>
      <c r="E260">
        <f>VLOOKUP(A260,'3 Month Interbank Loan Rate'!A285:B514,2,FALSE)</f>
        <v>5.65</v>
      </c>
      <c r="F260">
        <f>VLOOKUP(A260,'S&amp;P 500'!A259:$G$650,2,FALSE)</f>
        <v>395.43</v>
      </c>
    </row>
    <row r="261" spans="1:6" x14ac:dyDescent="0.45">
      <c r="A261" s="1">
        <v>33482</v>
      </c>
      <c r="B261">
        <f>VLOOKUP(A261,M1SL!A260:B1013,2,FALSE)</f>
        <v>869.7</v>
      </c>
      <c r="C261">
        <f>VLOOKUP(A261,IGREA!A286:B500,2,FALSE)</f>
        <v>6.0590067999999997</v>
      </c>
      <c r="D261">
        <f>VLOOKUP(A261,CPI!A286:B585,2,FALSE)</f>
        <v>137</v>
      </c>
      <c r="E261">
        <f>VLOOKUP(A261,'3 Month Interbank Loan Rate'!A286:B515,2,FALSE)</f>
        <v>5.47</v>
      </c>
      <c r="F261">
        <f>VLOOKUP(A261,'S&amp;P 500'!A260:$G$650,2,FALSE)</f>
        <v>387.86</v>
      </c>
    </row>
    <row r="262" spans="1:6" x14ac:dyDescent="0.45">
      <c r="A262" s="1">
        <v>33512</v>
      </c>
      <c r="B262">
        <f>VLOOKUP(A262,M1SL!A261:B1014,2,FALSE)</f>
        <v>878</v>
      </c>
      <c r="C262">
        <f>VLOOKUP(A262,IGREA!A287:B501,2,FALSE)</f>
        <v>10.401346</v>
      </c>
      <c r="D262">
        <f>VLOOKUP(A262,CPI!A287:B586,2,FALSE)</f>
        <v>137.19999999999999</v>
      </c>
      <c r="E262">
        <f>VLOOKUP(A262,'3 Month Interbank Loan Rate'!A287:B516,2,FALSE)</f>
        <v>5.33</v>
      </c>
      <c r="F262">
        <f>VLOOKUP(A262,'S&amp;P 500'!A261:$G$650,2,FALSE)</f>
        <v>392.45</v>
      </c>
    </row>
    <row r="263" spans="1:6" x14ac:dyDescent="0.45">
      <c r="A263" s="1">
        <v>33543</v>
      </c>
      <c r="B263">
        <f>VLOOKUP(A263,M1SL!A262:B1015,2,FALSE)</f>
        <v>887.6</v>
      </c>
      <c r="C263">
        <f>VLOOKUP(A263,IGREA!A288:B502,2,FALSE)</f>
        <v>10.999203</v>
      </c>
      <c r="D263">
        <f>VLOOKUP(A263,CPI!A288:B587,2,FALSE)</f>
        <v>137.80000000000001</v>
      </c>
      <c r="E263">
        <f>VLOOKUP(A263,'3 Month Interbank Loan Rate'!A288:B517,2,FALSE)</f>
        <v>4.9400000000000004</v>
      </c>
      <c r="F263">
        <f>VLOOKUP(A263,'S&amp;P 500'!A262:$G$650,2,FALSE)</f>
        <v>375.22</v>
      </c>
    </row>
    <row r="264" spans="1:6" x14ac:dyDescent="0.45">
      <c r="A264" s="1">
        <v>33573</v>
      </c>
      <c r="B264">
        <f>VLOOKUP(A264,M1SL!A263:B1016,2,FALSE)</f>
        <v>897</v>
      </c>
      <c r="C264">
        <f>VLOOKUP(A264,IGREA!A289:B503,2,FALSE)</f>
        <v>5.5589826999999996</v>
      </c>
      <c r="D264">
        <f>VLOOKUP(A264,CPI!A289:B588,2,FALSE)</f>
        <v>138.19999999999999</v>
      </c>
      <c r="E264">
        <f>VLOOKUP(A264,'3 Month Interbank Loan Rate'!A289:B518,2,FALSE)</f>
        <v>4.47</v>
      </c>
      <c r="F264">
        <f>VLOOKUP(A264,'S&amp;P 500'!A263:$G$650,2,FALSE)</f>
        <v>417.09</v>
      </c>
    </row>
    <row r="265" spans="1:6" x14ac:dyDescent="0.45">
      <c r="A265" s="1">
        <v>33604</v>
      </c>
      <c r="B265">
        <f>VLOOKUP(A265,M1SL!A264:B1017,2,FALSE)</f>
        <v>910.4</v>
      </c>
      <c r="C265">
        <f>VLOOKUP(A265,IGREA!A290:B504,2,FALSE)</f>
        <v>2.6844576999999998</v>
      </c>
      <c r="D265">
        <f>VLOOKUP(A265,CPI!A290:B589,2,FALSE)</f>
        <v>138.30000000000001</v>
      </c>
      <c r="E265">
        <f>VLOOKUP(A265,'3 Month Interbank Loan Rate'!A290:B519,2,FALSE)</f>
        <v>4.05</v>
      </c>
      <c r="F265">
        <f>VLOOKUP(A265,'S&amp;P 500'!A264:$G$650,2,FALSE)</f>
        <v>408.78</v>
      </c>
    </row>
    <row r="266" spans="1:6" x14ac:dyDescent="0.45">
      <c r="A266" s="1">
        <v>33635</v>
      </c>
      <c r="B266">
        <f>VLOOKUP(A266,M1SL!A265:B1018,2,FALSE)</f>
        <v>925.2</v>
      </c>
      <c r="C266">
        <f>VLOOKUP(A266,IGREA!A291:B505,2,FALSE)</f>
        <v>-10.670192999999999</v>
      </c>
      <c r="D266">
        <f>VLOOKUP(A266,CPI!A291:B590,2,FALSE)</f>
        <v>138.6</v>
      </c>
      <c r="E266">
        <f>VLOOKUP(A266,'3 Month Interbank Loan Rate'!A291:B520,2,FALSE)</f>
        <v>4.07</v>
      </c>
      <c r="F266">
        <f>VLOOKUP(A266,'S&amp;P 500'!A265:$G$650,2,FALSE)</f>
        <v>412.7</v>
      </c>
    </row>
    <row r="267" spans="1:6" x14ac:dyDescent="0.45">
      <c r="A267" s="1">
        <v>33664</v>
      </c>
      <c r="B267">
        <f>VLOOKUP(A267,M1SL!A266:B1019,2,FALSE)</f>
        <v>936.7</v>
      </c>
      <c r="C267">
        <f>VLOOKUP(A267,IGREA!A292:B506,2,FALSE)</f>
        <v>-17.997513000000001</v>
      </c>
      <c r="D267">
        <f>VLOOKUP(A267,CPI!A292:B591,2,FALSE)</f>
        <v>139.1</v>
      </c>
      <c r="E267">
        <f>VLOOKUP(A267,'3 Month Interbank Loan Rate'!A292:B521,2,FALSE)</f>
        <v>4.25</v>
      </c>
      <c r="F267">
        <f>VLOOKUP(A267,'S&amp;P 500'!A266:$G$650,2,FALSE)</f>
        <v>403.69</v>
      </c>
    </row>
    <row r="268" spans="1:6" x14ac:dyDescent="0.45">
      <c r="A268" s="1">
        <v>33695</v>
      </c>
      <c r="B268">
        <f>VLOOKUP(A268,M1SL!A267:B1020,2,FALSE)</f>
        <v>943.8</v>
      </c>
      <c r="C268">
        <f>VLOOKUP(A268,IGREA!A293:B507,2,FALSE)</f>
        <v>-21.813321999999999</v>
      </c>
      <c r="D268">
        <f>VLOOKUP(A268,CPI!A293:B592,2,FALSE)</f>
        <v>139.4</v>
      </c>
      <c r="E268">
        <f>VLOOKUP(A268,'3 Month Interbank Loan Rate'!A293:B522,2,FALSE)</f>
        <v>4</v>
      </c>
      <c r="F268">
        <f>VLOOKUP(A268,'S&amp;P 500'!A267:$G$650,2,FALSE)</f>
        <v>414.95</v>
      </c>
    </row>
    <row r="269" spans="1:6" x14ac:dyDescent="0.45">
      <c r="A269" s="1">
        <v>33725</v>
      </c>
      <c r="B269">
        <f>VLOOKUP(A269,M1SL!A268:B1021,2,FALSE)</f>
        <v>950.6</v>
      </c>
      <c r="C269">
        <f>VLOOKUP(A269,IGREA!A294:B508,2,FALSE)</f>
        <v>-14.145892999999999</v>
      </c>
      <c r="D269">
        <f>VLOOKUP(A269,CPI!A294:B593,2,FALSE)</f>
        <v>139.69999999999999</v>
      </c>
      <c r="E269">
        <f>VLOOKUP(A269,'3 Month Interbank Loan Rate'!A294:B523,2,FALSE)</f>
        <v>3.82</v>
      </c>
      <c r="F269">
        <f>VLOOKUP(A269,'S&amp;P 500'!A268:$G$650,2,FALSE)</f>
        <v>415.35</v>
      </c>
    </row>
    <row r="270" spans="1:6" x14ac:dyDescent="0.45">
      <c r="A270" s="1">
        <v>33756</v>
      </c>
      <c r="B270">
        <f>VLOOKUP(A270,M1SL!A269:B1022,2,FALSE)</f>
        <v>954.3</v>
      </c>
      <c r="C270">
        <f>VLOOKUP(A270,IGREA!A295:B509,2,FALSE)</f>
        <v>-22.150326</v>
      </c>
      <c r="D270">
        <f>VLOOKUP(A270,CPI!A295:B594,2,FALSE)</f>
        <v>140.1</v>
      </c>
      <c r="E270">
        <f>VLOOKUP(A270,'3 Month Interbank Loan Rate'!A295:B524,2,FALSE)</f>
        <v>3.86</v>
      </c>
      <c r="F270">
        <f>VLOOKUP(A270,'S&amp;P 500'!A269:$G$650,2,FALSE)</f>
        <v>408.14</v>
      </c>
    </row>
    <row r="271" spans="1:6" x14ac:dyDescent="0.45">
      <c r="A271" s="1">
        <v>33786</v>
      </c>
      <c r="B271">
        <f>VLOOKUP(A271,M1SL!A270:B1023,2,FALSE)</f>
        <v>963.3</v>
      </c>
      <c r="C271">
        <f>VLOOKUP(A271,IGREA!A296:B510,2,FALSE)</f>
        <v>-31.577128999999999</v>
      </c>
      <c r="D271">
        <f>VLOOKUP(A271,CPI!A296:B595,2,FALSE)</f>
        <v>140.5</v>
      </c>
      <c r="E271">
        <f>VLOOKUP(A271,'3 Month Interbank Loan Rate'!A296:B525,2,FALSE)</f>
        <v>3.37</v>
      </c>
      <c r="F271">
        <f>VLOOKUP(A271,'S&amp;P 500'!A270:$G$650,2,FALSE)</f>
        <v>424.21</v>
      </c>
    </row>
    <row r="272" spans="1:6" x14ac:dyDescent="0.45">
      <c r="A272" s="1">
        <v>33817</v>
      </c>
      <c r="B272">
        <f>VLOOKUP(A272,M1SL!A271:B1024,2,FALSE)</f>
        <v>973.7</v>
      </c>
      <c r="C272">
        <f>VLOOKUP(A272,IGREA!A297:B511,2,FALSE)</f>
        <v>-31.529316999999999</v>
      </c>
      <c r="D272">
        <f>VLOOKUP(A272,CPI!A297:B596,2,FALSE)</f>
        <v>140.80000000000001</v>
      </c>
      <c r="E272">
        <f>VLOOKUP(A272,'3 Month Interbank Loan Rate'!A297:B526,2,FALSE)</f>
        <v>3.31</v>
      </c>
      <c r="F272">
        <f>VLOOKUP(A272,'S&amp;P 500'!A271:$G$650,2,FALSE)</f>
        <v>414.03</v>
      </c>
    </row>
    <row r="273" spans="1:6" x14ac:dyDescent="0.45">
      <c r="A273" s="1">
        <v>33848</v>
      </c>
      <c r="B273">
        <f>VLOOKUP(A273,M1SL!A272:B1025,2,FALSE)</f>
        <v>988</v>
      </c>
      <c r="C273">
        <f>VLOOKUP(A273,IGREA!A298:B512,2,FALSE)</f>
        <v>-32.895589000000001</v>
      </c>
      <c r="D273">
        <f>VLOOKUP(A273,CPI!A298:B597,2,FALSE)</f>
        <v>141.1</v>
      </c>
      <c r="E273">
        <f>VLOOKUP(A273,'3 Month Interbank Loan Rate'!A298:B527,2,FALSE)</f>
        <v>3.13</v>
      </c>
      <c r="F273">
        <f>VLOOKUP(A273,'S&amp;P 500'!A272:$G$650,2,FALSE)</f>
        <v>417.8</v>
      </c>
    </row>
    <row r="274" spans="1:6" x14ac:dyDescent="0.45">
      <c r="A274" s="1">
        <v>33878</v>
      </c>
      <c r="B274">
        <f>VLOOKUP(A274,M1SL!A273:B1026,2,FALSE)</f>
        <v>1003.7</v>
      </c>
      <c r="C274">
        <f>VLOOKUP(A274,IGREA!A299:B513,2,FALSE)</f>
        <v>-32.301506000000003</v>
      </c>
      <c r="D274">
        <f>VLOOKUP(A274,CPI!A299:B598,2,FALSE)</f>
        <v>141.69999999999999</v>
      </c>
      <c r="E274">
        <f>VLOOKUP(A274,'3 Month Interbank Loan Rate'!A299:B528,2,FALSE)</f>
        <v>3.26</v>
      </c>
      <c r="F274">
        <f>VLOOKUP(A274,'S&amp;P 500'!A273:$G$650,2,FALSE)</f>
        <v>418.68</v>
      </c>
    </row>
    <row r="275" spans="1:6" x14ac:dyDescent="0.45">
      <c r="A275" s="1">
        <v>33909</v>
      </c>
      <c r="B275">
        <f>VLOOKUP(A275,M1SL!A274:B1027,2,FALSE)</f>
        <v>1015.7</v>
      </c>
      <c r="C275">
        <f>VLOOKUP(A275,IGREA!A300:B514,2,FALSE)</f>
        <v>-19.534834</v>
      </c>
      <c r="D275">
        <f>VLOOKUP(A275,CPI!A300:B599,2,FALSE)</f>
        <v>142.1</v>
      </c>
      <c r="E275">
        <f>VLOOKUP(A275,'3 Month Interbank Loan Rate'!A300:B529,2,FALSE)</f>
        <v>3.58</v>
      </c>
      <c r="F275">
        <f>VLOOKUP(A275,'S&amp;P 500'!A274:$G$650,2,FALSE)</f>
        <v>431.35</v>
      </c>
    </row>
    <row r="276" spans="1:6" x14ac:dyDescent="0.45">
      <c r="A276" s="1">
        <v>33939</v>
      </c>
      <c r="B276">
        <f>VLOOKUP(A276,M1SL!A275:B1028,2,FALSE)</f>
        <v>1024.9000000000001</v>
      </c>
      <c r="C276">
        <f>VLOOKUP(A276,IGREA!A301:B515,2,FALSE)</f>
        <v>-7.7298343999999997</v>
      </c>
      <c r="D276">
        <f>VLOOKUP(A276,CPI!A301:B600,2,FALSE)</f>
        <v>142.30000000000001</v>
      </c>
      <c r="E276">
        <f>VLOOKUP(A276,'3 Month Interbank Loan Rate'!A301:B530,2,FALSE)</f>
        <v>3.48</v>
      </c>
      <c r="F276">
        <f>VLOOKUP(A276,'S&amp;P 500'!A275:$G$650,2,FALSE)</f>
        <v>435.71</v>
      </c>
    </row>
    <row r="277" spans="1:6" x14ac:dyDescent="0.45">
      <c r="A277" s="1">
        <v>33970</v>
      </c>
      <c r="B277">
        <f>VLOOKUP(A277,M1SL!A276:B1029,2,FALSE)</f>
        <v>1030.4000000000001</v>
      </c>
      <c r="C277">
        <f>VLOOKUP(A277,IGREA!A302:B516,2,FALSE)</f>
        <v>-12.351732999999999</v>
      </c>
      <c r="D277">
        <f>VLOOKUP(A277,CPI!A302:B601,2,FALSE)</f>
        <v>142.80000000000001</v>
      </c>
      <c r="E277">
        <f>VLOOKUP(A277,'3 Month Interbank Loan Rate'!A302:B531,2,FALSE)</f>
        <v>3.19</v>
      </c>
      <c r="F277">
        <f>VLOOKUP(A277,'S&amp;P 500'!A276:$G$650,2,FALSE)</f>
        <v>438.78</v>
      </c>
    </row>
    <row r="278" spans="1:6" x14ac:dyDescent="0.45">
      <c r="A278" s="1">
        <v>34001</v>
      </c>
      <c r="B278">
        <f>VLOOKUP(A278,M1SL!A277:B1030,2,FALSE)</f>
        <v>1033.5</v>
      </c>
      <c r="C278">
        <f>VLOOKUP(A278,IGREA!A303:B517,2,FALSE)</f>
        <v>-10.188001999999999</v>
      </c>
      <c r="D278">
        <f>VLOOKUP(A278,CPI!A303:B602,2,FALSE)</f>
        <v>143.1</v>
      </c>
      <c r="E278">
        <f>VLOOKUP(A278,'3 Month Interbank Loan Rate'!A303:B532,2,FALSE)</f>
        <v>3.12</v>
      </c>
      <c r="F278">
        <f>VLOOKUP(A278,'S&amp;P 500'!A277:$G$650,2,FALSE)</f>
        <v>443.38</v>
      </c>
    </row>
    <row r="279" spans="1:6" x14ac:dyDescent="0.45">
      <c r="A279" s="1">
        <v>34029</v>
      </c>
      <c r="B279">
        <f>VLOOKUP(A279,M1SL!A278:B1031,2,FALSE)</f>
        <v>1038.4000000000001</v>
      </c>
      <c r="C279">
        <f>VLOOKUP(A279,IGREA!A304:B518,2,FALSE)</f>
        <v>-2.0692702000000001</v>
      </c>
      <c r="D279">
        <f>VLOOKUP(A279,CPI!A304:B603,2,FALSE)</f>
        <v>143.30000000000001</v>
      </c>
      <c r="E279">
        <f>VLOOKUP(A279,'3 Month Interbank Loan Rate'!A304:B533,2,FALSE)</f>
        <v>3.11</v>
      </c>
      <c r="F279">
        <f>VLOOKUP(A279,'S&amp;P 500'!A278:$G$650,2,FALSE)</f>
        <v>451.67</v>
      </c>
    </row>
    <row r="280" spans="1:6" x14ac:dyDescent="0.45">
      <c r="A280" s="1">
        <v>34060</v>
      </c>
      <c r="B280">
        <f>VLOOKUP(A280,M1SL!A279:B1032,2,FALSE)</f>
        <v>1047.5999999999999</v>
      </c>
      <c r="C280">
        <f>VLOOKUP(A280,IGREA!A305:B519,2,FALSE)</f>
        <v>1.9623410999999999</v>
      </c>
      <c r="D280">
        <f>VLOOKUP(A280,CPI!A305:B604,2,FALSE)</f>
        <v>143.80000000000001</v>
      </c>
      <c r="E280">
        <f>VLOOKUP(A280,'3 Month Interbank Loan Rate'!A305:B534,2,FALSE)</f>
        <v>3.09</v>
      </c>
      <c r="F280">
        <f>VLOOKUP(A280,'S&amp;P 500'!A279:$G$650,2,FALSE)</f>
        <v>440.19</v>
      </c>
    </row>
    <row r="281" spans="1:6" x14ac:dyDescent="0.45">
      <c r="A281" s="1">
        <v>34090</v>
      </c>
      <c r="B281">
        <f>VLOOKUP(A281,M1SL!A280:B1033,2,FALSE)</f>
        <v>1065.9000000000001</v>
      </c>
      <c r="C281">
        <f>VLOOKUP(A281,IGREA!A306:B520,2,FALSE)</f>
        <v>8.0434383999999994</v>
      </c>
      <c r="D281">
        <f>VLOOKUP(A281,CPI!A306:B605,2,FALSE)</f>
        <v>144.19999999999999</v>
      </c>
      <c r="E281">
        <f>VLOOKUP(A281,'3 Month Interbank Loan Rate'!A306:B535,2,FALSE)</f>
        <v>3.1</v>
      </c>
      <c r="F281">
        <f>VLOOKUP(A281,'S&amp;P 500'!A280:$G$650,2,FALSE)</f>
        <v>450.19</v>
      </c>
    </row>
    <row r="282" spans="1:6" x14ac:dyDescent="0.45">
      <c r="A282" s="1">
        <v>34121</v>
      </c>
      <c r="B282">
        <f>VLOOKUP(A282,M1SL!A281:B1034,2,FALSE)</f>
        <v>1075.0999999999999</v>
      </c>
      <c r="C282">
        <f>VLOOKUP(A282,IGREA!A307:B521,2,FALSE)</f>
        <v>4.7060050000000002</v>
      </c>
      <c r="D282">
        <f>VLOOKUP(A282,CPI!A307:B606,2,FALSE)</f>
        <v>144.30000000000001</v>
      </c>
      <c r="E282">
        <f>VLOOKUP(A282,'3 Month Interbank Loan Rate'!A307:B536,2,FALSE)</f>
        <v>3.21</v>
      </c>
      <c r="F282">
        <f>VLOOKUP(A282,'S&amp;P 500'!A281:$G$650,2,FALSE)</f>
        <v>450.53</v>
      </c>
    </row>
    <row r="283" spans="1:6" x14ac:dyDescent="0.45">
      <c r="A283" s="1">
        <v>34151</v>
      </c>
      <c r="B283">
        <f>VLOOKUP(A283,M1SL!A282:B1035,2,FALSE)</f>
        <v>1084.5999999999999</v>
      </c>
      <c r="C283">
        <f>VLOOKUP(A283,IGREA!A308:B522,2,FALSE)</f>
        <v>-6.7768252999999996</v>
      </c>
      <c r="D283">
        <f>VLOOKUP(A283,CPI!A308:B607,2,FALSE)</f>
        <v>144.5</v>
      </c>
      <c r="E283">
        <f>VLOOKUP(A283,'3 Month Interbank Loan Rate'!A308:B537,2,FALSE)</f>
        <v>3.16</v>
      </c>
      <c r="F283">
        <f>VLOOKUP(A283,'S&amp;P 500'!A282:$G$650,2,FALSE)</f>
        <v>448.13</v>
      </c>
    </row>
    <row r="284" spans="1:6" x14ac:dyDescent="0.45">
      <c r="A284" s="1">
        <v>34182</v>
      </c>
      <c r="B284">
        <f>VLOOKUP(A284,M1SL!A283:B1036,2,FALSE)</f>
        <v>1094.2</v>
      </c>
      <c r="C284">
        <f>VLOOKUP(A284,IGREA!A309:B523,2,FALSE)</f>
        <v>-6.0932874000000004</v>
      </c>
      <c r="D284">
        <f>VLOOKUP(A284,CPI!A309:B608,2,FALSE)</f>
        <v>144.80000000000001</v>
      </c>
      <c r="E284">
        <f>VLOOKUP(A284,'3 Month Interbank Loan Rate'!A309:B538,2,FALSE)</f>
        <v>3.14</v>
      </c>
      <c r="F284">
        <f>VLOOKUP(A284,'S&amp;P 500'!A283:$G$650,2,FALSE)</f>
        <v>463.56</v>
      </c>
    </row>
    <row r="285" spans="1:6" x14ac:dyDescent="0.45">
      <c r="A285" s="1">
        <v>34213</v>
      </c>
      <c r="B285">
        <f>VLOOKUP(A285,M1SL!A284:B1037,2,FALSE)</f>
        <v>1104.2</v>
      </c>
      <c r="C285">
        <f>VLOOKUP(A285,IGREA!A310:B524,2,FALSE)</f>
        <v>-3.9240887</v>
      </c>
      <c r="D285">
        <f>VLOOKUP(A285,CPI!A310:B609,2,FALSE)</f>
        <v>145</v>
      </c>
      <c r="E285">
        <f>VLOOKUP(A285,'3 Month Interbank Loan Rate'!A310:B539,2,FALSE)</f>
        <v>3.12</v>
      </c>
      <c r="F285">
        <f>VLOOKUP(A285,'S&amp;P 500'!A284:$G$650,2,FALSE)</f>
        <v>458.93</v>
      </c>
    </row>
    <row r="286" spans="1:6" x14ac:dyDescent="0.45">
      <c r="A286" s="1">
        <v>34243</v>
      </c>
      <c r="B286">
        <f>VLOOKUP(A286,M1SL!A285:B1038,2,FALSE)</f>
        <v>1113.0999999999999</v>
      </c>
      <c r="C286">
        <f>VLOOKUP(A286,IGREA!A311:B525,2,FALSE)</f>
        <v>-7.4698409999999997</v>
      </c>
      <c r="D286">
        <f>VLOOKUP(A286,CPI!A311:B610,2,FALSE)</f>
        <v>145.6</v>
      </c>
      <c r="E286">
        <f>VLOOKUP(A286,'3 Month Interbank Loan Rate'!A311:B540,2,FALSE)</f>
        <v>3.24</v>
      </c>
      <c r="F286">
        <f>VLOOKUP(A286,'S&amp;P 500'!A285:$G$650,2,FALSE)</f>
        <v>467.83</v>
      </c>
    </row>
    <row r="287" spans="1:6" x14ac:dyDescent="0.45">
      <c r="A287" s="1">
        <v>34274</v>
      </c>
      <c r="B287">
        <f>VLOOKUP(A287,M1SL!A286:B1039,2,FALSE)</f>
        <v>1124.0999999999999</v>
      </c>
      <c r="C287">
        <f>VLOOKUP(A287,IGREA!A312:B526,2,FALSE)</f>
        <v>-13.048425</v>
      </c>
      <c r="D287">
        <f>VLOOKUP(A287,CPI!A312:B611,2,FALSE)</f>
        <v>146</v>
      </c>
      <c r="E287">
        <f>VLOOKUP(A287,'3 Month Interbank Loan Rate'!A312:B541,2,FALSE)</f>
        <v>3.35</v>
      </c>
      <c r="F287">
        <f>VLOOKUP(A287,'S&amp;P 500'!A286:$G$650,2,FALSE)</f>
        <v>461.79</v>
      </c>
    </row>
    <row r="288" spans="1:6" x14ac:dyDescent="0.45">
      <c r="A288" s="1">
        <v>34304</v>
      </c>
      <c r="B288">
        <f>VLOOKUP(A288,M1SL!A287:B1040,2,FALSE)</f>
        <v>1129.5999999999999</v>
      </c>
      <c r="C288">
        <f>VLOOKUP(A288,IGREA!A313:B527,2,FALSE)</f>
        <v>-18.223790000000001</v>
      </c>
      <c r="D288">
        <f>VLOOKUP(A288,CPI!A313:B612,2,FALSE)</f>
        <v>146.30000000000001</v>
      </c>
      <c r="E288">
        <f>VLOOKUP(A288,'3 Month Interbank Loan Rate'!A313:B542,2,FALSE)</f>
        <v>3.26</v>
      </c>
      <c r="F288">
        <f>VLOOKUP(A288,'S&amp;P 500'!A287:$G$650,2,FALSE)</f>
        <v>466.45</v>
      </c>
    </row>
    <row r="289" spans="1:6" x14ac:dyDescent="0.45">
      <c r="A289" s="1">
        <v>34335</v>
      </c>
      <c r="B289">
        <f>VLOOKUP(A289,M1SL!A288:B1041,2,FALSE)</f>
        <v>1131.5999999999999</v>
      </c>
      <c r="C289">
        <f>VLOOKUP(A289,IGREA!A314:B528,2,FALSE)</f>
        <v>-18.707384999999999</v>
      </c>
      <c r="D289">
        <f>VLOOKUP(A289,CPI!A314:B613,2,FALSE)</f>
        <v>146.30000000000001</v>
      </c>
      <c r="E289">
        <f>VLOOKUP(A289,'3 Month Interbank Loan Rate'!A314:B543,2,FALSE)</f>
        <v>3.15</v>
      </c>
      <c r="F289">
        <f>VLOOKUP(A289,'S&amp;P 500'!A288:$G$650,2,FALSE)</f>
        <v>481.61</v>
      </c>
    </row>
    <row r="290" spans="1:6" x14ac:dyDescent="0.45">
      <c r="A290" s="1">
        <v>34366</v>
      </c>
      <c r="B290">
        <f>VLOOKUP(A290,M1SL!A289:B1042,2,FALSE)</f>
        <v>1136.3</v>
      </c>
      <c r="C290">
        <f>VLOOKUP(A290,IGREA!A315:B529,2,FALSE)</f>
        <v>-24.783747000000002</v>
      </c>
      <c r="D290">
        <f>VLOOKUP(A290,CPI!A315:B614,2,FALSE)</f>
        <v>146.69999999999999</v>
      </c>
      <c r="E290">
        <f>VLOOKUP(A290,'3 Month Interbank Loan Rate'!A315:B544,2,FALSE)</f>
        <v>3.43</v>
      </c>
      <c r="F290">
        <f>VLOOKUP(A290,'S&amp;P 500'!A289:$G$650,2,FALSE)</f>
        <v>467.14</v>
      </c>
    </row>
    <row r="291" spans="1:6" x14ac:dyDescent="0.45">
      <c r="A291" s="1">
        <v>34394</v>
      </c>
      <c r="B291">
        <f>VLOOKUP(A291,M1SL!A290:B1043,2,FALSE)</f>
        <v>1140.0999999999999</v>
      </c>
      <c r="C291">
        <f>VLOOKUP(A291,IGREA!A316:B530,2,FALSE)</f>
        <v>-25.409986</v>
      </c>
      <c r="D291">
        <f>VLOOKUP(A291,CPI!A316:B615,2,FALSE)</f>
        <v>147.1</v>
      </c>
      <c r="E291">
        <f>VLOOKUP(A291,'3 Month Interbank Loan Rate'!A316:B545,2,FALSE)</f>
        <v>3.77</v>
      </c>
      <c r="F291">
        <f>VLOOKUP(A291,'S&amp;P 500'!A290:$G$650,2,FALSE)</f>
        <v>445.77</v>
      </c>
    </row>
    <row r="292" spans="1:6" x14ac:dyDescent="0.45">
      <c r="A292" s="1">
        <v>34425</v>
      </c>
      <c r="B292">
        <f>VLOOKUP(A292,M1SL!A291:B1044,2,FALSE)</f>
        <v>1141.0999999999999</v>
      </c>
      <c r="C292">
        <f>VLOOKUP(A292,IGREA!A317:B531,2,FALSE)</f>
        <v>-13.184469999999999</v>
      </c>
      <c r="D292">
        <f>VLOOKUP(A292,CPI!A317:B616,2,FALSE)</f>
        <v>147.19999999999999</v>
      </c>
      <c r="E292">
        <f>VLOOKUP(A292,'3 Month Interbank Loan Rate'!A317:B546,2,FALSE)</f>
        <v>4.01</v>
      </c>
      <c r="F292">
        <f>VLOOKUP(A292,'S&amp;P 500'!A291:$G$650,2,FALSE)</f>
        <v>450.91</v>
      </c>
    </row>
    <row r="293" spans="1:6" x14ac:dyDescent="0.45">
      <c r="A293" s="1">
        <v>34455</v>
      </c>
      <c r="B293">
        <f>VLOOKUP(A293,M1SL!A292:B1045,2,FALSE)</f>
        <v>1143.3</v>
      </c>
      <c r="C293">
        <f>VLOOKUP(A293,IGREA!A318:B532,2,FALSE)</f>
        <v>-0.28318517999999998</v>
      </c>
      <c r="D293">
        <f>VLOOKUP(A293,CPI!A318:B617,2,FALSE)</f>
        <v>147.5</v>
      </c>
      <c r="E293">
        <f>VLOOKUP(A293,'3 Month Interbank Loan Rate'!A318:B547,2,FALSE)</f>
        <v>4.51</v>
      </c>
      <c r="F293">
        <f>VLOOKUP(A293,'S&amp;P 500'!A292:$G$650,2,FALSE)</f>
        <v>456.5</v>
      </c>
    </row>
    <row r="294" spans="1:6" x14ac:dyDescent="0.45">
      <c r="A294" s="1">
        <v>34486</v>
      </c>
      <c r="B294">
        <f>VLOOKUP(A294,M1SL!A293:B1046,2,FALSE)</f>
        <v>1145.2</v>
      </c>
      <c r="C294">
        <f>VLOOKUP(A294,IGREA!A319:B533,2,FALSE)</f>
        <v>-9.6130592999999998</v>
      </c>
      <c r="D294">
        <f>VLOOKUP(A294,CPI!A319:B618,2,FALSE)</f>
        <v>147.9</v>
      </c>
      <c r="E294">
        <f>VLOOKUP(A294,'3 Month Interbank Loan Rate'!A319:B548,2,FALSE)</f>
        <v>4.5199999999999996</v>
      </c>
      <c r="F294">
        <f>VLOOKUP(A294,'S&amp;P 500'!A293:$G$650,2,FALSE)</f>
        <v>444.27</v>
      </c>
    </row>
    <row r="295" spans="1:6" x14ac:dyDescent="0.45">
      <c r="A295" s="1">
        <v>34516</v>
      </c>
      <c r="B295">
        <f>VLOOKUP(A295,M1SL!A294:B1047,2,FALSE)</f>
        <v>1150.7</v>
      </c>
      <c r="C295">
        <f>VLOOKUP(A295,IGREA!A320:B534,2,FALSE)</f>
        <v>-5.6326347999999999</v>
      </c>
      <c r="D295">
        <f>VLOOKUP(A295,CPI!A320:B619,2,FALSE)</f>
        <v>148.4</v>
      </c>
      <c r="E295">
        <f>VLOOKUP(A295,'3 Month Interbank Loan Rate'!A320:B549,2,FALSE)</f>
        <v>4.7300000000000004</v>
      </c>
      <c r="F295">
        <f>VLOOKUP(A295,'S&amp;P 500'!A294:$G$650,2,FALSE)</f>
        <v>458.26</v>
      </c>
    </row>
    <row r="296" spans="1:6" x14ac:dyDescent="0.45">
      <c r="A296" s="1">
        <v>34547</v>
      </c>
      <c r="B296">
        <f>VLOOKUP(A296,M1SL!A295:B1048,2,FALSE)</f>
        <v>1150.5999999999999</v>
      </c>
      <c r="C296">
        <f>VLOOKUP(A296,IGREA!A321:B535,2,FALSE)</f>
        <v>-0.38701467000000001</v>
      </c>
      <c r="D296">
        <f>VLOOKUP(A296,CPI!A321:B620,2,FALSE)</f>
        <v>149</v>
      </c>
      <c r="E296">
        <f>VLOOKUP(A296,'3 Month Interbank Loan Rate'!A321:B550,2,FALSE)</f>
        <v>4.8099999999999996</v>
      </c>
      <c r="F296">
        <f>VLOOKUP(A296,'S&amp;P 500'!A295:$G$650,2,FALSE)</f>
        <v>475.49</v>
      </c>
    </row>
    <row r="297" spans="1:6" x14ac:dyDescent="0.45">
      <c r="A297" s="1">
        <v>34578</v>
      </c>
      <c r="B297">
        <f>VLOOKUP(A297,M1SL!A296:B1049,2,FALSE)</f>
        <v>1151.9000000000001</v>
      </c>
      <c r="C297">
        <f>VLOOKUP(A297,IGREA!A322:B536,2,FALSE)</f>
        <v>3.2906814</v>
      </c>
      <c r="D297">
        <f>VLOOKUP(A297,CPI!A322:B621,2,FALSE)</f>
        <v>149.30000000000001</v>
      </c>
      <c r="E297">
        <f>VLOOKUP(A297,'3 Month Interbank Loan Rate'!A322:B551,2,FALSE)</f>
        <v>5.03</v>
      </c>
      <c r="F297">
        <f>VLOOKUP(A297,'S&amp;P 500'!A296:$G$650,2,FALSE)</f>
        <v>462.71</v>
      </c>
    </row>
    <row r="298" spans="1:6" x14ac:dyDescent="0.45">
      <c r="A298" s="1">
        <v>34608</v>
      </c>
      <c r="B298">
        <f>VLOOKUP(A298,M1SL!A297:B1050,2,FALSE)</f>
        <v>1150.2</v>
      </c>
      <c r="C298">
        <f>VLOOKUP(A298,IGREA!A323:B537,2,FALSE)</f>
        <v>19.629947000000001</v>
      </c>
      <c r="D298">
        <f>VLOOKUP(A298,CPI!A323:B622,2,FALSE)</f>
        <v>149.4</v>
      </c>
      <c r="E298">
        <f>VLOOKUP(A298,'3 Month Interbank Loan Rate'!A323:B552,2,FALSE)</f>
        <v>5.51</v>
      </c>
      <c r="F298">
        <f>VLOOKUP(A298,'S&amp;P 500'!A297:$G$650,2,FALSE)</f>
        <v>472.35</v>
      </c>
    </row>
    <row r="299" spans="1:6" x14ac:dyDescent="0.45">
      <c r="A299" s="1">
        <v>34639</v>
      </c>
      <c r="B299">
        <f>VLOOKUP(A299,M1SL!A298:B1051,2,FALSE)</f>
        <v>1150.9000000000001</v>
      </c>
      <c r="C299">
        <f>VLOOKUP(A299,IGREA!A324:B538,2,FALSE)</f>
        <v>22.472902000000001</v>
      </c>
      <c r="D299">
        <f>VLOOKUP(A299,CPI!A324:B623,2,FALSE)</f>
        <v>149.80000000000001</v>
      </c>
      <c r="E299">
        <f>VLOOKUP(A299,'3 Month Interbank Loan Rate'!A324:B553,2,FALSE)</f>
        <v>5.79</v>
      </c>
      <c r="F299">
        <f>VLOOKUP(A299,'S&amp;P 500'!A298:$G$650,2,FALSE)</f>
        <v>453.69</v>
      </c>
    </row>
    <row r="300" spans="1:6" x14ac:dyDescent="0.45">
      <c r="A300" s="1">
        <v>34669</v>
      </c>
      <c r="B300">
        <f>VLOOKUP(A300,M1SL!A299:B1052,2,FALSE)</f>
        <v>1150.7</v>
      </c>
      <c r="C300">
        <f>VLOOKUP(A300,IGREA!A325:B539,2,FALSE)</f>
        <v>29.239165</v>
      </c>
      <c r="D300">
        <f>VLOOKUP(A300,CPI!A325:B624,2,FALSE)</f>
        <v>150.1</v>
      </c>
      <c r="E300">
        <f>VLOOKUP(A300,'3 Month Interbank Loan Rate'!A325:B554,2,FALSE)</f>
        <v>6.29</v>
      </c>
      <c r="F300">
        <f>VLOOKUP(A300,'S&amp;P 500'!A299:$G$650,2,FALSE)</f>
        <v>459.27</v>
      </c>
    </row>
    <row r="301" spans="1:6" x14ac:dyDescent="0.45">
      <c r="A301" s="1">
        <v>34700</v>
      </c>
      <c r="B301">
        <f>VLOOKUP(A301,M1SL!A300:B1053,2,FALSE)</f>
        <v>1151.4000000000001</v>
      </c>
      <c r="C301">
        <f>VLOOKUP(A301,IGREA!A326:B540,2,FALSE)</f>
        <v>30.337395000000001</v>
      </c>
      <c r="D301">
        <f>VLOOKUP(A301,CPI!A326:B625,2,FALSE)</f>
        <v>150.5</v>
      </c>
      <c r="E301">
        <f>VLOOKUP(A301,'3 Month Interbank Loan Rate'!A326:B555,2,FALSE)</f>
        <v>6.24</v>
      </c>
      <c r="F301">
        <f>VLOOKUP(A301,'S&amp;P 500'!A300:$G$650,2,FALSE)</f>
        <v>470.42</v>
      </c>
    </row>
    <row r="302" spans="1:6" x14ac:dyDescent="0.45">
      <c r="A302" s="1">
        <v>34731</v>
      </c>
      <c r="B302">
        <f>VLOOKUP(A302,M1SL!A301:B1054,2,FALSE)</f>
        <v>1147.4000000000001</v>
      </c>
      <c r="C302">
        <f>VLOOKUP(A302,IGREA!A327:B541,2,FALSE)</f>
        <v>28.891648</v>
      </c>
      <c r="D302">
        <f>VLOOKUP(A302,CPI!A327:B626,2,FALSE)</f>
        <v>150.9</v>
      </c>
      <c r="E302">
        <f>VLOOKUP(A302,'3 Month Interbank Loan Rate'!A327:B556,2,FALSE)</f>
        <v>6.16</v>
      </c>
      <c r="F302">
        <f>VLOOKUP(A302,'S&amp;P 500'!A301:$G$650,2,FALSE)</f>
        <v>487.39</v>
      </c>
    </row>
    <row r="303" spans="1:6" x14ac:dyDescent="0.45">
      <c r="A303" s="1">
        <v>34759</v>
      </c>
      <c r="B303">
        <f>VLOOKUP(A303,M1SL!A302:B1055,2,FALSE)</f>
        <v>1146.7</v>
      </c>
      <c r="C303">
        <f>VLOOKUP(A303,IGREA!A328:B542,2,FALSE)</f>
        <v>38.710669000000003</v>
      </c>
      <c r="D303">
        <f>VLOOKUP(A303,CPI!A328:B627,2,FALSE)</f>
        <v>151.19999999999999</v>
      </c>
      <c r="E303">
        <f>VLOOKUP(A303,'3 Month Interbank Loan Rate'!A328:B557,2,FALSE)</f>
        <v>6.15</v>
      </c>
      <c r="F303">
        <f>VLOOKUP(A303,'S&amp;P 500'!A302:$G$650,2,FALSE)</f>
        <v>500.71</v>
      </c>
    </row>
    <row r="304" spans="1:6" x14ac:dyDescent="0.45">
      <c r="A304" s="1">
        <v>34790</v>
      </c>
      <c r="B304">
        <f>VLOOKUP(A304,M1SL!A303:B1056,2,FALSE)</f>
        <v>1149.3</v>
      </c>
      <c r="C304">
        <f>VLOOKUP(A304,IGREA!A329:B543,2,FALSE)</f>
        <v>41.266165999999998</v>
      </c>
      <c r="D304">
        <f>VLOOKUP(A304,CPI!A329:B628,2,FALSE)</f>
        <v>151.80000000000001</v>
      </c>
      <c r="E304">
        <f>VLOOKUP(A304,'3 Month Interbank Loan Rate'!A329:B558,2,FALSE)</f>
        <v>6.11</v>
      </c>
      <c r="F304">
        <f>VLOOKUP(A304,'S&amp;P 500'!A303:$G$650,2,FALSE)</f>
        <v>514.71</v>
      </c>
    </row>
    <row r="305" spans="1:6" x14ac:dyDescent="0.45">
      <c r="A305" s="1">
        <v>34820</v>
      </c>
      <c r="B305">
        <f>VLOOKUP(A305,M1SL!A304:B1057,2,FALSE)</f>
        <v>1145.3</v>
      </c>
      <c r="C305">
        <f>VLOOKUP(A305,IGREA!A330:B544,2,FALSE)</f>
        <v>40.836697000000001</v>
      </c>
      <c r="D305">
        <f>VLOOKUP(A305,CPI!A330:B629,2,FALSE)</f>
        <v>152.1</v>
      </c>
      <c r="E305">
        <f>VLOOKUP(A305,'3 Month Interbank Loan Rate'!A330:B559,2,FALSE)</f>
        <v>6.02</v>
      </c>
      <c r="F305">
        <f>VLOOKUP(A305,'S&amp;P 500'!A304:$G$650,2,FALSE)</f>
        <v>533.4</v>
      </c>
    </row>
    <row r="306" spans="1:6" x14ac:dyDescent="0.45">
      <c r="A306" s="1">
        <v>34851</v>
      </c>
      <c r="B306">
        <f>VLOOKUP(A306,M1SL!A305:B1058,2,FALSE)</f>
        <v>1144.2</v>
      </c>
      <c r="C306">
        <f>VLOOKUP(A306,IGREA!A331:B545,2,FALSE)</f>
        <v>29.372696999999999</v>
      </c>
      <c r="D306">
        <f>VLOOKUP(A306,CPI!A331:B630,2,FALSE)</f>
        <v>152.4</v>
      </c>
      <c r="E306">
        <f>VLOOKUP(A306,'3 Month Interbank Loan Rate'!A331:B560,2,FALSE)</f>
        <v>5.9</v>
      </c>
      <c r="F306">
        <f>VLOOKUP(A306,'S&amp;P 500'!A305:$G$650,2,FALSE)</f>
        <v>544.75</v>
      </c>
    </row>
    <row r="307" spans="1:6" x14ac:dyDescent="0.45">
      <c r="A307" s="1">
        <v>34881</v>
      </c>
      <c r="B307">
        <f>VLOOKUP(A307,M1SL!A306:B1059,2,FALSE)</f>
        <v>1145.5</v>
      </c>
      <c r="C307">
        <f>VLOOKUP(A307,IGREA!A332:B546,2,FALSE)</f>
        <v>27.597978000000001</v>
      </c>
      <c r="D307">
        <f>VLOOKUP(A307,CPI!A332:B631,2,FALSE)</f>
        <v>152.6</v>
      </c>
      <c r="E307">
        <f>VLOOKUP(A307,'3 Month Interbank Loan Rate'!A332:B561,2,FALSE)</f>
        <v>5.77</v>
      </c>
      <c r="F307">
        <f>VLOOKUP(A307,'S&amp;P 500'!A306:$G$650,2,FALSE)</f>
        <v>562.05999999999995</v>
      </c>
    </row>
    <row r="308" spans="1:6" x14ac:dyDescent="0.45">
      <c r="A308" s="1">
        <v>34912</v>
      </c>
      <c r="B308">
        <f>VLOOKUP(A308,M1SL!A307:B1060,2,FALSE)</f>
        <v>1145.4000000000001</v>
      </c>
      <c r="C308">
        <f>VLOOKUP(A308,IGREA!A333:B547,2,FALSE)</f>
        <v>33.434114999999998</v>
      </c>
      <c r="D308">
        <f>VLOOKUP(A308,CPI!A333:B632,2,FALSE)</f>
        <v>152.9</v>
      </c>
      <c r="E308">
        <f>VLOOKUP(A308,'3 Month Interbank Loan Rate'!A333:B562,2,FALSE)</f>
        <v>5.77</v>
      </c>
      <c r="F308">
        <f>VLOOKUP(A308,'S&amp;P 500'!A307:$G$650,2,FALSE)</f>
        <v>561.88</v>
      </c>
    </row>
    <row r="309" spans="1:6" x14ac:dyDescent="0.45">
      <c r="A309" s="1">
        <v>34943</v>
      </c>
      <c r="B309">
        <f>VLOOKUP(A309,M1SL!A308:B1061,2,FALSE)</f>
        <v>1142</v>
      </c>
      <c r="C309">
        <f>VLOOKUP(A309,IGREA!A334:B548,2,FALSE)</f>
        <v>29.615663000000001</v>
      </c>
      <c r="D309">
        <f>VLOOKUP(A309,CPI!A334:B633,2,FALSE)</f>
        <v>153.1</v>
      </c>
      <c r="E309">
        <f>VLOOKUP(A309,'3 Month Interbank Loan Rate'!A334:B563,2,FALSE)</f>
        <v>5.73</v>
      </c>
      <c r="F309">
        <f>VLOOKUP(A309,'S&amp;P 500'!A308:$G$650,2,FALSE)</f>
        <v>584.41</v>
      </c>
    </row>
    <row r="310" spans="1:6" x14ac:dyDescent="0.45">
      <c r="A310" s="1">
        <v>34973</v>
      </c>
      <c r="B310">
        <f>VLOOKUP(A310,M1SL!A309:B1062,2,FALSE)</f>
        <v>1137.3</v>
      </c>
      <c r="C310">
        <f>VLOOKUP(A310,IGREA!A335:B549,2,FALSE)</f>
        <v>13.708208000000001</v>
      </c>
      <c r="D310">
        <f>VLOOKUP(A310,CPI!A335:B634,2,FALSE)</f>
        <v>153.5</v>
      </c>
      <c r="E310">
        <f>VLOOKUP(A310,'3 Month Interbank Loan Rate'!A335:B564,2,FALSE)</f>
        <v>5.79</v>
      </c>
      <c r="F310">
        <f>VLOOKUP(A310,'S&amp;P 500'!A309:$G$650,2,FALSE)</f>
        <v>581.5</v>
      </c>
    </row>
    <row r="311" spans="1:6" x14ac:dyDescent="0.45">
      <c r="A311" s="1">
        <v>35004</v>
      </c>
      <c r="B311">
        <f>VLOOKUP(A311,M1SL!A310:B1063,2,FALSE)</f>
        <v>1134.0999999999999</v>
      </c>
      <c r="C311">
        <f>VLOOKUP(A311,IGREA!A336:B550,2,FALSE)</f>
        <v>10.065402000000001</v>
      </c>
      <c r="D311">
        <f>VLOOKUP(A311,CPI!A336:B635,2,FALSE)</f>
        <v>153.69999999999999</v>
      </c>
      <c r="E311">
        <f>VLOOKUP(A311,'3 Month Interbank Loan Rate'!A336:B565,2,FALSE)</f>
        <v>5.74</v>
      </c>
      <c r="F311">
        <f>VLOOKUP(A311,'S&amp;P 500'!A310:$G$650,2,FALSE)</f>
        <v>605.37</v>
      </c>
    </row>
    <row r="312" spans="1:6" x14ac:dyDescent="0.45">
      <c r="A312" s="1">
        <v>35034</v>
      </c>
      <c r="B312">
        <f>VLOOKUP(A312,M1SL!A311:B1064,2,FALSE)</f>
        <v>1127.5</v>
      </c>
      <c r="C312">
        <f>VLOOKUP(A312,IGREA!A337:B551,2,FALSE)</f>
        <v>8.1490416999999997</v>
      </c>
      <c r="D312">
        <f>VLOOKUP(A312,CPI!A337:B636,2,FALSE)</f>
        <v>153.9</v>
      </c>
      <c r="E312">
        <f>VLOOKUP(A312,'3 Month Interbank Loan Rate'!A337:B566,2,FALSE)</f>
        <v>5.62</v>
      </c>
      <c r="F312">
        <f>VLOOKUP(A312,'S&amp;P 500'!A311:$G$650,2,FALSE)</f>
        <v>615.92999999999995</v>
      </c>
    </row>
    <row r="313" spans="1:6" x14ac:dyDescent="0.45">
      <c r="A313" s="1">
        <v>35065</v>
      </c>
      <c r="B313">
        <f>VLOOKUP(A313,M1SL!A312:B1065,2,FALSE)</f>
        <v>1123.5</v>
      </c>
      <c r="C313">
        <f>VLOOKUP(A313,IGREA!A338:B552,2,FALSE)</f>
        <v>3.128295</v>
      </c>
      <c r="D313">
        <f>VLOOKUP(A313,CPI!A338:B637,2,FALSE)</f>
        <v>154.69999999999999</v>
      </c>
      <c r="E313">
        <f>VLOOKUP(A313,'3 Month Interbank Loan Rate'!A338:B567,2,FALSE)</f>
        <v>5.39</v>
      </c>
      <c r="F313">
        <f>VLOOKUP(A313,'S&amp;P 500'!A312:$G$650,2,FALSE)</f>
        <v>636.02</v>
      </c>
    </row>
    <row r="314" spans="1:6" x14ac:dyDescent="0.45">
      <c r="A314" s="1">
        <v>35096</v>
      </c>
      <c r="B314">
        <f>VLOOKUP(A314,M1SL!A313:B1066,2,FALSE)</f>
        <v>1118.5</v>
      </c>
      <c r="C314">
        <f>VLOOKUP(A314,IGREA!A339:B553,2,FALSE)</f>
        <v>-4.4779904999999998</v>
      </c>
      <c r="D314">
        <f>VLOOKUP(A314,CPI!A339:B638,2,FALSE)</f>
        <v>155</v>
      </c>
      <c r="E314">
        <f>VLOOKUP(A314,'3 Month Interbank Loan Rate'!A339:B568,2,FALSE)</f>
        <v>5.15</v>
      </c>
      <c r="F314">
        <f>VLOOKUP(A314,'S&amp;P 500'!A313:$G$650,2,FALSE)</f>
        <v>640.42999999999995</v>
      </c>
    </row>
    <row r="315" spans="1:6" x14ac:dyDescent="0.45">
      <c r="A315" s="1">
        <v>35125</v>
      </c>
      <c r="B315">
        <f>VLOOKUP(A315,M1SL!A314:B1067,2,FALSE)</f>
        <v>1122.5999999999999</v>
      </c>
      <c r="C315">
        <f>VLOOKUP(A315,IGREA!A340:B554,2,FALSE)</f>
        <v>-8.2514082000000002</v>
      </c>
      <c r="D315">
        <f>VLOOKUP(A315,CPI!A340:B639,2,FALSE)</f>
        <v>155.5</v>
      </c>
      <c r="E315">
        <f>VLOOKUP(A315,'3 Month Interbank Loan Rate'!A340:B569,2,FALSE)</f>
        <v>5.29</v>
      </c>
      <c r="F315">
        <f>VLOOKUP(A315,'S&amp;P 500'!A314:$G$650,2,FALSE)</f>
        <v>645.5</v>
      </c>
    </row>
    <row r="316" spans="1:6" x14ac:dyDescent="0.45">
      <c r="A316" s="1">
        <v>35156</v>
      </c>
      <c r="B316">
        <f>VLOOKUP(A316,M1SL!A315:B1068,2,FALSE)</f>
        <v>1124.8</v>
      </c>
      <c r="C316">
        <f>VLOOKUP(A316,IGREA!A341:B555,2,FALSE)</f>
        <v>-3.4663705</v>
      </c>
      <c r="D316">
        <f>VLOOKUP(A316,CPI!A341:B640,2,FALSE)</f>
        <v>156.1</v>
      </c>
      <c r="E316">
        <f>VLOOKUP(A316,'3 Month Interbank Loan Rate'!A341:B570,2,FALSE)</f>
        <v>5.36</v>
      </c>
      <c r="F316">
        <f>VLOOKUP(A316,'S&amp;P 500'!A315:$G$650,2,FALSE)</f>
        <v>654.16999999999996</v>
      </c>
    </row>
    <row r="317" spans="1:6" x14ac:dyDescent="0.45">
      <c r="A317" s="1">
        <v>35186</v>
      </c>
      <c r="B317">
        <f>VLOOKUP(A317,M1SL!A316:B1069,2,FALSE)</f>
        <v>1116.5</v>
      </c>
      <c r="C317">
        <f>VLOOKUP(A317,IGREA!A342:B556,2,FALSE)</f>
        <v>-6.2786644999999996</v>
      </c>
      <c r="D317">
        <f>VLOOKUP(A317,CPI!A342:B641,2,FALSE)</f>
        <v>156.4</v>
      </c>
      <c r="E317">
        <f>VLOOKUP(A317,'3 Month Interbank Loan Rate'!A342:B571,2,FALSE)</f>
        <v>5.36</v>
      </c>
      <c r="F317">
        <f>VLOOKUP(A317,'S&amp;P 500'!A316:$G$650,2,FALSE)</f>
        <v>669.12</v>
      </c>
    </row>
    <row r="318" spans="1:6" x14ac:dyDescent="0.45">
      <c r="A318" s="1">
        <v>35217</v>
      </c>
      <c r="B318">
        <f>VLOOKUP(A318,M1SL!A317:B1070,2,FALSE)</f>
        <v>1115.2</v>
      </c>
      <c r="C318">
        <f>VLOOKUP(A318,IGREA!A343:B557,2,FALSE)</f>
        <v>-16.956859999999999</v>
      </c>
      <c r="D318">
        <f>VLOOKUP(A318,CPI!A343:B642,2,FALSE)</f>
        <v>156.69999999999999</v>
      </c>
      <c r="E318">
        <f>VLOOKUP(A318,'3 Month Interbank Loan Rate'!A343:B572,2,FALSE)</f>
        <v>5.46</v>
      </c>
      <c r="F318">
        <f>VLOOKUP(A318,'S&amp;P 500'!A317:$G$650,2,FALSE)</f>
        <v>670.63</v>
      </c>
    </row>
    <row r="319" spans="1:6" x14ac:dyDescent="0.45">
      <c r="A319" s="1">
        <v>35247</v>
      </c>
      <c r="B319">
        <f>VLOOKUP(A319,M1SL!A318:B1071,2,FALSE)</f>
        <v>1112.4000000000001</v>
      </c>
      <c r="C319">
        <f>VLOOKUP(A319,IGREA!A344:B558,2,FALSE)</f>
        <v>-29.885691999999999</v>
      </c>
      <c r="D319">
        <f>VLOOKUP(A319,CPI!A344:B643,2,FALSE)</f>
        <v>157</v>
      </c>
      <c r="E319">
        <f>VLOOKUP(A319,'3 Month Interbank Loan Rate'!A344:B573,2,FALSE)</f>
        <v>5.53</v>
      </c>
      <c r="F319">
        <f>VLOOKUP(A319,'S&amp;P 500'!A318:$G$650,2,FALSE)</f>
        <v>639.95000000000005</v>
      </c>
    </row>
    <row r="320" spans="1:6" x14ac:dyDescent="0.45">
      <c r="A320" s="1">
        <v>35278</v>
      </c>
      <c r="B320">
        <f>VLOOKUP(A320,M1SL!A319:B1072,2,FALSE)</f>
        <v>1101.5999999999999</v>
      </c>
      <c r="C320">
        <f>VLOOKUP(A320,IGREA!A345:B559,2,FALSE)</f>
        <v>-32.749671999999997</v>
      </c>
      <c r="D320">
        <f>VLOOKUP(A320,CPI!A345:B644,2,FALSE)</f>
        <v>157.19999999999999</v>
      </c>
      <c r="E320">
        <f>VLOOKUP(A320,'3 Month Interbank Loan Rate'!A345:B574,2,FALSE)</f>
        <v>5.4</v>
      </c>
      <c r="F320">
        <f>VLOOKUP(A320,'S&amp;P 500'!A319:$G$650,2,FALSE)</f>
        <v>651.99</v>
      </c>
    </row>
    <row r="321" spans="1:6" x14ac:dyDescent="0.45">
      <c r="A321" s="1">
        <v>35309</v>
      </c>
      <c r="B321">
        <f>VLOOKUP(A321,M1SL!A320:B1073,2,FALSE)</f>
        <v>1096.2</v>
      </c>
      <c r="C321">
        <f>VLOOKUP(A321,IGREA!A346:B560,2,FALSE)</f>
        <v>-38.194132000000003</v>
      </c>
      <c r="D321">
        <f>VLOOKUP(A321,CPI!A346:B645,2,FALSE)</f>
        <v>157.69999999999999</v>
      </c>
      <c r="E321">
        <f>VLOOKUP(A321,'3 Month Interbank Loan Rate'!A346:B575,2,FALSE)</f>
        <v>5.51</v>
      </c>
      <c r="F321">
        <f>VLOOKUP(A321,'S&amp;P 500'!A320:$G$650,2,FALSE)</f>
        <v>687.33</v>
      </c>
    </row>
    <row r="322" spans="1:6" x14ac:dyDescent="0.45">
      <c r="A322" s="1">
        <v>35339</v>
      </c>
      <c r="B322">
        <f>VLOOKUP(A322,M1SL!A321:B1074,2,FALSE)</f>
        <v>1085.7</v>
      </c>
      <c r="C322">
        <f>VLOOKUP(A322,IGREA!A347:B561,2,FALSE)</f>
        <v>-28.900627</v>
      </c>
      <c r="D322">
        <f>VLOOKUP(A322,CPI!A347:B646,2,FALSE)</f>
        <v>158.19999999999999</v>
      </c>
      <c r="E322">
        <f>VLOOKUP(A322,'3 Month Interbank Loan Rate'!A347:B576,2,FALSE)</f>
        <v>5.41</v>
      </c>
      <c r="F322">
        <f>VLOOKUP(A322,'S&amp;P 500'!A321:$G$650,2,FALSE)</f>
        <v>705.27</v>
      </c>
    </row>
    <row r="323" spans="1:6" x14ac:dyDescent="0.45">
      <c r="A323" s="1">
        <v>35370</v>
      </c>
      <c r="B323">
        <f>VLOOKUP(A323,M1SL!A322:B1075,2,FALSE)</f>
        <v>1083.5</v>
      </c>
      <c r="C323">
        <f>VLOOKUP(A323,IGREA!A348:B562,2,FALSE)</f>
        <v>-4.4291102000000002</v>
      </c>
      <c r="D323">
        <f>VLOOKUP(A323,CPI!A348:B647,2,FALSE)</f>
        <v>158.69999999999999</v>
      </c>
      <c r="E323">
        <f>VLOOKUP(A323,'3 Month Interbank Loan Rate'!A348:B577,2,FALSE)</f>
        <v>5.38</v>
      </c>
      <c r="F323">
        <f>VLOOKUP(A323,'S&amp;P 500'!A322:$G$650,2,FALSE)</f>
        <v>757.02</v>
      </c>
    </row>
    <row r="324" spans="1:6" x14ac:dyDescent="0.45">
      <c r="A324" s="1">
        <v>35400</v>
      </c>
      <c r="B324">
        <f>VLOOKUP(A324,M1SL!A323:B1076,2,FALSE)</f>
        <v>1081.3</v>
      </c>
      <c r="C324">
        <f>VLOOKUP(A324,IGREA!A349:B563,2,FALSE)</f>
        <v>-1.9903502</v>
      </c>
      <c r="D324">
        <f>VLOOKUP(A324,CPI!A349:B648,2,FALSE)</f>
        <v>159.1</v>
      </c>
      <c r="E324">
        <f>VLOOKUP(A324,'3 Month Interbank Loan Rate'!A349:B578,2,FALSE)</f>
        <v>5.44</v>
      </c>
      <c r="F324">
        <f>VLOOKUP(A324,'S&amp;P 500'!A323:$G$650,2,FALSE)</f>
        <v>740.74</v>
      </c>
    </row>
    <row r="325" spans="1:6" x14ac:dyDescent="0.45">
      <c r="A325" s="1">
        <v>35431</v>
      </c>
      <c r="B325">
        <f>VLOOKUP(A325,M1SL!A324:B1077,2,FALSE)</f>
        <v>1081.2</v>
      </c>
      <c r="C325">
        <f>VLOOKUP(A325,IGREA!A350:B564,2,FALSE)</f>
        <v>-3.6407541999999999</v>
      </c>
      <c r="D325">
        <f>VLOOKUP(A325,CPI!A350:B649,2,FALSE)</f>
        <v>159.4</v>
      </c>
      <c r="E325">
        <f>VLOOKUP(A325,'3 Month Interbank Loan Rate'!A350:B579,2,FALSE)</f>
        <v>5.43</v>
      </c>
      <c r="F325">
        <f>VLOOKUP(A325,'S&amp;P 500'!A324:$G$650,2,FALSE)</f>
        <v>786.16</v>
      </c>
    </row>
    <row r="326" spans="1:6" x14ac:dyDescent="0.45">
      <c r="A326" s="1">
        <v>35462</v>
      </c>
      <c r="B326">
        <f>VLOOKUP(A326,M1SL!A325:B1078,2,FALSE)</f>
        <v>1078.8</v>
      </c>
      <c r="C326">
        <f>VLOOKUP(A326,IGREA!A351:B565,2,FALSE)</f>
        <v>-5.3177927</v>
      </c>
      <c r="D326">
        <f>VLOOKUP(A326,CPI!A351:B650,2,FALSE)</f>
        <v>159.69999999999999</v>
      </c>
      <c r="E326">
        <f>VLOOKUP(A326,'3 Month Interbank Loan Rate'!A351:B580,2,FALSE)</f>
        <v>5.37</v>
      </c>
      <c r="F326">
        <f>VLOOKUP(A326,'S&amp;P 500'!A325:$G$650,2,FALSE)</f>
        <v>790.82</v>
      </c>
    </row>
    <row r="327" spans="1:6" x14ac:dyDescent="0.45">
      <c r="A327" s="1">
        <v>35490</v>
      </c>
      <c r="B327">
        <f>VLOOKUP(A327,M1SL!A326:B1079,2,FALSE)</f>
        <v>1072.5</v>
      </c>
      <c r="C327">
        <f>VLOOKUP(A327,IGREA!A352:B566,2,FALSE)</f>
        <v>-2.8745641000000002</v>
      </c>
      <c r="D327">
        <f>VLOOKUP(A327,CPI!A352:B651,2,FALSE)</f>
        <v>159.80000000000001</v>
      </c>
      <c r="E327">
        <f>VLOOKUP(A327,'3 Month Interbank Loan Rate'!A352:B581,2,FALSE)</f>
        <v>5.53</v>
      </c>
      <c r="F327">
        <f>VLOOKUP(A327,'S&amp;P 500'!A326:$G$650,2,FALSE)</f>
        <v>757.12</v>
      </c>
    </row>
    <row r="328" spans="1:6" x14ac:dyDescent="0.45">
      <c r="A328" s="1">
        <v>35521</v>
      </c>
      <c r="B328">
        <f>VLOOKUP(A328,M1SL!A327:B1080,2,FALSE)</f>
        <v>1063.9000000000001</v>
      </c>
      <c r="C328">
        <f>VLOOKUP(A328,IGREA!A353:B567,2,FALSE)</f>
        <v>-9.1556739999999994</v>
      </c>
      <c r="D328">
        <f>VLOOKUP(A328,CPI!A353:B652,2,FALSE)</f>
        <v>159.9</v>
      </c>
      <c r="E328">
        <f>VLOOKUP(A328,'3 Month Interbank Loan Rate'!A353:B582,2,FALSE)</f>
        <v>5.71</v>
      </c>
      <c r="F328">
        <f>VLOOKUP(A328,'S&amp;P 500'!A327:$G$650,2,FALSE)</f>
        <v>801.34</v>
      </c>
    </row>
    <row r="329" spans="1:6" x14ac:dyDescent="0.45">
      <c r="A329" s="1">
        <v>35551</v>
      </c>
      <c r="B329">
        <f>VLOOKUP(A329,M1SL!A328:B1081,2,FALSE)</f>
        <v>1063.8</v>
      </c>
      <c r="C329">
        <f>VLOOKUP(A329,IGREA!A354:B568,2,FALSE)</f>
        <v>-16.588829</v>
      </c>
      <c r="D329">
        <f>VLOOKUP(A329,CPI!A354:B653,2,FALSE)</f>
        <v>159.9</v>
      </c>
      <c r="E329">
        <f>VLOOKUP(A329,'3 Month Interbank Loan Rate'!A354:B583,2,FALSE)</f>
        <v>5.7</v>
      </c>
      <c r="F329">
        <f>VLOOKUP(A329,'S&amp;P 500'!A328:$G$650,2,FALSE)</f>
        <v>848.28</v>
      </c>
    </row>
    <row r="330" spans="1:6" x14ac:dyDescent="0.45">
      <c r="A330" s="1">
        <v>35582</v>
      </c>
      <c r="B330">
        <f>VLOOKUP(A330,M1SL!A329:B1082,2,FALSE)</f>
        <v>1066.0999999999999</v>
      </c>
      <c r="C330">
        <f>VLOOKUP(A330,IGREA!A355:B569,2,FALSE)</f>
        <v>-17.079146999999999</v>
      </c>
      <c r="D330">
        <f>VLOOKUP(A330,CPI!A355:B654,2,FALSE)</f>
        <v>160.19999999999999</v>
      </c>
      <c r="E330">
        <f>VLOOKUP(A330,'3 Month Interbank Loan Rate'!A355:B584,2,FALSE)</f>
        <v>5.66</v>
      </c>
      <c r="F330">
        <f>VLOOKUP(A330,'S&amp;P 500'!A329:$G$650,2,FALSE)</f>
        <v>885.14</v>
      </c>
    </row>
    <row r="331" spans="1:6" x14ac:dyDescent="0.45">
      <c r="A331" s="1">
        <v>35612</v>
      </c>
      <c r="B331">
        <f>VLOOKUP(A331,M1SL!A330:B1083,2,FALSE)</f>
        <v>1065.5</v>
      </c>
      <c r="C331">
        <f>VLOOKUP(A331,IGREA!A356:B570,2,FALSE)</f>
        <v>-11.907241000000001</v>
      </c>
      <c r="D331">
        <f>VLOOKUP(A331,CPI!A356:B655,2,FALSE)</f>
        <v>160.4</v>
      </c>
      <c r="E331">
        <f>VLOOKUP(A331,'3 Month Interbank Loan Rate'!A356:B585,2,FALSE)</f>
        <v>5.6</v>
      </c>
      <c r="F331">
        <f>VLOOKUP(A331,'S&amp;P 500'!A330:$G$650,2,FALSE)</f>
        <v>954.31</v>
      </c>
    </row>
    <row r="332" spans="1:6" x14ac:dyDescent="0.45">
      <c r="A332" s="1">
        <v>35643</v>
      </c>
      <c r="B332">
        <f>VLOOKUP(A332,M1SL!A331:B1084,2,FALSE)</f>
        <v>1075.3</v>
      </c>
      <c r="C332">
        <f>VLOOKUP(A332,IGREA!A357:B571,2,FALSE)</f>
        <v>-15.482106</v>
      </c>
      <c r="D332">
        <f>VLOOKUP(A332,CPI!A357:B656,2,FALSE)</f>
        <v>160.80000000000001</v>
      </c>
      <c r="E332">
        <f>VLOOKUP(A332,'3 Month Interbank Loan Rate'!A357:B586,2,FALSE)</f>
        <v>5.6</v>
      </c>
      <c r="F332">
        <f>VLOOKUP(A332,'S&amp;P 500'!A331:$G$650,2,FALSE)</f>
        <v>899.47</v>
      </c>
    </row>
    <row r="333" spans="1:6" x14ac:dyDescent="0.45">
      <c r="A333" s="1">
        <v>35674</v>
      </c>
      <c r="B333">
        <f>VLOOKUP(A333,M1SL!A332:B1085,2,FALSE)</f>
        <v>1066.9000000000001</v>
      </c>
      <c r="C333">
        <f>VLOOKUP(A333,IGREA!A358:B572,2,FALSE)</f>
        <v>-15.331638999999999</v>
      </c>
      <c r="D333">
        <f>VLOOKUP(A333,CPI!A358:B657,2,FALSE)</f>
        <v>161.19999999999999</v>
      </c>
      <c r="E333">
        <f>VLOOKUP(A333,'3 Month Interbank Loan Rate'!A358:B587,2,FALSE)</f>
        <v>5.6</v>
      </c>
      <c r="F333">
        <f>VLOOKUP(A333,'S&amp;P 500'!A332:$G$650,2,FALSE)</f>
        <v>947.28</v>
      </c>
    </row>
    <row r="334" spans="1:6" x14ac:dyDescent="0.45">
      <c r="A334" s="1">
        <v>35704</v>
      </c>
      <c r="B334">
        <f>VLOOKUP(A334,M1SL!A333:B1086,2,FALSE)</f>
        <v>1065.5999999999999</v>
      </c>
      <c r="C334">
        <f>VLOOKUP(A334,IGREA!A359:B573,2,FALSE)</f>
        <v>-13.289872000000001</v>
      </c>
      <c r="D334">
        <f>VLOOKUP(A334,CPI!A359:B658,2,FALSE)</f>
        <v>161.5</v>
      </c>
      <c r="E334">
        <f>VLOOKUP(A334,'3 Month Interbank Loan Rate'!A359:B588,2,FALSE)</f>
        <v>5.65</v>
      </c>
      <c r="F334">
        <f>VLOOKUP(A334,'S&amp;P 500'!A333:$G$650,2,FALSE)</f>
        <v>914.62</v>
      </c>
    </row>
    <row r="335" spans="1:6" x14ac:dyDescent="0.45">
      <c r="A335" s="1">
        <v>35735</v>
      </c>
      <c r="B335">
        <f>VLOOKUP(A335,M1SL!A334:B1087,2,FALSE)</f>
        <v>1070.9000000000001</v>
      </c>
      <c r="C335">
        <f>VLOOKUP(A335,IGREA!A360:B574,2,FALSE)</f>
        <v>-20.043127999999999</v>
      </c>
      <c r="D335">
        <f>VLOOKUP(A335,CPI!A360:B659,2,FALSE)</f>
        <v>161.69999999999999</v>
      </c>
      <c r="E335">
        <f>VLOOKUP(A335,'3 Month Interbank Loan Rate'!A360:B589,2,FALSE)</f>
        <v>5.74</v>
      </c>
      <c r="F335">
        <f>VLOOKUP(A335,'S&amp;P 500'!A334:$G$650,2,FALSE)</f>
        <v>955.4</v>
      </c>
    </row>
    <row r="336" spans="1:6" x14ac:dyDescent="0.45">
      <c r="A336" s="1">
        <v>35765</v>
      </c>
      <c r="B336">
        <f>VLOOKUP(A336,M1SL!A335:B1088,2,FALSE)</f>
        <v>1072.3</v>
      </c>
      <c r="C336">
        <f>VLOOKUP(A336,IGREA!A361:B575,2,FALSE)</f>
        <v>-20.099421</v>
      </c>
      <c r="D336">
        <f>VLOOKUP(A336,CPI!A361:B660,2,FALSE)</f>
        <v>161.80000000000001</v>
      </c>
      <c r="E336">
        <f>VLOOKUP(A336,'3 Month Interbank Loan Rate'!A361:B590,2,FALSE)</f>
        <v>5.8</v>
      </c>
      <c r="F336">
        <f>VLOOKUP(A336,'S&amp;P 500'!A335:$G$650,2,FALSE)</f>
        <v>970.43</v>
      </c>
    </row>
    <row r="337" spans="1:6" x14ac:dyDescent="0.45">
      <c r="A337" s="1">
        <v>35796</v>
      </c>
      <c r="B337">
        <f>VLOOKUP(A337,M1SL!A336:B1089,2,FALSE)</f>
        <v>1074</v>
      </c>
      <c r="C337">
        <f>VLOOKUP(A337,IGREA!A362:B576,2,FALSE)</f>
        <v>-26.666131</v>
      </c>
      <c r="D337">
        <f>VLOOKUP(A337,CPI!A362:B661,2,FALSE)</f>
        <v>162</v>
      </c>
      <c r="E337">
        <f>VLOOKUP(A337,'3 Month Interbank Loan Rate'!A362:B591,2,FALSE)</f>
        <v>5.54</v>
      </c>
      <c r="F337">
        <f>VLOOKUP(A337,'S&amp;P 500'!A336:$G$650,2,FALSE)</f>
        <v>980.28</v>
      </c>
    </row>
    <row r="338" spans="1:6" x14ac:dyDescent="0.45">
      <c r="A338" s="1">
        <v>35827</v>
      </c>
      <c r="B338">
        <f>VLOOKUP(A338,M1SL!A337:B1090,2,FALSE)</f>
        <v>1077.8</v>
      </c>
      <c r="C338">
        <f>VLOOKUP(A338,IGREA!A363:B577,2,FALSE)</f>
        <v>-42.506729</v>
      </c>
      <c r="D338">
        <f>VLOOKUP(A338,CPI!A363:B662,2,FALSE)</f>
        <v>162</v>
      </c>
      <c r="E338">
        <f>VLOOKUP(A338,'3 Month Interbank Loan Rate'!A363:B592,2,FALSE)</f>
        <v>5.54</v>
      </c>
      <c r="F338">
        <f>VLOOKUP(A338,'S&amp;P 500'!A337:$G$650,2,FALSE)</f>
        <v>1049.3399999999999</v>
      </c>
    </row>
    <row r="339" spans="1:6" x14ac:dyDescent="0.45">
      <c r="A339" s="1">
        <v>35855</v>
      </c>
      <c r="B339">
        <f>VLOOKUP(A339,M1SL!A338:B1091,2,FALSE)</f>
        <v>1076.9000000000001</v>
      </c>
      <c r="C339">
        <f>VLOOKUP(A339,IGREA!A364:B578,2,FALSE)</f>
        <v>-35.473945999999998</v>
      </c>
      <c r="D339">
        <f>VLOOKUP(A339,CPI!A364:B663,2,FALSE)</f>
        <v>162</v>
      </c>
      <c r="E339">
        <f>VLOOKUP(A339,'3 Month Interbank Loan Rate'!A364:B593,2,FALSE)</f>
        <v>5.58</v>
      </c>
      <c r="F339">
        <f>VLOOKUP(A339,'S&amp;P 500'!A338:$G$650,2,FALSE)</f>
        <v>1101.75</v>
      </c>
    </row>
    <row r="340" spans="1:6" x14ac:dyDescent="0.45">
      <c r="A340" s="1">
        <v>35886</v>
      </c>
      <c r="B340">
        <f>VLOOKUP(A340,M1SL!A339:B1092,2,FALSE)</f>
        <v>1076.5</v>
      </c>
      <c r="C340">
        <f>VLOOKUP(A340,IGREA!A365:B579,2,FALSE)</f>
        <v>-42.396998000000004</v>
      </c>
      <c r="D340">
        <f>VLOOKUP(A340,CPI!A365:B664,2,FALSE)</f>
        <v>162.19999999999999</v>
      </c>
      <c r="E340">
        <f>VLOOKUP(A340,'3 Month Interbank Loan Rate'!A365:B594,2,FALSE)</f>
        <v>5.58</v>
      </c>
      <c r="F340">
        <f>VLOOKUP(A340,'S&amp;P 500'!A339:$G$650,2,FALSE)</f>
        <v>1111.75</v>
      </c>
    </row>
    <row r="341" spans="1:6" x14ac:dyDescent="0.45">
      <c r="A341" s="1">
        <v>35916</v>
      </c>
      <c r="B341">
        <f>VLOOKUP(A341,M1SL!A340:B1093,2,FALSE)</f>
        <v>1079.0999999999999</v>
      </c>
      <c r="C341">
        <f>VLOOKUP(A341,IGREA!A366:B580,2,FALSE)</f>
        <v>-42.781305000000003</v>
      </c>
      <c r="D341">
        <f>VLOOKUP(A341,CPI!A366:B665,2,FALSE)</f>
        <v>162.6</v>
      </c>
      <c r="E341">
        <f>VLOOKUP(A341,'3 Month Interbank Loan Rate'!A366:B595,2,FALSE)</f>
        <v>5.59</v>
      </c>
      <c r="F341">
        <f>VLOOKUP(A341,'S&amp;P 500'!A340:$G$650,2,FALSE)</f>
        <v>1090.82</v>
      </c>
    </row>
    <row r="342" spans="1:6" x14ac:dyDescent="0.45">
      <c r="A342" s="1">
        <v>35947</v>
      </c>
      <c r="B342">
        <f>VLOOKUP(A342,M1SL!A341:B1094,2,FALSE)</f>
        <v>1076.3</v>
      </c>
      <c r="C342">
        <f>VLOOKUP(A342,IGREA!A367:B581,2,FALSE)</f>
        <v>-51.688547</v>
      </c>
      <c r="D342">
        <f>VLOOKUP(A342,CPI!A367:B666,2,FALSE)</f>
        <v>162.80000000000001</v>
      </c>
      <c r="E342">
        <f>VLOOKUP(A342,'3 Month Interbank Loan Rate'!A367:B596,2,FALSE)</f>
        <v>5.6</v>
      </c>
      <c r="F342">
        <f>VLOOKUP(A342,'S&amp;P 500'!A341:$G$650,2,FALSE)</f>
        <v>1133.8399999999999</v>
      </c>
    </row>
    <row r="343" spans="1:6" x14ac:dyDescent="0.45">
      <c r="A343" s="1">
        <v>35977</v>
      </c>
      <c r="B343">
        <f>VLOOKUP(A343,M1SL!A342:B1095,2,FALSE)</f>
        <v>1075.0999999999999</v>
      </c>
      <c r="C343">
        <f>VLOOKUP(A343,IGREA!A368:B582,2,FALSE)</f>
        <v>-58.332000000000001</v>
      </c>
      <c r="D343">
        <f>VLOOKUP(A343,CPI!A368:B667,2,FALSE)</f>
        <v>163.19999999999999</v>
      </c>
      <c r="E343">
        <f>VLOOKUP(A343,'3 Month Interbank Loan Rate'!A368:B597,2,FALSE)</f>
        <v>5.59</v>
      </c>
      <c r="F343">
        <f>VLOOKUP(A343,'S&amp;P 500'!A342:$G$650,2,FALSE)</f>
        <v>1120.67</v>
      </c>
    </row>
    <row r="344" spans="1:6" x14ac:dyDescent="0.45">
      <c r="A344" s="1">
        <v>36008</v>
      </c>
      <c r="B344">
        <f>VLOOKUP(A344,M1SL!A343:B1096,2,FALSE)</f>
        <v>1075.9000000000001</v>
      </c>
      <c r="C344">
        <f>VLOOKUP(A344,IGREA!A369:B583,2,FALSE)</f>
        <v>-63.291226000000002</v>
      </c>
      <c r="D344">
        <f>VLOOKUP(A344,CPI!A369:B668,2,FALSE)</f>
        <v>163.4</v>
      </c>
      <c r="E344">
        <f>VLOOKUP(A344,'3 Month Interbank Loan Rate'!A369:B598,2,FALSE)</f>
        <v>5.58</v>
      </c>
      <c r="F344">
        <f>VLOOKUP(A344,'S&amp;P 500'!A343:$G$650,2,FALSE)</f>
        <v>957.28</v>
      </c>
    </row>
    <row r="345" spans="1:6" x14ac:dyDescent="0.45">
      <c r="A345" s="1">
        <v>36039</v>
      </c>
      <c r="B345">
        <f>VLOOKUP(A345,M1SL!A344:B1097,2,FALSE)</f>
        <v>1079.9000000000001</v>
      </c>
      <c r="C345">
        <f>VLOOKUP(A345,IGREA!A370:B584,2,FALSE)</f>
        <v>-54.442216000000002</v>
      </c>
      <c r="D345">
        <f>VLOOKUP(A345,CPI!A370:B669,2,FALSE)</f>
        <v>163.5</v>
      </c>
      <c r="E345">
        <f>VLOOKUP(A345,'3 Month Interbank Loan Rate'!A370:B599,2,FALSE)</f>
        <v>5.41</v>
      </c>
      <c r="F345">
        <f>VLOOKUP(A345,'S&amp;P 500'!A344:$G$650,2,FALSE)</f>
        <v>1017.01</v>
      </c>
    </row>
    <row r="346" spans="1:6" x14ac:dyDescent="0.45">
      <c r="A346" s="1">
        <v>36069</v>
      </c>
      <c r="B346">
        <f>VLOOKUP(A346,M1SL!A345:B1098,2,FALSE)</f>
        <v>1086</v>
      </c>
      <c r="C346">
        <f>VLOOKUP(A346,IGREA!A371:B585,2,FALSE)</f>
        <v>-42.435575</v>
      </c>
      <c r="D346">
        <f>VLOOKUP(A346,CPI!A371:B670,2,FALSE)</f>
        <v>163.9</v>
      </c>
      <c r="E346">
        <f>VLOOKUP(A346,'3 Month Interbank Loan Rate'!A371:B600,2,FALSE)</f>
        <v>5.21</v>
      </c>
      <c r="F346">
        <f>VLOOKUP(A346,'S&amp;P 500'!A345:$G$650,2,FALSE)</f>
        <v>1098.67</v>
      </c>
    </row>
    <row r="347" spans="1:6" x14ac:dyDescent="0.45">
      <c r="A347" s="1">
        <v>36100</v>
      </c>
      <c r="B347">
        <f>VLOOKUP(A347,M1SL!A346:B1099,2,FALSE)</f>
        <v>1094.9000000000001</v>
      </c>
      <c r="C347">
        <f>VLOOKUP(A347,IGREA!A372:B586,2,FALSE)</f>
        <v>-44.963664999999999</v>
      </c>
      <c r="D347">
        <f>VLOOKUP(A347,CPI!A372:B671,2,FALSE)</f>
        <v>164.1</v>
      </c>
      <c r="E347">
        <f>VLOOKUP(A347,'3 Month Interbank Loan Rate'!A372:B601,2,FALSE)</f>
        <v>5.24</v>
      </c>
      <c r="F347">
        <f>VLOOKUP(A347,'S&amp;P 500'!A346:$G$650,2,FALSE)</f>
        <v>1163.6300000000001</v>
      </c>
    </row>
    <row r="348" spans="1:6" x14ac:dyDescent="0.45">
      <c r="A348" s="1">
        <v>36130</v>
      </c>
      <c r="B348">
        <f>VLOOKUP(A348,M1SL!A347:B1100,2,FALSE)</f>
        <v>1095</v>
      </c>
      <c r="C348">
        <f>VLOOKUP(A348,IGREA!A373:B587,2,FALSE)</f>
        <v>-57.16216</v>
      </c>
      <c r="D348">
        <f>VLOOKUP(A348,CPI!A373:B672,2,FALSE)</f>
        <v>164.4</v>
      </c>
      <c r="E348">
        <f>VLOOKUP(A348,'3 Month Interbank Loan Rate'!A373:B602,2,FALSE)</f>
        <v>5.14</v>
      </c>
      <c r="F348">
        <f>VLOOKUP(A348,'S&amp;P 500'!A347:$G$650,2,FALSE)</f>
        <v>1229.23</v>
      </c>
    </row>
    <row r="349" spans="1:6" x14ac:dyDescent="0.45">
      <c r="A349" s="1">
        <v>36161</v>
      </c>
      <c r="B349">
        <f>VLOOKUP(A349,M1SL!A348:B1101,2,FALSE)</f>
        <v>1098.0999999999999</v>
      </c>
      <c r="C349">
        <f>VLOOKUP(A349,IGREA!A374:B588,2,FALSE)</f>
        <v>-62.747579000000002</v>
      </c>
      <c r="D349">
        <f>VLOOKUP(A349,CPI!A374:B673,2,FALSE)</f>
        <v>164.7</v>
      </c>
      <c r="E349">
        <f>VLOOKUP(A349,'3 Month Interbank Loan Rate'!A374:B603,2,FALSE)</f>
        <v>4.8899999999999997</v>
      </c>
      <c r="F349">
        <f>VLOOKUP(A349,'S&amp;P 500'!A348:$G$650,2,FALSE)</f>
        <v>1279.6400000000001</v>
      </c>
    </row>
    <row r="350" spans="1:6" x14ac:dyDescent="0.45">
      <c r="A350" s="1">
        <v>36192</v>
      </c>
      <c r="B350">
        <f>VLOOKUP(A350,M1SL!A349:B1102,2,FALSE)</f>
        <v>1096.7</v>
      </c>
      <c r="C350">
        <f>VLOOKUP(A350,IGREA!A375:B589,2,FALSE)</f>
        <v>-58.552846000000002</v>
      </c>
      <c r="D350">
        <f>VLOOKUP(A350,CPI!A375:B674,2,FALSE)</f>
        <v>164.7</v>
      </c>
      <c r="E350">
        <f>VLOOKUP(A350,'3 Month Interbank Loan Rate'!A375:B604,2,FALSE)</f>
        <v>4.9000000000000004</v>
      </c>
      <c r="F350">
        <f>VLOOKUP(A350,'S&amp;P 500'!A349:$G$650,2,FALSE)</f>
        <v>1238.33</v>
      </c>
    </row>
    <row r="351" spans="1:6" x14ac:dyDescent="0.45">
      <c r="A351" s="1">
        <v>36220</v>
      </c>
      <c r="B351">
        <f>VLOOKUP(A351,M1SL!A350:B1103,2,FALSE)</f>
        <v>1096.5999999999999</v>
      </c>
      <c r="C351">
        <f>VLOOKUP(A351,IGREA!A376:B590,2,FALSE)</f>
        <v>-43.889212999999998</v>
      </c>
      <c r="D351">
        <f>VLOOKUP(A351,CPI!A376:B675,2,FALSE)</f>
        <v>164.8</v>
      </c>
      <c r="E351">
        <f>VLOOKUP(A351,'3 Month Interbank Loan Rate'!A376:B605,2,FALSE)</f>
        <v>4.91</v>
      </c>
      <c r="F351">
        <f>VLOOKUP(A351,'S&amp;P 500'!A350:$G$650,2,FALSE)</f>
        <v>1286.3699999999999</v>
      </c>
    </row>
    <row r="352" spans="1:6" x14ac:dyDescent="0.45">
      <c r="A352" s="1">
        <v>36251</v>
      </c>
      <c r="B352">
        <f>VLOOKUP(A352,M1SL!A351:B1104,2,FALSE)</f>
        <v>1101.5999999999999</v>
      </c>
      <c r="C352">
        <f>VLOOKUP(A352,IGREA!A377:B591,2,FALSE)</f>
        <v>-48.935771000000003</v>
      </c>
      <c r="D352">
        <f>VLOOKUP(A352,CPI!A377:B676,2,FALSE)</f>
        <v>165.9</v>
      </c>
      <c r="E352">
        <f>VLOOKUP(A352,'3 Month Interbank Loan Rate'!A377:B606,2,FALSE)</f>
        <v>4.88</v>
      </c>
      <c r="F352">
        <f>VLOOKUP(A352,'S&amp;P 500'!A351:$G$650,2,FALSE)</f>
        <v>1335.18</v>
      </c>
    </row>
    <row r="353" spans="1:6" x14ac:dyDescent="0.45">
      <c r="A353" s="1">
        <v>36281</v>
      </c>
      <c r="B353">
        <f>VLOOKUP(A353,M1SL!A352:B1105,2,FALSE)</f>
        <v>1103.8</v>
      </c>
      <c r="C353">
        <f>VLOOKUP(A353,IGREA!A378:B592,2,FALSE)</f>
        <v>-34.814855999999999</v>
      </c>
      <c r="D353">
        <f>VLOOKUP(A353,CPI!A378:B677,2,FALSE)</f>
        <v>166</v>
      </c>
      <c r="E353">
        <f>VLOOKUP(A353,'3 Month Interbank Loan Rate'!A378:B607,2,FALSE)</f>
        <v>4.92</v>
      </c>
      <c r="F353">
        <f>VLOOKUP(A353,'S&amp;P 500'!A352:$G$650,2,FALSE)</f>
        <v>1301.8399999999999</v>
      </c>
    </row>
    <row r="354" spans="1:6" x14ac:dyDescent="0.45">
      <c r="A354" s="1">
        <v>36312</v>
      </c>
      <c r="B354">
        <f>VLOOKUP(A354,M1SL!A353:B1106,2,FALSE)</f>
        <v>1099.8</v>
      </c>
      <c r="C354">
        <f>VLOOKUP(A354,IGREA!A379:B593,2,FALSE)</f>
        <v>-41.863118</v>
      </c>
      <c r="D354">
        <f>VLOOKUP(A354,CPI!A379:B678,2,FALSE)</f>
        <v>166</v>
      </c>
      <c r="E354">
        <f>VLOOKUP(A354,'3 Month Interbank Loan Rate'!A379:B608,2,FALSE)</f>
        <v>5.13</v>
      </c>
      <c r="F354">
        <f>VLOOKUP(A354,'S&amp;P 500'!A353:$G$650,2,FALSE)</f>
        <v>1372.71</v>
      </c>
    </row>
    <row r="355" spans="1:6" x14ac:dyDescent="0.45">
      <c r="A355" s="1">
        <v>36342</v>
      </c>
      <c r="B355">
        <f>VLOOKUP(A355,M1SL!A354:B1107,2,FALSE)</f>
        <v>1099.0999999999999</v>
      </c>
      <c r="C355">
        <f>VLOOKUP(A355,IGREA!A380:B594,2,FALSE)</f>
        <v>-43.337342999999997</v>
      </c>
      <c r="D355">
        <f>VLOOKUP(A355,CPI!A380:B679,2,FALSE)</f>
        <v>166.7</v>
      </c>
      <c r="E355">
        <f>VLOOKUP(A355,'3 Month Interbank Loan Rate'!A380:B609,2,FALSE)</f>
        <v>5.24</v>
      </c>
      <c r="F355">
        <f>VLOOKUP(A355,'S&amp;P 500'!A354:$G$650,2,FALSE)</f>
        <v>1328.72</v>
      </c>
    </row>
    <row r="356" spans="1:6" x14ac:dyDescent="0.45">
      <c r="A356" s="1">
        <v>36373</v>
      </c>
      <c r="B356">
        <f>VLOOKUP(A356,M1SL!A355:B1108,2,FALSE)</f>
        <v>1099.2</v>
      </c>
      <c r="C356">
        <f>VLOOKUP(A356,IGREA!A381:B595,2,FALSE)</f>
        <v>-36.585464999999999</v>
      </c>
      <c r="D356">
        <f>VLOOKUP(A356,CPI!A381:B680,2,FALSE)</f>
        <v>167.1</v>
      </c>
      <c r="E356">
        <f>VLOOKUP(A356,'3 Month Interbank Loan Rate'!A381:B610,2,FALSE)</f>
        <v>5.41</v>
      </c>
      <c r="F356">
        <f>VLOOKUP(A356,'S&amp;P 500'!A355:$G$650,2,FALSE)</f>
        <v>1320.41</v>
      </c>
    </row>
    <row r="357" spans="1:6" x14ac:dyDescent="0.45">
      <c r="A357" s="1">
        <v>36404</v>
      </c>
      <c r="B357">
        <f>VLOOKUP(A357,M1SL!A356:B1109,2,FALSE)</f>
        <v>1096.5</v>
      </c>
      <c r="C357">
        <f>VLOOKUP(A357,IGREA!A382:B596,2,FALSE)</f>
        <v>-27.705732999999999</v>
      </c>
      <c r="D357">
        <f>VLOOKUP(A357,CPI!A382:B681,2,FALSE)</f>
        <v>167.8</v>
      </c>
      <c r="E357">
        <f>VLOOKUP(A357,'3 Month Interbank Loan Rate'!A382:B611,2,FALSE)</f>
        <v>5.5</v>
      </c>
      <c r="F357">
        <f>VLOOKUP(A357,'S&amp;P 500'!A356:$G$650,2,FALSE)</f>
        <v>1282.71</v>
      </c>
    </row>
    <row r="358" spans="1:6" x14ac:dyDescent="0.45">
      <c r="A358" s="1">
        <v>36434</v>
      </c>
      <c r="B358">
        <f>VLOOKUP(A358,M1SL!A357:B1110,2,FALSE)</f>
        <v>1103.3</v>
      </c>
      <c r="C358">
        <f>VLOOKUP(A358,IGREA!A383:B597,2,FALSE)</f>
        <v>-12.152469999999999</v>
      </c>
      <c r="D358">
        <f>VLOOKUP(A358,CPI!A383:B682,2,FALSE)</f>
        <v>168.1</v>
      </c>
      <c r="E358">
        <f>VLOOKUP(A358,'3 Month Interbank Loan Rate'!A383:B612,2,FALSE)</f>
        <v>6.13</v>
      </c>
      <c r="F358">
        <f>VLOOKUP(A358,'S&amp;P 500'!A357:$G$650,2,FALSE)</f>
        <v>1362.93</v>
      </c>
    </row>
    <row r="359" spans="1:6" x14ac:dyDescent="0.45">
      <c r="A359" s="1">
        <v>36465</v>
      </c>
      <c r="B359">
        <f>VLOOKUP(A359,M1SL!A358:B1111,2,FALSE)</f>
        <v>1110.7</v>
      </c>
      <c r="C359">
        <f>VLOOKUP(A359,IGREA!A384:B598,2,FALSE)</f>
        <v>-12.537545</v>
      </c>
      <c r="D359">
        <f>VLOOKUP(A359,CPI!A384:B683,2,FALSE)</f>
        <v>168.4</v>
      </c>
      <c r="E359">
        <f>VLOOKUP(A359,'3 Month Interbank Loan Rate'!A384:B613,2,FALSE)</f>
        <v>6</v>
      </c>
      <c r="F359">
        <f>VLOOKUP(A359,'S&amp;P 500'!A358:$G$650,2,FALSE)</f>
        <v>1388.91</v>
      </c>
    </row>
    <row r="360" spans="1:6" x14ac:dyDescent="0.45">
      <c r="A360" s="1">
        <v>36495</v>
      </c>
      <c r="B360">
        <f>VLOOKUP(A360,M1SL!A359:B1112,2,FALSE)</f>
        <v>1122.2</v>
      </c>
      <c r="C360">
        <f>VLOOKUP(A360,IGREA!A385:B599,2,FALSE)</f>
        <v>-11.935053</v>
      </c>
      <c r="D360">
        <f>VLOOKUP(A360,CPI!A385:B684,2,FALSE)</f>
        <v>168.8</v>
      </c>
      <c r="E360">
        <f>VLOOKUP(A360,'3 Month Interbank Loan Rate'!A385:B614,2,FALSE)</f>
        <v>6.05</v>
      </c>
      <c r="F360">
        <f>VLOOKUP(A360,'S&amp;P 500'!A359:$G$650,2,FALSE)</f>
        <v>1469.25</v>
      </c>
    </row>
    <row r="361" spans="1:6" x14ac:dyDescent="0.45">
      <c r="A361" s="1">
        <v>36526</v>
      </c>
      <c r="B361">
        <f>VLOOKUP(A361,M1SL!A360:B1113,2,FALSE)</f>
        <v>1122.0999999999999</v>
      </c>
      <c r="C361">
        <f>VLOOKUP(A361,IGREA!A386:B600,2,FALSE)</f>
        <v>-10.000031999999999</v>
      </c>
      <c r="D361">
        <f>VLOOKUP(A361,CPI!A386:B685,2,FALSE)</f>
        <v>169.3</v>
      </c>
      <c r="E361">
        <f>VLOOKUP(A361,'3 Month Interbank Loan Rate'!A386:B615,2,FALSE)</f>
        <v>5.95</v>
      </c>
      <c r="F361">
        <f>VLOOKUP(A361,'S&amp;P 500'!A360:$G$650,2,FALSE)</f>
        <v>1394.46</v>
      </c>
    </row>
    <row r="362" spans="1:6" x14ac:dyDescent="0.45">
      <c r="A362" s="1">
        <v>36557</v>
      </c>
      <c r="B362">
        <f>VLOOKUP(A362,M1SL!A361:B1114,2,FALSE)</f>
        <v>1108.5999999999999</v>
      </c>
      <c r="C362">
        <f>VLOOKUP(A362,IGREA!A387:B601,2,FALSE)</f>
        <v>-8.6533744000000006</v>
      </c>
      <c r="D362">
        <f>VLOOKUP(A362,CPI!A387:B686,2,FALSE)</f>
        <v>170</v>
      </c>
      <c r="E362">
        <f>VLOOKUP(A362,'3 Month Interbank Loan Rate'!A387:B616,2,FALSE)</f>
        <v>6.01</v>
      </c>
      <c r="F362">
        <f>VLOOKUP(A362,'S&amp;P 500'!A361:$G$650,2,FALSE)</f>
        <v>1366.42</v>
      </c>
    </row>
    <row r="363" spans="1:6" x14ac:dyDescent="0.45">
      <c r="A363" s="1">
        <v>36586</v>
      </c>
      <c r="B363">
        <f>VLOOKUP(A363,M1SL!A362:B1115,2,FALSE)</f>
        <v>1107.5</v>
      </c>
      <c r="C363">
        <f>VLOOKUP(A363,IGREA!A388:B602,2,FALSE)</f>
        <v>6.0241021000000003</v>
      </c>
      <c r="D363">
        <f>VLOOKUP(A363,CPI!A388:B687,2,FALSE)</f>
        <v>171</v>
      </c>
      <c r="E363">
        <f>VLOOKUP(A363,'3 Month Interbank Loan Rate'!A388:B617,2,FALSE)</f>
        <v>6.14</v>
      </c>
      <c r="F363">
        <f>VLOOKUP(A363,'S&amp;P 500'!A362:$G$650,2,FALSE)</f>
        <v>1498.58</v>
      </c>
    </row>
    <row r="364" spans="1:6" x14ac:dyDescent="0.45">
      <c r="A364" s="1">
        <v>36617</v>
      </c>
      <c r="B364">
        <f>VLOOKUP(A364,M1SL!A363:B1116,2,FALSE)</f>
        <v>1115.5999999999999</v>
      </c>
      <c r="C364">
        <f>VLOOKUP(A364,IGREA!A389:B603,2,FALSE)</f>
        <v>9.1098870999999999</v>
      </c>
      <c r="D364">
        <f>VLOOKUP(A364,CPI!A389:B688,2,FALSE)</f>
        <v>170.9</v>
      </c>
      <c r="E364">
        <f>VLOOKUP(A364,'3 Month Interbank Loan Rate'!A389:B618,2,FALSE)</f>
        <v>6.28</v>
      </c>
      <c r="F364">
        <f>VLOOKUP(A364,'S&amp;P 500'!A363:$G$650,2,FALSE)</f>
        <v>1452.43</v>
      </c>
    </row>
    <row r="365" spans="1:6" x14ac:dyDescent="0.45">
      <c r="A365" s="1">
        <v>36647</v>
      </c>
      <c r="B365">
        <f>VLOOKUP(A365,M1SL!A364:B1117,2,FALSE)</f>
        <v>1104.9000000000001</v>
      </c>
      <c r="C365">
        <f>VLOOKUP(A365,IGREA!A390:B604,2,FALSE)</f>
        <v>5.1245672999999998</v>
      </c>
      <c r="D365">
        <f>VLOOKUP(A365,CPI!A390:B689,2,FALSE)</f>
        <v>171.2</v>
      </c>
      <c r="E365">
        <f>VLOOKUP(A365,'3 Month Interbank Loan Rate'!A390:B619,2,FALSE)</f>
        <v>6.71</v>
      </c>
      <c r="F365">
        <f>VLOOKUP(A365,'S&amp;P 500'!A364:$G$650,2,FALSE)</f>
        <v>1420.6</v>
      </c>
    </row>
    <row r="366" spans="1:6" x14ac:dyDescent="0.45">
      <c r="A366" s="1">
        <v>36678</v>
      </c>
      <c r="B366">
        <f>VLOOKUP(A366,M1SL!A365:B1118,2,FALSE)</f>
        <v>1102.5999999999999</v>
      </c>
      <c r="C366">
        <f>VLOOKUP(A366,IGREA!A391:B605,2,FALSE)</f>
        <v>3.8947012999999999</v>
      </c>
      <c r="D366">
        <f>VLOOKUP(A366,CPI!A391:B690,2,FALSE)</f>
        <v>172.2</v>
      </c>
      <c r="E366">
        <f>VLOOKUP(A366,'3 Month Interbank Loan Rate'!A391:B620,2,FALSE)</f>
        <v>6.73</v>
      </c>
      <c r="F366">
        <f>VLOOKUP(A366,'S&amp;P 500'!A365:$G$650,2,FALSE)</f>
        <v>1454.6</v>
      </c>
    </row>
    <row r="367" spans="1:6" x14ac:dyDescent="0.45">
      <c r="A367" s="1">
        <v>36708</v>
      </c>
      <c r="B367">
        <f>VLOOKUP(A367,M1SL!A366:B1119,2,FALSE)</f>
        <v>1103.5</v>
      </c>
      <c r="C367">
        <f>VLOOKUP(A367,IGREA!A392:B606,2,FALSE)</f>
        <v>5.5806981000000002</v>
      </c>
      <c r="D367">
        <f>VLOOKUP(A367,CPI!A392:B691,2,FALSE)</f>
        <v>172.7</v>
      </c>
      <c r="E367">
        <f>VLOOKUP(A367,'3 Month Interbank Loan Rate'!A392:B621,2,FALSE)</f>
        <v>6.67</v>
      </c>
      <c r="F367">
        <f>VLOOKUP(A367,'S&amp;P 500'!A366:$G$650,2,FALSE)</f>
        <v>1430.83</v>
      </c>
    </row>
    <row r="368" spans="1:6" x14ac:dyDescent="0.45">
      <c r="A368" s="1">
        <v>36739</v>
      </c>
      <c r="B368">
        <f>VLOOKUP(A368,M1SL!A367:B1120,2,FALSE)</f>
        <v>1100.2</v>
      </c>
      <c r="C368">
        <f>VLOOKUP(A368,IGREA!A393:B607,2,FALSE)</f>
        <v>7.0375892000000002</v>
      </c>
      <c r="D368">
        <f>VLOOKUP(A368,CPI!A393:B692,2,FALSE)</f>
        <v>172.7</v>
      </c>
      <c r="E368">
        <f>VLOOKUP(A368,'3 Month Interbank Loan Rate'!A393:B622,2,FALSE)</f>
        <v>6.61</v>
      </c>
      <c r="F368">
        <f>VLOOKUP(A368,'S&amp;P 500'!A367:$G$650,2,FALSE)</f>
        <v>1517.68</v>
      </c>
    </row>
    <row r="369" spans="1:6" x14ac:dyDescent="0.45">
      <c r="A369" s="1">
        <v>36770</v>
      </c>
      <c r="B369">
        <f>VLOOKUP(A369,M1SL!A368:B1121,2,FALSE)</f>
        <v>1099.7</v>
      </c>
      <c r="C369">
        <f>VLOOKUP(A369,IGREA!A394:B608,2,FALSE)</f>
        <v>11.042748</v>
      </c>
      <c r="D369">
        <f>VLOOKUP(A369,CPI!A394:B693,2,FALSE)</f>
        <v>173.6</v>
      </c>
      <c r="E369">
        <f>VLOOKUP(A369,'3 Month Interbank Loan Rate'!A394:B623,2,FALSE)</f>
        <v>6.6</v>
      </c>
      <c r="F369">
        <f>VLOOKUP(A369,'S&amp;P 500'!A368:$G$650,2,FALSE)</f>
        <v>1436.51</v>
      </c>
    </row>
    <row r="370" spans="1:6" x14ac:dyDescent="0.45">
      <c r="A370" s="1">
        <v>36800</v>
      </c>
      <c r="B370">
        <f>VLOOKUP(A370,M1SL!A369:B1122,2,FALSE)</f>
        <v>1098.7</v>
      </c>
      <c r="C370">
        <f>VLOOKUP(A370,IGREA!A395:B609,2,FALSE)</f>
        <v>12.314289</v>
      </c>
      <c r="D370">
        <f>VLOOKUP(A370,CPI!A395:B694,2,FALSE)</f>
        <v>173.9</v>
      </c>
      <c r="E370">
        <f>VLOOKUP(A370,'3 Month Interbank Loan Rate'!A395:B624,2,FALSE)</f>
        <v>6.67</v>
      </c>
      <c r="F370">
        <f>VLOOKUP(A370,'S&amp;P 500'!A369:$G$650,2,FALSE)</f>
        <v>1429.4</v>
      </c>
    </row>
    <row r="371" spans="1:6" x14ac:dyDescent="0.45">
      <c r="A371" s="1">
        <v>36831</v>
      </c>
      <c r="B371">
        <f>VLOOKUP(A371,M1SL!A370:B1123,2,FALSE)</f>
        <v>1092.4000000000001</v>
      </c>
      <c r="C371">
        <f>VLOOKUP(A371,IGREA!A396:B610,2,FALSE)</f>
        <v>11.614820999999999</v>
      </c>
      <c r="D371">
        <f>VLOOKUP(A371,CPI!A396:B695,2,FALSE)</f>
        <v>174.2</v>
      </c>
      <c r="E371">
        <f>VLOOKUP(A371,'3 Month Interbank Loan Rate'!A396:B625,2,FALSE)</f>
        <v>6.65</v>
      </c>
      <c r="F371">
        <f>VLOOKUP(A371,'S&amp;P 500'!A370:$G$650,2,FALSE)</f>
        <v>1314.95</v>
      </c>
    </row>
    <row r="372" spans="1:6" x14ac:dyDescent="0.45">
      <c r="A372" s="1">
        <v>36861</v>
      </c>
      <c r="B372">
        <f>VLOOKUP(A372,M1SL!A371:B1124,2,FALSE)</f>
        <v>1088.5999999999999</v>
      </c>
      <c r="C372">
        <f>VLOOKUP(A372,IGREA!A397:B611,2,FALSE)</f>
        <v>4.7654522000000004</v>
      </c>
      <c r="D372">
        <f>VLOOKUP(A372,CPI!A397:B696,2,FALSE)</f>
        <v>174.6</v>
      </c>
      <c r="E372">
        <f>VLOOKUP(A372,'3 Month Interbank Loan Rate'!A397:B626,2,FALSE)</f>
        <v>6.45</v>
      </c>
      <c r="F372">
        <f>VLOOKUP(A372,'S&amp;P 500'!A371:$G$650,2,FALSE)</f>
        <v>1320.28</v>
      </c>
    </row>
    <row r="373" spans="1:6" x14ac:dyDescent="0.45">
      <c r="A373" s="1">
        <v>36892</v>
      </c>
      <c r="B373">
        <f>VLOOKUP(A373,M1SL!A372:B1125,2,FALSE)</f>
        <v>1096.7</v>
      </c>
      <c r="C373">
        <f>VLOOKUP(A373,IGREA!A398:B612,2,FALSE)</f>
        <v>1.6528643000000001</v>
      </c>
      <c r="D373">
        <f>VLOOKUP(A373,CPI!A398:B697,2,FALSE)</f>
        <v>175.6</v>
      </c>
      <c r="E373">
        <f>VLOOKUP(A373,'3 Month Interbank Loan Rate'!A398:B627,2,FALSE)</f>
        <v>5.62</v>
      </c>
      <c r="F373">
        <f>VLOOKUP(A373,'S&amp;P 500'!A372:$G$650,2,FALSE)</f>
        <v>1366.01</v>
      </c>
    </row>
    <row r="374" spans="1:6" x14ac:dyDescent="0.45">
      <c r="A374" s="1">
        <v>36923</v>
      </c>
      <c r="B374">
        <f>VLOOKUP(A374,M1SL!A373:B1126,2,FALSE)</f>
        <v>1101.2</v>
      </c>
      <c r="C374">
        <f>VLOOKUP(A374,IGREA!A399:B613,2,FALSE)</f>
        <v>-4.1231654000000004</v>
      </c>
      <c r="D374">
        <f>VLOOKUP(A374,CPI!A399:B698,2,FALSE)</f>
        <v>176</v>
      </c>
      <c r="E374">
        <f>VLOOKUP(A374,'3 Month Interbank Loan Rate'!A399:B628,2,FALSE)</f>
        <v>5.26</v>
      </c>
      <c r="F374">
        <f>VLOOKUP(A374,'S&amp;P 500'!A373:$G$650,2,FALSE)</f>
        <v>1239.94</v>
      </c>
    </row>
    <row r="375" spans="1:6" x14ac:dyDescent="0.45">
      <c r="A375" s="1">
        <v>36951</v>
      </c>
      <c r="B375">
        <f>VLOOKUP(A375,M1SL!A374:B1127,2,FALSE)</f>
        <v>1108.9000000000001</v>
      </c>
      <c r="C375">
        <f>VLOOKUP(A375,IGREA!A400:B614,2,FALSE)</f>
        <v>-2.4694875000000001</v>
      </c>
      <c r="D375">
        <f>VLOOKUP(A375,CPI!A400:B699,2,FALSE)</f>
        <v>176.1</v>
      </c>
      <c r="E375">
        <f>VLOOKUP(A375,'3 Month Interbank Loan Rate'!A400:B629,2,FALSE)</f>
        <v>4.8899999999999997</v>
      </c>
      <c r="F375">
        <f>VLOOKUP(A375,'S&amp;P 500'!A374:$G$650,2,FALSE)</f>
        <v>1160.33</v>
      </c>
    </row>
    <row r="376" spans="1:6" x14ac:dyDescent="0.45">
      <c r="A376" s="1">
        <v>36982</v>
      </c>
      <c r="B376">
        <f>VLOOKUP(A376,M1SL!A375:B1128,2,FALSE)</f>
        <v>1116.7</v>
      </c>
      <c r="C376">
        <f>VLOOKUP(A376,IGREA!A401:B615,2,FALSE)</f>
        <v>-6.7572698999999998</v>
      </c>
      <c r="D376">
        <f>VLOOKUP(A376,CPI!A401:B700,2,FALSE)</f>
        <v>176.4</v>
      </c>
      <c r="E376">
        <f>VLOOKUP(A376,'3 Month Interbank Loan Rate'!A401:B630,2,FALSE)</f>
        <v>4.53</v>
      </c>
      <c r="F376">
        <f>VLOOKUP(A376,'S&amp;P 500'!A375:$G$650,2,FALSE)</f>
        <v>1249.46</v>
      </c>
    </row>
    <row r="377" spans="1:6" x14ac:dyDescent="0.45">
      <c r="A377" s="1">
        <v>37012</v>
      </c>
      <c r="B377">
        <f>VLOOKUP(A377,M1SL!A376:B1129,2,FALSE)</f>
        <v>1118.5</v>
      </c>
      <c r="C377">
        <f>VLOOKUP(A377,IGREA!A402:B616,2,FALSE)</f>
        <v>-6.4753473000000001</v>
      </c>
      <c r="D377">
        <f>VLOOKUP(A377,CPI!A402:B701,2,FALSE)</f>
        <v>177.3</v>
      </c>
      <c r="E377">
        <f>VLOOKUP(A377,'3 Month Interbank Loan Rate'!A402:B631,2,FALSE)</f>
        <v>4.0199999999999996</v>
      </c>
      <c r="F377">
        <f>VLOOKUP(A377,'S&amp;P 500'!A376:$G$650,2,FALSE)</f>
        <v>1255.82</v>
      </c>
    </row>
    <row r="378" spans="1:6" x14ac:dyDescent="0.45">
      <c r="A378" s="1">
        <v>37043</v>
      </c>
      <c r="B378">
        <f>VLOOKUP(A378,M1SL!A377:B1130,2,FALSE)</f>
        <v>1126.2</v>
      </c>
      <c r="C378">
        <f>VLOOKUP(A378,IGREA!A403:B617,2,FALSE)</f>
        <v>-11.560964</v>
      </c>
      <c r="D378">
        <f>VLOOKUP(A378,CPI!A403:B702,2,FALSE)</f>
        <v>177.7</v>
      </c>
      <c r="E378">
        <f>VLOOKUP(A378,'3 Month Interbank Loan Rate'!A403:B632,2,FALSE)</f>
        <v>3.74</v>
      </c>
      <c r="F378">
        <f>VLOOKUP(A378,'S&amp;P 500'!A377:$G$650,2,FALSE)</f>
        <v>1224.3800000000001</v>
      </c>
    </row>
    <row r="379" spans="1:6" x14ac:dyDescent="0.45">
      <c r="A379" s="1">
        <v>37073</v>
      </c>
      <c r="B379">
        <f>VLOOKUP(A379,M1SL!A378:B1131,2,FALSE)</f>
        <v>1138.9000000000001</v>
      </c>
      <c r="C379">
        <f>VLOOKUP(A379,IGREA!A404:B618,2,FALSE)</f>
        <v>-24.401582000000001</v>
      </c>
      <c r="D379">
        <f>VLOOKUP(A379,CPI!A404:B703,2,FALSE)</f>
        <v>177.4</v>
      </c>
      <c r="E379">
        <f>VLOOKUP(A379,'3 Month Interbank Loan Rate'!A404:B633,2,FALSE)</f>
        <v>3.66</v>
      </c>
      <c r="F379">
        <f>VLOOKUP(A379,'S&amp;P 500'!A378:$G$650,2,FALSE)</f>
        <v>1211.23</v>
      </c>
    </row>
    <row r="380" spans="1:6" x14ac:dyDescent="0.45">
      <c r="A380" s="1">
        <v>37104</v>
      </c>
      <c r="B380">
        <f>VLOOKUP(A380,M1SL!A379:B1132,2,FALSE)</f>
        <v>1150.2</v>
      </c>
      <c r="C380">
        <f>VLOOKUP(A380,IGREA!A405:B619,2,FALSE)</f>
        <v>-45.068303999999998</v>
      </c>
      <c r="D380">
        <f>VLOOKUP(A380,CPI!A405:B704,2,FALSE)</f>
        <v>177.4</v>
      </c>
      <c r="E380">
        <f>VLOOKUP(A380,'3 Month Interbank Loan Rate'!A405:B634,2,FALSE)</f>
        <v>3.48</v>
      </c>
      <c r="F380">
        <f>VLOOKUP(A380,'S&amp;P 500'!A379:$G$650,2,FALSE)</f>
        <v>1133.58</v>
      </c>
    </row>
    <row r="381" spans="1:6" x14ac:dyDescent="0.45">
      <c r="A381" s="1">
        <v>37135</v>
      </c>
      <c r="B381">
        <f>VLOOKUP(A381,M1SL!A380:B1133,2,FALSE)</f>
        <v>1205.7</v>
      </c>
      <c r="C381">
        <f>VLOOKUP(A381,IGREA!A406:B620,2,FALSE)</f>
        <v>-48.931538000000003</v>
      </c>
      <c r="D381">
        <f>VLOOKUP(A381,CPI!A406:B705,2,FALSE)</f>
        <v>178.1</v>
      </c>
      <c r="E381">
        <f>VLOOKUP(A381,'3 Month Interbank Loan Rate'!A406:B635,2,FALSE)</f>
        <v>2.87</v>
      </c>
      <c r="F381">
        <f>VLOOKUP(A381,'S&amp;P 500'!A380:$G$650,2,FALSE)</f>
        <v>1040.94</v>
      </c>
    </row>
    <row r="382" spans="1:6" x14ac:dyDescent="0.45">
      <c r="A382" s="1">
        <v>37165</v>
      </c>
      <c r="B382">
        <f>VLOOKUP(A382,M1SL!A381:B1134,2,FALSE)</f>
        <v>1165.7</v>
      </c>
      <c r="C382">
        <f>VLOOKUP(A382,IGREA!A407:B621,2,FALSE)</f>
        <v>-53.584544999999999</v>
      </c>
      <c r="D382">
        <f>VLOOKUP(A382,CPI!A407:B706,2,FALSE)</f>
        <v>177.6</v>
      </c>
      <c r="E382">
        <f>VLOOKUP(A382,'3 Month Interbank Loan Rate'!A407:B636,2,FALSE)</f>
        <v>2.31</v>
      </c>
      <c r="F382">
        <f>VLOOKUP(A382,'S&amp;P 500'!A381:$G$650,2,FALSE)</f>
        <v>1059.78</v>
      </c>
    </row>
    <row r="383" spans="1:6" x14ac:dyDescent="0.45">
      <c r="A383" s="1">
        <v>37196</v>
      </c>
      <c r="B383">
        <f>VLOOKUP(A383,M1SL!A382:B1135,2,FALSE)</f>
        <v>1171</v>
      </c>
      <c r="C383">
        <f>VLOOKUP(A383,IGREA!A408:B622,2,FALSE)</f>
        <v>-58.267738999999999</v>
      </c>
      <c r="D383">
        <f>VLOOKUP(A383,CPI!A408:B707,2,FALSE)</f>
        <v>177.5</v>
      </c>
      <c r="E383">
        <f>VLOOKUP(A383,'3 Month Interbank Loan Rate'!A408:B637,2,FALSE)</f>
        <v>2.0299999999999998</v>
      </c>
      <c r="F383">
        <f>VLOOKUP(A383,'S&amp;P 500'!A382:$G$650,2,FALSE)</f>
        <v>1139.45</v>
      </c>
    </row>
    <row r="384" spans="1:6" x14ac:dyDescent="0.45">
      <c r="A384" s="1">
        <v>37226</v>
      </c>
      <c r="B384">
        <f>VLOOKUP(A384,M1SL!A383:B1136,2,FALSE)</f>
        <v>1183.2</v>
      </c>
      <c r="C384">
        <f>VLOOKUP(A384,IGREA!A409:B623,2,FALSE)</f>
        <v>-56.304867999999999</v>
      </c>
      <c r="D384">
        <f>VLOOKUP(A384,CPI!A409:B708,2,FALSE)</f>
        <v>177.4</v>
      </c>
      <c r="E384">
        <f>VLOOKUP(A384,'3 Month Interbank Loan Rate'!A409:B638,2,FALSE)</f>
        <v>1.83</v>
      </c>
      <c r="F384">
        <f>VLOOKUP(A384,'S&amp;P 500'!A383:$G$650,2,FALSE)</f>
        <v>1148.08</v>
      </c>
    </row>
    <row r="385" spans="1:6" x14ac:dyDescent="0.45">
      <c r="A385" s="1">
        <v>37257</v>
      </c>
      <c r="B385">
        <f>VLOOKUP(A385,M1SL!A384:B1137,2,FALSE)</f>
        <v>1190.7</v>
      </c>
      <c r="C385">
        <f>VLOOKUP(A385,IGREA!A410:B624,2,FALSE)</f>
        <v>-49.529885</v>
      </c>
      <c r="D385">
        <f>VLOOKUP(A385,CPI!A410:B709,2,FALSE)</f>
        <v>177.7</v>
      </c>
      <c r="E385">
        <f>VLOOKUP(A385,'3 Month Interbank Loan Rate'!A410:B639,2,FALSE)</f>
        <v>1.74</v>
      </c>
      <c r="F385">
        <f>VLOOKUP(A385,'S&amp;P 500'!A384:$G$650,2,FALSE)</f>
        <v>1130.2</v>
      </c>
    </row>
    <row r="386" spans="1:6" x14ac:dyDescent="0.45">
      <c r="A386" s="1">
        <v>37288</v>
      </c>
      <c r="B386">
        <f>VLOOKUP(A386,M1SL!A385:B1138,2,FALSE)</f>
        <v>1190.5999999999999</v>
      </c>
      <c r="C386">
        <f>VLOOKUP(A386,IGREA!A411:B625,2,FALSE)</f>
        <v>-46.463822999999998</v>
      </c>
      <c r="D386">
        <f>VLOOKUP(A386,CPI!A411:B710,2,FALSE)</f>
        <v>178</v>
      </c>
      <c r="E386">
        <f>VLOOKUP(A386,'3 Month Interbank Loan Rate'!A411:B640,2,FALSE)</f>
        <v>1.82</v>
      </c>
      <c r="F386">
        <f>VLOOKUP(A386,'S&amp;P 500'!A385:$G$650,2,FALSE)</f>
        <v>1106.73</v>
      </c>
    </row>
    <row r="387" spans="1:6" x14ac:dyDescent="0.45">
      <c r="A387" s="1">
        <v>37316</v>
      </c>
      <c r="B387">
        <f>VLOOKUP(A387,M1SL!A386:B1139,2,FALSE)</f>
        <v>1193.3</v>
      </c>
      <c r="C387">
        <f>VLOOKUP(A387,IGREA!A412:B626,2,FALSE)</f>
        <v>-36.197305999999998</v>
      </c>
      <c r="D387">
        <f>VLOOKUP(A387,CPI!A412:B711,2,FALSE)</f>
        <v>178.5</v>
      </c>
      <c r="E387">
        <f>VLOOKUP(A387,'3 Month Interbank Loan Rate'!A412:B641,2,FALSE)</f>
        <v>1.91</v>
      </c>
      <c r="F387">
        <f>VLOOKUP(A387,'S&amp;P 500'!A386:$G$650,2,FALSE)</f>
        <v>1147.3900000000001</v>
      </c>
    </row>
    <row r="388" spans="1:6" x14ac:dyDescent="0.45">
      <c r="A388" s="1">
        <v>37347</v>
      </c>
      <c r="B388">
        <f>VLOOKUP(A388,M1SL!A387:B1140,2,FALSE)</f>
        <v>1186.9000000000001</v>
      </c>
      <c r="C388">
        <f>VLOOKUP(A388,IGREA!A413:B627,2,FALSE)</f>
        <v>-35.356681000000002</v>
      </c>
      <c r="D388">
        <f>VLOOKUP(A388,CPI!A413:B712,2,FALSE)</f>
        <v>179.3</v>
      </c>
      <c r="E388">
        <f>VLOOKUP(A388,'3 Month Interbank Loan Rate'!A413:B642,2,FALSE)</f>
        <v>1.87</v>
      </c>
      <c r="F388">
        <f>VLOOKUP(A388,'S&amp;P 500'!A387:$G$650,2,FALSE)</f>
        <v>1076.92</v>
      </c>
    </row>
    <row r="389" spans="1:6" x14ac:dyDescent="0.45">
      <c r="A389" s="1">
        <v>37377</v>
      </c>
      <c r="B389">
        <f>VLOOKUP(A389,M1SL!A388:B1141,2,FALSE)</f>
        <v>1189.3</v>
      </c>
      <c r="C389">
        <f>VLOOKUP(A389,IGREA!A414:B628,2,FALSE)</f>
        <v>-39.472040999999997</v>
      </c>
      <c r="D389">
        <f>VLOOKUP(A389,CPI!A414:B713,2,FALSE)</f>
        <v>179.5</v>
      </c>
      <c r="E389">
        <f>VLOOKUP(A389,'3 Month Interbank Loan Rate'!A414:B643,2,FALSE)</f>
        <v>1.82</v>
      </c>
      <c r="F389">
        <f>VLOOKUP(A389,'S&amp;P 500'!A388:$G$650,2,FALSE)</f>
        <v>1067.1400000000001</v>
      </c>
    </row>
    <row r="390" spans="1:6" x14ac:dyDescent="0.45">
      <c r="A390" s="1">
        <v>37408</v>
      </c>
      <c r="B390">
        <f>VLOOKUP(A390,M1SL!A389:B1142,2,FALSE)</f>
        <v>1193.3</v>
      </c>
      <c r="C390">
        <f>VLOOKUP(A390,IGREA!A415:B629,2,FALSE)</f>
        <v>-43.108365999999997</v>
      </c>
      <c r="D390">
        <f>VLOOKUP(A390,CPI!A415:B714,2,FALSE)</f>
        <v>179.6</v>
      </c>
      <c r="E390">
        <f>VLOOKUP(A390,'3 Month Interbank Loan Rate'!A415:B644,2,FALSE)</f>
        <v>1.81</v>
      </c>
      <c r="F390">
        <f>VLOOKUP(A390,'S&amp;P 500'!A389:$G$650,2,FALSE)</f>
        <v>989.82</v>
      </c>
    </row>
    <row r="391" spans="1:6" x14ac:dyDescent="0.45">
      <c r="A391" s="1">
        <v>37438</v>
      </c>
      <c r="B391">
        <f>VLOOKUP(A391,M1SL!A390:B1143,2,FALSE)</f>
        <v>1199.0999999999999</v>
      </c>
      <c r="C391">
        <f>VLOOKUP(A391,IGREA!A416:B630,2,FALSE)</f>
        <v>-43.869497000000003</v>
      </c>
      <c r="D391">
        <f>VLOOKUP(A391,CPI!A416:B715,2,FALSE)</f>
        <v>180</v>
      </c>
      <c r="E391">
        <f>VLOOKUP(A391,'3 Month Interbank Loan Rate'!A416:B645,2,FALSE)</f>
        <v>1.79</v>
      </c>
      <c r="F391">
        <f>VLOOKUP(A391,'S&amp;P 500'!A390:$G$650,2,FALSE)</f>
        <v>911.62</v>
      </c>
    </row>
    <row r="392" spans="1:6" x14ac:dyDescent="0.45">
      <c r="A392" s="1">
        <v>37469</v>
      </c>
      <c r="B392">
        <f>VLOOKUP(A392,M1SL!A391:B1144,2,FALSE)</f>
        <v>1187.0999999999999</v>
      </c>
      <c r="C392">
        <f>VLOOKUP(A392,IGREA!A417:B631,2,FALSE)</f>
        <v>-42.572488</v>
      </c>
      <c r="D392">
        <f>VLOOKUP(A392,CPI!A417:B716,2,FALSE)</f>
        <v>180.5</v>
      </c>
      <c r="E392">
        <f>VLOOKUP(A392,'3 Month Interbank Loan Rate'!A417:B646,2,FALSE)</f>
        <v>1.73</v>
      </c>
      <c r="F392">
        <f>VLOOKUP(A392,'S&amp;P 500'!A391:$G$650,2,FALSE)</f>
        <v>916.07</v>
      </c>
    </row>
    <row r="393" spans="1:6" x14ac:dyDescent="0.45">
      <c r="A393" s="1">
        <v>37500</v>
      </c>
      <c r="B393">
        <f>VLOOKUP(A393,M1SL!A392:B1145,2,FALSE)</f>
        <v>1196.0999999999999</v>
      </c>
      <c r="C393">
        <f>VLOOKUP(A393,IGREA!A418:B632,2,FALSE)</f>
        <v>-26.050219999999999</v>
      </c>
      <c r="D393">
        <f>VLOOKUP(A393,CPI!A418:B717,2,FALSE)</f>
        <v>180.8</v>
      </c>
      <c r="E393">
        <f>VLOOKUP(A393,'3 Month Interbank Loan Rate'!A418:B647,2,FALSE)</f>
        <v>1.76</v>
      </c>
      <c r="F393">
        <f>VLOOKUP(A393,'S&amp;P 500'!A392:$G$650,2,FALSE)</f>
        <v>815.28</v>
      </c>
    </row>
    <row r="394" spans="1:6" x14ac:dyDescent="0.45">
      <c r="A394" s="1">
        <v>37530</v>
      </c>
      <c r="B394">
        <f>VLOOKUP(A394,M1SL!A393:B1146,2,FALSE)</f>
        <v>1204</v>
      </c>
      <c r="C394">
        <f>VLOOKUP(A394,IGREA!A419:B633,2,FALSE)</f>
        <v>-11.709220999999999</v>
      </c>
      <c r="D394">
        <f>VLOOKUP(A394,CPI!A419:B718,2,FALSE)</f>
        <v>181.2</v>
      </c>
      <c r="E394">
        <f>VLOOKUP(A394,'3 Month Interbank Loan Rate'!A419:B648,2,FALSE)</f>
        <v>1.73</v>
      </c>
      <c r="F394">
        <f>VLOOKUP(A394,'S&amp;P 500'!A393:$G$650,2,FALSE)</f>
        <v>885.76</v>
      </c>
    </row>
    <row r="395" spans="1:6" x14ac:dyDescent="0.45">
      <c r="A395" s="1">
        <v>37561</v>
      </c>
      <c r="B395">
        <f>VLOOKUP(A395,M1SL!A394:B1147,2,FALSE)</f>
        <v>1209.5999999999999</v>
      </c>
      <c r="C395">
        <f>VLOOKUP(A395,IGREA!A420:B634,2,FALSE)</f>
        <v>-4.9791033000000002</v>
      </c>
      <c r="D395">
        <f>VLOOKUP(A395,CPI!A420:B719,2,FALSE)</f>
        <v>181.5</v>
      </c>
      <c r="E395">
        <f>VLOOKUP(A395,'3 Month Interbank Loan Rate'!A420:B649,2,FALSE)</f>
        <v>1.39</v>
      </c>
      <c r="F395">
        <f>VLOOKUP(A395,'S&amp;P 500'!A394:$G$650,2,FALSE)</f>
        <v>936.31</v>
      </c>
    </row>
    <row r="396" spans="1:6" x14ac:dyDescent="0.45">
      <c r="A396" s="1">
        <v>37591</v>
      </c>
      <c r="B396">
        <f>VLOOKUP(A396,M1SL!A395:B1148,2,FALSE)</f>
        <v>1220.2</v>
      </c>
      <c r="C396">
        <f>VLOOKUP(A396,IGREA!A421:B635,2,FALSE)</f>
        <v>8.2219976999999993</v>
      </c>
      <c r="D396">
        <f>VLOOKUP(A396,CPI!A421:B720,2,FALSE)</f>
        <v>181.8</v>
      </c>
      <c r="E396">
        <f>VLOOKUP(A396,'3 Month Interbank Loan Rate'!A421:B650,2,FALSE)</f>
        <v>1.34</v>
      </c>
      <c r="F396">
        <f>VLOOKUP(A396,'S&amp;P 500'!A395:$G$650,2,FALSE)</f>
        <v>879.82</v>
      </c>
    </row>
    <row r="397" spans="1:6" x14ac:dyDescent="0.45">
      <c r="A397" s="1">
        <v>37622</v>
      </c>
      <c r="B397">
        <f>VLOOKUP(A397,M1SL!A396:B1149,2,FALSE)</f>
        <v>1227.3</v>
      </c>
      <c r="C397">
        <f>VLOOKUP(A397,IGREA!A422:B636,2,FALSE)</f>
        <v>9.6169673000000007</v>
      </c>
      <c r="D397">
        <f>VLOOKUP(A397,CPI!A422:B721,2,FALSE)</f>
        <v>182.6</v>
      </c>
      <c r="E397">
        <f>VLOOKUP(A397,'3 Month Interbank Loan Rate'!A422:B651,2,FALSE)</f>
        <v>1.29</v>
      </c>
      <c r="F397">
        <f>VLOOKUP(A397,'S&amp;P 500'!A396:$G$650,2,FALSE)</f>
        <v>855.7</v>
      </c>
    </row>
    <row r="398" spans="1:6" x14ac:dyDescent="0.45">
      <c r="A398" s="1">
        <v>37653</v>
      </c>
      <c r="B398">
        <f>VLOOKUP(A398,M1SL!A397:B1150,2,FALSE)</f>
        <v>1238.2</v>
      </c>
      <c r="C398">
        <f>VLOOKUP(A398,IGREA!A423:B637,2,FALSE)</f>
        <v>8.0504969000000006</v>
      </c>
      <c r="D398">
        <f>VLOOKUP(A398,CPI!A423:B722,2,FALSE)</f>
        <v>183.6</v>
      </c>
      <c r="E398">
        <f>VLOOKUP(A398,'3 Month Interbank Loan Rate'!A423:B652,2,FALSE)</f>
        <v>1.27</v>
      </c>
      <c r="F398">
        <f>VLOOKUP(A398,'S&amp;P 500'!A397:$G$650,2,FALSE)</f>
        <v>841.15</v>
      </c>
    </row>
    <row r="399" spans="1:6" x14ac:dyDescent="0.45">
      <c r="A399" s="1">
        <v>37681</v>
      </c>
      <c r="B399">
        <f>VLOOKUP(A399,M1SL!A398:B1151,2,FALSE)</f>
        <v>1239.3</v>
      </c>
      <c r="C399">
        <f>VLOOKUP(A399,IGREA!A424:B638,2,FALSE)</f>
        <v>18.051541</v>
      </c>
      <c r="D399">
        <f>VLOOKUP(A399,CPI!A424:B723,2,FALSE)</f>
        <v>183.9</v>
      </c>
      <c r="E399">
        <f>VLOOKUP(A399,'3 Month Interbank Loan Rate'!A424:B653,2,FALSE)</f>
        <v>1.23</v>
      </c>
      <c r="F399">
        <f>VLOOKUP(A399,'S&amp;P 500'!A398:$G$650,2,FALSE)</f>
        <v>848.18</v>
      </c>
    </row>
    <row r="400" spans="1:6" x14ac:dyDescent="0.45">
      <c r="A400" s="1">
        <v>37712</v>
      </c>
      <c r="B400">
        <f>VLOOKUP(A400,M1SL!A399:B1152,2,FALSE)</f>
        <v>1250</v>
      </c>
      <c r="C400">
        <f>VLOOKUP(A400,IGREA!A425:B639,2,FALSE)</f>
        <v>29.546272999999999</v>
      </c>
      <c r="D400">
        <f>VLOOKUP(A400,CPI!A425:B724,2,FALSE)</f>
        <v>183.2</v>
      </c>
      <c r="E400">
        <f>VLOOKUP(A400,'3 Month Interbank Loan Rate'!A425:B654,2,FALSE)</f>
        <v>1.24</v>
      </c>
      <c r="F400">
        <f>VLOOKUP(A400,'S&amp;P 500'!A399:$G$650,2,FALSE)</f>
        <v>916.92</v>
      </c>
    </row>
    <row r="401" spans="1:6" x14ac:dyDescent="0.45">
      <c r="A401" s="1">
        <v>37742</v>
      </c>
      <c r="B401">
        <f>VLOOKUP(A401,M1SL!A400:B1153,2,FALSE)</f>
        <v>1268.8</v>
      </c>
      <c r="C401">
        <f>VLOOKUP(A401,IGREA!A426:B640,2,FALSE)</f>
        <v>37.657912000000003</v>
      </c>
      <c r="D401">
        <f>VLOOKUP(A401,CPI!A426:B725,2,FALSE)</f>
        <v>182.9</v>
      </c>
      <c r="E401">
        <f>VLOOKUP(A401,'3 Month Interbank Loan Rate'!A426:B655,2,FALSE)</f>
        <v>1.22</v>
      </c>
      <c r="F401">
        <f>VLOOKUP(A401,'S&amp;P 500'!A400:$G$650,2,FALSE)</f>
        <v>963.59</v>
      </c>
    </row>
    <row r="402" spans="1:6" x14ac:dyDescent="0.45">
      <c r="A402" s="1">
        <v>37773</v>
      </c>
      <c r="B402">
        <f>VLOOKUP(A402,M1SL!A401:B1154,2,FALSE)</f>
        <v>1281</v>
      </c>
      <c r="C402">
        <f>VLOOKUP(A402,IGREA!A427:B641,2,FALSE)</f>
        <v>33.364466</v>
      </c>
      <c r="D402">
        <f>VLOOKUP(A402,CPI!A427:B726,2,FALSE)</f>
        <v>183.1</v>
      </c>
      <c r="E402">
        <f>VLOOKUP(A402,'3 Month Interbank Loan Rate'!A427:B656,2,FALSE)</f>
        <v>1.04</v>
      </c>
      <c r="F402">
        <f>VLOOKUP(A402,'S&amp;P 500'!A401:$G$650,2,FALSE)</f>
        <v>974.5</v>
      </c>
    </row>
    <row r="403" spans="1:6" x14ac:dyDescent="0.45">
      <c r="A403" s="1">
        <v>37803</v>
      </c>
      <c r="B403">
        <f>VLOOKUP(A403,M1SL!A402:B1155,2,FALSE)</f>
        <v>1287.5</v>
      </c>
      <c r="C403">
        <f>VLOOKUP(A403,IGREA!A428:B642,2,FALSE)</f>
        <v>35.7926</v>
      </c>
      <c r="D403">
        <f>VLOOKUP(A403,CPI!A428:B727,2,FALSE)</f>
        <v>183.7</v>
      </c>
      <c r="E403">
        <f>VLOOKUP(A403,'3 Month Interbank Loan Rate'!A428:B657,2,FALSE)</f>
        <v>1.05</v>
      </c>
      <c r="F403">
        <f>VLOOKUP(A403,'S&amp;P 500'!A402:$G$650,2,FALSE)</f>
        <v>993.32</v>
      </c>
    </row>
    <row r="404" spans="1:6" x14ac:dyDescent="0.45">
      <c r="A404" s="1">
        <v>37834</v>
      </c>
      <c r="B404">
        <f>VLOOKUP(A404,M1SL!A403:B1156,2,FALSE)</f>
        <v>1296.4000000000001</v>
      </c>
      <c r="C404">
        <f>VLOOKUP(A404,IGREA!A429:B643,2,FALSE)</f>
        <v>39.724316000000002</v>
      </c>
      <c r="D404">
        <f>VLOOKUP(A404,CPI!A429:B728,2,FALSE)</f>
        <v>184.5</v>
      </c>
      <c r="E404">
        <f>VLOOKUP(A404,'3 Month Interbank Loan Rate'!A429:B658,2,FALSE)</f>
        <v>1.08</v>
      </c>
      <c r="F404">
        <f>VLOOKUP(A404,'S&amp;P 500'!A403:$G$650,2,FALSE)</f>
        <v>1008.01</v>
      </c>
    </row>
    <row r="405" spans="1:6" x14ac:dyDescent="0.45">
      <c r="A405" s="1">
        <v>37865</v>
      </c>
      <c r="B405">
        <f>VLOOKUP(A405,M1SL!A404:B1157,2,FALSE)</f>
        <v>1297.2</v>
      </c>
      <c r="C405">
        <f>VLOOKUP(A405,IGREA!A430:B644,2,FALSE)</f>
        <v>47.024638000000003</v>
      </c>
      <c r="D405">
        <f>VLOOKUP(A405,CPI!A430:B729,2,FALSE)</f>
        <v>185.1</v>
      </c>
      <c r="E405">
        <f>VLOOKUP(A405,'3 Month Interbank Loan Rate'!A430:B659,2,FALSE)</f>
        <v>1.08</v>
      </c>
      <c r="F405">
        <f>VLOOKUP(A405,'S&amp;P 500'!A404:$G$650,2,FALSE)</f>
        <v>995.97</v>
      </c>
    </row>
    <row r="406" spans="1:6" x14ac:dyDescent="0.45">
      <c r="A406" s="1">
        <v>37895</v>
      </c>
      <c r="B406">
        <f>VLOOKUP(A406,M1SL!A405:B1158,2,FALSE)</f>
        <v>1297.8</v>
      </c>
      <c r="C406">
        <f>VLOOKUP(A406,IGREA!A431:B645,2,FALSE)</f>
        <v>99.785674</v>
      </c>
      <c r="D406">
        <f>VLOOKUP(A406,CPI!A431:B730,2,FALSE)</f>
        <v>184.9</v>
      </c>
      <c r="E406">
        <f>VLOOKUP(A406,'3 Month Interbank Loan Rate'!A431:B660,2,FALSE)</f>
        <v>1.1000000000000001</v>
      </c>
      <c r="F406">
        <f>VLOOKUP(A406,'S&amp;P 500'!A405:$G$650,2,FALSE)</f>
        <v>1050.71</v>
      </c>
    </row>
    <row r="407" spans="1:6" x14ac:dyDescent="0.45">
      <c r="A407" s="1">
        <v>37926</v>
      </c>
      <c r="B407">
        <f>VLOOKUP(A407,M1SL!A406:B1159,2,FALSE)</f>
        <v>1299.0999999999999</v>
      </c>
      <c r="C407">
        <f>VLOOKUP(A407,IGREA!A432:B646,2,FALSE)</f>
        <v>101.96725000000001</v>
      </c>
      <c r="D407">
        <f>VLOOKUP(A407,CPI!A432:B731,2,FALSE)</f>
        <v>185</v>
      </c>
      <c r="E407">
        <f>VLOOKUP(A407,'3 Month Interbank Loan Rate'!A432:B661,2,FALSE)</f>
        <v>1.1100000000000001</v>
      </c>
      <c r="F407">
        <f>VLOOKUP(A407,'S&amp;P 500'!A406:$G$650,2,FALSE)</f>
        <v>1058.2</v>
      </c>
    </row>
    <row r="408" spans="1:6" x14ac:dyDescent="0.45">
      <c r="A408" s="1">
        <v>37956</v>
      </c>
      <c r="B408">
        <f>VLOOKUP(A408,M1SL!A407:B1160,2,FALSE)</f>
        <v>1306.2</v>
      </c>
      <c r="C408">
        <f>VLOOKUP(A408,IGREA!A433:B647,2,FALSE)</f>
        <v>109.97387999999999</v>
      </c>
      <c r="D408">
        <f>VLOOKUP(A408,CPI!A433:B732,2,FALSE)</f>
        <v>185.5</v>
      </c>
      <c r="E408">
        <f>VLOOKUP(A408,'3 Month Interbank Loan Rate'!A433:B662,2,FALSE)</f>
        <v>1.1000000000000001</v>
      </c>
      <c r="F408">
        <f>VLOOKUP(A408,'S&amp;P 500'!A407:$G$650,2,FALSE)</f>
        <v>1111.92</v>
      </c>
    </row>
    <row r="409" spans="1:6" x14ac:dyDescent="0.45">
      <c r="A409" s="1">
        <v>37987</v>
      </c>
      <c r="B409">
        <f>VLOOKUP(A409,M1SL!A408:B1161,2,FALSE)</f>
        <v>1306</v>
      </c>
      <c r="C409">
        <f>VLOOKUP(A409,IGREA!A434:B648,2,FALSE)</f>
        <v>122.3318</v>
      </c>
      <c r="D409">
        <f>VLOOKUP(A409,CPI!A434:B733,2,FALSE)</f>
        <v>186.3</v>
      </c>
      <c r="E409">
        <f>VLOOKUP(A409,'3 Month Interbank Loan Rate'!A434:B663,2,FALSE)</f>
        <v>1.06</v>
      </c>
      <c r="F409">
        <f>VLOOKUP(A409,'S&amp;P 500'!A408:$G$650,2,FALSE)</f>
        <v>1131.1300000000001</v>
      </c>
    </row>
    <row r="410" spans="1:6" x14ac:dyDescent="0.45">
      <c r="A410" s="1">
        <v>38018</v>
      </c>
      <c r="B410">
        <f>VLOOKUP(A410,M1SL!A409:B1162,2,FALSE)</f>
        <v>1321.4</v>
      </c>
      <c r="C410">
        <f>VLOOKUP(A410,IGREA!A435:B649,2,FALSE)</f>
        <v>126.42422000000001</v>
      </c>
      <c r="D410">
        <f>VLOOKUP(A410,CPI!A435:B734,2,FALSE)</f>
        <v>186.7</v>
      </c>
      <c r="E410">
        <f>VLOOKUP(A410,'3 Month Interbank Loan Rate'!A435:B664,2,FALSE)</f>
        <v>1.05</v>
      </c>
      <c r="F410">
        <f>VLOOKUP(A410,'S&amp;P 500'!A409:$G$650,2,FALSE)</f>
        <v>1144.94</v>
      </c>
    </row>
    <row r="411" spans="1:6" x14ac:dyDescent="0.45">
      <c r="A411" s="1">
        <v>38047</v>
      </c>
      <c r="B411">
        <f>VLOOKUP(A411,M1SL!A410:B1163,2,FALSE)</f>
        <v>1328.7</v>
      </c>
      <c r="C411">
        <f>VLOOKUP(A411,IGREA!A436:B650,2,FALSE)</f>
        <v>120.34604</v>
      </c>
      <c r="D411">
        <f>VLOOKUP(A411,CPI!A436:B735,2,FALSE)</f>
        <v>187.1</v>
      </c>
      <c r="E411">
        <f>VLOOKUP(A411,'3 Month Interbank Loan Rate'!A436:B665,2,FALSE)</f>
        <v>1.05</v>
      </c>
      <c r="F411">
        <f>VLOOKUP(A411,'S&amp;P 500'!A410:$G$650,2,FALSE)</f>
        <v>1126.21</v>
      </c>
    </row>
    <row r="412" spans="1:6" x14ac:dyDescent="0.45">
      <c r="A412" s="1">
        <v>38078</v>
      </c>
      <c r="B412">
        <f>VLOOKUP(A412,M1SL!A411:B1164,2,FALSE)</f>
        <v>1332.8</v>
      </c>
      <c r="C412">
        <f>VLOOKUP(A412,IGREA!A437:B651,2,FALSE)</f>
        <v>106.98611</v>
      </c>
      <c r="D412">
        <f>VLOOKUP(A412,CPI!A437:B736,2,FALSE)</f>
        <v>187.4</v>
      </c>
      <c r="E412">
        <f>VLOOKUP(A412,'3 Month Interbank Loan Rate'!A437:B666,2,FALSE)</f>
        <v>1.08</v>
      </c>
      <c r="F412">
        <f>VLOOKUP(A412,'S&amp;P 500'!A411:$G$650,2,FALSE)</f>
        <v>1107.3</v>
      </c>
    </row>
    <row r="413" spans="1:6" x14ac:dyDescent="0.45">
      <c r="A413" s="1">
        <v>38108</v>
      </c>
      <c r="B413">
        <f>VLOOKUP(A413,M1SL!A412:B1165,2,FALSE)</f>
        <v>1333.3</v>
      </c>
      <c r="C413">
        <f>VLOOKUP(A413,IGREA!A438:B652,2,FALSE)</f>
        <v>84.546681000000007</v>
      </c>
      <c r="D413">
        <f>VLOOKUP(A413,CPI!A438:B737,2,FALSE)</f>
        <v>188.2</v>
      </c>
      <c r="E413">
        <f>VLOOKUP(A413,'3 Month Interbank Loan Rate'!A438:B667,2,FALSE)</f>
        <v>1.2</v>
      </c>
      <c r="F413">
        <f>VLOOKUP(A413,'S&amp;P 500'!A412:$G$650,2,FALSE)</f>
        <v>1120.68</v>
      </c>
    </row>
    <row r="414" spans="1:6" x14ac:dyDescent="0.45">
      <c r="A414" s="1">
        <v>38139</v>
      </c>
      <c r="B414">
        <f>VLOOKUP(A414,M1SL!A413:B1166,2,FALSE)</f>
        <v>1342.7</v>
      </c>
      <c r="C414">
        <f>VLOOKUP(A414,IGREA!A439:B653,2,FALSE)</f>
        <v>62.900573000000001</v>
      </c>
      <c r="D414">
        <f>VLOOKUP(A414,CPI!A439:B738,2,FALSE)</f>
        <v>188.9</v>
      </c>
      <c r="E414">
        <f>VLOOKUP(A414,'3 Month Interbank Loan Rate'!A439:B668,2,FALSE)</f>
        <v>1.46</v>
      </c>
      <c r="F414">
        <f>VLOOKUP(A414,'S&amp;P 500'!A413:$G$650,2,FALSE)</f>
        <v>1140.8399999999999</v>
      </c>
    </row>
    <row r="415" spans="1:6" x14ac:dyDescent="0.45">
      <c r="A415" s="1">
        <v>38169</v>
      </c>
      <c r="B415">
        <f>VLOOKUP(A415,M1SL!A414:B1167,2,FALSE)</f>
        <v>1340.8</v>
      </c>
      <c r="C415">
        <f>VLOOKUP(A415,IGREA!A440:B654,2,FALSE)</f>
        <v>89.341558000000006</v>
      </c>
      <c r="D415">
        <f>VLOOKUP(A415,CPI!A440:B739,2,FALSE)</f>
        <v>189.1</v>
      </c>
      <c r="E415">
        <f>VLOOKUP(A415,'3 Month Interbank Loan Rate'!A440:B669,2,FALSE)</f>
        <v>1.57</v>
      </c>
      <c r="F415">
        <f>VLOOKUP(A415,'S&amp;P 500'!A414:$G$650,2,FALSE)</f>
        <v>1101.72</v>
      </c>
    </row>
    <row r="416" spans="1:6" x14ac:dyDescent="0.45">
      <c r="A416" s="1">
        <v>38200</v>
      </c>
      <c r="B416">
        <f>VLOOKUP(A416,M1SL!A415:B1168,2,FALSE)</f>
        <v>1354.3</v>
      </c>
      <c r="C416">
        <f>VLOOKUP(A416,IGREA!A441:B655,2,FALSE)</f>
        <v>99.304175999999998</v>
      </c>
      <c r="D416">
        <f>VLOOKUP(A416,CPI!A441:B740,2,FALSE)</f>
        <v>189.2</v>
      </c>
      <c r="E416">
        <f>VLOOKUP(A416,'3 Month Interbank Loan Rate'!A441:B670,2,FALSE)</f>
        <v>1.68</v>
      </c>
      <c r="F416">
        <f>VLOOKUP(A416,'S&amp;P 500'!A415:$G$650,2,FALSE)</f>
        <v>1104.24</v>
      </c>
    </row>
    <row r="417" spans="1:6" x14ac:dyDescent="0.45">
      <c r="A417" s="1">
        <v>38231</v>
      </c>
      <c r="B417">
        <f>VLOOKUP(A417,M1SL!A416:B1169,2,FALSE)</f>
        <v>1362.5</v>
      </c>
      <c r="C417">
        <f>VLOOKUP(A417,IGREA!A442:B656,2,FALSE)</f>
        <v>98.481005999999994</v>
      </c>
      <c r="D417">
        <f>VLOOKUP(A417,CPI!A442:B741,2,FALSE)</f>
        <v>189.8</v>
      </c>
      <c r="E417">
        <f>VLOOKUP(A417,'3 Month Interbank Loan Rate'!A442:B671,2,FALSE)</f>
        <v>1.86</v>
      </c>
      <c r="F417">
        <f>VLOOKUP(A417,'S&amp;P 500'!A416:$G$650,2,FALSE)</f>
        <v>1114.58</v>
      </c>
    </row>
    <row r="418" spans="1:6" x14ac:dyDescent="0.45">
      <c r="A418" s="1">
        <v>38261</v>
      </c>
      <c r="B418">
        <f>VLOOKUP(A418,M1SL!A417:B1170,2,FALSE)</f>
        <v>1362.3</v>
      </c>
      <c r="C418">
        <f>VLOOKUP(A418,IGREA!A443:B657,2,FALSE)</f>
        <v>107.2998</v>
      </c>
      <c r="D418">
        <f>VLOOKUP(A418,CPI!A443:B742,2,FALSE)</f>
        <v>190.8</v>
      </c>
      <c r="E418">
        <f>VLOOKUP(A418,'3 Month Interbank Loan Rate'!A443:B672,2,FALSE)</f>
        <v>2.04</v>
      </c>
      <c r="F418">
        <f>VLOOKUP(A418,'S&amp;P 500'!A417:$G$650,2,FALSE)</f>
        <v>1130.2</v>
      </c>
    </row>
    <row r="419" spans="1:6" x14ac:dyDescent="0.45">
      <c r="A419" s="1">
        <v>38292</v>
      </c>
      <c r="B419">
        <f>VLOOKUP(A419,M1SL!A418:B1171,2,FALSE)</f>
        <v>1374.2</v>
      </c>
      <c r="C419">
        <f>VLOOKUP(A419,IGREA!A444:B658,2,FALSE)</f>
        <v>122.66623</v>
      </c>
      <c r="D419">
        <f>VLOOKUP(A419,CPI!A444:B743,2,FALSE)</f>
        <v>191.7</v>
      </c>
      <c r="E419">
        <f>VLOOKUP(A419,'3 Month Interbank Loan Rate'!A444:B673,2,FALSE)</f>
        <v>2.2599999999999998</v>
      </c>
      <c r="F419">
        <f>VLOOKUP(A419,'S&amp;P 500'!A418:$G$650,2,FALSE)</f>
        <v>1173.82</v>
      </c>
    </row>
    <row r="420" spans="1:6" x14ac:dyDescent="0.45">
      <c r="A420" s="1">
        <v>38322</v>
      </c>
      <c r="B420">
        <f>VLOOKUP(A420,M1SL!A419:B1172,2,FALSE)</f>
        <v>1376</v>
      </c>
      <c r="C420">
        <f>VLOOKUP(A420,IGREA!A445:B659,2,FALSE)</f>
        <v>126.7129</v>
      </c>
      <c r="D420">
        <f>VLOOKUP(A420,CPI!A445:B744,2,FALSE)</f>
        <v>191.7</v>
      </c>
      <c r="E420">
        <f>VLOOKUP(A420,'3 Month Interbank Loan Rate'!A445:B674,2,FALSE)</f>
        <v>2.4500000000000002</v>
      </c>
      <c r="F420">
        <f>VLOOKUP(A420,'S&amp;P 500'!A419:$G$650,2,FALSE)</f>
        <v>1211.92</v>
      </c>
    </row>
    <row r="421" spans="1:6" x14ac:dyDescent="0.45">
      <c r="A421" s="1">
        <v>38353</v>
      </c>
      <c r="B421">
        <f>VLOOKUP(A421,M1SL!A420:B1173,2,FALSE)</f>
        <v>1367.1</v>
      </c>
      <c r="C421">
        <f>VLOOKUP(A421,IGREA!A446:B660,2,FALSE)</f>
        <v>106.56492</v>
      </c>
      <c r="D421">
        <f>VLOOKUP(A421,CPI!A446:B745,2,FALSE)</f>
        <v>191.6</v>
      </c>
      <c r="E421">
        <f>VLOOKUP(A421,'3 Month Interbank Loan Rate'!A446:B675,2,FALSE)</f>
        <v>2.61</v>
      </c>
      <c r="F421">
        <f>VLOOKUP(A421,'S&amp;P 500'!A420:$G$650,2,FALSE)</f>
        <v>1181.27</v>
      </c>
    </row>
    <row r="422" spans="1:6" x14ac:dyDescent="0.45">
      <c r="A422" s="1">
        <v>38384</v>
      </c>
      <c r="B422">
        <f>VLOOKUP(A422,M1SL!A421:B1174,2,FALSE)</f>
        <v>1371.1</v>
      </c>
      <c r="C422">
        <f>VLOOKUP(A422,IGREA!A447:B661,2,FALSE)</f>
        <v>106.97976</v>
      </c>
      <c r="D422">
        <f>VLOOKUP(A422,CPI!A447:B746,2,FALSE)</f>
        <v>192.4</v>
      </c>
      <c r="E422">
        <f>VLOOKUP(A422,'3 Month Interbank Loan Rate'!A447:B676,2,FALSE)</f>
        <v>2.77</v>
      </c>
      <c r="F422">
        <f>VLOOKUP(A422,'S&amp;P 500'!A421:$G$650,2,FALSE)</f>
        <v>1203.5999999999999</v>
      </c>
    </row>
    <row r="423" spans="1:6" x14ac:dyDescent="0.45">
      <c r="A423" s="1">
        <v>38412</v>
      </c>
      <c r="B423">
        <f>VLOOKUP(A423,M1SL!A422:B1175,2,FALSE)</f>
        <v>1370.9</v>
      </c>
      <c r="C423">
        <f>VLOOKUP(A423,IGREA!A448:B662,2,FALSE)</f>
        <v>109.95466999999999</v>
      </c>
      <c r="D423">
        <f>VLOOKUP(A423,CPI!A448:B747,2,FALSE)</f>
        <v>193.1</v>
      </c>
      <c r="E423">
        <f>VLOOKUP(A423,'3 Month Interbank Loan Rate'!A448:B677,2,FALSE)</f>
        <v>2.97</v>
      </c>
      <c r="F423">
        <f>VLOOKUP(A423,'S&amp;P 500'!A422:$G$650,2,FALSE)</f>
        <v>1180.5899999999999</v>
      </c>
    </row>
    <row r="424" spans="1:6" x14ac:dyDescent="0.45">
      <c r="A424" s="1">
        <v>38443</v>
      </c>
      <c r="B424">
        <f>VLOOKUP(A424,M1SL!A423:B1176,2,FALSE)</f>
        <v>1358.4</v>
      </c>
      <c r="C424">
        <f>VLOOKUP(A424,IGREA!A449:B663,2,FALSE)</f>
        <v>106.64104</v>
      </c>
      <c r="D424">
        <f>VLOOKUP(A424,CPI!A449:B748,2,FALSE)</f>
        <v>193.7</v>
      </c>
      <c r="E424">
        <f>VLOOKUP(A424,'3 Month Interbank Loan Rate'!A449:B678,2,FALSE)</f>
        <v>3.09</v>
      </c>
      <c r="F424">
        <f>VLOOKUP(A424,'S&amp;P 500'!A423:$G$650,2,FALSE)</f>
        <v>1156.8499999999999</v>
      </c>
    </row>
    <row r="425" spans="1:6" x14ac:dyDescent="0.45">
      <c r="A425" s="1">
        <v>38473</v>
      </c>
      <c r="B425">
        <f>VLOOKUP(A425,M1SL!A424:B1177,2,FALSE)</f>
        <v>1366</v>
      </c>
      <c r="C425">
        <f>VLOOKUP(A425,IGREA!A450:B664,2,FALSE)</f>
        <v>85.681079999999994</v>
      </c>
      <c r="D425">
        <f>VLOOKUP(A425,CPI!A450:B749,2,FALSE)</f>
        <v>193.6</v>
      </c>
      <c r="E425">
        <f>VLOOKUP(A425,'3 Month Interbank Loan Rate'!A450:B679,2,FALSE)</f>
        <v>3.22</v>
      </c>
      <c r="F425">
        <f>VLOOKUP(A425,'S&amp;P 500'!A424:$G$650,2,FALSE)</f>
        <v>1191.5</v>
      </c>
    </row>
    <row r="426" spans="1:6" x14ac:dyDescent="0.45">
      <c r="A426" s="1">
        <v>38504</v>
      </c>
      <c r="B426">
        <f>VLOOKUP(A426,M1SL!A425:B1178,2,FALSE)</f>
        <v>1380.1</v>
      </c>
      <c r="C426">
        <f>VLOOKUP(A426,IGREA!A451:B665,2,FALSE)</f>
        <v>56.983114999999998</v>
      </c>
      <c r="D426">
        <f>VLOOKUP(A426,CPI!A451:B750,2,FALSE)</f>
        <v>193.7</v>
      </c>
      <c r="E426">
        <f>VLOOKUP(A426,'3 Month Interbank Loan Rate'!A451:B680,2,FALSE)</f>
        <v>3.38</v>
      </c>
      <c r="F426">
        <f>VLOOKUP(A426,'S&amp;P 500'!A425:$G$650,2,FALSE)</f>
        <v>1191.33</v>
      </c>
    </row>
    <row r="427" spans="1:6" x14ac:dyDescent="0.45">
      <c r="A427" s="1">
        <v>38534</v>
      </c>
      <c r="B427">
        <f>VLOOKUP(A427,M1SL!A426:B1179,2,FALSE)</f>
        <v>1369</v>
      </c>
      <c r="C427">
        <f>VLOOKUP(A427,IGREA!A452:B666,2,FALSE)</f>
        <v>35.159852999999998</v>
      </c>
      <c r="D427">
        <f>VLOOKUP(A427,CPI!A452:B751,2,FALSE)</f>
        <v>194.9</v>
      </c>
      <c r="E427">
        <f>VLOOKUP(A427,'3 Month Interbank Loan Rate'!A452:B681,2,FALSE)</f>
        <v>3.57</v>
      </c>
      <c r="F427">
        <f>VLOOKUP(A427,'S&amp;P 500'!A426:$G$650,2,FALSE)</f>
        <v>1234.18</v>
      </c>
    </row>
    <row r="428" spans="1:6" x14ac:dyDescent="0.45">
      <c r="A428" s="1">
        <v>38565</v>
      </c>
      <c r="B428">
        <f>VLOOKUP(A428,M1SL!A427:B1180,2,FALSE)</f>
        <v>1377.8</v>
      </c>
      <c r="C428">
        <f>VLOOKUP(A428,IGREA!A453:B667,2,FALSE)</f>
        <v>34.126077000000002</v>
      </c>
      <c r="D428">
        <f>VLOOKUP(A428,CPI!A453:B752,2,FALSE)</f>
        <v>196.1</v>
      </c>
      <c r="E428">
        <f>VLOOKUP(A428,'3 Month Interbank Loan Rate'!A453:B682,2,FALSE)</f>
        <v>3.77</v>
      </c>
      <c r="F428">
        <f>VLOOKUP(A428,'S&amp;P 500'!A427:$G$650,2,FALSE)</f>
        <v>1220.33</v>
      </c>
    </row>
    <row r="429" spans="1:6" x14ac:dyDescent="0.45">
      <c r="A429" s="1">
        <v>38596</v>
      </c>
      <c r="B429">
        <f>VLOOKUP(A429,M1SL!A428:B1181,2,FALSE)</f>
        <v>1378.6</v>
      </c>
      <c r="C429">
        <f>VLOOKUP(A429,IGREA!A454:B668,2,FALSE)</f>
        <v>56.867247999999996</v>
      </c>
      <c r="D429">
        <f>VLOOKUP(A429,CPI!A454:B753,2,FALSE)</f>
        <v>198.8</v>
      </c>
      <c r="E429">
        <f>VLOOKUP(A429,'3 Month Interbank Loan Rate'!A454:B683,2,FALSE)</f>
        <v>3.87</v>
      </c>
      <c r="F429">
        <f>VLOOKUP(A429,'S&amp;P 500'!A428:$G$650,2,FALSE)</f>
        <v>1228.81</v>
      </c>
    </row>
    <row r="430" spans="1:6" x14ac:dyDescent="0.45">
      <c r="A430" s="1">
        <v>38626</v>
      </c>
      <c r="B430">
        <f>VLOOKUP(A430,M1SL!A429:B1182,2,FALSE)</f>
        <v>1376.5</v>
      </c>
      <c r="C430">
        <f>VLOOKUP(A430,IGREA!A455:B669,2,FALSE)</f>
        <v>68.867945000000006</v>
      </c>
      <c r="D430">
        <f>VLOOKUP(A430,CPI!A455:B754,2,FALSE)</f>
        <v>199.1</v>
      </c>
      <c r="E430">
        <f>VLOOKUP(A430,'3 Month Interbank Loan Rate'!A455:B684,2,FALSE)</f>
        <v>4.13</v>
      </c>
      <c r="F430">
        <f>VLOOKUP(A430,'S&amp;P 500'!A429:$G$650,2,FALSE)</f>
        <v>1207.01</v>
      </c>
    </row>
    <row r="431" spans="1:6" x14ac:dyDescent="0.45">
      <c r="A431" s="1">
        <v>38657</v>
      </c>
      <c r="B431">
        <f>VLOOKUP(A431,M1SL!A430:B1183,2,FALSE)</f>
        <v>1376.1</v>
      </c>
      <c r="C431">
        <f>VLOOKUP(A431,IGREA!A456:B670,2,FALSE)</f>
        <v>61.471252</v>
      </c>
      <c r="D431">
        <f>VLOOKUP(A431,CPI!A456:B755,2,FALSE)</f>
        <v>198.1</v>
      </c>
      <c r="E431">
        <f>VLOOKUP(A431,'3 Month Interbank Loan Rate'!A456:B685,2,FALSE)</f>
        <v>4.3099999999999996</v>
      </c>
      <c r="F431">
        <f>VLOOKUP(A431,'S&amp;P 500'!A430:$G$650,2,FALSE)</f>
        <v>1249.48</v>
      </c>
    </row>
    <row r="432" spans="1:6" x14ac:dyDescent="0.45">
      <c r="A432" s="1">
        <v>38687</v>
      </c>
      <c r="B432">
        <f>VLOOKUP(A432,M1SL!A431:B1184,2,FALSE)</f>
        <v>1374.3</v>
      </c>
      <c r="C432">
        <f>VLOOKUP(A432,IGREA!A457:B671,2,FALSE)</f>
        <v>50.168458000000001</v>
      </c>
      <c r="D432">
        <f>VLOOKUP(A432,CPI!A457:B756,2,FALSE)</f>
        <v>198.1</v>
      </c>
      <c r="E432">
        <f>VLOOKUP(A432,'3 Month Interbank Loan Rate'!A457:B686,2,FALSE)</f>
        <v>4.45</v>
      </c>
      <c r="F432">
        <f>VLOOKUP(A432,'S&amp;P 500'!A431:$G$650,2,FALSE)</f>
        <v>1248.29</v>
      </c>
    </row>
    <row r="433" spans="1:6" x14ac:dyDescent="0.45">
      <c r="A433" s="1">
        <v>38718</v>
      </c>
      <c r="B433">
        <f>VLOOKUP(A433,M1SL!A432:B1185,2,FALSE)</f>
        <v>1379.5</v>
      </c>
      <c r="C433">
        <f>VLOOKUP(A433,IGREA!A458:B672,2,FALSE)</f>
        <v>35.805667</v>
      </c>
      <c r="D433">
        <f>VLOOKUP(A433,CPI!A458:B757,2,FALSE)</f>
        <v>199.3</v>
      </c>
      <c r="E433">
        <f>VLOOKUP(A433,'3 Month Interbank Loan Rate'!A458:B687,2,FALSE)</f>
        <v>4.5599999999999996</v>
      </c>
      <c r="F433">
        <f>VLOOKUP(A433,'S&amp;P 500'!A432:$G$650,2,FALSE)</f>
        <v>1280.08</v>
      </c>
    </row>
    <row r="434" spans="1:6" x14ac:dyDescent="0.45">
      <c r="A434" s="1">
        <v>38749</v>
      </c>
      <c r="B434">
        <f>VLOOKUP(A434,M1SL!A433:B1186,2,FALSE)</f>
        <v>1378.4</v>
      </c>
      <c r="C434">
        <f>VLOOKUP(A434,IGREA!A459:B673,2,FALSE)</f>
        <v>43.661513999999997</v>
      </c>
      <c r="D434">
        <f>VLOOKUP(A434,CPI!A459:B758,2,FALSE)</f>
        <v>199.4</v>
      </c>
      <c r="E434">
        <f>VLOOKUP(A434,'3 Month Interbank Loan Rate'!A459:B688,2,FALSE)</f>
        <v>4.72</v>
      </c>
      <c r="F434">
        <f>VLOOKUP(A434,'S&amp;P 500'!A433:$G$650,2,FALSE)</f>
        <v>1280.6600000000001</v>
      </c>
    </row>
    <row r="435" spans="1:6" x14ac:dyDescent="0.45">
      <c r="A435" s="1">
        <v>38777</v>
      </c>
      <c r="B435">
        <f>VLOOKUP(A435,M1SL!A434:B1187,2,FALSE)</f>
        <v>1383.2</v>
      </c>
      <c r="C435">
        <f>VLOOKUP(A435,IGREA!A460:B674,2,FALSE)</f>
        <v>49.827590000000001</v>
      </c>
      <c r="D435">
        <f>VLOOKUP(A435,CPI!A460:B759,2,FALSE)</f>
        <v>199.7</v>
      </c>
      <c r="E435">
        <f>VLOOKUP(A435,'3 Month Interbank Loan Rate'!A460:B689,2,FALSE)</f>
        <v>4.88</v>
      </c>
      <c r="F435">
        <f>VLOOKUP(A435,'S&amp;P 500'!A434:$G$650,2,FALSE)</f>
        <v>1294.83</v>
      </c>
    </row>
    <row r="436" spans="1:6" x14ac:dyDescent="0.45">
      <c r="A436" s="1">
        <v>38808</v>
      </c>
      <c r="B436">
        <f>VLOOKUP(A436,M1SL!A435:B1188,2,FALSE)</f>
        <v>1381.4</v>
      </c>
      <c r="C436">
        <f>VLOOKUP(A436,IGREA!A461:B675,2,FALSE)</f>
        <v>44.201936000000003</v>
      </c>
      <c r="D436">
        <f>VLOOKUP(A436,CPI!A461:B760,2,FALSE)</f>
        <v>200.7</v>
      </c>
      <c r="E436">
        <f>VLOOKUP(A436,'3 Month Interbank Loan Rate'!A461:B690,2,FALSE)</f>
        <v>5.03</v>
      </c>
      <c r="F436">
        <f>VLOOKUP(A436,'S&amp;P 500'!A435:$G$650,2,FALSE)</f>
        <v>1310.6099999999999</v>
      </c>
    </row>
    <row r="437" spans="1:6" x14ac:dyDescent="0.45">
      <c r="A437" s="1">
        <v>38838</v>
      </c>
      <c r="B437">
        <f>VLOOKUP(A437,M1SL!A436:B1189,2,FALSE)</f>
        <v>1387.2</v>
      </c>
      <c r="C437">
        <f>VLOOKUP(A437,IGREA!A462:B676,2,FALSE)</f>
        <v>43.133327999999999</v>
      </c>
      <c r="D437">
        <f>VLOOKUP(A437,CPI!A462:B761,2,FALSE)</f>
        <v>201.3</v>
      </c>
      <c r="E437">
        <f>VLOOKUP(A437,'3 Month Interbank Loan Rate'!A462:B691,2,FALSE)</f>
        <v>5.15</v>
      </c>
      <c r="F437">
        <f>VLOOKUP(A437,'S&amp;P 500'!A436:$G$650,2,FALSE)</f>
        <v>1270.0899999999999</v>
      </c>
    </row>
    <row r="438" spans="1:6" x14ac:dyDescent="0.45">
      <c r="A438" s="1">
        <v>38869</v>
      </c>
      <c r="B438">
        <f>VLOOKUP(A438,M1SL!A437:B1190,2,FALSE)</f>
        <v>1375.4</v>
      </c>
      <c r="C438">
        <f>VLOOKUP(A438,IGREA!A463:B677,2,FALSE)</f>
        <v>53.760488000000002</v>
      </c>
      <c r="D438">
        <f>VLOOKUP(A438,CPI!A463:B762,2,FALSE)</f>
        <v>201.8</v>
      </c>
      <c r="E438">
        <f>VLOOKUP(A438,'3 Month Interbank Loan Rate'!A463:B692,2,FALSE)</f>
        <v>5.35</v>
      </c>
      <c r="F438">
        <f>VLOOKUP(A438,'S&amp;P 500'!A437:$G$650,2,FALSE)</f>
        <v>1270.2</v>
      </c>
    </row>
    <row r="439" spans="1:6" x14ac:dyDescent="0.45">
      <c r="A439" s="1">
        <v>38899</v>
      </c>
      <c r="B439">
        <f>VLOOKUP(A439,M1SL!A438:B1191,2,FALSE)</f>
        <v>1372.4</v>
      </c>
      <c r="C439">
        <f>VLOOKUP(A439,IGREA!A464:B678,2,FALSE)</f>
        <v>64.908743999999999</v>
      </c>
      <c r="D439">
        <f>VLOOKUP(A439,CPI!A464:B763,2,FALSE)</f>
        <v>202.9</v>
      </c>
      <c r="E439">
        <f>VLOOKUP(A439,'3 Month Interbank Loan Rate'!A464:B693,2,FALSE)</f>
        <v>5.46</v>
      </c>
      <c r="F439">
        <f>VLOOKUP(A439,'S&amp;P 500'!A438:$G$650,2,FALSE)</f>
        <v>1276.6600000000001</v>
      </c>
    </row>
    <row r="440" spans="1:6" x14ac:dyDescent="0.45">
      <c r="A440" s="1">
        <v>38930</v>
      </c>
      <c r="B440">
        <f>VLOOKUP(A440,M1SL!A439:B1192,2,FALSE)</f>
        <v>1372.4</v>
      </c>
      <c r="C440">
        <f>VLOOKUP(A440,IGREA!A465:B679,2,FALSE)</f>
        <v>83.600652999999994</v>
      </c>
      <c r="D440">
        <f>VLOOKUP(A440,CPI!A465:B764,2,FALSE)</f>
        <v>203.8</v>
      </c>
      <c r="E440">
        <f>VLOOKUP(A440,'3 Month Interbank Loan Rate'!A465:B694,2,FALSE)</f>
        <v>5.38</v>
      </c>
      <c r="F440">
        <f>VLOOKUP(A440,'S&amp;P 500'!A439:$G$650,2,FALSE)</f>
        <v>1303.82</v>
      </c>
    </row>
    <row r="441" spans="1:6" x14ac:dyDescent="0.45">
      <c r="A441" s="1">
        <v>38961</v>
      </c>
      <c r="B441">
        <f>VLOOKUP(A441,M1SL!A440:B1193,2,FALSE)</f>
        <v>1364.4</v>
      </c>
      <c r="C441">
        <f>VLOOKUP(A441,IGREA!A466:B680,2,FALSE)</f>
        <v>93.378282999999996</v>
      </c>
      <c r="D441">
        <f>VLOOKUP(A441,CPI!A466:B765,2,FALSE)</f>
        <v>202.8</v>
      </c>
      <c r="E441">
        <f>VLOOKUP(A441,'3 Month Interbank Loan Rate'!A466:B695,2,FALSE)</f>
        <v>5.34</v>
      </c>
      <c r="F441">
        <f>VLOOKUP(A441,'S&amp;P 500'!A440:$G$650,2,FALSE)</f>
        <v>1335.85</v>
      </c>
    </row>
    <row r="442" spans="1:6" x14ac:dyDescent="0.45">
      <c r="A442" s="1">
        <v>38991</v>
      </c>
      <c r="B442">
        <f>VLOOKUP(A442,M1SL!A441:B1194,2,FALSE)</f>
        <v>1370.3</v>
      </c>
      <c r="C442">
        <f>VLOOKUP(A442,IGREA!A467:B681,2,FALSE)</f>
        <v>93.717684000000006</v>
      </c>
      <c r="D442">
        <f>VLOOKUP(A442,CPI!A467:B766,2,FALSE)</f>
        <v>201.9</v>
      </c>
      <c r="E442">
        <f>VLOOKUP(A442,'3 Month Interbank Loan Rate'!A467:B696,2,FALSE)</f>
        <v>5.33</v>
      </c>
      <c r="F442">
        <f>VLOOKUP(A442,'S&amp;P 500'!A441:$G$650,2,FALSE)</f>
        <v>1377.94</v>
      </c>
    </row>
    <row r="443" spans="1:6" x14ac:dyDescent="0.45">
      <c r="A443" s="1">
        <v>39022</v>
      </c>
      <c r="B443">
        <f>VLOOKUP(A443,M1SL!A442:B1195,2,FALSE)</f>
        <v>1370.8</v>
      </c>
      <c r="C443">
        <f>VLOOKUP(A443,IGREA!A468:B682,2,FALSE)</f>
        <v>97.778586000000004</v>
      </c>
      <c r="D443">
        <f>VLOOKUP(A443,CPI!A468:B767,2,FALSE)</f>
        <v>202</v>
      </c>
      <c r="E443">
        <f>VLOOKUP(A443,'3 Month Interbank Loan Rate'!A468:B697,2,FALSE)</f>
        <v>5.32</v>
      </c>
      <c r="F443">
        <f>VLOOKUP(A443,'S&amp;P 500'!A442:$G$650,2,FALSE)</f>
        <v>1400.63</v>
      </c>
    </row>
    <row r="444" spans="1:6" x14ac:dyDescent="0.45">
      <c r="A444" s="1">
        <v>39052</v>
      </c>
      <c r="B444">
        <f>VLOOKUP(A444,M1SL!A443:B1196,2,FALSE)</f>
        <v>1366.6</v>
      </c>
      <c r="C444">
        <f>VLOOKUP(A444,IGREA!A469:B683,2,FALSE)</f>
        <v>100.828</v>
      </c>
      <c r="D444">
        <f>VLOOKUP(A444,CPI!A469:B768,2,FALSE)</f>
        <v>203.1</v>
      </c>
      <c r="E444">
        <f>VLOOKUP(A444,'3 Month Interbank Loan Rate'!A469:B698,2,FALSE)</f>
        <v>5.32</v>
      </c>
      <c r="F444">
        <f>VLOOKUP(A444,'S&amp;P 500'!A443:$G$650,2,FALSE)</f>
        <v>1418.3</v>
      </c>
    </row>
    <row r="445" spans="1:6" x14ac:dyDescent="0.45">
      <c r="A445" s="1">
        <v>39083</v>
      </c>
      <c r="B445">
        <f>VLOOKUP(A445,M1SL!A444:B1197,2,FALSE)</f>
        <v>1371.7</v>
      </c>
      <c r="C445">
        <f>VLOOKUP(A445,IGREA!A470:B684,2,FALSE)</f>
        <v>103.69404</v>
      </c>
      <c r="D445">
        <f>VLOOKUP(A445,CPI!A470:B769,2,FALSE)</f>
        <v>203.43700000000001</v>
      </c>
      <c r="E445">
        <f>VLOOKUP(A445,'3 Month Interbank Loan Rate'!A470:B699,2,FALSE)</f>
        <v>5.32</v>
      </c>
      <c r="F445">
        <f>VLOOKUP(A445,'S&amp;P 500'!A444:$G$650,2,FALSE)</f>
        <v>1438.24</v>
      </c>
    </row>
    <row r="446" spans="1:6" x14ac:dyDescent="0.45">
      <c r="A446" s="1">
        <v>39114</v>
      </c>
      <c r="B446">
        <f>VLOOKUP(A446,M1SL!A445:B1198,2,FALSE)</f>
        <v>1363</v>
      </c>
      <c r="C446">
        <f>VLOOKUP(A446,IGREA!A471:B685,2,FALSE)</f>
        <v>102.02958</v>
      </c>
      <c r="D446">
        <f>VLOOKUP(A446,CPI!A471:B770,2,FALSE)</f>
        <v>204.226</v>
      </c>
      <c r="E446">
        <f>VLOOKUP(A446,'3 Month Interbank Loan Rate'!A471:B700,2,FALSE)</f>
        <v>5.31</v>
      </c>
      <c r="F446">
        <f>VLOOKUP(A446,'S&amp;P 500'!A445:$G$650,2,FALSE)</f>
        <v>1406.82</v>
      </c>
    </row>
    <row r="447" spans="1:6" x14ac:dyDescent="0.45">
      <c r="A447" s="1">
        <v>39142</v>
      </c>
      <c r="B447">
        <f>VLOOKUP(A447,M1SL!A446:B1199,2,FALSE)</f>
        <v>1366.5</v>
      </c>
      <c r="C447">
        <f>VLOOKUP(A447,IGREA!A472:B686,2,FALSE)</f>
        <v>116.93729</v>
      </c>
      <c r="D447">
        <f>VLOOKUP(A447,CPI!A472:B771,2,FALSE)</f>
        <v>205.28800000000001</v>
      </c>
      <c r="E447">
        <f>VLOOKUP(A447,'3 Month Interbank Loan Rate'!A472:B701,2,FALSE)</f>
        <v>5.3</v>
      </c>
      <c r="F447">
        <f>VLOOKUP(A447,'S&amp;P 500'!A446:$G$650,2,FALSE)</f>
        <v>1420.86</v>
      </c>
    </row>
    <row r="448" spans="1:6" x14ac:dyDescent="0.45">
      <c r="A448" s="1">
        <v>39173</v>
      </c>
      <c r="B448">
        <f>VLOOKUP(A448,M1SL!A447:B1200,2,FALSE)</f>
        <v>1378</v>
      </c>
      <c r="C448">
        <f>VLOOKUP(A448,IGREA!A473:B687,2,FALSE)</f>
        <v>128.42052000000001</v>
      </c>
      <c r="D448">
        <f>VLOOKUP(A448,CPI!A473:B772,2,FALSE)</f>
        <v>205.904</v>
      </c>
      <c r="E448">
        <f>VLOOKUP(A448,'3 Month Interbank Loan Rate'!A473:B702,2,FALSE)</f>
        <v>5.31</v>
      </c>
      <c r="F448">
        <f>VLOOKUP(A448,'S&amp;P 500'!A447:$G$650,2,FALSE)</f>
        <v>1482.37</v>
      </c>
    </row>
    <row r="449" spans="1:6" x14ac:dyDescent="0.45">
      <c r="A449" s="1">
        <v>39203</v>
      </c>
      <c r="B449">
        <f>VLOOKUP(A449,M1SL!A448:B1201,2,FALSE)</f>
        <v>1380.9</v>
      </c>
      <c r="C449">
        <f>VLOOKUP(A449,IGREA!A474:B688,2,FALSE)</f>
        <v>138.84692999999999</v>
      </c>
      <c r="D449">
        <f>VLOOKUP(A449,CPI!A474:B773,2,FALSE)</f>
        <v>206.755</v>
      </c>
      <c r="E449">
        <f>VLOOKUP(A449,'3 Month Interbank Loan Rate'!A474:B703,2,FALSE)</f>
        <v>5.31</v>
      </c>
      <c r="F449">
        <f>VLOOKUP(A449,'S&amp;P 500'!A448:$G$650,2,FALSE)</f>
        <v>1530.62</v>
      </c>
    </row>
    <row r="450" spans="1:6" x14ac:dyDescent="0.45">
      <c r="A450" s="1">
        <v>39234</v>
      </c>
      <c r="B450">
        <f>VLOOKUP(A450,M1SL!A449:B1202,2,FALSE)</f>
        <v>1368.2</v>
      </c>
      <c r="C450">
        <f>VLOOKUP(A450,IGREA!A475:B689,2,FALSE)</f>
        <v>128.42368999999999</v>
      </c>
      <c r="D450">
        <f>VLOOKUP(A450,CPI!A475:B774,2,FALSE)</f>
        <v>207.23400000000001</v>
      </c>
      <c r="E450">
        <f>VLOOKUP(A450,'3 Month Interbank Loan Rate'!A475:B704,2,FALSE)</f>
        <v>5.33</v>
      </c>
      <c r="F450">
        <f>VLOOKUP(A450,'S&amp;P 500'!A449:$G$650,2,FALSE)</f>
        <v>1503.35</v>
      </c>
    </row>
    <row r="451" spans="1:6" x14ac:dyDescent="0.45">
      <c r="A451" s="1">
        <v>39264</v>
      </c>
      <c r="B451">
        <f>VLOOKUP(A451,M1SL!A450:B1203,2,FALSE)</f>
        <v>1371.8</v>
      </c>
      <c r="C451">
        <f>VLOOKUP(A451,IGREA!A476:B690,2,FALSE)</f>
        <v>141.39309</v>
      </c>
      <c r="D451">
        <f>VLOOKUP(A451,CPI!A476:B775,2,FALSE)</f>
        <v>207.60300000000001</v>
      </c>
      <c r="E451">
        <f>VLOOKUP(A451,'3 Month Interbank Loan Rate'!A476:B705,2,FALSE)</f>
        <v>5.32</v>
      </c>
      <c r="F451">
        <f>VLOOKUP(A451,'S&amp;P 500'!A450:$G$650,2,FALSE)</f>
        <v>1455.27</v>
      </c>
    </row>
    <row r="452" spans="1:6" x14ac:dyDescent="0.45">
      <c r="A452" s="1">
        <v>39295</v>
      </c>
      <c r="B452">
        <f>VLOOKUP(A452,M1SL!A451:B1204,2,FALSE)</f>
        <v>1376.3</v>
      </c>
      <c r="C452">
        <f>VLOOKUP(A452,IGREA!A477:B691,2,FALSE)</f>
        <v>150.58642</v>
      </c>
      <c r="D452">
        <f>VLOOKUP(A452,CPI!A477:B776,2,FALSE)</f>
        <v>207.667</v>
      </c>
      <c r="E452">
        <f>VLOOKUP(A452,'3 Month Interbank Loan Rate'!A477:B706,2,FALSE)</f>
        <v>5.49</v>
      </c>
      <c r="F452">
        <f>VLOOKUP(A452,'S&amp;P 500'!A451:$G$650,2,FALSE)</f>
        <v>1473.99</v>
      </c>
    </row>
    <row r="453" spans="1:6" x14ac:dyDescent="0.45">
      <c r="A453" s="1">
        <v>39326</v>
      </c>
      <c r="B453">
        <f>VLOOKUP(A453,M1SL!A452:B1205,2,FALSE)</f>
        <v>1375.7</v>
      </c>
      <c r="C453">
        <f>VLOOKUP(A453,IGREA!A478:B692,2,FALSE)</f>
        <v>167.86571000000001</v>
      </c>
      <c r="D453">
        <f>VLOOKUP(A453,CPI!A478:B777,2,FALSE)</f>
        <v>208.547</v>
      </c>
      <c r="E453">
        <f>VLOOKUP(A453,'3 Month Interbank Loan Rate'!A478:B707,2,FALSE)</f>
        <v>5.46</v>
      </c>
      <c r="F453">
        <f>VLOOKUP(A453,'S&amp;P 500'!A452:$G$650,2,FALSE)</f>
        <v>1526.75</v>
      </c>
    </row>
    <row r="454" spans="1:6" x14ac:dyDescent="0.45">
      <c r="A454" s="1">
        <v>39356</v>
      </c>
      <c r="B454">
        <f>VLOOKUP(A454,M1SL!A453:B1206,2,FALSE)</f>
        <v>1379.4</v>
      </c>
      <c r="C454">
        <f>VLOOKUP(A454,IGREA!A479:B693,2,FALSE)</f>
        <v>187.27243999999999</v>
      </c>
      <c r="D454">
        <f>VLOOKUP(A454,CPI!A479:B778,2,FALSE)</f>
        <v>209.19</v>
      </c>
      <c r="E454">
        <f>VLOOKUP(A454,'3 Month Interbank Loan Rate'!A479:B708,2,FALSE)</f>
        <v>5.08</v>
      </c>
      <c r="F454">
        <f>VLOOKUP(A454,'S&amp;P 500'!A453:$G$650,2,FALSE)</f>
        <v>1549.38</v>
      </c>
    </row>
    <row r="455" spans="1:6" x14ac:dyDescent="0.45">
      <c r="A455" s="1">
        <v>39387</v>
      </c>
      <c r="B455">
        <f>VLOOKUP(A455,M1SL!A454:B1207,2,FALSE)</f>
        <v>1371.8</v>
      </c>
      <c r="C455">
        <f>VLOOKUP(A455,IGREA!A480:B694,2,FALSE)</f>
        <v>187.7825</v>
      </c>
      <c r="D455">
        <f>VLOOKUP(A455,CPI!A480:B779,2,FALSE)</f>
        <v>210.834</v>
      </c>
      <c r="E455">
        <f>VLOOKUP(A455,'3 Month Interbank Loan Rate'!A480:B709,2,FALSE)</f>
        <v>4.97</v>
      </c>
      <c r="F455">
        <f>VLOOKUP(A455,'S&amp;P 500'!A454:$G$650,2,FALSE)</f>
        <v>1481.14</v>
      </c>
    </row>
    <row r="456" spans="1:6" x14ac:dyDescent="0.45">
      <c r="A456" s="1">
        <v>39417</v>
      </c>
      <c r="B456">
        <f>VLOOKUP(A456,M1SL!A455:B1208,2,FALSE)</f>
        <v>1373.4</v>
      </c>
      <c r="C456">
        <f>VLOOKUP(A456,IGREA!A481:B695,2,FALSE)</f>
        <v>180.90199999999999</v>
      </c>
      <c r="D456">
        <f>VLOOKUP(A456,CPI!A481:B780,2,FALSE)</f>
        <v>211.44499999999999</v>
      </c>
      <c r="E456">
        <f>VLOOKUP(A456,'3 Month Interbank Loan Rate'!A481:B710,2,FALSE)</f>
        <v>5.0199999999999996</v>
      </c>
      <c r="F456">
        <f>VLOOKUP(A456,'S&amp;P 500'!A455:$G$650,2,FALSE)</f>
        <v>1468.36</v>
      </c>
    </row>
    <row r="457" spans="1:6" x14ac:dyDescent="0.45">
      <c r="A457" s="1">
        <v>39448</v>
      </c>
      <c r="B457">
        <f>VLOOKUP(A457,M1SL!A456:B1209,2,FALSE)</f>
        <v>1377.7</v>
      </c>
      <c r="C457">
        <f>VLOOKUP(A457,IGREA!A482:B696,2,FALSE)</f>
        <v>148.92797999999999</v>
      </c>
      <c r="D457">
        <f>VLOOKUP(A457,CPI!A482:B781,2,FALSE)</f>
        <v>212.17400000000001</v>
      </c>
      <c r="E457">
        <f>VLOOKUP(A457,'3 Month Interbank Loan Rate'!A482:B711,2,FALSE)</f>
        <v>3.84</v>
      </c>
      <c r="F457">
        <f>VLOOKUP(A457,'S&amp;P 500'!A456:$G$650,2,FALSE)</f>
        <v>1378.55</v>
      </c>
    </row>
    <row r="458" spans="1:6" x14ac:dyDescent="0.45">
      <c r="A458" s="1">
        <v>39479</v>
      </c>
      <c r="B458">
        <f>VLOOKUP(A458,M1SL!A457:B1210,2,FALSE)</f>
        <v>1380.4</v>
      </c>
      <c r="C458">
        <f>VLOOKUP(A458,IGREA!A483:B697,2,FALSE)</f>
        <v>144.63788</v>
      </c>
      <c r="D458">
        <f>VLOOKUP(A458,CPI!A483:B782,2,FALSE)</f>
        <v>212.68700000000001</v>
      </c>
      <c r="E458">
        <f>VLOOKUP(A458,'3 Month Interbank Loan Rate'!A483:B712,2,FALSE)</f>
        <v>3.06</v>
      </c>
      <c r="F458">
        <f>VLOOKUP(A458,'S&amp;P 500'!A457:$G$650,2,FALSE)</f>
        <v>1330.63</v>
      </c>
    </row>
    <row r="459" spans="1:6" x14ac:dyDescent="0.45">
      <c r="A459" s="1">
        <v>39508</v>
      </c>
      <c r="B459">
        <f>VLOOKUP(A459,M1SL!A458:B1211,2,FALSE)</f>
        <v>1388.7</v>
      </c>
      <c r="C459">
        <f>VLOOKUP(A459,IGREA!A484:B698,2,FALSE)</f>
        <v>160.40201999999999</v>
      </c>
      <c r="D459">
        <f>VLOOKUP(A459,CPI!A484:B783,2,FALSE)</f>
        <v>213.44800000000001</v>
      </c>
      <c r="E459">
        <f>VLOOKUP(A459,'3 Month Interbank Loan Rate'!A484:B713,2,FALSE)</f>
        <v>2.79</v>
      </c>
      <c r="F459">
        <f>VLOOKUP(A459,'S&amp;P 500'!A458:$G$650,2,FALSE)</f>
        <v>1322.7</v>
      </c>
    </row>
    <row r="460" spans="1:6" x14ac:dyDescent="0.45">
      <c r="A460" s="1">
        <v>39539</v>
      </c>
      <c r="B460">
        <f>VLOOKUP(A460,M1SL!A459:B1212,2,FALSE)</f>
        <v>1391.4</v>
      </c>
      <c r="C460">
        <f>VLOOKUP(A460,IGREA!A485:B699,2,FALSE)</f>
        <v>163.07841999999999</v>
      </c>
      <c r="D460">
        <f>VLOOKUP(A460,CPI!A485:B784,2,FALSE)</f>
        <v>213.94200000000001</v>
      </c>
      <c r="E460">
        <f>VLOOKUP(A460,'3 Month Interbank Loan Rate'!A485:B714,2,FALSE)</f>
        <v>2.85</v>
      </c>
      <c r="F460">
        <f>VLOOKUP(A460,'S&amp;P 500'!A459:$G$650,2,FALSE)</f>
        <v>1385.59</v>
      </c>
    </row>
    <row r="461" spans="1:6" x14ac:dyDescent="0.45">
      <c r="A461" s="1">
        <v>39569</v>
      </c>
      <c r="B461">
        <f>VLOOKUP(A461,M1SL!A460:B1213,2,FALSE)</f>
        <v>1393.4</v>
      </c>
      <c r="C461">
        <f>VLOOKUP(A461,IGREA!A486:B700,2,FALSE)</f>
        <v>189.54814999999999</v>
      </c>
      <c r="D461">
        <f>VLOOKUP(A461,CPI!A486:B785,2,FALSE)</f>
        <v>215.208</v>
      </c>
      <c r="E461">
        <f>VLOOKUP(A461,'3 Month Interbank Loan Rate'!A486:B715,2,FALSE)</f>
        <v>2.66</v>
      </c>
      <c r="F461">
        <f>VLOOKUP(A461,'S&amp;P 500'!A460:$G$650,2,FALSE)</f>
        <v>1400.38</v>
      </c>
    </row>
    <row r="462" spans="1:6" x14ac:dyDescent="0.45">
      <c r="A462" s="1">
        <v>39600</v>
      </c>
      <c r="B462">
        <f>VLOOKUP(A462,M1SL!A461:B1214,2,FALSE)</f>
        <v>1404.6</v>
      </c>
      <c r="C462">
        <f>VLOOKUP(A462,IGREA!A487:B701,2,FALSE)</f>
        <v>182.99090000000001</v>
      </c>
      <c r="D462">
        <f>VLOOKUP(A462,CPI!A487:B786,2,FALSE)</f>
        <v>217.46299999999999</v>
      </c>
      <c r="E462">
        <f>VLOOKUP(A462,'3 Month Interbank Loan Rate'!A487:B716,2,FALSE)</f>
        <v>2.76</v>
      </c>
      <c r="F462">
        <f>VLOOKUP(A462,'S&amp;P 500'!A461:$G$650,2,FALSE)</f>
        <v>1280</v>
      </c>
    </row>
    <row r="463" spans="1:6" x14ac:dyDescent="0.45">
      <c r="A463" s="1">
        <v>39630</v>
      </c>
      <c r="B463">
        <f>VLOOKUP(A463,M1SL!A462:B1215,2,FALSE)</f>
        <v>1421.1</v>
      </c>
      <c r="C463">
        <f>VLOOKUP(A463,IGREA!A488:B702,2,FALSE)</f>
        <v>168.77646999999999</v>
      </c>
      <c r="D463">
        <f>VLOOKUP(A463,CPI!A488:B787,2,FALSE)</f>
        <v>219.01599999999999</v>
      </c>
      <c r="E463">
        <f>VLOOKUP(A463,'3 Month Interbank Loan Rate'!A488:B717,2,FALSE)</f>
        <v>2.79</v>
      </c>
      <c r="F463">
        <f>VLOOKUP(A463,'S&amp;P 500'!A462:$G$650,2,FALSE)</f>
        <v>1267.3800000000001</v>
      </c>
    </row>
    <row r="464" spans="1:6" x14ac:dyDescent="0.45">
      <c r="A464" s="1">
        <v>39661</v>
      </c>
      <c r="B464">
        <f>VLOOKUP(A464,M1SL!A463:B1216,2,FALSE)</f>
        <v>1407.4</v>
      </c>
      <c r="C464">
        <f>VLOOKUP(A464,IGREA!A489:B703,2,FALSE)</f>
        <v>150.27250000000001</v>
      </c>
      <c r="D464">
        <f>VLOOKUP(A464,CPI!A489:B788,2,FALSE)</f>
        <v>218.69</v>
      </c>
      <c r="E464">
        <f>VLOOKUP(A464,'3 Month Interbank Loan Rate'!A489:B718,2,FALSE)</f>
        <v>2.79</v>
      </c>
      <c r="F464">
        <f>VLOOKUP(A464,'S&amp;P 500'!A463:$G$650,2,FALSE)</f>
        <v>1282.83</v>
      </c>
    </row>
    <row r="465" spans="1:6" x14ac:dyDescent="0.45">
      <c r="A465" s="1">
        <v>39692</v>
      </c>
      <c r="B465">
        <f>VLOOKUP(A465,M1SL!A464:B1217,2,FALSE)</f>
        <v>1462</v>
      </c>
      <c r="C465">
        <f>VLOOKUP(A465,IGREA!A490:B704,2,FALSE)</f>
        <v>110.60836999999999</v>
      </c>
      <c r="D465">
        <f>VLOOKUP(A465,CPI!A490:B789,2,FALSE)</f>
        <v>218.87700000000001</v>
      </c>
      <c r="E465">
        <f>VLOOKUP(A465,'3 Month Interbank Loan Rate'!A490:B719,2,FALSE)</f>
        <v>3.59</v>
      </c>
      <c r="F465">
        <f>VLOOKUP(A465,'S&amp;P 500'!A464:$G$650,2,FALSE)</f>
        <v>1166.3599999999999</v>
      </c>
    </row>
    <row r="466" spans="1:6" x14ac:dyDescent="0.45">
      <c r="A466" s="1">
        <v>39722</v>
      </c>
      <c r="B466">
        <f>VLOOKUP(A466,M1SL!A465:B1218,2,FALSE)</f>
        <v>1473.8</v>
      </c>
      <c r="C466">
        <f>VLOOKUP(A466,IGREA!A491:B705,2,FALSE)</f>
        <v>10.418866</v>
      </c>
      <c r="D466">
        <f>VLOOKUP(A466,CPI!A491:B790,2,FALSE)</f>
        <v>216.995</v>
      </c>
      <c r="E466">
        <f>VLOOKUP(A466,'3 Month Interbank Loan Rate'!A491:B720,2,FALSE)</f>
        <v>4.32</v>
      </c>
      <c r="F466">
        <f>VLOOKUP(A466,'S&amp;P 500'!A465:$G$650,2,FALSE)</f>
        <v>968.75</v>
      </c>
    </row>
    <row r="467" spans="1:6" x14ac:dyDescent="0.45">
      <c r="A467" s="1">
        <v>39753</v>
      </c>
      <c r="B467">
        <f>VLOOKUP(A467,M1SL!A466:B1219,2,FALSE)</f>
        <v>1514.6</v>
      </c>
      <c r="C467">
        <f>VLOOKUP(A467,IGREA!A492:B706,2,FALSE)</f>
        <v>-66.816626999999997</v>
      </c>
      <c r="D467">
        <f>VLOOKUP(A467,CPI!A492:B791,2,FALSE)</f>
        <v>213.15299999999999</v>
      </c>
      <c r="E467">
        <f>VLOOKUP(A467,'3 Month Interbank Loan Rate'!A492:B721,2,FALSE)</f>
        <v>2.36</v>
      </c>
      <c r="F467">
        <f>VLOOKUP(A467,'S&amp;P 500'!A466:$G$650,2,FALSE)</f>
        <v>896.24</v>
      </c>
    </row>
    <row r="468" spans="1:6" x14ac:dyDescent="0.45">
      <c r="A468" s="1">
        <v>39783</v>
      </c>
      <c r="B468">
        <f>VLOOKUP(A468,M1SL!A467:B1220,2,FALSE)</f>
        <v>1601.7</v>
      </c>
      <c r="C468">
        <f>VLOOKUP(A468,IGREA!A493:B707,2,FALSE)</f>
        <v>-75.561328000000003</v>
      </c>
      <c r="D468">
        <f>VLOOKUP(A468,CPI!A493:B792,2,FALSE)</f>
        <v>211.398</v>
      </c>
      <c r="E468">
        <f>VLOOKUP(A468,'3 Month Interbank Loan Rate'!A493:B722,2,FALSE)</f>
        <v>1.77</v>
      </c>
      <c r="F468">
        <f>VLOOKUP(A468,'S&amp;P 500'!A467:$G$650,2,FALSE)</f>
        <v>903.25</v>
      </c>
    </row>
    <row r="469" spans="1:6" x14ac:dyDescent="0.45">
      <c r="A469" s="1">
        <v>39814</v>
      </c>
      <c r="B469">
        <f>VLOOKUP(A469,M1SL!A468:B1221,2,FALSE)</f>
        <v>1582.8</v>
      </c>
      <c r="C469">
        <f>VLOOKUP(A469,IGREA!A494:B708,2,FALSE)</f>
        <v>-55.922851999999999</v>
      </c>
      <c r="D469">
        <f>VLOOKUP(A469,CPI!A494:B793,2,FALSE)</f>
        <v>211.93299999999999</v>
      </c>
      <c r="E469">
        <f>VLOOKUP(A469,'3 Month Interbank Loan Rate'!A494:B723,2,FALSE)</f>
        <v>1.02</v>
      </c>
      <c r="F469">
        <f>VLOOKUP(A469,'S&amp;P 500'!A468:$G$650,2,FALSE)</f>
        <v>825.88</v>
      </c>
    </row>
    <row r="470" spans="1:6" x14ac:dyDescent="0.45">
      <c r="A470" s="1">
        <v>39845</v>
      </c>
      <c r="B470">
        <f>VLOOKUP(A470,M1SL!A469:B1222,2,FALSE)</f>
        <v>1567.2</v>
      </c>
      <c r="C470">
        <f>VLOOKUP(A470,IGREA!A495:B709,2,FALSE)</f>
        <v>13.526548</v>
      </c>
      <c r="D470">
        <f>VLOOKUP(A470,CPI!A495:B794,2,FALSE)</f>
        <v>212.70500000000001</v>
      </c>
      <c r="E470">
        <f>VLOOKUP(A470,'3 Month Interbank Loan Rate'!A495:B724,2,FALSE)</f>
        <v>1.1599999999999999</v>
      </c>
      <c r="F470">
        <f>VLOOKUP(A470,'S&amp;P 500'!A469:$G$650,2,FALSE)</f>
        <v>735.09</v>
      </c>
    </row>
    <row r="471" spans="1:6" x14ac:dyDescent="0.45">
      <c r="A471" s="1">
        <v>39873</v>
      </c>
      <c r="B471">
        <f>VLOOKUP(A471,M1SL!A470:B1223,2,FALSE)</f>
        <v>1578.9</v>
      </c>
      <c r="C471">
        <f>VLOOKUP(A471,IGREA!A496:B710,2,FALSE)</f>
        <v>21.321394000000002</v>
      </c>
      <c r="D471">
        <f>VLOOKUP(A471,CPI!A496:B795,2,FALSE)</f>
        <v>212.495</v>
      </c>
      <c r="E471">
        <f>VLOOKUP(A471,'3 Month Interbank Loan Rate'!A496:B725,2,FALSE)</f>
        <v>1.07</v>
      </c>
      <c r="F471">
        <f>VLOOKUP(A471,'S&amp;P 500'!A470:$G$650,2,FALSE)</f>
        <v>797.87</v>
      </c>
    </row>
    <row r="472" spans="1:6" x14ac:dyDescent="0.45">
      <c r="A472" s="1">
        <v>39904</v>
      </c>
      <c r="B472">
        <f>VLOOKUP(A472,M1SL!A471:B1224,2,FALSE)</f>
        <v>1611.6</v>
      </c>
      <c r="C472">
        <f>VLOOKUP(A472,IGREA!A497:B711,2,FALSE)</f>
        <v>4.8172265000000003</v>
      </c>
      <c r="D472">
        <f>VLOOKUP(A472,CPI!A497:B796,2,FALSE)</f>
        <v>212.709</v>
      </c>
      <c r="E472">
        <f>VLOOKUP(A472,'3 Month Interbank Loan Rate'!A497:B726,2,FALSE)</f>
        <v>0.89</v>
      </c>
      <c r="F472">
        <f>VLOOKUP(A472,'S&amp;P 500'!A471:$G$650,2,FALSE)</f>
        <v>872.81</v>
      </c>
    </row>
    <row r="473" spans="1:6" x14ac:dyDescent="0.45">
      <c r="A473" s="1">
        <v>39934</v>
      </c>
      <c r="B473">
        <f>VLOOKUP(A473,M1SL!A472:B1225,2,FALSE)</f>
        <v>1617.5</v>
      </c>
      <c r="C473">
        <f>VLOOKUP(A473,IGREA!A498:B712,2,FALSE)</f>
        <v>47.432434999999998</v>
      </c>
      <c r="D473">
        <f>VLOOKUP(A473,CPI!A498:B797,2,FALSE)</f>
        <v>213.02199999999999</v>
      </c>
      <c r="E473">
        <f>VLOOKUP(A473,'3 Month Interbank Loan Rate'!A498:B727,2,FALSE)</f>
        <v>0.56999999999999995</v>
      </c>
      <c r="F473">
        <f>VLOOKUP(A473,'S&amp;P 500'!A472:$G$650,2,FALSE)</f>
        <v>919.14</v>
      </c>
    </row>
    <row r="474" spans="1:6" x14ac:dyDescent="0.45">
      <c r="A474" s="1">
        <v>39965</v>
      </c>
      <c r="B474">
        <f>VLOOKUP(A474,M1SL!A473:B1226,2,FALSE)</f>
        <v>1658.8</v>
      </c>
      <c r="C474">
        <f>VLOOKUP(A474,IGREA!A499:B713,2,FALSE)</f>
        <v>87.660380000000004</v>
      </c>
      <c r="D474">
        <f>VLOOKUP(A474,CPI!A499:B798,2,FALSE)</f>
        <v>214.79</v>
      </c>
      <c r="E474">
        <f>VLOOKUP(A474,'3 Month Interbank Loan Rate'!A499:B728,2,FALSE)</f>
        <v>0.39</v>
      </c>
      <c r="F474">
        <f>VLOOKUP(A474,'S&amp;P 500'!A473:$G$650,2,FALSE)</f>
        <v>919.32</v>
      </c>
    </row>
    <row r="475" spans="1:6" x14ac:dyDescent="0.45">
      <c r="A475" s="1">
        <v>39995</v>
      </c>
      <c r="B475">
        <f>VLOOKUP(A475,M1SL!A474:B1227,2,FALSE)</f>
        <v>1662.5</v>
      </c>
      <c r="C475">
        <f>VLOOKUP(A475,IGREA!A500:B714,2,FALSE)</f>
        <v>75.007581999999999</v>
      </c>
      <c r="D475">
        <f>VLOOKUP(A475,CPI!A500:B799,2,FALSE)</f>
        <v>214.726</v>
      </c>
      <c r="E475">
        <f>VLOOKUP(A475,'3 Month Interbank Loan Rate'!A500:B729,2,FALSE)</f>
        <v>0.35</v>
      </c>
      <c r="F475">
        <f>VLOOKUP(A475,'S&amp;P 500'!A474:$G$650,2,FALSE)</f>
        <v>987.48</v>
      </c>
    </row>
    <row r="476" spans="1:6" x14ac:dyDescent="0.45">
      <c r="A476" s="1">
        <v>40026</v>
      </c>
      <c r="B476">
        <f>VLOOKUP(A476,M1SL!A475:B1228,2,FALSE)</f>
        <v>1660</v>
      </c>
      <c r="C476">
        <f>VLOOKUP(A476,IGREA!A501:B715,2,FALSE)</f>
        <v>52.355108000000001</v>
      </c>
      <c r="D476">
        <f>VLOOKUP(A476,CPI!A501:B800,2,FALSE)</f>
        <v>215.44499999999999</v>
      </c>
      <c r="E476">
        <f>VLOOKUP(A476,'3 Month Interbank Loan Rate'!A501:B730,2,FALSE)</f>
        <v>0.3</v>
      </c>
      <c r="F476">
        <f>VLOOKUP(A476,'S&amp;P 500'!A475:$G$650,2,FALSE)</f>
        <v>1020.62</v>
      </c>
    </row>
    <row r="477" spans="1:6" x14ac:dyDescent="0.45">
      <c r="A477" s="1">
        <v>40057</v>
      </c>
      <c r="B477">
        <f>VLOOKUP(A477,M1SL!A476:B1229,2,FALSE)</f>
        <v>1664.9</v>
      </c>
      <c r="C477">
        <f>VLOOKUP(A477,IGREA!A502:B716,2,FALSE)</f>
        <v>39.045552000000001</v>
      </c>
      <c r="D477">
        <f>VLOOKUP(A477,CPI!A502:B801,2,FALSE)</f>
        <v>215.86099999999999</v>
      </c>
      <c r="E477">
        <f>VLOOKUP(A477,'3 Month Interbank Loan Rate'!A502:B731,2,FALSE)</f>
        <v>0.25</v>
      </c>
      <c r="F477">
        <f>VLOOKUP(A477,'S&amp;P 500'!A476:$G$650,2,FALSE)</f>
        <v>1057.08</v>
      </c>
    </row>
    <row r="478" spans="1:6" x14ac:dyDescent="0.45">
      <c r="A478" s="1">
        <v>40087</v>
      </c>
      <c r="B478">
        <f>VLOOKUP(A478,M1SL!A477:B1230,2,FALSE)</f>
        <v>1677.7</v>
      </c>
      <c r="C478">
        <f>VLOOKUP(A478,IGREA!A503:B717,2,FALSE)</f>
        <v>54.443606000000003</v>
      </c>
      <c r="D478">
        <f>VLOOKUP(A478,CPI!A503:B802,2,FALSE)</f>
        <v>216.50899999999999</v>
      </c>
      <c r="E478">
        <f>VLOOKUP(A478,'3 Month Interbank Loan Rate'!A503:B732,2,FALSE)</f>
        <v>0.24</v>
      </c>
      <c r="F478">
        <f>VLOOKUP(A478,'S&amp;P 500'!A477:$G$650,2,FALSE)</f>
        <v>1036.19</v>
      </c>
    </row>
    <row r="479" spans="1:6" x14ac:dyDescent="0.45">
      <c r="A479" s="1">
        <v>40118</v>
      </c>
      <c r="B479">
        <f>VLOOKUP(A479,M1SL!A478:B1231,2,FALSE)</f>
        <v>1683</v>
      </c>
      <c r="C479">
        <f>VLOOKUP(A479,IGREA!A504:B718,2,FALSE)</f>
        <v>90.405568000000002</v>
      </c>
      <c r="D479">
        <f>VLOOKUP(A479,CPI!A504:B803,2,FALSE)</f>
        <v>217.23400000000001</v>
      </c>
      <c r="E479">
        <f>VLOOKUP(A479,'3 Month Interbank Loan Rate'!A504:B733,2,FALSE)</f>
        <v>0.21</v>
      </c>
      <c r="F479">
        <f>VLOOKUP(A479,'S&amp;P 500'!A478:$G$650,2,FALSE)</f>
        <v>1095.6300000000001</v>
      </c>
    </row>
    <row r="480" spans="1:6" x14ac:dyDescent="0.45">
      <c r="A480" s="1">
        <v>40148</v>
      </c>
      <c r="B480">
        <f>VLOOKUP(A480,M1SL!A479:B1232,2,FALSE)</f>
        <v>1692.8</v>
      </c>
      <c r="C480">
        <f>VLOOKUP(A480,IGREA!A505:B719,2,FALSE)</f>
        <v>80.690023999999994</v>
      </c>
      <c r="D480">
        <f>VLOOKUP(A480,CPI!A505:B804,2,FALSE)</f>
        <v>217.34700000000001</v>
      </c>
      <c r="E480">
        <f>VLOOKUP(A480,'3 Month Interbank Loan Rate'!A505:B734,2,FALSE)</f>
        <v>0.22</v>
      </c>
      <c r="F480">
        <f>VLOOKUP(A480,'S&amp;P 500'!A479:$G$650,2,FALSE)</f>
        <v>1115.0999999999999</v>
      </c>
    </row>
    <row r="481" spans="1:6" x14ac:dyDescent="0.45">
      <c r="A481" s="1">
        <v>40179</v>
      </c>
      <c r="B481">
        <f>VLOOKUP(A481,M1SL!A480:B1233,2,FALSE)</f>
        <v>1674.7</v>
      </c>
      <c r="C481">
        <f>VLOOKUP(A481,IGREA!A506:B720,2,FALSE)</f>
        <v>68.789995000000005</v>
      </c>
      <c r="D481">
        <f>VLOOKUP(A481,CPI!A506:B805,2,FALSE)</f>
        <v>217.488</v>
      </c>
      <c r="E481">
        <f>VLOOKUP(A481,'3 Month Interbank Loan Rate'!A506:B735,2,FALSE)</f>
        <v>0.2</v>
      </c>
      <c r="F481">
        <f>VLOOKUP(A481,'S&amp;P 500'!A480:$G$650,2,FALSE)</f>
        <v>1073.8699999999999</v>
      </c>
    </row>
    <row r="482" spans="1:6" x14ac:dyDescent="0.45">
      <c r="A482" s="1">
        <v>40210</v>
      </c>
      <c r="B482">
        <f>VLOOKUP(A482,M1SL!A481:B1234,2,FALSE)</f>
        <v>1699.8</v>
      </c>
      <c r="C482">
        <f>VLOOKUP(A482,IGREA!A507:B721,2,FALSE)</f>
        <v>52.249538999999999</v>
      </c>
      <c r="D482">
        <f>VLOOKUP(A482,CPI!A507:B806,2,FALSE)</f>
        <v>217.28100000000001</v>
      </c>
      <c r="E482">
        <f>VLOOKUP(A482,'3 Month Interbank Loan Rate'!A507:B736,2,FALSE)</f>
        <v>0.19</v>
      </c>
      <c r="F482">
        <f>VLOOKUP(A482,'S&amp;P 500'!A481:$G$650,2,FALSE)</f>
        <v>1104.49</v>
      </c>
    </row>
    <row r="483" spans="1:6" x14ac:dyDescent="0.45">
      <c r="A483" s="1">
        <v>40238</v>
      </c>
      <c r="B483">
        <f>VLOOKUP(A483,M1SL!A482:B1235,2,FALSE)</f>
        <v>1711.9</v>
      </c>
      <c r="C483">
        <f>VLOOKUP(A483,IGREA!A508:B722,2,FALSE)</f>
        <v>70.410318000000004</v>
      </c>
      <c r="D483">
        <f>VLOOKUP(A483,CPI!A508:B807,2,FALSE)</f>
        <v>217.35300000000001</v>
      </c>
      <c r="E483">
        <f>VLOOKUP(A483,'3 Month Interbank Loan Rate'!A508:B737,2,FALSE)</f>
        <v>0.23</v>
      </c>
      <c r="F483">
        <f>VLOOKUP(A483,'S&amp;P 500'!A482:$G$650,2,FALSE)</f>
        <v>1169.43</v>
      </c>
    </row>
    <row r="484" spans="1:6" x14ac:dyDescent="0.45">
      <c r="A484" s="1">
        <v>40269</v>
      </c>
      <c r="B484">
        <f>VLOOKUP(A484,M1SL!A483:B1236,2,FALSE)</f>
        <v>1699</v>
      </c>
      <c r="C484">
        <f>VLOOKUP(A484,IGREA!A509:B723,2,FALSE)</f>
        <v>65.305453999999997</v>
      </c>
      <c r="D484">
        <f>VLOOKUP(A484,CPI!A509:B808,2,FALSE)</f>
        <v>217.40299999999999</v>
      </c>
      <c r="E484">
        <f>VLOOKUP(A484,'3 Month Interbank Loan Rate'!A509:B738,2,FALSE)</f>
        <v>0.3</v>
      </c>
      <c r="F484">
        <f>VLOOKUP(A484,'S&amp;P 500'!A483:$G$650,2,FALSE)</f>
        <v>1186.69</v>
      </c>
    </row>
    <row r="485" spans="1:6" x14ac:dyDescent="0.45">
      <c r="A485" s="1">
        <v>40299</v>
      </c>
      <c r="B485">
        <f>VLOOKUP(A485,M1SL!A484:B1237,2,FALSE)</f>
        <v>1710.1</v>
      </c>
      <c r="C485">
        <f>VLOOKUP(A485,IGREA!A510:B724,2,FALSE)</f>
        <v>88.735540999999998</v>
      </c>
      <c r="D485">
        <f>VLOOKUP(A485,CPI!A510:B809,2,FALSE)</f>
        <v>217.29</v>
      </c>
      <c r="E485">
        <f>VLOOKUP(A485,'3 Month Interbank Loan Rate'!A510:B739,2,FALSE)</f>
        <v>0.45</v>
      </c>
      <c r="F485">
        <f>VLOOKUP(A485,'S&amp;P 500'!A484:$G$650,2,FALSE)</f>
        <v>1089.4100000000001</v>
      </c>
    </row>
    <row r="486" spans="1:6" x14ac:dyDescent="0.45">
      <c r="A486" s="1">
        <v>40330</v>
      </c>
      <c r="B486">
        <f>VLOOKUP(A486,M1SL!A485:B1238,2,FALSE)</f>
        <v>1731.6</v>
      </c>
      <c r="C486">
        <f>VLOOKUP(A486,IGREA!A511:B725,2,FALSE)</f>
        <v>67.201994999999997</v>
      </c>
      <c r="D486">
        <f>VLOOKUP(A486,CPI!A511:B810,2,FALSE)</f>
        <v>217.19900000000001</v>
      </c>
      <c r="E486">
        <f>VLOOKUP(A486,'3 Month Interbank Loan Rate'!A511:B740,2,FALSE)</f>
        <v>0.52</v>
      </c>
      <c r="F486">
        <f>VLOOKUP(A486,'S&amp;P 500'!A485:$G$650,2,FALSE)</f>
        <v>1030.71</v>
      </c>
    </row>
    <row r="487" spans="1:6" x14ac:dyDescent="0.45">
      <c r="A487" s="1">
        <v>40360</v>
      </c>
      <c r="B487">
        <f>VLOOKUP(A487,M1SL!A486:B1239,2,FALSE)</f>
        <v>1724</v>
      </c>
      <c r="C487">
        <f>VLOOKUP(A487,IGREA!A512:B726,2,FALSE)</f>
        <v>19.140549</v>
      </c>
      <c r="D487">
        <f>VLOOKUP(A487,CPI!A512:B811,2,FALSE)</f>
        <v>217.60499999999999</v>
      </c>
      <c r="E487">
        <f>VLOOKUP(A487,'3 Month Interbank Loan Rate'!A512:B741,2,FALSE)</f>
        <v>0.41</v>
      </c>
      <c r="F487">
        <f>VLOOKUP(A487,'S&amp;P 500'!A486:$G$650,2,FALSE)</f>
        <v>1101.5999999999999</v>
      </c>
    </row>
    <row r="488" spans="1:6" x14ac:dyDescent="0.45">
      <c r="A488" s="1">
        <v>40391</v>
      </c>
      <c r="B488">
        <f>VLOOKUP(A488,M1SL!A487:B1240,2,FALSE)</f>
        <v>1748.7</v>
      </c>
      <c r="C488">
        <f>VLOOKUP(A488,IGREA!A513:B727,2,FALSE)</f>
        <v>43.322933999999997</v>
      </c>
      <c r="D488">
        <f>VLOOKUP(A488,CPI!A513:B812,2,FALSE)</f>
        <v>217.923</v>
      </c>
      <c r="E488">
        <f>VLOOKUP(A488,'3 Month Interbank Loan Rate'!A513:B742,2,FALSE)</f>
        <v>0.32</v>
      </c>
      <c r="F488">
        <f>VLOOKUP(A488,'S&amp;P 500'!A487:$G$650,2,FALSE)</f>
        <v>1049.33</v>
      </c>
    </row>
    <row r="489" spans="1:6" x14ac:dyDescent="0.45">
      <c r="A489" s="1">
        <v>40422</v>
      </c>
      <c r="B489">
        <f>VLOOKUP(A489,M1SL!A488:B1241,2,FALSE)</f>
        <v>1766.2</v>
      </c>
      <c r="C489">
        <f>VLOOKUP(A489,IGREA!A514:B728,2,FALSE)</f>
        <v>54.483902999999998</v>
      </c>
      <c r="D489">
        <f>VLOOKUP(A489,CPI!A514:B813,2,FALSE)</f>
        <v>218.27500000000001</v>
      </c>
      <c r="E489">
        <f>VLOOKUP(A489,'3 Month Interbank Loan Rate'!A514:B743,2,FALSE)</f>
        <v>0.28000000000000003</v>
      </c>
      <c r="F489">
        <f>VLOOKUP(A489,'S&amp;P 500'!A488:$G$650,2,FALSE)</f>
        <v>1141.2</v>
      </c>
    </row>
    <row r="490" spans="1:6" x14ac:dyDescent="0.45">
      <c r="A490" s="1">
        <v>40452</v>
      </c>
      <c r="B490">
        <f>VLOOKUP(A490,M1SL!A489:B1242,2,FALSE)</f>
        <v>1780.4</v>
      </c>
      <c r="C490">
        <f>VLOOKUP(A490,IGREA!A515:B729,2,FALSE)</f>
        <v>53.342830999999997</v>
      </c>
      <c r="D490">
        <f>VLOOKUP(A490,CPI!A515:B814,2,FALSE)</f>
        <v>219.035</v>
      </c>
      <c r="E490">
        <f>VLOOKUP(A490,'3 Month Interbank Loan Rate'!A515:B744,2,FALSE)</f>
        <v>0.27</v>
      </c>
      <c r="F490">
        <f>VLOOKUP(A490,'S&amp;P 500'!A489:$G$650,2,FALSE)</f>
        <v>1183.26</v>
      </c>
    </row>
    <row r="491" spans="1:6" x14ac:dyDescent="0.45">
      <c r="A491" s="1">
        <v>40483</v>
      </c>
      <c r="B491">
        <f>VLOOKUP(A491,M1SL!A490:B1243,2,FALSE)</f>
        <v>1828.4</v>
      </c>
      <c r="C491">
        <f>VLOOKUP(A491,IGREA!A516:B730,2,FALSE)</f>
        <v>38.391340999999997</v>
      </c>
      <c r="D491">
        <f>VLOOKUP(A491,CPI!A516:B815,2,FALSE)</f>
        <v>219.59</v>
      </c>
      <c r="E491">
        <f>VLOOKUP(A491,'3 Month Interbank Loan Rate'!A516:B745,2,FALSE)</f>
        <v>0.27</v>
      </c>
      <c r="F491">
        <f>VLOOKUP(A491,'S&amp;P 500'!A490:$G$650,2,FALSE)</f>
        <v>1180.55</v>
      </c>
    </row>
    <row r="492" spans="1:6" x14ac:dyDescent="0.45">
      <c r="A492" s="1">
        <v>40513</v>
      </c>
      <c r="B492">
        <f>VLOOKUP(A492,M1SL!A491:B1244,2,FALSE)</f>
        <v>1836.7</v>
      </c>
      <c r="C492">
        <f>VLOOKUP(A492,IGREA!A517:B731,2,FALSE)</f>
        <v>24.810846999999999</v>
      </c>
      <c r="D492">
        <f>VLOOKUP(A492,CPI!A517:B816,2,FALSE)</f>
        <v>220.47200000000001</v>
      </c>
      <c r="E492">
        <f>VLOOKUP(A492,'3 Month Interbank Loan Rate'!A517:B746,2,FALSE)</f>
        <v>0.3</v>
      </c>
      <c r="F492">
        <f>VLOOKUP(A492,'S&amp;P 500'!A491:$G$650,2,FALSE)</f>
        <v>1257.6400000000001</v>
      </c>
    </row>
    <row r="493" spans="1:6" x14ac:dyDescent="0.45">
      <c r="A493" s="1">
        <v>40544</v>
      </c>
      <c r="B493">
        <f>VLOOKUP(A493,M1SL!A492:B1245,2,FALSE)</f>
        <v>1846.3</v>
      </c>
      <c r="C493">
        <f>VLOOKUP(A493,IGREA!A518:B732,2,FALSE)</f>
        <v>-12.479791000000001</v>
      </c>
      <c r="D493">
        <f>VLOOKUP(A493,CPI!A518:B817,2,FALSE)</f>
        <v>221.18700000000001</v>
      </c>
      <c r="E493">
        <f>VLOOKUP(A493,'3 Month Interbank Loan Rate'!A518:B747,2,FALSE)</f>
        <v>0.28999999999999998</v>
      </c>
      <c r="F493">
        <f>VLOOKUP(A493,'S&amp;P 500'!A492:$G$650,2,FALSE)</f>
        <v>1286.1199999999999</v>
      </c>
    </row>
    <row r="494" spans="1:6" x14ac:dyDescent="0.45">
      <c r="A494" s="1">
        <v>40575</v>
      </c>
      <c r="B494">
        <f>VLOOKUP(A494,M1SL!A493:B1246,2,FALSE)</f>
        <v>1870.1</v>
      </c>
      <c r="C494">
        <f>VLOOKUP(A494,IGREA!A519:B733,2,FALSE)</f>
        <v>-29.715852999999999</v>
      </c>
      <c r="D494">
        <f>VLOOKUP(A494,CPI!A519:B818,2,FALSE)</f>
        <v>221.898</v>
      </c>
      <c r="E494">
        <f>VLOOKUP(A494,'3 Month Interbank Loan Rate'!A519:B748,2,FALSE)</f>
        <v>0.28000000000000003</v>
      </c>
      <c r="F494">
        <f>VLOOKUP(A494,'S&amp;P 500'!A493:$G$650,2,FALSE)</f>
        <v>1327.22</v>
      </c>
    </row>
    <row r="495" spans="1:6" x14ac:dyDescent="0.45">
      <c r="A495" s="1">
        <v>40603</v>
      </c>
      <c r="B495">
        <f>VLOOKUP(A495,M1SL!A494:B1247,2,FALSE)</f>
        <v>1896.5</v>
      </c>
      <c r="C495">
        <f>VLOOKUP(A495,IGREA!A520:B734,2,FALSE)</f>
        <v>-6.6219333999999996</v>
      </c>
      <c r="D495">
        <f>VLOOKUP(A495,CPI!A520:B819,2,FALSE)</f>
        <v>223.04599999999999</v>
      </c>
      <c r="E495">
        <f>VLOOKUP(A495,'3 Month Interbank Loan Rate'!A520:B749,2,FALSE)</f>
        <v>0.28000000000000003</v>
      </c>
      <c r="F495">
        <f>VLOOKUP(A495,'S&amp;P 500'!A494:$G$650,2,FALSE)</f>
        <v>1325.83</v>
      </c>
    </row>
    <row r="496" spans="1:6" x14ac:dyDescent="0.45">
      <c r="A496" s="1">
        <v>40634</v>
      </c>
      <c r="B496">
        <f>VLOOKUP(A496,M1SL!A495:B1248,2,FALSE)</f>
        <v>1897</v>
      </c>
      <c r="C496">
        <f>VLOOKUP(A496,IGREA!A521:B735,2,FALSE)</f>
        <v>-17.511061999999999</v>
      </c>
      <c r="D496">
        <f>VLOOKUP(A496,CPI!A521:B820,2,FALSE)</f>
        <v>224.09299999999999</v>
      </c>
      <c r="E496">
        <f>VLOOKUP(A496,'3 Month Interbank Loan Rate'!A521:B750,2,FALSE)</f>
        <v>0.23</v>
      </c>
      <c r="F496">
        <f>VLOOKUP(A496,'S&amp;P 500'!A495:$G$650,2,FALSE)</f>
        <v>1363.61</v>
      </c>
    </row>
    <row r="497" spans="1:6" x14ac:dyDescent="0.45">
      <c r="A497" s="1">
        <v>40664</v>
      </c>
      <c r="B497">
        <f>VLOOKUP(A497,M1SL!A496:B1249,2,FALSE)</f>
        <v>1941.6</v>
      </c>
      <c r="C497">
        <f>VLOOKUP(A497,IGREA!A522:B736,2,FALSE)</f>
        <v>-16.963898</v>
      </c>
      <c r="D497">
        <f>VLOOKUP(A497,CPI!A522:B821,2,FALSE)</f>
        <v>224.80600000000001</v>
      </c>
      <c r="E497">
        <f>VLOOKUP(A497,'3 Month Interbank Loan Rate'!A522:B751,2,FALSE)</f>
        <v>0.21</v>
      </c>
      <c r="F497">
        <f>VLOOKUP(A497,'S&amp;P 500'!A496:$G$650,2,FALSE)</f>
        <v>1345.2</v>
      </c>
    </row>
    <row r="498" spans="1:6" x14ac:dyDescent="0.45">
      <c r="A498" s="1">
        <v>40695</v>
      </c>
      <c r="B498">
        <f>VLOOKUP(A498,M1SL!A497:B1250,2,FALSE)</f>
        <v>1963.4</v>
      </c>
      <c r="C498">
        <f>VLOOKUP(A498,IGREA!A523:B737,2,FALSE)</f>
        <v>-10.991569999999999</v>
      </c>
      <c r="D498">
        <f>VLOOKUP(A498,CPI!A523:B822,2,FALSE)</f>
        <v>224.80600000000001</v>
      </c>
      <c r="E498">
        <f>VLOOKUP(A498,'3 Month Interbank Loan Rate'!A523:B752,2,FALSE)</f>
        <v>0.22</v>
      </c>
      <c r="F498">
        <f>VLOOKUP(A498,'S&amp;P 500'!A497:$G$650,2,FALSE)</f>
        <v>1320.64</v>
      </c>
    </row>
    <row r="499" spans="1:6" x14ac:dyDescent="0.45">
      <c r="A499" s="1">
        <v>40725</v>
      </c>
      <c r="B499">
        <f>VLOOKUP(A499,M1SL!A498:B1251,2,FALSE)</f>
        <v>1996</v>
      </c>
      <c r="C499">
        <f>VLOOKUP(A499,IGREA!A524:B738,2,FALSE)</f>
        <v>-15.925421</v>
      </c>
      <c r="D499">
        <f>VLOOKUP(A499,CPI!A524:B823,2,FALSE)</f>
        <v>225.39500000000001</v>
      </c>
      <c r="E499">
        <f>VLOOKUP(A499,'3 Month Interbank Loan Rate'!A524:B753,2,FALSE)</f>
        <v>0.24</v>
      </c>
      <c r="F499">
        <f>VLOOKUP(A499,'S&amp;P 500'!A498:$G$650,2,FALSE)</f>
        <v>1292.28</v>
      </c>
    </row>
    <row r="500" spans="1:6" x14ac:dyDescent="0.45">
      <c r="A500" s="1">
        <v>40756</v>
      </c>
      <c r="B500">
        <f>VLOOKUP(A500,M1SL!A499:B1252,2,FALSE)</f>
        <v>2115.4</v>
      </c>
      <c r="C500">
        <f>VLOOKUP(A500,IGREA!A525:B739,2,FALSE)</f>
        <v>-14.51585</v>
      </c>
      <c r="D500">
        <f>VLOOKUP(A500,CPI!A525:B824,2,FALSE)</f>
        <v>226.10599999999999</v>
      </c>
      <c r="E500">
        <f>VLOOKUP(A500,'3 Month Interbank Loan Rate'!A525:B754,2,FALSE)</f>
        <v>0.28999999999999998</v>
      </c>
      <c r="F500">
        <f>VLOOKUP(A500,'S&amp;P 500'!A499:$G$650,2,FALSE)</f>
        <v>1218.8900000000001</v>
      </c>
    </row>
    <row r="501" spans="1:6" x14ac:dyDescent="0.45">
      <c r="A501" s="1">
        <v>40787</v>
      </c>
      <c r="B501">
        <f>VLOOKUP(A501,M1SL!A500:B1253,2,FALSE)</f>
        <v>2120</v>
      </c>
      <c r="C501">
        <f>VLOOKUP(A501,IGREA!A526:B740,2,FALSE)</f>
        <v>13.722702</v>
      </c>
      <c r="D501">
        <f>VLOOKUP(A501,CPI!A526:B825,2,FALSE)</f>
        <v>226.59700000000001</v>
      </c>
      <c r="E501">
        <f>VLOOKUP(A501,'3 Month Interbank Loan Rate'!A526:B755,2,FALSE)</f>
        <v>0.33</v>
      </c>
      <c r="F501">
        <f>VLOOKUP(A501,'S&amp;P 500'!A500:$G$650,2,FALSE)</f>
        <v>1131.42</v>
      </c>
    </row>
    <row r="502" spans="1:6" x14ac:dyDescent="0.45">
      <c r="A502" s="1">
        <v>40817</v>
      </c>
      <c r="B502">
        <f>VLOOKUP(A502,M1SL!A501:B1254,2,FALSE)</f>
        <v>2128.5</v>
      </c>
      <c r="C502">
        <f>VLOOKUP(A502,IGREA!A527:B741,2,FALSE)</f>
        <v>25.698305000000001</v>
      </c>
      <c r="D502">
        <f>VLOOKUP(A502,CPI!A527:B826,2,FALSE)</f>
        <v>226.75</v>
      </c>
      <c r="E502">
        <f>VLOOKUP(A502,'3 Month Interbank Loan Rate'!A527:B756,2,FALSE)</f>
        <v>0.37</v>
      </c>
      <c r="F502">
        <f>VLOOKUP(A502,'S&amp;P 500'!A501:$G$650,2,FALSE)</f>
        <v>1253.3</v>
      </c>
    </row>
    <row r="503" spans="1:6" x14ac:dyDescent="0.45">
      <c r="A503" s="1">
        <v>40848</v>
      </c>
      <c r="B503">
        <f>VLOOKUP(A503,M1SL!A502:B1255,2,FALSE)</f>
        <v>2182</v>
      </c>
      <c r="C503">
        <f>VLOOKUP(A503,IGREA!A528:B742,2,FALSE)</f>
        <v>13.528323</v>
      </c>
      <c r="D503">
        <f>VLOOKUP(A503,CPI!A528:B827,2,FALSE)</f>
        <v>227.16900000000001</v>
      </c>
      <c r="E503">
        <f>VLOOKUP(A503,'3 Month Interbank Loan Rate'!A528:B757,2,FALSE)</f>
        <v>0.41</v>
      </c>
      <c r="F503">
        <f>VLOOKUP(A503,'S&amp;P 500'!A502:$G$650,2,FALSE)</f>
        <v>1246.96</v>
      </c>
    </row>
    <row r="504" spans="1:6" x14ac:dyDescent="0.45">
      <c r="A504" s="1">
        <v>40878</v>
      </c>
      <c r="B504">
        <f>VLOOKUP(A504,M1SL!A503:B1256,2,FALSE)</f>
        <v>2165.6999999999998</v>
      </c>
      <c r="C504">
        <f>VLOOKUP(A504,IGREA!A529:B743,2,FALSE)</f>
        <v>15.480734999999999</v>
      </c>
      <c r="D504">
        <f>VLOOKUP(A504,CPI!A529:B828,2,FALSE)</f>
        <v>227.22300000000001</v>
      </c>
      <c r="E504">
        <f>VLOOKUP(A504,'3 Month Interbank Loan Rate'!A529:B758,2,FALSE)</f>
        <v>0.49</v>
      </c>
      <c r="F504">
        <f>VLOOKUP(A504,'S&amp;P 500'!A503:$G$650,2,FALSE)</f>
        <v>1257.5999999999999</v>
      </c>
    </row>
    <row r="505" spans="1:6" x14ac:dyDescent="0.45">
      <c r="A505" s="1">
        <v>40909</v>
      </c>
      <c r="B505">
        <f>VLOOKUP(A505,M1SL!A504:B1257,2,FALSE)</f>
        <v>2197.6</v>
      </c>
      <c r="C505">
        <f>VLOOKUP(A505,IGREA!A530:B744,2,FALSE)</f>
        <v>-43.292163000000002</v>
      </c>
      <c r="D505">
        <f>VLOOKUP(A505,CPI!A530:B829,2,FALSE)</f>
        <v>227.84200000000001</v>
      </c>
      <c r="E505">
        <f>VLOOKUP(A505,'3 Month Interbank Loan Rate'!A530:B759,2,FALSE)</f>
        <v>0.4</v>
      </c>
      <c r="F505">
        <f>VLOOKUP(A505,'S&amp;P 500'!A504:$G$650,2,FALSE)</f>
        <v>1312.41</v>
      </c>
    </row>
    <row r="506" spans="1:6" x14ac:dyDescent="0.45">
      <c r="A506" s="1">
        <v>40940</v>
      </c>
      <c r="B506">
        <f>VLOOKUP(A506,M1SL!A505:B1258,2,FALSE)</f>
        <v>2209.8000000000002</v>
      </c>
      <c r="C506">
        <f>VLOOKUP(A506,IGREA!A531:B745,2,FALSE)</f>
        <v>-82.494910000000004</v>
      </c>
      <c r="D506">
        <f>VLOOKUP(A506,CPI!A531:B830,2,FALSE)</f>
        <v>228.32900000000001</v>
      </c>
      <c r="E506">
        <f>VLOOKUP(A506,'3 Month Interbank Loan Rate'!A531:B760,2,FALSE)</f>
        <v>0.3</v>
      </c>
      <c r="F506">
        <f>VLOOKUP(A506,'S&amp;P 500'!A505:$G$650,2,FALSE)</f>
        <v>1365.68</v>
      </c>
    </row>
    <row r="507" spans="1:6" x14ac:dyDescent="0.45">
      <c r="A507" s="1">
        <v>40969</v>
      </c>
      <c r="B507">
        <f>VLOOKUP(A507,M1SL!A506:B1259,2,FALSE)</f>
        <v>2232.4</v>
      </c>
      <c r="C507">
        <f>VLOOKUP(A507,IGREA!A532:B746,2,FALSE)</f>
        <v>-62.446579</v>
      </c>
      <c r="D507">
        <f>VLOOKUP(A507,CPI!A532:B831,2,FALSE)</f>
        <v>228.80699999999999</v>
      </c>
      <c r="E507">
        <f>VLOOKUP(A507,'3 Month Interbank Loan Rate'!A532:B761,2,FALSE)</f>
        <v>0.28999999999999998</v>
      </c>
      <c r="F507">
        <f>VLOOKUP(A507,'S&amp;P 500'!A506:$G$650,2,FALSE)</f>
        <v>1408.47</v>
      </c>
    </row>
    <row r="508" spans="1:6" x14ac:dyDescent="0.45">
      <c r="A508" s="1">
        <v>41000</v>
      </c>
      <c r="B508">
        <f>VLOOKUP(A508,M1SL!A507:B1260,2,FALSE)</f>
        <v>2244.1999999999998</v>
      </c>
      <c r="C508">
        <f>VLOOKUP(A508,IGREA!A533:B747,2,FALSE)</f>
        <v>-45.209401</v>
      </c>
      <c r="D508">
        <f>VLOOKUP(A508,CPI!A533:B832,2,FALSE)</f>
        <v>229.18700000000001</v>
      </c>
      <c r="E508">
        <f>VLOOKUP(A508,'3 Month Interbank Loan Rate'!A533:B762,2,FALSE)</f>
        <v>0.28999999999999998</v>
      </c>
      <c r="F508">
        <f>VLOOKUP(A508,'S&amp;P 500'!A507:$G$650,2,FALSE)</f>
        <v>1397.91</v>
      </c>
    </row>
    <row r="509" spans="1:6" x14ac:dyDescent="0.45">
      <c r="A509" s="1">
        <v>41030</v>
      </c>
      <c r="B509">
        <f>VLOOKUP(A509,M1SL!A508:B1261,2,FALSE)</f>
        <v>2260.3000000000002</v>
      </c>
      <c r="C509">
        <f>VLOOKUP(A509,IGREA!A534:B748,2,FALSE)</f>
        <v>-37.220221000000002</v>
      </c>
      <c r="D509">
        <f>VLOOKUP(A509,CPI!A534:B833,2,FALSE)</f>
        <v>228.71299999999999</v>
      </c>
      <c r="E509">
        <f>VLOOKUP(A509,'3 Month Interbank Loan Rate'!A534:B763,2,FALSE)</f>
        <v>0.28999999999999998</v>
      </c>
      <c r="F509">
        <f>VLOOKUP(A509,'S&amp;P 500'!A508:$G$650,2,FALSE)</f>
        <v>1310.33</v>
      </c>
    </row>
    <row r="510" spans="1:6" x14ac:dyDescent="0.45">
      <c r="A510" s="1">
        <v>41061</v>
      </c>
      <c r="B510">
        <f>VLOOKUP(A510,M1SL!A509:B1262,2,FALSE)</f>
        <v>2281.6999999999998</v>
      </c>
      <c r="C510">
        <f>VLOOKUP(A510,IGREA!A535:B749,2,FALSE)</f>
        <v>-53.079135000000001</v>
      </c>
      <c r="D510">
        <f>VLOOKUP(A510,CPI!A535:B834,2,FALSE)</f>
        <v>228.524</v>
      </c>
      <c r="E510">
        <f>VLOOKUP(A510,'3 Month Interbank Loan Rate'!A535:B764,2,FALSE)</f>
        <v>0.32</v>
      </c>
      <c r="F510">
        <f>VLOOKUP(A510,'S&amp;P 500'!A509:$G$650,2,FALSE)</f>
        <v>1362.16</v>
      </c>
    </row>
    <row r="511" spans="1:6" x14ac:dyDescent="0.45">
      <c r="A511" s="1">
        <v>41091</v>
      </c>
      <c r="B511">
        <f>VLOOKUP(A511,M1SL!A510:B1263,2,FALSE)</f>
        <v>2313.6</v>
      </c>
      <c r="C511">
        <f>VLOOKUP(A511,IGREA!A536:B750,2,FALSE)</f>
        <v>-40.986542</v>
      </c>
      <c r="D511">
        <f>VLOOKUP(A511,CPI!A536:B835,2,FALSE)</f>
        <v>228.59</v>
      </c>
      <c r="E511">
        <f>VLOOKUP(A511,'3 Month Interbank Loan Rate'!A536:B765,2,FALSE)</f>
        <v>0.3</v>
      </c>
      <c r="F511">
        <f>VLOOKUP(A511,'S&amp;P 500'!A510:$G$650,2,FALSE)</f>
        <v>1379.32</v>
      </c>
    </row>
    <row r="512" spans="1:6" x14ac:dyDescent="0.45">
      <c r="A512" s="1">
        <v>41122</v>
      </c>
      <c r="B512">
        <f>VLOOKUP(A512,M1SL!A511:B1264,2,FALSE)</f>
        <v>2350.9</v>
      </c>
      <c r="C512">
        <f>VLOOKUP(A512,IGREA!A537:B751,2,FALSE)</f>
        <v>-74.226410999999999</v>
      </c>
      <c r="D512">
        <f>VLOOKUP(A512,CPI!A537:B836,2,FALSE)</f>
        <v>229.91800000000001</v>
      </c>
      <c r="E512">
        <f>VLOOKUP(A512,'3 Month Interbank Loan Rate'!A537:B766,2,FALSE)</f>
        <v>0.26</v>
      </c>
      <c r="F512">
        <f>VLOOKUP(A512,'S&amp;P 500'!A511:$G$650,2,FALSE)</f>
        <v>1406.58</v>
      </c>
    </row>
    <row r="513" spans="1:6" x14ac:dyDescent="0.45">
      <c r="A513" s="1">
        <v>41153</v>
      </c>
      <c r="B513">
        <f>VLOOKUP(A513,M1SL!A512:B1265,2,FALSE)</f>
        <v>2382.4</v>
      </c>
      <c r="C513">
        <f>VLOOKUP(A513,IGREA!A538:B752,2,FALSE)</f>
        <v>-81.864362</v>
      </c>
      <c r="D513">
        <f>VLOOKUP(A513,CPI!A538:B837,2,FALSE)</f>
        <v>231.01499999999999</v>
      </c>
      <c r="E513">
        <f>VLOOKUP(A513,'3 Month Interbank Loan Rate'!A538:B767,2,FALSE)</f>
        <v>0.24</v>
      </c>
      <c r="F513">
        <f>VLOOKUP(A513,'S&amp;P 500'!A512:$G$650,2,FALSE)</f>
        <v>1440.67</v>
      </c>
    </row>
    <row r="514" spans="1:6" x14ac:dyDescent="0.45">
      <c r="A514" s="1">
        <v>41183</v>
      </c>
      <c r="B514">
        <f>VLOOKUP(A514,M1SL!A513:B1266,2,FALSE)</f>
        <v>2415.1999999999998</v>
      </c>
      <c r="C514">
        <f>VLOOKUP(A514,IGREA!A539:B753,2,FALSE)</f>
        <v>-52.174311000000003</v>
      </c>
      <c r="D514">
        <f>VLOOKUP(A514,CPI!A539:B838,2,FALSE)</f>
        <v>231.63800000000001</v>
      </c>
      <c r="E514">
        <f>VLOOKUP(A514,'3 Month Interbank Loan Rate'!A539:B768,2,FALSE)</f>
        <v>0.23</v>
      </c>
      <c r="F514">
        <f>VLOOKUP(A514,'S&amp;P 500'!A513:$G$650,2,FALSE)</f>
        <v>1412.16</v>
      </c>
    </row>
    <row r="515" spans="1:6" x14ac:dyDescent="0.45">
      <c r="A515" s="1">
        <v>41214</v>
      </c>
      <c r="B515">
        <f>VLOOKUP(A515,M1SL!A514:B1267,2,FALSE)</f>
        <v>2435.9</v>
      </c>
      <c r="C515">
        <f>VLOOKUP(A515,IGREA!A540:B754,2,FALSE)</f>
        <v>-44.531750000000002</v>
      </c>
      <c r="D515">
        <f>VLOOKUP(A515,CPI!A540:B839,2,FALSE)</f>
        <v>231.249</v>
      </c>
      <c r="E515">
        <f>VLOOKUP(A515,'3 Month Interbank Loan Rate'!A540:B769,2,FALSE)</f>
        <v>0.23</v>
      </c>
      <c r="F515">
        <f>VLOOKUP(A515,'S&amp;P 500'!A514:$G$650,2,FALSE)</f>
        <v>1416.18</v>
      </c>
    </row>
    <row r="516" spans="1:6" x14ac:dyDescent="0.45">
      <c r="A516" s="1">
        <v>41244</v>
      </c>
      <c r="B516">
        <f>VLOOKUP(A516,M1SL!A515:B1268,2,FALSE)</f>
        <v>2459.4</v>
      </c>
      <c r="C516">
        <f>VLOOKUP(A516,IGREA!A541:B755,2,FALSE)</f>
        <v>-62.371079999999999</v>
      </c>
      <c r="D516">
        <f>VLOOKUP(A516,CPI!A541:B840,2,FALSE)</f>
        <v>231.221</v>
      </c>
      <c r="E516">
        <f>VLOOKUP(A516,'3 Month Interbank Loan Rate'!A541:B770,2,FALSE)</f>
        <v>0.24</v>
      </c>
      <c r="F516">
        <f>VLOOKUP(A516,'S&amp;P 500'!A515:$G$650,2,FALSE)</f>
        <v>1426.19</v>
      </c>
    </row>
    <row r="517" spans="1:6" x14ac:dyDescent="0.45">
      <c r="A517" s="1">
        <v>41275</v>
      </c>
      <c r="B517">
        <f>VLOOKUP(A517,M1SL!A516:B1269,2,FALSE)</f>
        <v>2471.6</v>
      </c>
      <c r="C517">
        <f>VLOOKUP(A517,IGREA!A542:B756,2,FALSE)</f>
        <v>-72.876379999999997</v>
      </c>
      <c r="D517">
        <f>VLOOKUP(A517,CPI!A542:B841,2,FALSE)</f>
        <v>231.679</v>
      </c>
      <c r="E517">
        <f>VLOOKUP(A517,'3 Month Interbank Loan Rate'!A542:B771,2,FALSE)</f>
        <v>0.23</v>
      </c>
      <c r="F517">
        <f>VLOOKUP(A517,'S&amp;P 500'!A516:$G$650,2,FALSE)</f>
        <v>1498.11</v>
      </c>
    </row>
    <row r="518" spans="1:6" x14ac:dyDescent="0.45">
      <c r="A518" s="1">
        <v>41306</v>
      </c>
      <c r="B518">
        <f>VLOOKUP(A518,M1SL!A517:B1270,2,FALSE)</f>
        <v>2474</v>
      </c>
      <c r="C518">
        <f>VLOOKUP(A518,IGREA!A543:B757,2,FALSE)</f>
        <v>-76.634613999999999</v>
      </c>
      <c r="D518">
        <f>VLOOKUP(A518,CPI!A543:B842,2,FALSE)</f>
        <v>232.93700000000001</v>
      </c>
      <c r="E518">
        <f>VLOOKUP(A518,'3 Month Interbank Loan Rate'!A543:B772,2,FALSE)</f>
        <v>0.22</v>
      </c>
      <c r="F518">
        <f>VLOOKUP(A518,'S&amp;P 500'!A517:$G$650,2,FALSE)</f>
        <v>1514.68</v>
      </c>
    </row>
    <row r="519" spans="1:6" x14ac:dyDescent="0.45">
      <c r="A519" s="1">
        <v>41334</v>
      </c>
      <c r="B519">
        <f>VLOOKUP(A519,M1SL!A518:B1271,2,FALSE)</f>
        <v>2482.1</v>
      </c>
      <c r="C519">
        <f>VLOOKUP(A519,IGREA!A544:B758,2,FALSE)</f>
        <v>-59.969369999999998</v>
      </c>
      <c r="D519">
        <f>VLOOKUP(A519,CPI!A544:B843,2,FALSE)</f>
        <v>232.28200000000001</v>
      </c>
      <c r="E519">
        <f>VLOOKUP(A519,'3 Month Interbank Loan Rate'!A544:B773,2,FALSE)</f>
        <v>0.21</v>
      </c>
      <c r="F519">
        <f>VLOOKUP(A519,'S&amp;P 500'!A518:$G$650,2,FALSE)</f>
        <v>1569.19</v>
      </c>
    </row>
    <row r="520" spans="1:6" x14ac:dyDescent="0.45">
      <c r="A520" s="1">
        <v>41365</v>
      </c>
      <c r="B520">
        <f>VLOOKUP(A520,M1SL!A519:B1272,2,FALSE)</f>
        <v>2513.1999999999998</v>
      </c>
      <c r="C520">
        <f>VLOOKUP(A520,IGREA!A545:B759,2,FALSE)</f>
        <v>-59.832996999999999</v>
      </c>
      <c r="D520">
        <f>VLOOKUP(A520,CPI!A545:B844,2,FALSE)</f>
        <v>231.797</v>
      </c>
      <c r="E520">
        <f>VLOOKUP(A520,'3 Month Interbank Loan Rate'!A545:B774,2,FALSE)</f>
        <v>0.2</v>
      </c>
      <c r="F520">
        <f>VLOOKUP(A520,'S&amp;P 500'!A519:$G$650,2,FALSE)</f>
        <v>1597.57</v>
      </c>
    </row>
    <row r="521" spans="1:6" x14ac:dyDescent="0.45">
      <c r="A521" s="1">
        <v>41395</v>
      </c>
      <c r="B521">
        <f>VLOOKUP(A521,M1SL!A520:B1273,2,FALSE)</f>
        <v>2531.9</v>
      </c>
      <c r="C521">
        <f>VLOOKUP(A521,IGREA!A546:B760,2,FALSE)</f>
        <v>-62.329129999999999</v>
      </c>
      <c r="D521">
        <f>VLOOKUP(A521,CPI!A546:B845,2,FALSE)</f>
        <v>231.893</v>
      </c>
      <c r="E521">
        <f>VLOOKUP(A521,'3 Month Interbank Loan Rate'!A546:B775,2,FALSE)</f>
        <v>0.2</v>
      </c>
      <c r="F521">
        <f>VLOOKUP(A521,'S&amp;P 500'!A520:$G$650,2,FALSE)</f>
        <v>1630.74</v>
      </c>
    </row>
    <row r="522" spans="1:6" x14ac:dyDescent="0.45">
      <c r="A522" s="1">
        <v>41426</v>
      </c>
      <c r="B522">
        <f>VLOOKUP(A522,M1SL!A521:B1274,2,FALSE)</f>
        <v>2532.6</v>
      </c>
      <c r="C522">
        <f>VLOOKUP(A522,IGREA!A547:B761,2,FALSE)</f>
        <v>-52.444347999999998</v>
      </c>
      <c r="D522">
        <f>VLOOKUP(A522,CPI!A547:B846,2,FALSE)</f>
        <v>232.44499999999999</v>
      </c>
      <c r="E522">
        <f>VLOOKUP(A522,'3 Month Interbank Loan Rate'!A547:B776,2,FALSE)</f>
        <v>0.19</v>
      </c>
      <c r="F522">
        <f>VLOOKUP(A522,'S&amp;P 500'!A521:$G$650,2,FALSE)</f>
        <v>1606.28</v>
      </c>
    </row>
    <row r="523" spans="1:6" x14ac:dyDescent="0.45">
      <c r="A523" s="1">
        <v>41456</v>
      </c>
      <c r="B523">
        <f>VLOOKUP(A523,M1SL!A522:B1275,2,FALSE)</f>
        <v>2541.8000000000002</v>
      </c>
      <c r="C523">
        <f>VLOOKUP(A523,IGREA!A548:B762,2,FALSE)</f>
        <v>-34.726215000000003</v>
      </c>
      <c r="D523">
        <f>VLOOKUP(A523,CPI!A548:B847,2,FALSE)</f>
        <v>232.9</v>
      </c>
      <c r="E523">
        <f>VLOOKUP(A523,'3 Month Interbank Loan Rate'!A548:B777,2,FALSE)</f>
        <v>0.14000000000000001</v>
      </c>
      <c r="F523">
        <f>VLOOKUP(A523,'S&amp;P 500'!A522:$G$650,2,FALSE)</f>
        <v>1685.73</v>
      </c>
    </row>
    <row r="524" spans="1:6" x14ac:dyDescent="0.45">
      <c r="A524" s="1">
        <v>41487</v>
      </c>
      <c r="B524">
        <f>VLOOKUP(A524,M1SL!A523:B1276,2,FALSE)</f>
        <v>2553.6999999999998</v>
      </c>
      <c r="C524">
        <f>VLOOKUP(A524,IGREA!A549:B763,2,FALSE)</f>
        <v>-37.966430000000003</v>
      </c>
      <c r="D524">
        <f>VLOOKUP(A524,CPI!A549:B848,2,FALSE)</f>
        <v>233.45599999999999</v>
      </c>
      <c r="E524">
        <f>VLOOKUP(A524,'3 Month Interbank Loan Rate'!A549:B778,2,FALSE)</f>
        <v>0.12</v>
      </c>
      <c r="F524">
        <f>VLOOKUP(A524,'S&amp;P 500'!A523:$G$650,2,FALSE)</f>
        <v>1632.97</v>
      </c>
    </row>
    <row r="525" spans="1:6" x14ac:dyDescent="0.45">
      <c r="A525" s="1">
        <v>41518</v>
      </c>
      <c r="B525">
        <f>VLOOKUP(A525,M1SL!A524:B1277,2,FALSE)</f>
        <v>2581.1</v>
      </c>
      <c r="C525">
        <f>VLOOKUP(A525,IGREA!A550:B764,2,FALSE)</f>
        <v>5.6309113000000002</v>
      </c>
      <c r="D525">
        <f>VLOOKUP(A525,CPI!A550:B849,2,FALSE)</f>
        <v>233.54400000000001</v>
      </c>
      <c r="E525">
        <f>VLOOKUP(A525,'3 Month Interbank Loan Rate'!A550:B779,2,FALSE)</f>
        <v>0.11</v>
      </c>
      <c r="F525">
        <f>VLOOKUP(A525,'S&amp;P 500'!A524:$G$650,2,FALSE)</f>
        <v>1681.55</v>
      </c>
    </row>
    <row r="526" spans="1:6" x14ac:dyDescent="0.45">
      <c r="A526" s="1">
        <v>41548</v>
      </c>
      <c r="B526">
        <f>VLOOKUP(A526,M1SL!A525:B1278,2,FALSE)</f>
        <v>2620</v>
      </c>
      <c r="C526">
        <f>VLOOKUP(A526,IGREA!A551:B765,2,FALSE)</f>
        <v>17.130051999999999</v>
      </c>
      <c r="D526">
        <f>VLOOKUP(A526,CPI!A551:B850,2,FALSE)</f>
        <v>233.66900000000001</v>
      </c>
      <c r="E526">
        <f>VLOOKUP(A526,'3 Month Interbank Loan Rate'!A551:B780,2,FALSE)</f>
        <v>0.12</v>
      </c>
      <c r="F526">
        <f>VLOOKUP(A526,'S&amp;P 500'!A525:$G$650,2,FALSE)</f>
        <v>1756.54</v>
      </c>
    </row>
    <row r="527" spans="1:6" x14ac:dyDescent="0.45">
      <c r="A527" s="1">
        <v>41579</v>
      </c>
      <c r="B527">
        <f>VLOOKUP(A527,M1SL!A526:B1279,2,FALSE)</f>
        <v>2630.5</v>
      </c>
      <c r="C527">
        <f>VLOOKUP(A527,IGREA!A552:B766,2,FALSE)</f>
        <v>-1.7874490000000001</v>
      </c>
      <c r="D527">
        <f>VLOOKUP(A527,CPI!A552:B851,2,FALSE)</f>
        <v>234.1</v>
      </c>
      <c r="E527">
        <f>VLOOKUP(A527,'3 Month Interbank Loan Rate'!A552:B781,2,FALSE)</f>
        <v>0.12</v>
      </c>
      <c r="F527">
        <f>VLOOKUP(A527,'S&amp;P 500'!A526:$G$650,2,FALSE)</f>
        <v>1805.81</v>
      </c>
    </row>
    <row r="528" spans="1:6" x14ac:dyDescent="0.45">
      <c r="A528" s="1">
        <v>41609</v>
      </c>
      <c r="B528">
        <f>VLOOKUP(A528,M1SL!A527:B1280,2,FALSE)</f>
        <v>2662.9</v>
      </c>
      <c r="C528">
        <f>VLOOKUP(A528,IGREA!A553:B767,2,FALSE)</f>
        <v>31.563934</v>
      </c>
      <c r="D528">
        <f>VLOOKUP(A528,CPI!A553:B852,2,FALSE)</f>
        <v>234.71899999999999</v>
      </c>
      <c r="E528">
        <f>VLOOKUP(A528,'3 Month Interbank Loan Rate'!A553:B782,2,FALSE)</f>
        <v>0.14000000000000001</v>
      </c>
      <c r="F528">
        <f>VLOOKUP(A528,'S&amp;P 500'!A527:$G$650,2,FALSE)</f>
        <v>1848.36</v>
      </c>
    </row>
    <row r="529" spans="1:6" x14ac:dyDescent="0.45">
      <c r="A529" s="1">
        <v>41640</v>
      </c>
      <c r="B529">
        <f>VLOOKUP(A529,M1SL!A528:B1281,2,FALSE)</f>
        <v>2696.6</v>
      </c>
      <c r="C529">
        <f>VLOOKUP(A529,IGREA!A554:B768,2,FALSE)</f>
        <v>-7.6642606000000004</v>
      </c>
      <c r="D529">
        <f>VLOOKUP(A529,CPI!A554:B853,2,FALSE)</f>
        <v>235.28800000000001</v>
      </c>
      <c r="E529">
        <f>VLOOKUP(A529,'3 Month Interbank Loan Rate'!A554:B783,2,FALSE)</f>
        <v>0.12</v>
      </c>
      <c r="F529">
        <f>VLOOKUP(A529,'S&amp;P 500'!A528:$G$650,2,FALSE)</f>
        <v>1782.59</v>
      </c>
    </row>
    <row r="530" spans="1:6" x14ac:dyDescent="0.45">
      <c r="A530" s="1">
        <v>41671</v>
      </c>
      <c r="B530">
        <f>VLOOKUP(A530,M1SL!A529:B1282,2,FALSE)</f>
        <v>2728.4</v>
      </c>
      <c r="C530">
        <f>VLOOKUP(A530,IGREA!A555:B769,2,FALSE)</f>
        <v>-33.207256999999998</v>
      </c>
      <c r="D530">
        <f>VLOOKUP(A530,CPI!A555:B854,2,FALSE)</f>
        <v>235.547</v>
      </c>
      <c r="E530">
        <f>VLOOKUP(A530,'3 Month Interbank Loan Rate'!A555:B784,2,FALSE)</f>
        <v>0.13</v>
      </c>
      <c r="F530">
        <f>VLOOKUP(A530,'S&amp;P 500'!A529:$G$650,2,FALSE)</f>
        <v>1859.45</v>
      </c>
    </row>
    <row r="531" spans="1:6" x14ac:dyDescent="0.45">
      <c r="A531" s="1">
        <v>41699</v>
      </c>
      <c r="B531">
        <f>VLOOKUP(A531,M1SL!A530:B1283,2,FALSE)</f>
        <v>2755.1</v>
      </c>
      <c r="C531">
        <f>VLOOKUP(A531,IGREA!A556:B770,2,FALSE)</f>
        <v>-6.8498384999999997</v>
      </c>
      <c r="D531">
        <f>VLOOKUP(A531,CPI!A556:B855,2,FALSE)</f>
        <v>236.02799999999999</v>
      </c>
      <c r="E531">
        <f>VLOOKUP(A531,'3 Month Interbank Loan Rate'!A556:B785,2,FALSE)</f>
        <v>0.12</v>
      </c>
      <c r="F531">
        <f>VLOOKUP(A531,'S&amp;P 500'!A530:$G$650,2,FALSE)</f>
        <v>1872.34</v>
      </c>
    </row>
    <row r="532" spans="1:6" x14ac:dyDescent="0.45">
      <c r="A532" s="1">
        <v>41730</v>
      </c>
      <c r="B532">
        <f>VLOOKUP(A532,M1SL!A531:B1284,2,FALSE)</f>
        <v>2777.7</v>
      </c>
      <c r="C532">
        <f>VLOOKUP(A532,IGREA!A557:B771,2,FALSE)</f>
        <v>-41.917304999999999</v>
      </c>
      <c r="D532">
        <f>VLOOKUP(A532,CPI!A557:B856,2,FALSE)</f>
        <v>236.46799999999999</v>
      </c>
      <c r="E532">
        <f>VLOOKUP(A532,'3 Month Interbank Loan Rate'!A557:B786,2,FALSE)</f>
        <v>0.12</v>
      </c>
      <c r="F532">
        <f>VLOOKUP(A532,'S&amp;P 500'!A531:$G$650,2,FALSE)</f>
        <v>1883.95</v>
      </c>
    </row>
    <row r="533" spans="1:6" x14ac:dyDescent="0.45">
      <c r="A533" s="1">
        <v>41760</v>
      </c>
      <c r="B533">
        <f>VLOOKUP(A533,M1SL!A532:B1285,2,FALSE)</f>
        <v>2794.3</v>
      </c>
      <c r="C533">
        <f>VLOOKUP(A533,IGREA!A558:B772,2,FALSE)</f>
        <v>-47.233933999999998</v>
      </c>
      <c r="D533">
        <f>VLOOKUP(A533,CPI!A558:B857,2,FALSE)</f>
        <v>236.91800000000001</v>
      </c>
      <c r="E533">
        <f>VLOOKUP(A533,'3 Month Interbank Loan Rate'!A558:B787,2,FALSE)</f>
        <v>0.11</v>
      </c>
      <c r="F533">
        <f>VLOOKUP(A533,'S&amp;P 500'!A532:$G$650,2,FALSE)</f>
        <v>1923.57</v>
      </c>
    </row>
    <row r="534" spans="1:6" x14ac:dyDescent="0.45">
      <c r="A534" s="1">
        <v>41791</v>
      </c>
      <c r="B534">
        <f>VLOOKUP(A534,M1SL!A533:B1286,2,FALSE)</f>
        <v>2829.5</v>
      </c>
      <c r="C534">
        <f>VLOOKUP(A534,IGREA!A559:B773,2,FALSE)</f>
        <v>-55.598472999999998</v>
      </c>
      <c r="D534">
        <f>VLOOKUP(A534,CPI!A559:B858,2,FALSE)</f>
        <v>237.23099999999999</v>
      </c>
      <c r="E534">
        <f>VLOOKUP(A534,'3 Month Interbank Loan Rate'!A559:B788,2,FALSE)</f>
        <v>0.11</v>
      </c>
      <c r="F534">
        <f>VLOOKUP(A534,'S&amp;P 500'!A533:$G$650,2,FALSE)</f>
        <v>1960.23</v>
      </c>
    </row>
    <row r="535" spans="1:6" x14ac:dyDescent="0.45">
      <c r="A535" s="1">
        <v>41821</v>
      </c>
      <c r="B535">
        <f>VLOOKUP(A535,M1SL!A534:B1287,2,FALSE)</f>
        <v>2840</v>
      </c>
      <c r="C535">
        <f>VLOOKUP(A535,IGREA!A560:B774,2,FALSE)</f>
        <v>-69.155327999999997</v>
      </c>
      <c r="D535">
        <f>VLOOKUP(A535,CPI!A560:B859,2,FALSE)</f>
        <v>237.49799999999999</v>
      </c>
      <c r="E535">
        <f>VLOOKUP(A535,'3 Month Interbank Loan Rate'!A560:B789,2,FALSE)</f>
        <v>0.13</v>
      </c>
      <c r="F535">
        <f>VLOOKUP(A535,'S&amp;P 500'!A534:$G$650,2,FALSE)</f>
        <v>1930.67</v>
      </c>
    </row>
    <row r="536" spans="1:6" x14ac:dyDescent="0.45">
      <c r="A536" s="1">
        <v>41852</v>
      </c>
      <c r="B536">
        <f>VLOOKUP(A536,M1SL!A535:B1288,2,FALSE)</f>
        <v>2803.6</v>
      </c>
      <c r="C536">
        <f>VLOOKUP(A536,IGREA!A561:B775,2,FALSE)</f>
        <v>-52.598267</v>
      </c>
      <c r="D536">
        <f>VLOOKUP(A536,CPI!A561:B860,2,FALSE)</f>
        <v>237.46</v>
      </c>
      <c r="E536">
        <f>VLOOKUP(A536,'3 Month Interbank Loan Rate'!A561:B790,2,FALSE)</f>
        <v>0.13</v>
      </c>
      <c r="F536">
        <f>VLOOKUP(A536,'S&amp;P 500'!A535:$G$650,2,FALSE)</f>
        <v>2003.37</v>
      </c>
    </row>
    <row r="537" spans="1:6" x14ac:dyDescent="0.45">
      <c r="A537" s="1">
        <v>41883</v>
      </c>
      <c r="B537">
        <f>VLOOKUP(A537,M1SL!A536:B1289,2,FALSE)</f>
        <v>2861.4</v>
      </c>
      <c r="C537">
        <f>VLOOKUP(A537,IGREA!A562:B776,2,FALSE)</f>
        <v>-34.365475000000004</v>
      </c>
      <c r="D537">
        <f>VLOOKUP(A537,CPI!A562:B861,2,FALSE)</f>
        <v>237.477</v>
      </c>
      <c r="E537">
        <f>VLOOKUP(A537,'3 Month Interbank Loan Rate'!A562:B791,2,FALSE)</f>
        <v>0.12</v>
      </c>
      <c r="F537">
        <f>VLOOKUP(A537,'S&amp;P 500'!A536:$G$650,2,FALSE)</f>
        <v>1972.29</v>
      </c>
    </row>
    <row r="538" spans="1:6" x14ac:dyDescent="0.45">
      <c r="A538" s="1">
        <v>41913</v>
      </c>
      <c r="B538">
        <f>VLOOKUP(A538,M1SL!A537:B1290,2,FALSE)</f>
        <v>2868.3</v>
      </c>
      <c r="C538">
        <f>VLOOKUP(A538,IGREA!A563:B777,2,FALSE)</f>
        <v>-36.136481000000003</v>
      </c>
      <c r="D538">
        <f>VLOOKUP(A538,CPI!A563:B862,2,FALSE)</f>
        <v>237.43</v>
      </c>
      <c r="E538">
        <f>VLOOKUP(A538,'3 Month Interbank Loan Rate'!A563:B792,2,FALSE)</f>
        <v>0.12</v>
      </c>
      <c r="F538">
        <f>VLOOKUP(A538,'S&amp;P 500'!A537:$G$650,2,FALSE)</f>
        <v>2018.05</v>
      </c>
    </row>
    <row r="539" spans="1:6" x14ac:dyDescent="0.45">
      <c r="A539" s="1">
        <v>41944</v>
      </c>
      <c r="B539">
        <f>VLOOKUP(A539,M1SL!A538:B1291,2,FALSE)</f>
        <v>2886.3</v>
      </c>
      <c r="C539">
        <f>VLOOKUP(A539,IGREA!A564:B778,2,FALSE)</f>
        <v>-16.719214000000001</v>
      </c>
      <c r="D539">
        <f>VLOOKUP(A539,CPI!A564:B863,2,FALSE)</f>
        <v>236.983</v>
      </c>
      <c r="E539">
        <f>VLOOKUP(A539,'3 Month Interbank Loan Rate'!A564:B793,2,FALSE)</f>
        <v>0.13</v>
      </c>
      <c r="F539">
        <f>VLOOKUP(A539,'S&amp;P 500'!A538:$G$650,2,FALSE)</f>
        <v>2067.56</v>
      </c>
    </row>
    <row r="540" spans="1:6" x14ac:dyDescent="0.45">
      <c r="A540" s="1">
        <v>41974</v>
      </c>
      <c r="B540">
        <f>VLOOKUP(A540,M1SL!A539:B1292,2,FALSE)</f>
        <v>2939.4</v>
      </c>
      <c r="C540">
        <f>VLOOKUP(A540,IGREA!A565:B779,2,FALSE)</f>
        <v>-54.396163000000001</v>
      </c>
      <c r="D540">
        <f>VLOOKUP(A540,CPI!A565:B864,2,FALSE)</f>
        <v>236.25200000000001</v>
      </c>
      <c r="E540">
        <f>VLOOKUP(A540,'3 Month Interbank Loan Rate'!A565:B794,2,FALSE)</f>
        <v>0.15</v>
      </c>
      <c r="F540">
        <f>VLOOKUP(A540,'S&amp;P 500'!A539:$G$650,2,FALSE)</f>
        <v>2058.9</v>
      </c>
    </row>
    <row r="541" spans="1:6" x14ac:dyDescent="0.45">
      <c r="A541" s="1">
        <v>42005</v>
      </c>
      <c r="B541">
        <f>VLOOKUP(A541,M1SL!A540:B1293,2,FALSE)</f>
        <v>2941</v>
      </c>
      <c r="C541">
        <f>VLOOKUP(A541,IGREA!A566:B780,2,FALSE)</f>
        <v>-76.248031999999995</v>
      </c>
      <c r="D541">
        <f>VLOOKUP(A541,CPI!A566:B865,2,FALSE)</f>
        <v>234.74700000000001</v>
      </c>
      <c r="E541">
        <f>VLOOKUP(A541,'3 Month Interbank Loan Rate'!A566:B795,2,FALSE)</f>
        <v>0.16</v>
      </c>
      <c r="F541">
        <f>VLOOKUP(A541,'S&amp;P 500'!A540:$G$650,2,FALSE)</f>
        <v>1994.99</v>
      </c>
    </row>
    <row r="542" spans="1:6" x14ac:dyDescent="0.45">
      <c r="A542" s="1">
        <v>42036</v>
      </c>
      <c r="B542">
        <f>VLOOKUP(A542,M1SL!A541:B1294,2,FALSE)</f>
        <v>3009.3</v>
      </c>
      <c r="C542">
        <f>VLOOKUP(A542,IGREA!A567:B781,2,FALSE)</f>
        <v>-105.93153</v>
      </c>
      <c r="D542">
        <f>VLOOKUP(A542,CPI!A567:B866,2,FALSE)</f>
        <v>235.34200000000001</v>
      </c>
      <c r="E542">
        <f>VLOOKUP(A542,'3 Month Interbank Loan Rate'!A567:B796,2,FALSE)</f>
        <v>0.15</v>
      </c>
      <c r="F542">
        <f>VLOOKUP(A542,'S&amp;P 500'!A541:$G$650,2,FALSE)</f>
        <v>2104.5</v>
      </c>
    </row>
    <row r="543" spans="1:6" x14ac:dyDescent="0.45">
      <c r="A543" s="1">
        <v>42064</v>
      </c>
      <c r="B543">
        <f>VLOOKUP(A543,M1SL!A542:B1295,2,FALSE)</f>
        <v>3002.2</v>
      </c>
      <c r="C543">
        <f>VLOOKUP(A543,IGREA!A568:B782,2,FALSE)</f>
        <v>-99.476083000000003</v>
      </c>
      <c r="D543">
        <f>VLOOKUP(A543,CPI!A568:B867,2,FALSE)</f>
        <v>235.976</v>
      </c>
      <c r="E543">
        <f>VLOOKUP(A543,'3 Month Interbank Loan Rate'!A568:B797,2,FALSE)</f>
        <v>0.14000000000000001</v>
      </c>
      <c r="F543">
        <f>VLOOKUP(A543,'S&amp;P 500'!A542:$G$650,2,FALSE)</f>
        <v>2067.89</v>
      </c>
    </row>
    <row r="544" spans="1:6" x14ac:dyDescent="0.45">
      <c r="A544" s="1">
        <v>42095</v>
      </c>
      <c r="B544">
        <f>VLOOKUP(A544,M1SL!A543:B1296,2,FALSE)</f>
        <v>3001.4</v>
      </c>
      <c r="C544">
        <f>VLOOKUP(A544,IGREA!A569:B783,2,FALSE)</f>
        <v>-96.775002000000001</v>
      </c>
      <c r="D544">
        <f>VLOOKUP(A544,CPI!A569:B868,2,FALSE)</f>
        <v>236.22200000000001</v>
      </c>
      <c r="E544">
        <f>VLOOKUP(A544,'3 Month Interbank Loan Rate'!A569:B798,2,FALSE)</f>
        <v>0.13</v>
      </c>
      <c r="F544">
        <f>VLOOKUP(A544,'S&amp;P 500'!A543:$G$650,2,FALSE)</f>
        <v>2085.5100000000002</v>
      </c>
    </row>
    <row r="545" spans="1:6" x14ac:dyDescent="0.45">
      <c r="A545" s="1">
        <v>42125</v>
      </c>
      <c r="B545">
        <f>VLOOKUP(A545,M1SL!A544:B1297,2,FALSE)</f>
        <v>2983.7</v>
      </c>
      <c r="C545">
        <f>VLOOKUP(A545,IGREA!A570:B784,2,FALSE)</f>
        <v>-95.985984999999999</v>
      </c>
      <c r="D545">
        <f>VLOOKUP(A545,CPI!A570:B869,2,FALSE)</f>
        <v>237.001</v>
      </c>
      <c r="E545">
        <f>VLOOKUP(A545,'3 Month Interbank Loan Rate'!A570:B799,2,FALSE)</f>
        <v>0.15</v>
      </c>
      <c r="F545">
        <f>VLOOKUP(A545,'S&amp;P 500'!A544:$G$650,2,FALSE)</f>
        <v>2107.39</v>
      </c>
    </row>
    <row r="546" spans="1:6" x14ac:dyDescent="0.45">
      <c r="A546" s="1">
        <v>42156</v>
      </c>
      <c r="B546">
        <f>VLOOKUP(A546,M1SL!A545:B1298,2,FALSE)</f>
        <v>3020.5</v>
      </c>
      <c r="C546">
        <f>VLOOKUP(A546,IGREA!A571:B785,2,FALSE)</f>
        <v>-80.315186999999995</v>
      </c>
      <c r="D546">
        <f>VLOOKUP(A546,CPI!A571:B870,2,FALSE)</f>
        <v>237.65700000000001</v>
      </c>
      <c r="E546">
        <f>VLOOKUP(A546,'3 Month Interbank Loan Rate'!A571:B800,2,FALSE)</f>
        <v>0.18</v>
      </c>
      <c r="F546">
        <f>VLOOKUP(A546,'S&amp;P 500'!A545:$G$650,2,FALSE)</f>
        <v>2063.11</v>
      </c>
    </row>
    <row r="547" spans="1:6" x14ac:dyDescent="0.45">
      <c r="A547" s="1">
        <v>42186</v>
      </c>
      <c r="B547">
        <f>VLOOKUP(A547,M1SL!A546:B1299,2,FALSE)</f>
        <v>3038</v>
      </c>
      <c r="C547">
        <f>VLOOKUP(A547,IGREA!A572:B786,2,FALSE)</f>
        <v>-46.998511999999998</v>
      </c>
      <c r="D547">
        <f>VLOOKUP(A547,CPI!A572:B871,2,FALSE)</f>
        <v>238.03399999999999</v>
      </c>
      <c r="E547">
        <f>VLOOKUP(A547,'3 Month Interbank Loan Rate'!A572:B801,2,FALSE)</f>
        <v>0.19</v>
      </c>
      <c r="F547">
        <f>VLOOKUP(A547,'S&amp;P 500'!A546:$G$650,2,FALSE)</f>
        <v>2103.84</v>
      </c>
    </row>
    <row r="548" spans="1:6" x14ac:dyDescent="0.45">
      <c r="A548" s="1">
        <v>42217</v>
      </c>
      <c r="B548">
        <f>VLOOKUP(A548,M1SL!A547:B1300,2,FALSE)</f>
        <v>3028.4</v>
      </c>
      <c r="C548">
        <f>VLOOKUP(A548,IGREA!A573:B787,2,FALSE)</f>
        <v>-37.985526</v>
      </c>
      <c r="D548">
        <f>VLOOKUP(A548,CPI!A573:B872,2,FALSE)</f>
        <v>238.03299999999999</v>
      </c>
      <c r="E548">
        <f>VLOOKUP(A548,'3 Month Interbank Loan Rate'!A573:B802,2,FALSE)</f>
        <v>0.26</v>
      </c>
      <c r="F548">
        <f>VLOOKUP(A548,'S&amp;P 500'!A547:$G$650,2,FALSE)</f>
        <v>1972.18</v>
      </c>
    </row>
    <row r="549" spans="1:6" x14ac:dyDescent="0.45">
      <c r="A549" s="1">
        <v>42248</v>
      </c>
      <c r="B549">
        <f>VLOOKUP(A549,M1SL!A548:B1301,2,FALSE)</f>
        <v>3043</v>
      </c>
      <c r="C549">
        <f>VLOOKUP(A549,IGREA!A574:B788,2,FALSE)</f>
        <v>-55.743882999999997</v>
      </c>
      <c r="D549">
        <f>VLOOKUP(A549,CPI!A574:B873,2,FALSE)</f>
        <v>237.49799999999999</v>
      </c>
      <c r="E549">
        <f>VLOOKUP(A549,'3 Month Interbank Loan Rate'!A574:B803,2,FALSE)</f>
        <v>0.27</v>
      </c>
      <c r="F549">
        <f>VLOOKUP(A549,'S&amp;P 500'!A548:$G$650,2,FALSE)</f>
        <v>1920.03</v>
      </c>
    </row>
    <row r="550" spans="1:6" x14ac:dyDescent="0.45">
      <c r="A550" s="1">
        <v>42278</v>
      </c>
      <c r="B550">
        <f>VLOOKUP(A550,M1SL!A549:B1302,2,FALSE)</f>
        <v>3017</v>
      </c>
      <c r="C550">
        <f>VLOOKUP(A550,IGREA!A575:B789,2,FALSE)</f>
        <v>-67.067042999999998</v>
      </c>
      <c r="D550">
        <f>VLOOKUP(A550,CPI!A575:B874,2,FALSE)</f>
        <v>237.733</v>
      </c>
      <c r="E550">
        <f>VLOOKUP(A550,'3 Month Interbank Loan Rate'!A575:B804,2,FALSE)</f>
        <v>0.25</v>
      </c>
      <c r="F550">
        <f>VLOOKUP(A550,'S&amp;P 500'!A549:$G$650,2,FALSE)</f>
        <v>2079.36</v>
      </c>
    </row>
    <row r="551" spans="1:6" x14ac:dyDescent="0.45">
      <c r="A551" s="1">
        <v>42309</v>
      </c>
      <c r="B551">
        <f>VLOOKUP(A551,M1SL!A550:B1303,2,FALSE)</f>
        <v>3081.2</v>
      </c>
      <c r="C551">
        <f>VLOOKUP(A551,IGREA!A576:B790,2,FALSE)</f>
        <v>-97.913466999999997</v>
      </c>
      <c r="D551">
        <f>VLOOKUP(A551,CPI!A576:B875,2,FALSE)</f>
        <v>238.017</v>
      </c>
      <c r="E551">
        <f>VLOOKUP(A551,'3 Month Interbank Loan Rate'!A576:B805,2,FALSE)</f>
        <v>0.3</v>
      </c>
      <c r="F551">
        <f>VLOOKUP(A551,'S&amp;P 500'!A550:$G$650,2,FALSE)</f>
        <v>2080.41</v>
      </c>
    </row>
    <row r="552" spans="1:6" x14ac:dyDescent="0.45">
      <c r="A552" s="1">
        <v>42339</v>
      </c>
      <c r="B552">
        <f>VLOOKUP(A552,M1SL!A551:B1304,2,FALSE)</f>
        <v>3096.3</v>
      </c>
      <c r="C552">
        <f>VLOOKUP(A552,IGREA!A577:B791,2,FALSE)</f>
        <v>-109.10396</v>
      </c>
      <c r="D552">
        <f>VLOOKUP(A552,CPI!A577:B876,2,FALSE)</f>
        <v>237.761</v>
      </c>
      <c r="E552">
        <f>VLOOKUP(A552,'3 Month Interbank Loan Rate'!A577:B806,2,FALSE)</f>
        <v>0.54</v>
      </c>
      <c r="F552">
        <f>VLOOKUP(A552,'S&amp;P 500'!A551:$G$650,2,FALSE)</f>
        <v>2043.94</v>
      </c>
    </row>
    <row r="553" spans="1:6" x14ac:dyDescent="0.45">
      <c r="A553" s="1">
        <v>42370</v>
      </c>
      <c r="B553">
        <f>VLOOKUP(A553,M1SL!A552:B1305,2,FALSE)</f>
        <v>3099.9</v>
      </c>
      <c r="C553">
        <f>VLOOKUP(A553,IGREA!A578:B792,2,FALSE)</f>
        <v>-138.45183</v>
      </c>
      <c r="D553">
        <f>VLOOKUP(A553,CPI!A578:B877,2,FALSE)</f>
        <v>237.65199999999999</v>
      </c>
      <c r="E553">
        <f>VLOOKUP(A553,'3 Month Interbank Loan Rate'!A578:B807,2,FALSE)</f>
        <v>0.56999999999999995</v>
      </c>
      <c r="F553">
        <f>VLOOKUP(A553,'S&amp;P 500'!A552:$G$650,2,FALSE)</f>
        <v>1940.24</v>
      </c>
    </row>
    <row r="554" spans="1:6" x14ac:dyDescent="0.45">
      <c r="A554" s="1">
        <v>42401</v>
      </c>
      <c r="B554">
        <f>VLOOKUP(A554,M1SL!A553:B1306,2,FALSE)</f>
        <v>3133.4</v>
      </c>
      <c r="C554">
        <f>VLOOKUP(A554,IGREA!A579:B793,2,FALSE)</f>
        <v>-161.15911</v>
      </c>
      <c r="D554">
        <f>VLOOKUP(A554,CPI!A579:B878,2,FALSE)</f>
        <v>237.33600000000001</v>
      </c>
      <c r="E554">
        <f>VLOOKUP(A554,'3 Month Interbank Loan Rate'!A579:B808,2,FALSE)</f>
        <v>0.54</v>
      </c>
      <c r="F554">
        <f>VLOOKUP(A554,'S&amp;P 500'!A553:$G$650,2,FALSE)</f>
        <v>1932.23</v>
      </c>
    </row>
    <row r="555" spans="1:6" x14ac:dyDescent="0.45">
      <c r="A555" s="1">
        <v>42430</v>
      </c>
      <c r="B555">
        <f>VLOOKUP(A555,M1SL!A554:B1307,2,FALSE)</f>
        <v>3157.2</v>
      </c>
      <c r="C555">
        <f>VLOOKUP(A555,IGREA!A580:B794,2,FALSE)</f>
        <v>-139.06800999999999</v>
      </c>
      <c r="D555">
        <f>VLOOKUP(A555,CPI!A580:B879,2,FALSE)</f>
        <v>238.08</v>
      </c>
      <c r="E555">
        <f>VLOOKUP(A555,'3 Month Interbank Loan Rate'!A580:B809,2,FALSE)</f>
        <v>0.55000000000000004</v>
      </c>
      <c r="F555">
        <f>VLOOKUP(A555,'S&amp;P 500'!A554:$G$650,2,FALSE)</f>
        <v>2059.7399999999998</v>
      </c>
    </row>
    <row r="556" spans="1:6" x14ac:dyDescent="0.45">
      <c r="A556" s="1">
        <v>42461</v>
      </c>
      <c r="B556">
        <f>VLOOKUP(A556,M1SL!A555:B1308,2,FALSE)</f>
        <v>3199.2</v>
      </c>
      <c r="C556">
        <f>VLOOKUP(A556,IGREA!A581:B795,2,FALSE)</f>
        <v>-93.242198000000002</v>
      </c>
      <c r="D556">
        <f>VLOOKUP(A556,CPI!A581:B880,2,FALSE)</f>
        <v>238.99199999999999</v>
      </c>
      <c r="E556">
        <f>VLOOKUP(A556,'3 Month Interbank Loan Rate'!A581:B810,2,FALSE)</f>
        <v>0.55000000000000004</v>
      </c>
      <c r="F556">
        <f>VLOOKUP(A556,'S&amp;P 500'!A555:$G$650,2,FALSE)</f>
        <v>2065.3000000000002</v>
      </c>
    </row>
    <row r="557" spans="1:6" x14ac:dyDescent="0.45">
      <c r="A557" s="1">
        <v>42491</v>
      </c>
      <c r="B557">
        <f>VLOOKUP(A557,M1SL!A556:B1309,2,FALSE)</f>
        <v>3237.3</v>
      </c>
      <c r="C557">
        <f>VLOOKUP(A557,IGREA!A582:B796,2,FALSE)</f>
        <v>-91.286466000000004</v>
      </c>
      <c r="D557">
        <f>VLOOKUP(A557,CPI!A582:B881,2,FALSE)</f>
        <v>239.55699999999999</v>
      </c>
      <c r="E557">
        <f>VLOOKUP(A557,'3 Month Interbank Loan Rate'!A582:B811,2,FALSE)</f>
        <v>0.56999999999999995</v>
      </c>
      <c r="F557">
        <f>VLOOKUP(A557,'S&amp;P 500'!A556:$G$650,2,FALSE)</f>
        <v>2096.96</v>
      </c>
    </row>
    <row r="558" spans="1:6" x14ac:dyDescent="0.45">
      <c r="A558" s="1">
        <v>42522</v>
      </c>
      <c r="B558">
        <f>VLOOKUP(A558,M1SL!A557:B1310,2,FALSE)</f>
        <v>3244.1</v>
      </c>
      <c r="C558">
        <f>VLOOKUP(A558,IGREA!A583:B797,2,FALSE)</f>
        <v>-93.357094000000004</v>
      </c>
      <c r="D558">
        <f>VLOOKUP(A558,CPI!A583:B882,2,FALSE)</f>
        <v>240.22200000000001</v>
      </c>
      <c r="E558">
        <f>VLOOKUP(A558,'3 Month Interbank Loan Rate'!A583:B812,2,FALSE)</f>
        <v>0.55000000000000004</v>
      </c>
      <c r="F558">
        <f>VLOOKUP(A558,'S&amp;P 500'!A557:$G$650,2,FALSE)</f>
        <v>2098.86</v>
      </c>
    </row>
    <row r="559" spans="1:6" x14ac:dyDescent="0.45">
      <c r="A559" s="1">
        <v>42552</v>
      </c>
      <c r="B559">
        <f>VLOOKUP(A559,M1SL!A558:B1311,2,FALSE)</f>
        <v>3242.5</v>
      </c>
      <c r="C559">
        <f>VLOOKUP(A559,IGREA!A584:B798,2,FALSE)</f>
        <v>-77.970759000000001</v>
      </c>
      <c r="D559">
        <f>VLOOKUP(A559,CPI!A584:B883,2,FALSE)</f>
        <v>240.101</v>
      </c>
      <c r="E559">
        <f>VLOOKUP(A559,'3 Month Interbank Loan Rate'!A584:B813,2,FALSE)</f>
        <v>0.62</v>
      </c>
      <c r="F559">
        <f>VLOOKUP(A559,'S&amp;P 500'!A558:$G$650,2,FALSE)</f>
        <v>2173.6</v>
      </c>
    </row>
    <row r="560" spans="1:6" x14ac:dyDescent="0.45">
      <c r="A560" s="1">
        <v>42583</v>
      </c>
      <c r="B560">
        <f>VLOOKUP(A560,M1SL!A559:B1312,2,FALSE)</f>
        <v>3315.7</v>
      </c>
      <c r="C560">
        <f>VLOOKUP(A560,IGREA!A585:B799,2,FALSE)</f>
        <v>-82.990809999999996</v>
      </c>
      <c r="D560">
        <f>VLOOKUP(A560,CPI!A585:B884,2,FALSE)</f>
        <v>240.54499999999999</v>
      </c>
      <c r="E560">
        <f>VLOOKUP(A560,'3 Month Interbank Loan Rate'!A585:B814,2,FALSE)</f>
        <v>0.73</v>
      </c>
      <c r="F560">
        <f>VLOOKUP(A560,'S&amp;P 500'!A559:$G$650,2,FALSE)</f>
        <v>2170.9499999999998</v>
      </c>
    </row>
    <row r="561" spans="1:6" x14ac:dyDescent="0.45">
      <c r="A561" s="1">
        <v>42614</v>
      </c>
      <c r="B561">
        <f>VLOOKUP(A561,M1SL!A560:B1313,2,FALSE)</f>
        <v>3322.6</v>
      </c>
      <c r="C561">
        <f>VLOOKUP(A561,IGREA!A586:B800,2,FALSE)</f>
        <v>-62.372605</v>
      </c>
      <c r="D561">
        <f>VLOOKUP(A561,CPI!A586:B885,2,FALSE)</f>
        <v>241.17599999999999</v>
      </c>
      <c r="E561">
        <f>VLOOKUP(A561,'3 Month Interbank Loan Rate'!A586:B815,2,FALSE)</f>
        <v>0.75</v>
      </c>
      <c r="F561">
        <f>VLOOKUP(A561,'S&amp;P 500'!A560:$G$650,2,FALSE)</f>
        <v>2168.27</v>
      </c>
    </row>
    <row r="562" spans="1:6" x14ac:dyDescent="0.45">
      <c r="A562" s="1">
        <v>42644</v>
      </c>
      <c r="B562">
        <f>VLOOKUP(A562,M1SL!A561:B1314,2,FALSE)</f>
        <v>3330.3</v>
      </c>
      <c r="C562">
        <f>VLOOKUP(A562,IGREA!A587:B801,2,FALSE)</f>
        <v>-57.639102999999999</v>
      </c>
      <c r="D562">
        <f>VLOOKUP(A562,CPI!A587:B886,2,FALSE)</f>
        <v>241.74100000000001</v>
      </c>
      <c r="E562">
        <f>VLOOKUP(A562,'3 Month Interbank Loan Rate'!A587:B816,2,FALSE)</f>
        <v>0.72</v>
      </c>
      <c r="F562">
        <f>VLOOKUP(A562,'S&amp;P 500'!A561:$G$650,2,FALSE)</f>
        <v>2126.15</v>
      </c>
    </row>
    <row r="563" spans="1:6" x14ac:dyDescent="0.45">
      <c r="A563" s="1">
        <v>42675</v>
      </c>
      <c r="B563">
        <f>VLOOKUP(A563,M1SL!A562:B1315,2,FALSE)</f>
        <v>3354.7</v>
      </c>
      <c r="C563">
        <f>VLOOKUP(A563,IGREA!A588:B802,2,FALSE)</f>
        <v>-36.552430999999999</v>
      </c>
      <c r="D563">
        <f>VLOOKUP(A563,CPI!A588:B887,2,FALSE)</f>
        <v>242.02600000000001</v>
      </c>
      <c r="E563">
        <f>VLOOKUP(A563,'3 Month Interbank Loan Rate'!A588:B817,2,FALSE)</f>
        <v>0.71</v>
      </c>
      <c r="F563">
        <f>VLOOKUP(A563,'S&amp;P 500'!A562:$G$650,2,FALSE)</f>
        <v>2198.81</v>
      </c>
    </row>
    <row r="564" spans="1:6" x14ac:dyDescent="0.45">
      <c r="A564" s="1">
        <v>42705</v>
      </c>
      <c r="B564">
        <f>VLOOKUP(A564,M1SL!A563:B1316,2,FALSE)</f>
        <v>3345.4</v>
      </c>
      <c r="C564">
        <f>VLOOKUP(A564,IGREA!A589:B803,2,FALSE)</f>
        <v>-38.738678</v>
      </c>
      <c r="D564">
        <f>VLOOKUP(A564,CPI!A589:B888,2,FALSE)</f>
        <v>242.637</v>
      </c>
      <c r="E564">
        <f>VLOOKUP(A564,'3 Month Interbank Loan Rate'!A589:B818,2,FALSE)</f>
        <v>0.87</v>
      </c>
      <c r="F564">
        <f>VLOOKUP(A564,'S&amp;P 500'!A563:$G$650,2,FALSE)</f>
        <v>2238.83</v>
      </c>
    </row>
    <row r="565" spans="1:6" x14ac:dyDescent="0.45">
      <c r="A565" s="1">
        <v>42736</v>
      </c>
      <c r="B565">
        <f>VLOOKUP(A565,M1SL!A564:B1317,2,FALSE)</f>
        <v>3398.2</v>
      </c>
      <c r="C565">
        <f>VLOOKUP(A565,IGREA!A590:B804,2,FALSE)</f>
        <v>-53.555370000000003</v>
      </c>
      <c r="D565">
        <f>VLOOKUP(A565,CPI!A590:B889,2,FALSE)</f>
        <v>243.62</v>
      </c>
      <c r="E565">
        <f>VLOOKUP(A565,'3 Month Interbank Loan Rate'!A590:B819,2,FALSE)</f>
        <v>0.9</v>
      </c>
      <c r="F565">
        <f>VLOOKUP(A565,'S&amp;P 500'!A564:$G$650,2,FALSE)</f>
        <v>2278.87</v>
      </c>
    </row>
    <row r="566" spans="1:6" x14ac:dyDescent="0.45">
      <c r="A566" s="1">
        <v>42767</v>
      </c>
      <c r="B566">
        <f>VLOOKUP(A566,M1SL!A565:B1318,2,FALSE)</f>
        <v>3411.3</v>
      </c>
      <c r="C566">
        <f>VLOOKUP(A566,IGREA!A591:B805,2,FALSE)</f>
        <v>-71.261959000000004</v>
      </c>
      <c r="D566">
        <f>VLOOKUP(A566,CPI!A591:B890,2,FALSE)</f>
        <v>243.87200000000001</v>
      </c>
      <c r="E566">
        <f>VLOOKUP(A566,'3 Month Interbank Loan Rate'!A591:B820,2,FALSE)</f>
        <v>0.87</v>
      </c>
      <c r="F566">
        <f>VLOOKUP(A566,'S&amp;P 500'!A565:$G$650,2,FALSE)</f>
        <v>2363.64</v>
      </c>
    </row>
    <row r="567" spans="1:6" x14ac:dyDescent="0.45">
      <c r="A567" s="1">
        <v>42795</v>
      </c>
      <c r="B567">
        <f>VLOOKUP(A567,M1SL!A566:B1319,2,FALSE)</f>
        <v>3456.2</v>
      </c>
      <c r="C567">
        <f>VLOOKUP(A567,IGREA!A592:B806,2,FALSE)</f>
        <v>-30.310265999999999</v>
      </c>
      <c r="D567">
        <f>VLOOKUP(A567,CPI!A592:B891,2,FALSE)</f>
        <v>243.76599999999999</v>
      </c>
      <c r="E567">
        <f>VLOOKUP(A567,'3 Month Interbank Loan Rate'!A592:B821,2,FALSE)</f>
        <v>0.98</v>
      </c>
      <c r="F567">
        <f>VLOOKUP(A567,'S&amp;P 500'!A566:$G$650,2,FALSE)</f>
        <v>2362.7199999999998</v>
      </c>
    </row>
    <row r="568" spans="1:6" x14ac:dyDescent="0.45">
      <c r="A568" s="1">
        <v>42826</v>
      </c>
      <c r="B568">
        <f>VLOOKUP(A568,M1SL!A567:B1320,2,FALSE)</f>
        <v>3450.1</v>
      </c>
      <c r="C568">
        <f>VLOOKUP(A568,IGREA!A593:B807,2,FALSE)</f>
        <v>-23.540652000000001</v>
      </c>
      <c r="D568">
        <f>VLOOKUP(A568,CPI!A593:B892,2,FALSE)</f>
        <v>244.274</v>
      </c>
      <c r="E568">
        <f>VLOOKUP(A568,'3 Month Interbank Loan Rate'!A593:B822,2,FALSE)</f>
        <v>1.03</v>
      </c>
      <c r="F568">
        <f>VLOOKUP(A568,'S&amp;P 500'!A567:$G$650,2,FALSE)</f>
        <v>2384.1999999999998</v>
      </c>
    </row>
    <row r="569" spans="1:6" x14ac:dyDescent="0.45">
      <c r="A569" s="1">
        <v>42856</v>
      </c>
      <c r="B569">
        <f>VLOOKUP(A569,M1SL!A568:B1321,2,FALSE)</f>
        <v>3512.8</v>
      </c>
      <c r="C569">
        <f>VLOOKUP(A569,IGREA!A594:B808,2,FALSE)</f>
        <v>-46.047037000000003</v>
      </c>
      <c r="D569">
        <f>VLOOKUP(A569,CPI!A594:B893,2,FALSE)</f>
        <v>244.06899999999999</v>
      </c>
      <c r="E569">
        <f>VLOOKUP(A569,'3 Month Interbank Loan Rate'!A594:B823,2,FALSE)</f>
        <v>1.05</v>
      </c>
      <c r="F569">
        <f>VLOOKUP(A569,'S&amp;P 500'!A568:$G$650,2,FALSE)</f>
        <v>2411.8000000000002</v>
      </c>
    </row>
    <row r="570" spans="1:6" x14ac:dyDescent="0.45">
      <c r="A570" s="1">
        <v>42887</v>
      </c>
      <c r="B570">
        <f>VLOOKUP(A570,M1SL!A569:B1322,2,FALSE)</f>
        <v>3520.9</v>
      </c>
      <c r="C570">
        <f>VLOOKUP(A570,IGREA!A595:B809,2,FALSE)</f>
        <v>-58.274149999999999</v>
      </c>
      <c r="D570">
        <f>VLOOKUP(A570,CPI!A595:B894,2,FALSE)</f>
        <v>244.21799999999999</v>
      </c>
      <c r="E570">
        <f>VLOOKUP(A570,'3 Month Interbank Loan Rate'!A595:B824,2,FALSE)</f>
        <v>1.1599999999999999</v>
      </c>
      <c r="F570">
        <f>VLOOKUP(A570,'S&amp;P 500'!A569:$G$650,2,FALSE)</f>
        <v>2423.41</v>
      </c>
    </row>
    <row r="571" spans="1:6" x14ac:dyDescent="0.45">
      <c r="A571" s="1">
        <v>42917</v>
      </c>
      <c r="B571">
        <f>VLOOKUP(A571,M1SL!A570:B1323,2,FALSE)</f>
        <v>3541.8</v>
      </c>
      <c r="C571">
        <f>VLOOKUP(A571,IGREA!A596:B810,2,FALSE)</f>
        <v>-52.942667</v>
      </c>
      <c r="D571">
        <f>VLOOKUP(A571,CPI!A596:B895,2,FALSE)</f>
        <v>244.28</v>
      </c>
      <c r="E571">
        <f>VLOOKUP(A571,'3 Month Interbank Loan Rate'!A596:B825,2,FALSE)</f>
        <v>1.22</v>
      </c>
      <c r="F571">
        <f>VLOOKUP(A571,'S&amp;P 500'!A570:$G$650,2,FALSE)</f>
        <v>2470.3000000000002</v>
      </c>
    </row>
    <row r="572" spans="1:6" x14ac:dyDescent="0.45">
      <c r="A572" s="1">
        <v>42948</v>
      </c>
      <c r="B572">
        <f>VLOOKUP(A572,M1SL!A571:B1324,2,FALSE)</f>
        <v>3580.3</v>
      </c>
      <c r="C572">
        <f>VLOOKUP(A572,IGREA!A597:B811,2,FALSE)</f>
        <v>-30.028724</v>
      </c>
      <c r="D572">
        <f>VLOOKUP(A572,CPI!A597:B896,2,FALSE)</f>
        <v>245.20500000000001</v>
      </c>
      <c r="E572">
        <f>VLOOKUP(A572,'3 Month Interbank Loan Rate'!A597:B826,2,FALSE)</f>
        <v>1.25</v>
      </c>
      <c r="F572">
        <f>VLOOKUP(A572,'S&amp;P 500'!A571:$G$650,2,FALSE)</f>
        <v>2471.65</v>
      </c>
    </row>
    <row r="573" spans="1:6" x14ac:dyDescent="0.45">
      <c r="A573" s="1">
        <v>42979</v>
      </c>
      <c r="B573">
        <f>VLOOKUP(A573,M1SL!A572:B1325,2,FALSE)</f>
        <v>3563.4</v>
      </c>
      <c r="C573">
        <f>VLOOKUP(A573,IGREA!A598:B812,2,FALSE)</f>
        <v>-12.659777</v>
      </c>
      <c r="D573">
        <f>VLOOKUP(A573,CPI!A598:B897,2,FALSE)</f>
        <v>246.55099999999999</v>
      </c>
      <c r="E573">
        <f>VLOOKUP(A573,'3 Month Interbank Loan Rate'!A598:B827,2,FALSE)</f>
        <v>1.25</v>
      </c>
      <c r="F573">
        <f>VLOOKUP(A573,'S&amp;P 500'!A572:$G$650,2,FALSE)</f>
        <v>2519.36</v>
      </c>
    </row>
    <row r="574" spans="1:6" x14ac:dyDescent="0.45">
      <c r="A574" s="1">
        <v>43009</v>
      </c>
      <c r="B574">
        <f>VLOOKUP(A574,M1SL!A573:B1326,2,FALSE)</f>
        <v>3601.2</v>
      </c>
      <c r="C574">
        <f>VLOOKUP(A574,IGREA!A599:B813,2,FALSE)</f>
        <v>-4.0532287</v>
      </c>
      <c r="D574">
        <f>VLOOKUP(A574,CPI!A599:B898,2,FALSE)</f>
        <v>246.65700000000001</v>
      </c>
      <c r="E574">
        <f>VLOOKUP(A574,'3 Month Interbank Loan Rate'!A599:B828,2,FALSE)</f>
        <v>1.26</v>
      </c>
      <c r="F574">
        <f>VLOOKUP(A574,'S&amp;P 500'!A573:$G$650,2,FALSE)</f>
        <v>2575.2600000000002</v>
      </c>
    </row>
    <row r="575" spans="1:6" x14ac:dyDescent="0.45">
      <c r="A575" s="1">
        <v>43040</v>
      </c>
      <c r="B575">
        <f>VLOOKUP(A575,M1SL!A574:B1327,2,FALSE)</f>
        <v>3631.9</v>
      </c>
      <c r="C575">
        <f>VLOOKUP(A575,IGREA!A600:B814,2,FALSE)</f>
        <v>-6.2447372999999997</v>
      </c>
      <c r="D575">
        <f>VLOOKUP(A575,CPI!A600:B899,2,FALSE)</f>
        <v>247.37799999999999</v>
      </c>
      <c r="E575">
        <f>VLOOKUP(A575,'3 Month Interbank Loan Rate'!A600:B829,2,FALSE)</f>
        <v>1.32</v>
      </c>
      <c r="F575">
        <f>VLOOKUP(A575,'S&amp;P 500'!A574:$G$650,2,FALSE)</f>
        <v>2647.58</v>
      </c>
    </row>
    <row r="576" spans="1:6" x14ac:dyDescent="0.45">
      <c r="A576" s="1">
        <v>43070</v>
      </c>
      <c r="B576">
        <f>VLOOKUP(A576,M1SL!A575:B1328,2,FALSE)</f>
        <v>3618.9</v>
      </c>
      <c r="C576">
        <f>VLOOKUP(A576,IGREA!A601:B815,2,FALSE)</f>
        <v>4.5170971</v>
      </c>
      <c r="D576">
        <f>VLOOKUP(A576,CPI!A601:B900,2,FALSE)</f>
        <v>247.73599999999999</v>
      </c>
      <c r="E576">
        <f>VLOOKUP(A576,'3 Month Interbank Loan Rate'!A601:B830,2,FALSE)</f>
        <v>1.54</v>
      </c>
      <c r="F576">
        <f>VLOOKUP(A576,'S&amp;P 500'!A575:$G$650,2,FALSE)</f>
        <v>2673.61</v>
      </c>
    </row>
    <row r="577" spans="1:6" x14ac:dyDescent="0.45">
      <c r="A577" s="1">
        <v>43101</v>
      </c>
      <c r="B577">
        <f>VLOOKUP(A577,M1SL!A576:B1329,2,FALSE)</f>
        <v>3668.4</v>
      </c>
      <c r="C577">
        <f>VLOOKUP(A577,IGREA!A602:B816,2,FALSE)</f>
        <v>-22.201637000000002</v>
      </c>
      <c r="D577">
        <f>VLOOKUP(A577,CPI!A602:B901,2,FALSE)</f>
        <v>248.721</v>
      </c>
      <c r="E577">
        <f>VLOOKUP(A577,'3 Month Interbank Loan Rate'!A602:B831,2,FALSE)</f>
        <v>1.63</v>
      </c>
      <c r="F577">
        <f>VLOOKUP(A577,'S&amp;P 500'!A576:$G$650,2,FALSE)</f>
        <v>2823.81</v>
      </c>
    </row>
    <row r="578" spans="1:6" x14ac:dyDescent="0.45">
      <c r="A578" s="1">
        <v>43132</v>
      </c>
      <c r="B578">
        <f>VLOOKUP(A578,M1SL!A577:B1330,2,FALSE)</f>
        <v>3633.9</v>
      </c>
      <c r="C578">
        <f>VLOOKUP(A578,IGREA!A603:B817,2,FALSE)</f>
        <v>-32.196371999999997</v>
      </c>
      <c r="D578">
        <f>VLOOKUP(A578,CPI!A603:B902,2,FALSE)</f>
        <v>249.3</v>
      </c>
      <c r="E578">
        <f>VLOOKUP(A578,'3 Month Interbank Loan Rate'!A603:B832,2,FALSE)</f>
        <v>1.78</v>
      </c>
      <c r="F578">
        <f>VLOOKUP(A578,'S&amp;P 500'!A577:$G$650,2,FALSE)</f>
        <v>2713.83</v>
      </c>
    </row>
    <row r="579" spans="1:6" x14ac:dyDescent="0.45">
      <c r="A579" s="1">
        <v>43160</v>
      </c>
      <c r="B579">
        <f>VLOOKUP(A579,M1SL!A578:B1331,2,FALSE)</f>
        <v>3672.5</v>
      </c>
      <c r="C579">
        <f>VLOOKUP(A579,IGREA!A604:B818,2,FALSE)</f>
        <v>-29.535359</v>
      </c>
      <c r="D579">
        <f>VLOOKUP(A579,CPI!A604:B903,2,FALSE)</f>
        <v>249.517</v>
      </c>
      <c r="E579">
        <f>VLOOKUP(A579,'3 Month Interbank Loan Rate'!A604:B833,2,FALSE)</f>
        <v>2.08</v>
      </c>
      <c r="F579">
        <f>VLOOKUP(A579,'S&amp;P 500'!A578:$G$650,2,FALSE)</f>
        <v>2640.87</v>
      </c>
    </row>
    <row r="580" spans="1:6" x14ac:dyDescent="0.45">
      <c r="A580" s="1">
        <v>43191</v>
      </c>
      <c r="B580">
        <f>VLOOKUP(A580,M1SL!A579:B1332,2,FALSE)</f>
        <v>3653.6</v>
      </c>
      <c r="C580">
        <f>VLOOKUP(A580,IGREA!A605:B819,2,FALSE)</f>
        <v>-31.861530999999999</v>
      </c>
      <c r="D580">
        <f>VLOOKUP(A580,CPI!A605:B904,2,FALSE)</f>
        <v>250.27500000000001</v>
      </c>
      <c r="E580">
        <f>VLOOKUP(A580,'3 Month Interbank Loan Rate'!A605:B834,2,FALSE)</f>
        <v>2.2000000000000002</v>
      </c>
      <c r="F580">
        <f>VLOOKUP(A580,'S&amp;P 500'!A579:$G$650,2,FALSE)</f>
        <v>2648.05</v>
      </c>
    </row>
    <row r="581" spans="1:6" x14ac:dyDescent="0.45">
      <c r="A581" s="1">
        <v>43221</v>
      </c>
      <c r="B581">
        <f>VLOOKUP(A581,M1SL!A580:B1333,2,FALSE)</f>
        <v>3646.2</v>
      </c>
      <c r="C581">
        <f>VLOOKUP(A581,IGREA!A606:B820,2,FALSE)</f>
        <v>-18.334873999999999</v>
      </c>
      <c r="D581">
        <f>VLOOKUP(A581,CPI!A606:B905,2,FALSE)</f>
        <v>250.786</v>
      </c>
      <c r="E581">
        <f>VLOOKUP(A581,'3 Month Interbank Loan Rate'!A606:B835,2,FALSE)</f>
        <v>2.16</v>
      </c>
      <c r="F581">
        <f>VLOOKUP(A581,'S&amp;P 500'!A580:$G$650,2,FALSE)</f>
        <v>2705.27</v>
      </c>
    </row>
    <row r="582" spans="1:6" x14ac:dyDescent="0.45">
      <c r="A582" s="1">
        <v>43252</v>
      </c>
      <c r="B582">
        <f>VLOOKUP(A582,M1SL!A581:B1334,2,FALSE)</f>
        <v>3644.7</v>
      </c>
      <c r="C582">
        <f>VLOOKUP(A582,IGREA!A607:B821,2,FALSE)</f>
        <v>-13.851378</v>
      </c>
      <c r="D582">
        <f>VLOOKUP(A582,CPI!A607:B906,2,FALSE)</f>
        <v>251.15199999999999</v>
      </c>
      <c r="E582">
        <f>VLOOKUP(A582,'3 Month Interbank Loan Rate'!A607:B836,2,FALSE)</f>
        <v>2.19</v>
      </c>
      <c r="F582">
        <f>VLOOKUP(A582,'S&amp;P 500'!A581:$G$650,2,FALSE)</f>
        <v>2718.37</v>
      </c>
    </row>
    <row r="583" spans="1:6" x14ac:dyDescent="0.45">
      <c r="A583" s="1">
        <v>43282</v>
      </c>
      <c r="B583">
        <f>VLOOKUP(A583,M1SL!A582:B1335,2,FALSE)</f>
        <v>3669.2</v>
      </c>
      <c r="C583">
        <f>VLOOKUP(A583,IGREA!A608:B822,2,FALSE)</f>
        <v>6.1581798000000001</v>
      </c>
      <c r="D583">
        <f>VLOOKUP(A583,CPI!A608:B907,2,FALSE)</f>
        <v>251.345</v>
      </c>
      <c r="E583">
        <f>VLOOKUP(A583,'3 Month Interbank Loan Rate'!A608:B837,2,FALSE)</f>
        <v>2.17</v>
      </c>
      <c r="F583">
        <f>VLOOKUP(A583,'S&amp;P 500'!A582:$G$650,2,FALSE)</f>
        <v>2816.29</v>
      </c>
    </row>
    <row r="584" spans="1:6" x14ac:dyDescent="0.45">
      <c r="A584" s="1">
        <v>43313</v>
      </c>
      <c r="B584">
        <f>VLOOKUP(A584,M1SL!A583:B1336,2,FALSE)</f>
        <v>3682.7</v>
      </c>
      <c r="C584">
        <f>VLOOKUP(A584,IGREA!A609:B823,2,FALSE)</f>
        <v>9.7422860999999994</v>
      </c>
      <c r="D584">
        <f>VLOOKUP(A584,CPI!A609:B908,2,FALSE)</f>
        <v>251.73500000000001</v>
      </c>
      <c r="E584">
        <f>VLOOKUP(A584,'3 Month Interbank Loan Rate'!A609:B838,2,FALSE)</f>
        <v>2.19</v>
      </c>
      <c r="F584">
        <f>VLOOKUP(A584,'S&amp;P 500'!A583:$G$650,2,FALSE)</f>
        <v>2901.52</v>
      </c>
    </row>
    <row r="585" spans="1:6" x14ac:dyDescent="0.45">
      <c r="A585" s="1">
        <v>43344</v>
      </c>
      <c r="B585">
        <f>VLOOKUP(A585,M1SL!A584:B1337,2,FALSE)</f>
        <v>3692.3</v>
      </c>
      <c r="C585">
        <f>VLOOKUP(A585,IGREA!A610:B824,2,FALSE)</f>
        <v>-6.9682699000000001</v>
      </c>
      <c r="D585">
        <f>VLOOKUP(A585,CPI!A610:B909,2,FALSE)</f>
        <v>252.18299999999999</v>
      </c>
      <c r="E585">
        <f>VLOOKUP(A585,'3 Month Interbank Loan Rate'!A610:B839,2,FALSE)</f>
        <v>2.2400000000000002</v>
      </c>
      <c r="F585">
        <f>VLOOKUP(A585,'S&amp;P 500'!A584:$G$650,2,FALSE)</f>
        <v>2913.98</v>
      </c>
    </row>
    <row r="586" spans="1:6" x14ac:dyDescent="0.45">
      <c r="A586" s="1">
        <v>43374</v>
      </c>
      <c r="B586">
        <f>VLOOKUP(A586,M1SL!A585:B1338,2,FALSE)</f>
        <v>3721.5</v>
      </c>
      <c r="C586">
        <f>VLOOKUP(A586,IGREA!A611:B825,2,FALSE)</f>
        <v>-0.53129917000000004</v>
      </c>
      <c r="D586">
        <f>VLOOKUP(A586,CPI!A611:B910,2,FALSE)</f>
        <v>252.899</v>
      </c>
      <c r="E586">
        <f>VLOOKUP(A586,'3 Month Interbank Loan Rate'!A611:B840,2,FALSE)</f>
        <v>2.37</v>
      </c>
      <c r="F586">
        <f>VLOOKUP(A586,'S&amp;P 500'!A585:$G$650,2,FALSE)</f>
        <v>2711.74</v>
      </c>
    </row>
    <row r="587" spans="1:6" x14ac:dyDescent="0.45">
      <c r="A587" s="1">
        <v>43405</v>
      </c>
      <c r="B587">
        <f>VLOOKUP(A587,M1SL!A586:B1339,2,FALSE)</f>
        <v>3708.4</v>
      </c>
      <c r="C587">
        <f>VLOOKUP(A587,IGREA!A612:B826,2,FALSE)</f>
        <v>-26.272639000000002</v>
      </c>
      <c r="D587">
        <f>VLOOKUP(A587,CPI!A612:B911,2,FALSE)</f>
        <v>252.822</v>
      </c>
      <c r="E587">
        <f>VLOOKUP(A587,'3 Month Interbank Loan Rate'!A612:B841,2,FALSE)</f>
        <v>2.56</v>
      </c>
      <c r="F587">
        <f>VLOOKUP(A587,'S&amp;P 500'!A586:$G$650,2,FALSE)</f>
        <v>2760.17</v>
      </c>
    </row>
    <row r="588" spans="1:6" x14ac:dyDescent="0.45">
      <c r="A588" s="1">
        <v>43435</v>
      </c>
      <c r="B588">
        <f>VLOOKUP(A588,M1SL!A587:B1340,2,FALSE)</f>
        <v>3771.2</v>
      </c>
      <c r="C588">
        <f>VLOOKUP(A588,IGREA!A613:B827,2,FALSE)</f>
        <v>-14.645208</v>
      </c>
      <c r="D588">
        <f>VLOOKUP(A588,CPI!A613:B912,2,FALSE)</f>
        <v>252.49299999999999</v>
      </c>
      <c r="E588">
        <f>VLOOKUP(A588,'3 Month Interbank Loan Rate'!A613:B842,2,FALSE)</f>
        <v>2.69</v>
      </c>
      <c r="F588">
        <f>VLOOKUP(A588,'S&amp;P 500'!A587:$G$650,2,FALSE)</f>
        <v>2506.85</v>
      </c>
    </row>
    <row r="589" spans="1:6" x14ac:dyDescent="0.45">
      <c r="A589" s="1">
        <v>43466</v>
      </c>
      <c r="B589">
        <f>VLOOKUP(A589,M1SL!A588:B1341,2,FALSE)</f>
        <v>3772.9</v>
      </c>
      <c r="C589">
        <f>VLOOKUP(A589,IGREA!A614:B828,2,FALSE)</f>
        <v>-37.240887000000001</v>
      </c>
      <c r="D589">
        <f>VLOOKUP(A589,CPI!A614:B913,2,FALSE)</f>
        <v>252.441</v>
      </c>
      <c r="E589">
        <f>VLOOKUP(A589,'3 Month Interbank Loan Rate'!A614:B843,2,FALSE)</f>
        <v>2.59</v>
      </c>
      <c r="F589">
        <f>VLOOKUP(A589,'S&amp;P 500'!A588:$G$650,2,FALSE)</f>
        <v>2704.1</v>
      </c>
    </row>
    <row r="590" spans="1:6" x14ac:dyDescent="0.45">
      <c r="A590" s="1">
        <v>43497</v>
      </c>
      <c r="B590">
        <f>VLOOKUP(A590,M1SL!A589:B1342,2,FALSE)</f>
        <v>3783.4</v>
      </c>
      <c r="C590">
        <f>VLOOKUP(A590,IGREA!A615:B829,2,FALSE)</f>
        <v>-89.754396</v>
      </c>
      <c r="D590">
        <f>VLOOKUP(A590,CPI!A615:B914,2,FALSE)</f>
        <v>252.96899999999999</v>
      </c>
      <c r="E590">
        <f>VLOOKUP(A590,'3 Month Interbank Loan Rate'!A615:B844,2,FALSE)</f>
        <v>2.4900000000000002</v>
      </c>
      <c r="F590">
        <f>VLOOKUP(A590,'S&amp;P 500'!A589:$G$650,2,FALSE)</f>
        <v>2784.49</v>
      </c>
    </row>
    <row r="591" spans="1:6" x14ac:dyDescent="0.45">
      <c r="A591" s="1">
        <v>43525</v>
      </c>
      <c r="B591">
        <f>VLOOKUP(A591,M1SL!A590:B1343,2,FALSE)</f>
        <v>3746.4</v>
      </c>
      <c r="C591">
        <f>VLOOKUP(A591,IGREA!A616:B830,2,FALSE)</f>
        <v>-82.255487000000002</v>
      </c>
      <c r="D591">
        <f>VLOOKUP(A591,CPI!A616:B915,2,FALSE)</f>
        <v>254.14699999999999</v>
      </c>
      <c r="E591">
        <f>VLOOKUP(A591,'3 Month Interbank Loan Rate'!A616:B845,2,FALSE)</f>
        <v>2.48</v>
      </c>
      <c r="F591">
        <f>VLOOKUP(A591,'S&amp;P 500'!A590:$G$650,2,FALSE)</f>
        <v>2834.4</v>
      </c>
    </row>
    <row r="592" spans="1:6" x14ac:dyDescent="0.45">
      <c r="A592" s="1">
        <v>43556</v>
      </c>
      <c r="B592">
        <f>VLOOKUP(A592,M1SL!A591:B1344,2,FALSE)</f>
        <v>3770.6</v>
      </c>
      <c r="C592">
        <f>VLOOKUP(A592,IGREA!A617:B831,2,FALSE)</f>
        <v>-69.732350999999994</v>
      </c>
      <c r="D592">
        <f>VLOOKUP(A592,CPI!A617:B916,2,FALSE)</f>
        <v>255.32599999999999</v>
      </c>
      <c r="E592">
        <f>VLOOKUP(A592,'3 Month Interbank Loan Rate'!A617:B846,2,FALSE)</f>
        <v>2.4700000000000002</v>
      </c>
      <c r="F592">
        <f>VLOOKUP(A592,'S&amp;P 500'!A591:$G$650,2,FALSE)</f>
        <v>2945.83</v>
      </c>
    </row>
    <row r="593" spans="1:6" x14ac:dyDescent="0.45">
      <c r="A593" s="1">
        <v>43586</v>
      </c>
      <c r="B593">
        <f>VLOOKUP(A593,M1SL!A592:B1345,2,FALSE)</f>
        <v>3775.4</v>
      </c>
      <c r="C593">
        <f>VLOOKUP(A593,IGREA!A618:B832,2,FALSE)</f>
        <v>-40.298293999999999</v>
      </c>
      <c r="D593">
        <f>VLOOKUP(A593,CPI!A618:B917,2,FALSE)</f>
        <v>255.37100000000001</v>
      </c>
      <c r="E593">
        <f>VLOOKUP(A593,'3 Month Interbank Loan Rate'!A618:B847,2,FALSE)</f>
        <v>2.44</v>
      </c>
      <c r="F593">
        <f>VLOOKUP(A593,'S&amp;P 500'!A592:$G$650,2,FALSE)</f>
        <v>2752.06</v>
      </c>
    </row>
    <row r="594" spans="1:6" x14ac:dyDescent="0.45">
      <c r="A594" s="1">
        <v>43617</v>
      </c>
      <c r="B594">
        <f>VLOOKUP(A594,M1SL!A593:B1346,2,FALSE)</f>
        <v>3813.4</v>
      </c>
      <c r="C594">
        <f>VLOOKUP(A594,IGREA!A619:B833,2,FALSE)</f>
        <v>-27.646353999999999</v>
      </c>
      <c r="D594">
        <f>VLOOKUP(A594,CPI!A619:B918,2,FALSE)</f>
        <v>255.423</v>
      </c>
      <c r="E594">
        <f>VLOOKUP(A594,'3 Month Interbank Loan Rate'!A619:B848,2,FALSE)</f>
        <v>2.2999999999999998</v>
      </c>
      <c r="F594">
        <f>VLOOKUP(A594,'S&amp;P 500'!A593:$G$650,2,FALSE)</f>
        <v>2941.76</v>
      </c>
    </row>
    <row r="595" spans="1:6" x14ac:dyDescent="0.45">
      <c r="A595" s="1">
        <v>43647</v>
      </c>
      <c r="B595">
        <f>VLOOKUP(A595,M1SL!A594:B1347,2,FALSE)</f>
        <v>3844.8</v>
      </c>
      <c r="C595">
        <f>VLOOKUP(A595,IGREA!A620:B834,2,FALSE)</f>
        <v>18.876816000000002</v>
      </c>
      <c r="D595">
        <f>VLOOKUP(A595,CPI!A620:B919,2,FALSE)</f>
        <v>255.92500000000001</v>
      </c>
      <c r="E595">
        <f>VLOOKUP(A595,'3 Month Interbank Loan Rate'!A620:B849,2,FALSE)</f>
        <v>2.2200000000000002</v>
      </c>
      <c r="F595">
        <f>VLOOKUP(A595,'S&amp;P 500'!A594:$G$650,2,FALSE)</f>
        <v>2980.38</v>
      </c>
    </row>
    <row r="596" spans="1:6" x14ac:dyDescent="0.45">
      <c r="A596" s="1">
        <v>43678</v>
      </c>
      <c r="B596">
        <f>VLOOKUP(A596,M1SL!A595:B1348,2,FALSE)</f>
        <v>3844</v>
      </c>
      <c r="C596">
        <f>VLOOKUP(A596,IGREA!A621:B835,2,FALSE)</f>
        <v>24.785575999999999</v>
      </c>
      <c r="D596">
        <f>VLOOKUP(A596,CPI!A621:B920,2,FALSE)</f>
        <v>256.11799999999999</v>
      </c>
      <c r="E596">
        <f>VLOOKUP(A596,'3 Month Interbank Loan Rate'!A621:B850,2,FALSE)</f>
        <v>2.06</v>
      </c>
      <c r="F596">
        <f>VLOOKUP(A596,'S&amp;P 500'!A595:$G$650,2,FALSE)</f>
        <v>2926.46</v>
      </c>
    </row>
    <row r="597" spans="1:6" x14ac:dyDescent="0.45">
      <c r="A597" s="1">
        <v>43709</v>
      </c>
      <c r="B597">
        <f>VLOOKUP(A597,M1SL!A596:B1349,2,FALSE)</f>
        <v>3887.7</v>
      </c>
      <c r="C597">
        <f>VLOOKUP(A597,IGREA!A622:B836,2,FALSE)</f>
        <v>37.695759000000002</v>
      </c>
      <c r="D597">
        <f>VLOOKUP(A597,CPI!A622:B921,2,FALSE)</f>
        <v>256.53199999999998</v>
      </c>
      <c r="E597">
        <f>VLOOKUP(A597,'3 Month Interbank Loan Rate'!A622:B851,2,FALSE)</f>
        <v>2.0299999999999998</v>
      </c>
      <c r="F597">
        <f>VLOOKUP(A597,'S&amp;P 500'!A596:$G$650,2,FALSE)</f>
        <v>2976.74</v>
      </c>
    </row>
    <row r="598" spans="1:6" x14ac:dyDescent="0.45">
      <c r="A598" s="1">
        <v>43739</v>
      </c>
      <c r="B598">
        <f>VLOOKUP(A598,M1SL!A597:B1350,2,FALSE)</f>
        <v>3926.1</v>
      </c>
      <c r="C598">
        <f>VLOOKUP(A598,IGREA!A623:B837,2,FALSE)</f>
        <v>16.428145000000001</v>
      </c>
      <c r="D598">
        <f>VLOOKUP(A598,CPI!A623:B922,2,FALSE)</f>
        <v>257.387</v>
      </c>
      <c r="E598">
        <f>VLOOKUP(A598,'3 Month Interbank Loan Rate'!A623:B852,2,FALSE)</f>
        <v>1.88</v>
      </c>
      <c r="F598">
        <f>VLOOKUP(A598,'S&amp;P 500'!A597:$G$650,2,FALSE)</f>
        <v>3037.56</v>
      </c>
    </row>
    <row r="599" spans="1:6" x14ac:dyDescent="0.45">
      <c r="A599" s="1">
        <v>43770</v>
      </c>
      <c r="B599">
        <f>VLOOKUP(A599,M1SL!A598:B1351,2,FALSE)</f>
        <v>3955.6</v>
      </c>
      <c r="C599">
        <f>VLOOKUP(A599,IGREA!A624:B838,2,FALSE)</f>
        <v>-8.8556664000000005</v>
      </c>
      <c r="D599">
        <f>VLOOKUP(A599,CPI!A624:B923,2,FALSE)</f>
        <v>257.98899999999998</v>
      </c>
      <c r="E599">
        <f>VLOOKUP(A599,'3 Month Interbank Loan Rate'!A624:B853,2,FALSE)</f>
        <v>1.77</v>
      </c>
      <c r="F599">
        <f>VLOOKUP(A599,'S&amp;P 500'!A598:$G$650,2,FALSE)</f>
        <v>3140.98</v>
      </c>
    </row>
    <row r="600" spans="1:6" x14ac:dyDescent="0.45">
      <c r="A600" s="1">
        <v>43800</v>
      </c>
      <c r="B600">
        <f>VLOOKUP(A600,M1SL!A599:B1352,2,FALSE)</f>
        <v>4011.2</v>
      </c>
      <c r="C600">
        <f>VLOOKUP(A600,IGREA!A625:B839,2,FALSE)</f>
        <v>-11.485690999999999</v>
      </c>
      <c r="D600">
        <f>VLOOKUP(A600,CPI!A625:B924,2,FALSE)</f>
        <v>258.20299999999997</v>
      </c>
      <c r="E600">
        <f>VLOOKUP(A600,'3 Month Interbank Loan Rate'!A625:B854,2,FALSE)</f>
        <v>1.76</v>
      </c>
      <c r="F600">
        <f>VLOOKUP(A600,'S&amp;P 500'!A599:$G$650,2,FALSE)</f>
        <v>3230.78</v>
      </c>
    </row>
    <row r="601" spans="1:6" x14ac:dyDescent="0.45">
      <c r="A601" s="1">
        <v>43831</v>
      </c>
      <c r="B601">
        <f>VLOOKUP(A601,M1SL!A600:B1353,2,FALSE)</f>
        <v>4019.2</v>
      </c>
      <c r="C601">
        <f>VLOOKUP(A601,IGREA!A626:B840,2,FALSE)</f>
        <v>-79.311148000000003</v>
      </c>
      <c r="D601">
        <f>VLOOKUP(A601,CPI!A626:B925,2,FALSE)</f>
        <v>258.68700000000001</v>
      </c>
      <c r="E601">
        <f>VLOOKUP(A601,'3 Month Interbank Loan Rate'!A626:B855,2,FALSE)</f>
        <v>1.65</v>
      </c>
      <c r="F601">
        <f>VLOOKUP(A601,'S&amp;P 500'!A600:$G$650,2,FALSE)</f>
        <v>3225.52</v>
      </c>
    </row>
    <row r="602" spans="1:6" x14ac:dyDescent="0.45">
      <c r="A602" s="1">
        <v>43862</v>
      </c>
      <c r="B602">
        <f>VLOOKUP(A602,M1SL!A601:B1354,2,FALSE)</f>
        <v>4028.4</v>
      </c>
      <c r="C602">
        <f>VLOOKUP(A602,IGREA!A627:B841,2,FALSE)</f>
        <v>-121.10774000000001</v>
      </c>
      <c r="D602">
        <f>VLOOKUP(A602,CPI!A627:B926,2,FALSE)</f>
        <v>258.82400000000001</v>
      </c>
      <c r="E602">
        <f>VLOOKUP(A602,'3 Month Interbank Loan Rate'!A627:B856,2,FALSE)</f>
        <v>1.59</v>
      </c>
      <c r="F602">
        <f>VLOOKUP(A602,'S&amp;P 500'!A601:$G$650,2,FALSE)</f>
        <v>2954.22</v>
      </c>
    </row>
    <row r="603" spans="1:6" x14ac:dyDescent="0.45">
      <c r="A603" s="1">
        <v>43891</v>
      </c>
      <c r="B603">
        <f>VLOOKUP(A603,M1SL!A602:B1355,2,FALSE)</f>
        <v>4281.3</v>
      </c>
      <c r="C603">
        <f>VLOOKUP(A603,IGREA!A628:B842,2,FALSE)</f>
        <v>-94.097568999999993</v>
      </c>
      <c r="D603">
        <f>VLOOKUP(A603,CPI!A628:B927,2,FALSE)</f>
        <v>257.98899999999998</v>
      </c>
      <c r="E603">
        <f>VLOOKUP(A603,'3 Month Interbank Loan Rate'!A628:B857,2,FALSE)</f>
        <v>1.35</v>
      </c>
      <c r="F603">
        <f>VLOOKUP(A603,'S&amp;P 500'!A602:$G$650,2,FALSE)</f>
        <v>2584.59</v>
      </c>
    </row>
    <row r="604" spans="1:6" x14ac:dyDescent="0.45">
      <c r="A604" s="1">
        <v>43922</v>
      </c>
      <c r="B604">
        <f>VLOOKUP(A604,M1SL!A603:B1356,2,FALSE)</f>
        <v>4774.3999999999996</v>
      </c>
      <c r="C604">
        <f>VLOOKUP(A604,IGREA!A629:B843,2,FALSE)</f>
        <v>-83.262525999999994</v>
      </c>
      <c r="D604">
        <f>VLOOKUP(A604,CPI!A629:B928,2,FALSE)</f>
        <v>256.19200000000001</v>
      </c>
      <c r="E604" t="e">
        <f>VLOOKUP(A604,'3 Month Interbank Loan Rate'!A629:B858,2,FALSE)</f>
        <v>#N/A</v>
      </c>
      <c r="F604">
        <f>VLOOKUP(A604,'S&amp;P 500'!A603:$G$650,2,FALSE)</f>
        <v>2912.43</v>
      </c>
    </row>
    <row r="605" spans="1:6" x14ac:dyDescent="0.45">
      <c r="A605" s="1">
        <v>43952</v>
      </c>
      <c r="B605">
        <f>VLOOKUP(A605,M1SL!A604:B1357,2,FALSE)</f>
        <v>16262</v>
      </c>
      <c r="C605">
        <f>VLOOKUP(A605,IGREA!A630:B844,2,FALSE)</f>
        <v>-113.58951999999999</v>
      </c>
      <c r="D605">
        <f>VLOOKUP(A605,CPI!A630:B929,2,FALSE)</f>
        <v>255.94200000000001</v>
      </c>
      <c r="E605">
        <f>VLOOKUP(A605,'3 Month Interbank Loan Rate'!A630:B859,2,FALSE)</f>
        <v>0.17</v>
      </c>
      <c r="F605">
        <f>VLOOKUP(A605,'S&amp;P 500'!A604:$G$650,2,FALSE)</f>
        <v>3044.31</v>
      </c>
    </row>
    <row r="606" spans="1:6" x14ac:dyDescent="0.45">
      <c r="A606" s="1">
        <v>43983</v>
      </c>
      <c r="B606">
        <f>VLOOKUP(A606,M1SL!A605:B1358,2,FALSE)</f>
        <v>16583.8</v>
      </c>
      <c r="C606">
        <f>VLOOKUP(A606,IGREA!A631:B845,2,FALSE)</f>
        <v>-28.777325000000001</v>
      </c>
      <c r="D606">
        <f>VLOOKUP(A606,CPI!A631:B930,2,FALSE)</f>
        <v>257.28199999999998</v>
      </c>
      <c r="E606">
        <f>VLOOKUP(A606,'3 Month Interbank Loan Rate'!A631:B860,2,FALSE)</f>
        <v>0.2</v>
      </c>
      <c r="F606">
        <f>VLOOKUP(A606,'S&amp;P 500'!A605:$G$650,2,FALSE)</f>
        <v>3100.29</v>
      </c>
    </row>
    <row r="607" spans="1:6" x14ac:dyDescent="0.45">
      <c r="A607" s="1">
        <v>44013</v>
      </c>
      <c r="B607">
        <f>VLOOKUP(A607,M1SL!A606:B1359,2,FALSE)</f>
        <v>16773.8</v>
      </c>
      <c r="C607">
        <f>VLOOKUP(A607,IGREA!A632:B846,2,FALSE)</f>
        <v>6.2916204999999996</v>
      </c>
      <c r="D607">
        <f>VLOOKUP(A607,CPI!A632:B931,2,FALSE)</f>
        <v>258.60399999999998</v>
      </c>
      <c r="E607">
        <f>VLOOKUP(A607,'3 Month Interbank Loan Rate'!A632:B861,2,FALSE)</f>
        <v>0.18</v>
      </c>
      <c r="F607">
        <f>VLOOKUP(A607,'S&amp;P 500'!A606:$G$650,2,FALSE)</f>
        <v>3271.12</v>
      </c>
    </row>
    <row r="608" spans="1:6" x14ac:dyDescent="0.45">
      <c r="A608" s="1">
        <v>44044</v>
      </c>
      <c r="B608">
        <f>VLOOKUP(A608,M1SL!A607:B1360,2,FALSE)</f>
        <v>16887</v>
      </c>
      <c r="C608">
        <f>VLOOKUP(A608,IGREA!A633:B847,2,FALSE)</f>
        <v>-1.3255048</v>
      </c>
      <c r="D608">
        <f>VLOOKUP(A608,CPI!A633:B932,2,FALSE)</f>
        <v>259.51100000000002</v>
      </c>
      <c r="E608">
        <f>VLOOKUP(A608,'3 Month Interbank Loan Rate'!A633:B862,2,FALSE)</f>
        <v>0.15</v>
      </c>
      <c r="F608">
        <f>VLOOKUP(A608,'S&amp;P 500'!A607:$G$650,2,FALSE)</f>
        <v>3500.31</v>
      </c>
    </row>
    <row r="609" spans="1:6" x14ac:dyDescent="0.45">
      <c r="A609" s="1">
        <v>44075</v>
      </c>
      <c r="B609">
        <f>VLOOKUP(A609,M1SL!A608:B1361,2,FALSE)</f>
        <v>17156.8</v>
      </c>
      <c r="C609">
        <f>VLOOKUP(A609,IGREA!A634:B848,2,FALSE)</f>
        <v>-8.5813685999999993</v>
      </c>
      <c r="D609">
        <f>VLOOKUP(A609,CPI!A634:B933,2,FALSE)</f>
        <v>260.149</v>
      </c>
      <c r="E609">
        <f>VLOOKUP(A609,'3 Month Interbank Loan Rate'!A634:B863,2,FALSE)</f>
        <v>0.13</v>
      </c>
      <c r="F609">
        <f>VLOOKUP(A609,'S&amp;P 500'!A608:$G$650,2,FALSE)</f>
        <v>3363</v>
      </c>
    </row>
    <row r="610" spans="1:6" x14ac:dyDescent="0.45">
      <c r="A610" s="1">
        <v>44105</v>
      </c>
      <c r="B610">
        <f>VLOOKUP(A610,M1SL!A609:B1362,2,FALSE)</f>
        <v>17346.8</v>
      </c>
      <c r="C610">
        <f>VLOOKUP(A610,IGREA!A635:B849,2,FALSE)</f>
        <v>5.9551961999999996</v>
      </c>
      <c r="D610">
        <f>VLOOKUP(A610,CPI!A635:B934,2,FALSE)</f>
        <v>260.46199999999999</v>
      </c>
      <c r="E610">
        <f>VLOOKUP(A610,'3 Month Interbank Loan Rate'!A635:B864,2,FALSE)</f>
        <v>0.12</v>
      </c>
      <c r="F610">
        <f>VLOOKUP(A610,'S&amp;P 500'!A609:$G$650,2,FALSE)</f>
        <v>3269.96</v>
      </c>
    </row>
    <row r="611" spans="1:6" x14ac:dyDescent="0.45">
      <c r="A611" s="1">
        <v>44136</v>
      </c>
      <c r="B611">
        <f>VLOOKUP(A611,M1SL!A610:B1363,2,FALSE)</f>
        <v>17589.099999999999</v>
      </c>
      <c r="C611">
        <f>VLOOKUP(A611,IGREA!A636:B850,2,FALSE)</f>
        <v>-26.423718999999998</v>
      </c>
      <c r="D611">
        <f>VLOOKUP(A611,CPI!A636:B935,2,FALSE)</f>
        <v>260.92700000000002</v>
      </c>
      <c r="E611">
        <f>VLOOKUP(A611,'3 Month Interbank Loan Rate'!A636:B865,2,FALSE)</f>
        <v>0.16</v>
      </c>
      <c r="F611">
        <f>VLOOKUP(A611,'S&amp;P 500'!A610:$G$650,2,FALSE)</f>
        <v>3621.63</v>
      </c>
    </row>
    <row r="612" spans="1:6" x14ac:dyDescent="0.45">
      <c r="A612" s="1">
        <v>44166</v>
      </c>
      <c r="B612">
        <f>VLOOKUP(A612,M1SL!A611:B1364,2,FALSE)</f>
        <v>17812.400000000001</v>
      </c>
      <c r="C612">
        <f>VLOOKUP(A612,IGREA!A637:B851,2,FALSE)</f>
        <v>-21.216923000000001</v>
      </c>
      <c r="D612">
        <f>VLOOKUP(A612,CPI!A637:B936,2,FALSE)</f>
        <v>261.56</v>
      </c>
      <c r="E612">
        <f>VLOOKUP(A612,'3 Month Interbank Loan Rate'!A637:B866,2,FALSE)</f>
        <v>0.17</v>
      </c>
      <c r="F612">
        <f>VLOOKUP(A612,'S&amp;P 500'!A611:$G$650,2,FALSE)</f>
        <v>3756.07</v>
      </c>
    </row>
    <row r="613" spans="1:6" x14ac:dyDescent="0.45">
      <c r="A613" s="1">
        <v>44197</v>
      </c>
      <c r="B613">
        <f>VLOOKUP(A613,M1SL!A612:B1365,2,FALSE)</f>
        <v>18100.8</v>
      </c>
      <c r="C613">
        <f>VLOOKUP(A613,IGREA!A638:B852,2,FALSE)</f>
        <v>7.4222166999999999</v>
      </c>
      <c r="D613">
        <f>VLOOKUP(A613,CPI!A638:B937,2,FALSE)</f>
        <v>262.23099999999999</v>
      </c>
      <c r="E613">
        <f>VLOOKUP(A613,'3 Month Interbank Loan Rate'!A638:B867,2,FALSE)</f>
        <v>0.14000000000000001</v>
      </c>
      <c r="F613">
        <f>VLOOKUP(A613,'S&amp;P 500'!A612:$G$650,2,FALSE)</f>
        <v>3714.24</v>
      </c>
    </row>
    <row r="614" spans="1:6" x14ac:dyDescent="0.45">
      <c r="A614" s="1">
        <v>44228</v>
      </c>
      <c r="B614">
        <f>VLOOKUP(A614,M1SL!A613:B1366,2,FALSE)</f>
        <v>18389.599999999999</v>
      </c>
      <c r="C614">
        <f>VLOOKUP(A614,IGREA!A639:B853,2,FALSE)</f>
        <v>-2.7791568999999998</v>
      </c>
      <c r="D614">
        <f>VLOOKUP(A614,CPI!A639:B938,2,FALSE)</f>
        <v>263.161</v>
      </c>
      <c r="E614">
        <f>VLOOKUP(A614,'3 Month Interbank Loan Rate'!A639:B868,2,FALSE)</f>
        <v>0.11</v>
      </c>
      <c r="F614">
        <f>VLOOKUP(A614,'S&amp;P 500'!A613:$G$650,2,FALSE)</f>
        <v>3811.15</v>
      </c>
    </row>
    <row r="615" spans="1:6" x14ac:dyDescent="0.45">
      <c r="A615" s="1">
        <v>44256</v>
      </c>
      <c r="B615">
        <f>VLOOKUP(A615,M1SL!A614:B1367,2,FALSE)</f>
        <v>18669.3</v>
      </c>
      <c r="C615">
        <f>VLOOKUP(A615,IGREA!A640:B854,2,FALSE)</f>
        <v>26.43413</v>
      </c>
      <c r="D615">
        <f>VLOOKUP(A615,CPI!A640:B939,2,FALSE)</f>
        <v>264.79300000000001</v>
      </c>
      <c r="E615">
        <f>VLOOKUP(A615,'3 Month Interbank Loan Rate'!A640:B869,2,FALSE)</f>
        <v>0.1</v>
      </c>
      <c r="F615">
        <f>VLOOKUP(A615,'S&amp;P 500'!A614:$G$650,2,FALSE)</f>
        <v>3972.89</v>
      </c>
    </row>
    <row r="616" spans="1:6" x14ac:dyDescent="0.45">
      <c r="A616" s="1">
        <v>44287</v>
      </c>
      <c r="B616">
        <f>VLOOKUP(A616,M1SL!A615:B1368,2,FALSE)</f>
        <v>18917.7</v>
      </c>
      <c r="C616">
        <f>VLOOKUP(A616,IGREA!A641:B855,2,FALSE)</f>
        <v>46.247734000000001</v>
      </c>
      <c r="D616">
        <f>VLOOKUP(A616,CPI!A641:B940,2,FALSE)</f>
        <v>266.83199999999999</v>
      </c>
      <c r="E616">
        <f>VLOOKUP(A616,'3 Month Interbank Loan Rate'!A641:B870,2,FALSE)</f>
        <v>0.11</v>
      </c>
      <c r="F616">
        <f>VLOOKUP(A616,'S&amp;P 500'!A615:$G$650,2,FALSE)</f>
        <v>4181.17</v>
      </c>
    </row>
    <row r="617" spans="1:6" x14ac:dyDescent="0.45">
      <c r="A617" s="1">
        <v>44317</v>
      </c>
      <c r="B617">
        <f>VLOOKUP(A617,M1SL!A616:B1369,2,FALSE)</f>
        <v>19197.099999999999</v>
      </c>
      <c r="C617">
        <f>VLOOKUP(A617,IGREA!A642:B856,2,FALSE)</f>
        <v>63.836582</v>
      </c>
      <c r="D617">
        <f>VLOOKUP(A617,CPI!A642:B941,2,FALSE)</f>
        <v>268.55099999999999</v>
      </c>
      <c r="E617">
        <f>VLOOKUP(A617,'3 Month Interbank Loan Rate'!A642:B871,2,FALSE)</f>
        <v>0.1</v>
      </c>
      <c r="F617">
        <f>VLOOKUP(A617,'S&amp;P 500'!A616:$G$650,2,FALSE)</f>
        <v>4204.1099999999997</v>
      </c>
    </row>
    <row r="618" spans="1:6" x14ac:dyDescent="0.45">
      <c r="A618" s="1">
        <v>44348</v>
      </c>
      <c r="B618">
        <f>VLOOKUP(A618,M1SL!A617:B1370,2,FALSE)</f>
        <v>19243.8</v>
      </c>
      <c r="C618">
        <f>VLOOKUP(A618,IGREA!A643:B857,2,FALSE)</f>
        <v>61.983913000000001</v>
      </c>
      <c r="D618">
        <f>VLOOKUP(A618,CPI!A643:B942,2,FALSE)</f>
        <v>270.98099999999999</v>
      </c>
      <c r="E618">
        <f>VLOOKUP(A618,'3 Month Interbank Loan Rate'!A643:B872,2,FALSE)</f>
        <v>0.09</v>
      </c>
      <c r="F618">
        <f>VLOOKUP(A618,'S&amp;P 500'!A617:$G$650,2,FALSE)</f>
        <v>4297.5</v>
      </c>
    </row>
    <row r="619" spans="1:6" x14ac:dyDescent="0.45">
      <c r="A619" s="1">
        <v>44378</v>
      </c>
      <c r="B619">
        <f>VLOOKUP(A619,M1SL!A618:B1371,2,FALSE)</f>
        <v>19407.5</v>
      </c>
      <c r="C619">
        <f>VLOOKUP(A619,IGREA!A644:B858,2,FALSE)</f>
        <v>70.049439000000007</v>
      </c>
      <c r="D619">
        <f>VLOOKUP(A619,CPI!A644:B943,2,FALSE)</f>
        <v>272.26499999999999</v>
      </c>
      <c r="E619">
        <f>VLOOKUP(A619,'3 Month Interbank Loan Rate'!A644:B873,2,FALSE)</f>
        <v>0.1</v>
      </c>
      <c r="F619">
        <f>VLOOKUP(A619,'S&amp;P 500'!A618:$G$650,2,FALSE)</f>
        <v>4395.26</v>
      </c>
    </row>
    <row r="620" spans="1:6" x14ac:dyDescent="0.45">
      <c r="A620" s="1">
        <v>44409</v>
      </c>
      <c r="B620">
        <f>VLOOKUP(A620,M1SL!A619:B1372,2,FALSE)</f>
        <v>19682.400000000001</v>
      </c>
      <c r="C620">
        <f>VLOOKUP(A620,IGREA!A645:B859,2,FALSE)</f>
        <v>85.375782999999998</v>
      </c>
      <c r="D620">
        <f>VLOOKUP(A620,CPI!A645:B944,2,FALSE)</f>
        <v>273.012</v>
      </c>
      <c r="E620">
        <f>VLOOKUP(A620,'3 Month Interbank Loan Rate'!A645:B874,2,FALSE)</f>
        <v>0.1</v>
      </c>
      <c r="F620">
        <f>VLOOKUP(A620,'S&amp;P 500'!A619:$G$650,2,FALSE)</f>
        <v>4522.68</v>
      </c>
    </row>
    <row r="621" spans="1:6" x14ac:dyDescent="0.45">
      <c r="A621" s="1">
        <v>44440</v>
      </c>
      <c r="B621">
        <f>VLOOKUP(A621,M1SL!A620:B1373,2,FALSE)</f>
        <v>19862.2</v>
      </c>
      <c r="C621">
        <f>VLOOKUP(A621,IGREA!A646:B860,2,FALSE)</f>
        <v>99.341213999999994</v>
      </c>
      <c r="D621">
        <f>VLOOKUP(A621,CPI!A646:B945,2,FALSE)</f>
        <v>274.13799999999998</v>
      </c>
      <c r="E621">
        <f>VLOOKUP(A621,'3 Month Interbank Loan Rate'!A646:B875,2,FALSE)</f>
        <v>0.1</v>
      </c>
      <c r="F621">
        <f>VLOOKUP(A621,'S&amp;P 500'!A620:$G$650,2,FALSE)</f>
        <v>4307.54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M1SL</vt:lpstr>
      <vt:lpstr>IGREA</vt:lpstr>
      <vt:lpstr>GDP</vt:lpstr>
      <vt:lpstr>CPI</vt:lpstr>
      <vt:lpstr>3 Month Interbank Loan Rate</vt:lpstr>
      <vt:lpstr>FEDFUNDS</vt:lpstr>
      <vt:lpstr>Gov Expenditure</vt:lpstr>
      <vt:lpstr>S&amp;P 500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Quirke</dc:creator>
  <cp:lastModifiedBy>Stephen Quirke</cp:lastModifiedBy>
  <dcterms:created xsi:type="dcterms:W3CDTF">2015-06-05T18:17:20Z</dcterms:created>
  <dcterms:modified xsi:type="dcterms:W3CDTF">2022-03-29T21:17:38Z</dcterms:modified>
</cp:coreProperties>
</file>