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<sst xmlns="http://schemas.openxmlformats.org/spreadsheetml/2006/main" count="53" uniqueCount="29">
  <si>
    <t xml:space="preserve">Dataset: First 903 examples of datasets/rag_mini_wikipedia_complete_chat.csv</t>
  </si>
  <si>
    <t xml:space="preserve">LLM Judge: Gemini 1.5</t>
  </si>
  <si>
    <t xml:space="preserve">Faithfulness</t>
  </si>
  <si>
    <t xml:space="preserve">Contextual Precision</t>
  </si>
  <si>
    <t xml:space="preserve">Answer Relevancy</t>
  </si>
  <si>
    <t xml:space="preserve">RAGAS</t>
  </si>
  <si>
    <t xml:space="preserve">DeepEval</t>
  </si>
  <si>
    <t xml:space="preserve">ARES</t>
  </si>
  <si>
    <t xml:space="preserve">LLM Judge: Gemini 2.0 Experimental</t>
  </si>
  <si>
    <t xml:space="preserve">LLM to extract and classify claims; then # truthful claims / total # claims</t>
  </si>
  <si>
    <t xml:space="preserve">LLM request for each context node then weighted cumulative precision</t>
  </si>
  <si>
    <t xml:space="preserve">1 LLM request for all context nodes then weighted cumulative precision</t>
  </si>
  <si>
    <t xml:space="preserve">LLM; result calculated from PPI &amp; validation set accuracy</t>
  </si>
  <si>
    <t xml:space="preserve">LLM; result calculated from PPI &amp; validation set accuracy- “Context Relevance”</t>
  </si>
  <si>
    <t xml:space="preserve">Library Update Comparison</t>
  </si>
  <si>
    <t xml:space="preserve">All using Gemini Flash 1.5</t>
  </si>
  <si>
    <t xml:space="preserve">First 100 examples</t>
  </si>
  <si>
    <t xml:space="preserve">Contextual Precision (without reference)</t>
  </si>
  <si>
    <t xml:space="preserve">Avg # API Requests Per Example</t>
  </si>
  <si>
    <t xml:space="preserve">RAGAS v0.1.15</t>
  </si>
  <si>
    <t xml:space="preserve">RAGAS v0.2.12</t>
  </si>
  <si>
    <t xml:space="preserve">Contextual Precision (with reference)</t>
  </si>
  <si>
    <t xml:space="preserve">DeepEval v1.1.6</t>
  </si>
  <si>
    <t xml:space="preserve">DeepEval v2.2.7</t>
  </si>
  <si>
    <t xml:space="preserve">Average Difference between LLM Results</t>
  </si>
  <si>
    <t xml:space="preserve">Average Difference between Examples</t>
  </si>
  <si>
    <t xml:space="preserve">RAGAS and DeepEval, Gemini 1.5</t>
  </si>
  <si>
    <t xml:space="preserve">RAGAS and DeepEval, Gemini 2.0 Exp</t>
  </si>
  <si>
    <t xml:space="preserve">% of Examples within 0.1 scores of each other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</si>
</sst>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8.57"/>
    <col collapsed="false" customWidth="true" hidden="false" outlineLevel="0" max="2" min="2" style="0" width="59.23"/>
    <col collapsed="false" customWidth="true" hidden="false" outlineLevel="0" max="3" min="3" style="0" width="18.74"/>
    <col collapsed="false" customWidth="true" hidden="false" outlineLevel="0" max="4" min="4" style="0" width="16.3"/>
    <col collapsed="false" customWidth="true" hidden="false" outlineLevel="0" max="5" min="5" style="0" width="13.1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B4" s="0" t="s">
        <v>2</v>
      </c>
      <c r="C4" s="0" t="s">
        <v>3</v>
      </c>
      <c r="D4" s="0" t="s">
        <v>4</v>
      </c>
    </row>
    <row r="5" customFormat="false" ht="12.8" hidden="false" customHeight="false" outlineLevel="0" collapsed="false">
      <c r="A5" s="0" t="s">
        <v>5</v>
      </c>
      <c r="B5" s="1" t="n">
        <v>0.866768124469819</v>
      </c>
      <c r="C5" s="1" t="n">
        <v>0.771483724377512</v>
      </c>
    </row>
    <row r="6" customFormat="false" ht="12.8" hidden="false" customHeight="false" outlineLevel="0" collapsed="false">
      <c r="A6" s="0" t="s">
        <v>6</v>
      </c>
      <c r="B6" s="1" t="n">
        <v>0.958</v>
      </c>
      <c r="C6" s="1" t="n">
        <v>0.792454</v>
      </c>
    </row>
    <row r="7" customFormat="false" ht="12.8" hidden="false" customHeight="false" outlineLevel="0" collapsed="false">
      <c r="A7" s="0" t="s">
        <v>7</v>
      </c>
      <c r="B7" s="1" t="n">
        <v>0.692</v>
      </c>
      <c r="C7" s="1" t="n">
        <v>0.711</v>
      </c>
      <c r="D7" s="0" t="n">
        <v>0.694</v>
      </c>
    </row>
    <row r="9" customFormat="false" ht="12.8" hidden="false" customHeight="false" outlineLevel="0" collapsed="false">
      <c r="A9" s="0" t="s">
        <v>8</v>
      </c>
    </row>
    <row r="10" customFormat="false" ht="12.8" hidden="false" customHeight="false" outlineLevel="0" collapsed="false">
      <c r="B10" s="0" t="s">
        <v>2</v>
      </c>
      <c r="C10" s="0" t="s">
        <v>3</v>
      </c>
      <c r="D10" s="0" t="s">
        <v>4</v>
      </c>
    </row>
    <row r="11" customFormat="false" ht="12.8" hidden="false" customHeight="false" outlineLevel="0" collapsed="false">
      <c r="A11" s="0" t="s">
        <v>5</v>
      </c>
      <c r="B11" s="1" t="n">
        <v>0.888797804643783</v>
      </c>
      <c r="C11" s="1" t="n">
        <v>0.772337367384857</v>
      </c>
    </row>
    <row r="12" customFormat="false" ht="12.8" hidden="false" customHeight="false" outlineLevel="0" collapsed="false">
      <c r="A12" s="0" t="s">
        <v>6</v>
      </c>
      <c r="B12" s="1" t="n">
        <v>0.967882</v>
      </c>
      <c r="C12" s="1" t="n">
        <v>0.756079</v>
      </c>
    </row>
    <row r="13" customFormat="false" ht="12.8" hidden="false" customHeight="false" outlineLevel="0" collapsed="false">
      <c r="A13" s="0" t="s">
        <v>7</v>
      </c>
      <c r="B13" s="1" t="n">
        <v>0.792</v>
      </c>
      <c r="C13" s="1" t="n">
        <v>0.852</v>
      </c>
      <c r="D13" s="0" t="n">
        <v>0.779</v>
      </c>
    </row>
    <row r="15" customFormat="false" ht="12.8" hidden="false" customHeight="false" outlineLevel="0" collapsed="false">
      <c r="B15" s="0" t="s">
        <v>2</v>
      </c>
      <c r="C15" s="0" t="s">
        <v>3</v>
      </c>
    </row>
    <row r="16" customFormat="false" ht="12.8" hidden="false" customHeight="false" outlineLevel="0" collapsed="false">
      <c r="A16" s="0" t="s">
        <v>5</v>
      </c>
      <c r="B16" s="0" t="s">
        <v>9</v>
      </c>
      <c r="C16" s="0" t="s">
        <v>10</v>
      </c>
    </row>
    <row r="17" customFormat="false" ht="12.8" hidden="false" customHeight="false" outlineLevel="0" collapsed="false">
      <c r="A17" s="0" t="s">
        <v>6</v>
      </c>
      <c r="B17" s="0" t="s">
        <v>9</v>
      </c>
      <c r="C17" s="0" t="s">
        <v>11</v>
      </c>
    </row>
    <row r="18" customFormat="false" ht="12.8" hidden="false" customHeight="false" outlineLevel="0" collapsed="false">
      <c r="A18" s="0" t="s">
        <v>7</v>
      </c>
      <c r="B18" s="0" t="s">
        <v>12</v>
      </c>
      <c r="C18" s="0" t="s">
        <v>13</v>
      </c>
    </row>
    <row r="21" customFormat="false" ht="12.8" hidden="false" customHeight="false" outlineLevel="0" collapsed="false">
      <c r="A21" s="0" t="s">
        <v>14</v>
      </c>
    </row>
    <row r="22" customFormat="false" ht="12.8" hidden="false" customHeight="false" outlineLevel="0" collapsed="false">
      <c r="A22" s="0" t="s">
        <v>15</v>
      </c>
    </row>
    <row r="23" customFormat="false" ht="12.8" hidden="false" customHeight="false" outlineLevel="0" collapsed="false">
      <c r="A23" s="0" t="s">
        <v>16</v>
      </c>
    </row>
    <row r="24" customFormat="false" ht="12.8" hidden="false" customHeight="false" outlineLevel="0" collapsed="false">
      <c r="B24" s="0" t="s">
        <v>17</v>
      </c>
      <c r="C24" s="0" t="s">
        <v>18</v>
      </c>
    </row>
    <row r="25" customFormat="false" ht="12.8" hidden="false" customHeight="false" outlineLevel="0" collapsed="false">
      <c r="A25" s="0" t="s">
        <v>19</v>
      </c>
      <c r="B25" s="1" t="n">
        <v>0.747038558152573</v>
      </c>
      <c r="C25" s="0" t="n">
        <v>10</v>
      </c>
    </row>
    <row r="26" customFormat="false" ht="12.8" hidden="false" customHeight="false" outlineLevel="0" collapsed="false">
      <c r="A26" s="0" t="s">
        <v>20</v>
      </c>
      <c r="B26" s="1" t="n">
        <v>0.711863888840233</v>
      </c>
      <c r="C26" s="0" t="n">
        <v>10</v>
      </c>
    </row>
    <row r="27" customFormat="false" ht="12.8" hidden="false" customHeight="false" outlineLevel="0" collapsed="false">
      <c r="B27" s="0" t="s">
        <v>21</v>
      </c>
    </row>
    <row r="28" customFormat="false" ht="12.8" hidden="false" customHeight="false" outlineLevel="0" collapsed="false">
      <c r="A28" s="0" t="s">
        <v>20</v>
      </c>
      <c r="B28" s="1" t="n">
        <v>0.745486278078553</v>
      </c>
      <c r="C28" s="0" t="n">
        <v>12.7</v>
      </c>
    </row>
    <row r="29" customFormat="false" ht="12.8" hidden="false" customHeight="false" outlineLevel="0" collapsed="false">
      <c r="B29" s="0" t="s">
        <v>21</v>
      </c>
    </row>
    <row r="30" customFormat="false" ht="12.8" hidden="false" customHeight="false" outlineLevel="0" collapsed="false">
      <c r="A30" s="0" t="s">
        <v>22</v>
      </c>
      <c r="B30" s="1" t="n">
        <v>0.796861</v>
      </c>
      <c r="C30" s="0" t="n">
        <v>1.5</v>
      </c>
    </row>
    <row r="31" customFormat="false" ht="13" hidden="false" customHeight="false" outlineLevel="0" collapsed="false">
      <c r="A31" s="0" t="s">
        <v>23</v>
      </c>
      <c r="B31" s="2" t="n">
        <v>0.808914</v>
      </c>
      <c r="C31" s="0" t="n">
        <v>1.5</v>
      </c>
    </row>
    <row r="34" customFormat="false" ht="28" hidden="false" customHeight="true" outlineLevel="0" collapsed="false">
      <c r="A34" s="0" t="s">
        <v>24</v>
      </c>
      <c r="B34" s="0" t="s">
        <v>2</v>
      </c>
      <c r="C34" s="0" t="s">
        <v>3</v>
      </c>
    </row>
    <row r="35" customFormat="false" ht="12.8" hidden="false" customHeight="false" outlineLevel="0" collapsed="false">
      <c r="A35" s="0" t="s">
        <v>5</v>
      </c>
      <c r="B35" s="0" t="n">
        <v>0.077</v>
      </c>
      <c r="C35" s="0" t="n">
        <v>0.069</v>
      </c>
    </row>
    <row r="36" customFormat="false" ht="12.8" hidden="false" customHeight="false" outlineLevel="0" collapsed="false">
      <c r="A36" s="0" t="s">
        <v>6</v>
      </c>
      <c r="B36" s="0" t="n">
        <v>0.054</v>
      </c>
      <c r="C36" s="0" t="n">
        <v>0.145</v>
      </c>
    </row>
    <row r="38" customFormat="false" ht="12.8" hidden="false" customHeight="false" outlineLevel="0" collapsed="false">
      <c r="B38" s="0" t="s">
        <v>2</v>
      </c>
      <c r="C38" s="0" t="s">
        <v>3</v>
      </c>
    </row>
    <row r="39" customFormat="false" ht="12.8" hidden="false" customHeight="false" outlineLevel="0" collapsed="false">
      <c r="A39" s="0" t="s">
        <v>25</v>
      </c>
    </row>
    <row r="40" customFormat="false" ht="12.8" hidden="false" customHeight="false" outlineLevel="0" collapsed="false">
      <c r="A40" s="0" t="s">
        <v>26</v>
      </c>
      <c r="B40" s="1" t="n">
        <v>0.161216071534399</v>
      </c>
      <c r="C40" s="1" t="n">
        <v>0.172519308304842</v>
      </c>
    </row>
    <row r="41" customFormat="false" ht="12.8" hidden="false" customHeight="false" outlineLevel="0" collapsed="false">
      <c r="A41" s="0" t="s">
        <v>27</v>
      </c>
      <c r="B41" s="1" t="n">
        <v>0.122093926909796</v>
      </c>
      <c r="C41" s="1" t="n">
        <v>0.183165000802064</v>
      </c>
    </row>
    <row r="43" customFormat="false" ht="12.8" hidden="false" customHeight="false" outlineLevel="0" collapsed="false">
      <c r="B43" s="0" t="s">
        <v>2</v>
      </c>
      <c r="C43" s="0" t="s">
        <v>3</v>
      </c>
    </row>
    <row r="44" customFormat="false" ht="12.8" hidden="false" customHeight="false" outlineLevel="0" collapsed="false">
      <c r="A44" s="0" t="s">
        <v>28</v>
      </c>
    </row>
    <row r="45" customFormat="false" ht="12.8" hidden="false" customHeight="false" outlineLevel="0" collapsed="false">
      <c r="A45" s="0" t="s">
        <v>26</v>
      </c>
      <c r="B45" s="3" t="n">
        <f aca="false">640/903</f>
        <v>0.70874861572536</v>
      </c>
      <c r="C45" s="3" t="n">
        <f aca="false">525/903</f>
        <v>0.581395348837209</v>
      </c>
    </row>
    <row r="46" customFormat="false" ht="12.8" hidden="false" customHeight="false" outlineLevel="0" collapsed="false">
      <c r="A46" s="0" t="s">
        <v>27</v>
      </c>
      <c r="B46" s="3" t="n">
        <f aca="false">709/903</f>
        <v>0.78516057585825</v>
      </c>
      <c r="C46" s="3" t="n">
        <f aca="false">506/903</f>
        <v>0.560354374307863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3101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2024-11-20T13:49:06Z</dcterms:created>
  <dc:creator/>
  <dc:description/>
  <dc:language>en-US</dc:language>
  <cp:lastModifiedBy/>
  <dcterms:modified xsi:type="dcterms:W3CDTF">2025-02-14T17:14:17Z</dcterms:modified>
  <cp:revision>35</cp:revision>
  <dc:subject/>
  <dc:title/>
</cp:coreProperties>
</file>