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3/"/>
    </mc:Choice>
  </mc:AlternateContent>
  <xr:revisionPtr revIDLastSave="12" documentId="8_{EDAE4C5A-DA34-4E44-BB90-084DDFD428E2}" xr6:coauthVersionLast="47" xr6:coauthVersionMax="47" xr10:uidLastSave="{CA2D708A-EC44-4AC9-A428-2E9CE68D05D6}"/>
  <bookViews>
    <workbookView xWindow="-28920" yWindow="-120" windowWidth="29040" windowHeight="15720" xr2:uid="{00000000-000D-0000-FFFF-FFFF00000000}"/>
  </bookViews>
  <sheets>
    <sheet name="WorkingHo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4" i="1"/>
  <c r="D31" i="1"/>
  <c r="D32" i="1"/>
  <c r="D30" i="1" a="1"/>
  <c r="D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<sst xmlns="http://schemas.openxmlformats.org/spreadsheetml/2006/main" count="86" uniqueCount="23">
  <si>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</si>
  <si>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</si>
  <si>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</si>
  <si>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</si>
  <si>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</si>
  <si>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</si>
  <si>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</si>
  <si>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</si>
  <si>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>Onboarding</t>
  </si>
  <si>
    <t>Generelle Entwicklertätigkeit</t>
  </si>
  <si>
    <t/>
  </si>
  <si>
    <t>Feiertag in Thüringen</t>
  </si>
  <si>
    <t>Anwesendheit</t>
  </si>
  <si>
    <t>Volvo GPA WiFi</t>
  </si>
  <si>
    <t>Sollarbeitszeit</t>
  </si>
  <si>
    <t>Anzahl der Tage im Berichtszeitraum</t>
  </si>
  <si>
    <t>Summe Sollarbeitszeit</t>
  </si>
  <si>
    <t>Über/Unterstunden aus Vormonat</t>
  </si>
  <si>
    <t>Ist-zu-Soll Arbeitszeit</t>
  </si>
  <si>
    <t>Istarbeitszeit aus Dokument</t>
  </si>
  <si>
    <t>Zusammenfassung Bereichtszeitraum</t>
  </si>
  <si>
    <t>Diesen Block in jedes neue Excel Rüberkopieren</t>
  </si>
  <si>
    <t>Anzahl der Nettoarbeitstage im Berichtszeitraum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</si>
</sst>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1" xfId="0" applyNumberFormat="1" applyBorder="1"/>
    <xf numFmtId="166" fontId="0" fillId="0" borderId="1" xfId="0" applyNumberFormat="1" applyBorder="1"/>
    <xf numFmtId="167" fontId="0" fillId="0" borderId="2" xfId="0" applyNumberFormat="1" applyBorder="1"/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0" fillId="0" borderId="3" xfId="0" applyNumberFormat="1" applyBorder="1"/>
    <xf numFmtId="167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4" workbookViewId="0">
      <selection activeCell="F22" sqref="F22"/>
    </sheetView>
  </sheetViews>
  <sheetFormatPr baseColWidth="10" defaultColWidth="9.140625" defaultRowHeight="15" x14ac:dyDescent="0.25"/>
  <cols>
    <col min="1" max="8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45170</v>
      </c>
      <c r="B2" s="2">
        <v>45170.347222222219</v>
      </c>
      <c r="C2" s="2">
        <v>45170.583333333336</v>
      </c>
      <c r="D2" t="s">
        <v>8</v>
      </c>
      <c r="E2" s="3">
        <v>0.21527777777777801</v>
      </c>
      <c r="F2" s="3">
        <v>2.0833333333333301E-2</v>
      </c>
      <c r="G2" t="s">
        <v>9</v>
      </c>
      <c r="H2" t="s">
        <v>10</v>
      </c>
      <c r="I2" s="2"/>
    </row>
    <row r="3" spans="1:9" x14ac:dyDescent="0.25">
      <c r="A3" s="1">
        <v>45173</v>
      </c>
      <c r="B3" s="2">
        <v>45173.388888888891</v>
      </c>
      <c r="C3" s="2">
        <v>45173.774305555555</v>
      </c>
      <c r="D3" t="s">
        <v>10</v>
      </c>
      <c r="E3" s="3">
        <v>0.33333333333333298</v>
      </c>
      <c r="F3" s="3">
        <v>5.2083333333333301E-2</v>
      </c>
      <c r="G3" t="s">
        <v>9</v>
      </c>
      <c r="H3" t="s">
        <v>10</v>
      </c>
    </row>
    <row r="4" spans="1:9" x14ac:dyDescent="0.25">
      <c r="A4" s="1">
        <v>45174</v>
      </c>
      <c r="B4" s="2">
        <v>45174.395833333336</v>
      </c>
      <c r="C4" s="2">
        <v>45174.775000000001</v>
      </c>
      <c r="D4" t="s">
        <v>10</v>
      </c>
      <c r="E4" s="3">
        <v>0.33750000000000002</v>
      </c>
      <c r="F4" s="3">
        <v>4.1666666666666699E-2</v>
      </c>
      <c r="G4" t="s">
        <v>9</v>
      </c>
      <c r="H4" t="s">
        <v>10</v>
      </c>
    </row>
    <row r="5" spans="1:9" x14ac:dyDescent="0.25">
      <c r="A5" s="1">
        <v>45175</v>
      </c>
      <c r="B5" s="2">
        <v>45175.395833333336</v>
      </c>
      <c r="C5" s="2">
        <v>45175.753472222219</v>
      </c>
      <c r="D5" t="s">
        <v>10</v>
      </c>
      <c r="E5" s="3">
        <v>0.30555555555555602</v>
      </c>
      <c r="F5" s="3">
        <v>5.2083333333333301E-2</v>
      </c>
      <c r="G5" t="s">
        <v>9</v>
      </c>
      <c r="H5" t="s">
        <v>10</v>
      </c>
    </row>
    <row r="6" spans="1:9" x14ac:dyDescent="0.25">
      <c r="A6" s="1">
        <v>45176</v>
      </c>
      <c r="B6" s="2">
        <v>45176.395833333336</v>
      </c>
      <c r="C6" s="2">
        <v>45176.739583333336</v>
      </c>
      <c r="D6" t="s">
        <v>10</v>
      </c>
      <c r="E6" s="3">
        <v>0.29861111111111099</v>
      </c>
      <c r="F6" s="3">
        <v>4.5138888888888902E-2</v>
      </c>
      <c r="G6" t="s">
        <v>9</v>
      </c>
      <c r="H6" t="s">
        <v>10</v>
      </c>
    </row>
    <row r="7" spans="1:9" x14ac:dyDescent="0.25">
      <c r="A7" s="1">
        <v>45177</v>
      </c>
      <c r="B7" s="2">
        <v>45177.395833333336</v>
      </c>
      <c r="C7" s="2">
        <v>45177.739583333336</v>
      </c>
      <c r="D7" t="s">
        <v>10</v>
      </c>
      <c r="E7" s="3">
        <v>0.3125</v>
      </c>
      <c r="F7" s="3">
        <v>3.125E-2</v>
      </c>
      <c r="G7" t="s">
        <v>9</v>
      </c>
      <c r="H7" t="s">
        <v>10</v>
      </c>
    </row>
    <row r="8" spans="1:9" x14ac:dyDescent="0.25">
      <c r="A8" s="1">
        <v>45180</v>
      </c>
      <c r="B8" s="2">
        <v>45180.388888888891</v>
      </c>
      <c r="C8" s="2">
        <v>45180.760416666664</v>
      </c>
      <c r="D8" t="s">
        <v>10</v>
      </c>
      <c r="E8" s="3">
        <v>0.31944444444444398</v>
      </c>
      <c r="F8" s="3">
        <v>5.2083333333333301E-2</v>
      </c>
      <c r="G8" t="s">
        <v>9</v>
      </c>
      <c r="H8" t="s">
        <v>10</v>
      </c>
    </row>
    <row r="9" spans="1:9" x14ac:dyDescent="0.25">
      <c r="A9" s="1">
        <v>45181</v>
      </c>
      <c r="B9" s="2">
        <v>45181.40625</v>
      </c>
      <c r="C9" s="2">
        <v>45181.739583333336</v>
      </c>
      <c r="D9" t="s">
        <v>10</v>
      </c>
      <c r="E9" s="3">
        <v>0.29513888888888901</v>
      </c>
      <c r="F9" s="3">
        <v>3.8194444444444399E-2</v>
      </c>
      <c r="G9" t="s">
        <v>9</v>
      </c>
      <c r="H9" t="s">
        <v>10</v>
      </c>
    </row>
    <row r="10" spans="1:9" x14ac:dyDescent="0.25">
      <c r="A10" s="1">
        <v>45182</v>
      </c>
      <c r="B10" s="2">
        <v>45182.392361111109</v>
      </c>
      <c r="C10" s="2">
        <v>45182.729166666664</v>
      </c>
      <c r="D10" t="s">
        <v>10</v>
      </c>
      <c r="E10" s="3">
        <v>0.28472222222222199</v>
      </c>
      <c r="F10" s="3">
        <v>5.2083333333333301E-2</v>
      </c>
      <c r="G10" t="s">
        <v>9</v>
      </c>
      <c r="H10" t="s">
        <v>10</v>
      </c>
    </row>
    <row r="11" spans="1:9" x14ac:dyDescent="0.25">
      <c r="A11" s="1">
        <v>45183</v>
      </c>
      <c r="B11" s="2">
        <v>45183.388888888891</v>
      </c>
      <c r="C11" s="2">
        <v>45183.753472222219</v>
      </c>
      <c r="D11" t="s">
        <v>10</v>
      </c>
      <c r="E11" s="3">
        <v>0.3125</v>
      </c>
      <c r="F11" s="3">
        <v>5.2083333333333301E-2</v>
      </c>
      <c r="G11" t="s">
        <v>9</v>
      </c>
      <c r="H11" t="s">
        <v>10</v>
      </c>
    </row>
    <row r="12" spans="1:9" x14ac:dyDescent="0.25">
      <c r="A12" s="1">
        <v>45184</v>
      </c>
      <c r="B12" s="2">
        <v>45184.416666666664</v>
      </c>
      <c r="C12" s="2">
        <v>45184.708333333336</v>
      </c>
      <c r="D12" t="s">
        <v>10</v>
      </c>
      <c r="E12" s="3">
        <v>0.25</v>
      </c>
      <c r="F12" s="3">
        <v>4.1666666666666699E-2</v>
      </c>
      <c r="G12" t="s">
        <v>9</v>
      </c>
      <c r="H12" t="s">
        <v>10</v>
      </c>
    </row>
    <row r="13" spans="1:9" x14ac:dyDescent="0.25">
      <c r="A13" s="1">
        <v>45187</v>
      </c>
      <c r="B13" s="2">
        <v>45187.388888888891</v>
      </c>
      <c r="C13" s="2">
        <v>45187.774305555555</v>
      </c>
      <c r="D13" t="s">
        <v>10</v>
      </c>
      <c r="E13" s="3">
        <v>0.33333333333333298</v>
      </c>
      <c r="F13" s="3">
        <v>5.2083333333333301E-2</v>
      </c>
      <c r="G13" t="s">
        <v>9</v>
      </c>
      <c r="H13" t="s">
        <v>10</v>
      </c>
    </row>
    <row r="14" spans="1:9" x14ac:dyDescent="0.25">
      <c r="A14" s="1">
        <v>45188</v>
      </c>
      <c r="B14" s="2">
        <v>45188.454861111109</v>
      </c>
      <c r="C14" s="2">
        <v>45188.763888888891</v>
      </c>
      <c r="D14" t="s">
        <v>10</v>
      </c>
      <c r="E14" s="3">
        <v>0.25694444444444398</v>
      </c>
      <c r="F14" s="3">
        <v>5.2083333333333301E-2</v>
      </c>
      <c r="G14" t="s">
        <v>9</v>
      </c>
      <c r="H14" t="s">
        <v>10</v>
      </c>
    </row>
    <row r="15" spans="1:9" x14ac:dyDescent="0.25">
      <c r="A15" s="1">
        <v>45189</v>
      </c>
      <c r="B15" s="2">
        <v>45189</v>
      </c>
      <c r="C15" s="2">
        <v>45189.333333333336</v>
      </c>
      <c r="D15" t="s">
        <v>11</v>
      </c>
      <c r="E15" s="3">
        <v>0.33333333333333298</v>
      </c>
      <c r="F15" s="3">
        <v>0</v>
      </c>
      <c r="G15" t="s">
        <v>9</v>
      </c>
      <c r="H15" t="s">
        <v>10</v>
      </c>
    </row>
    <row r="16" spans="1:9" x14ac:dyDescent="0.25">
      <c r="A16" s="1">
        <v>45190</v>
      </c>
      <c r="B16" s="2">
        <v>45190.402777777781</v>
      </c>
      <c r="C16" s="2">
        <v>45190.784722222219</v>
      </c>
      <c r="D16" t="s">
        <v>10</v>
      </c>
      <c r="E16" s="3">
        <v>0.32986111111111099</v>
      </c>
      <c r="F16" s="3">
        <v>5.2083333333333301E-2</v>
      </c>
      <c r="G16" t="s">
        <v>9</v>
      </c>
      <c r="H16" t="s">
        <v>10</v>
      </c>
    </row>
    <row r="17" spans="1:8" x14ac:dyDescent="0.25">
      <c r="A17" s="1">
        <v>45191</v>
      </c>
      <c r="B17" s="2">
        <v>45191.451388888891</v>
      </c>
      <c r="C17" s="2">
        <v>45191.8125</v>
      </c>
      <c r="D17" t="s">
        <v>10</v>
      </c>
      <c r="E17" s="3">
        <v>0.32291666666666702</v>
      </c>
      <c r="F17" s="3">
        <v>3.8194444444444399E-2</v>
      </c>
      <c r="G17" t="s">
        <v>9</v>
      </c>
      <c r="H17" t="s">
        <v>10</v>
      </c>
    </row>
    <row r="18" spans="1:8" x14ac:dyDescent="0.25">
      <c r="A18" s="1">
        <v>45194</v>
      </c>
      <c r="B18" s="2">
        <v>45194.385416666664</v>
      </c>
      <c r="C18" s="2">
        <v>45194.809027777781</v>
      </c>
      <c r="D18" t="s">
        <v>10</v>
      </c>
      <c r="E18" s="3">
        <v>0.38541666666666702</v>
      </c>
      <c r="F18" s="3">
        <v>3.8194444444444399E-2</v>
      </c>
      <c r="G18" t="s">
        <v>9</v>
      </c>
      <c r="H18" t="s">
        <v>10</v>
      </c>
    </row>
    <row r="19" spans="1:8" x14ac:dyDescent="0.25">
      <c r="A19" s="1">
        <v>45195</v>
      </c>
      <c r="B19" s="2">
        <v>45195.416666666664</v>
      </c>
      <c r="C19" s="2">
        <v>45195.805555555555</v>
      </c>
      <c r="D19" t="s">
        <v>10</v>
      </c>
      <c r="E19" s="3">
        <v>0.35069444444444398</v>
      </c>
      <c r="F19" s="3">
        <v>3.8194444444444399E-2</v>
      </c>
      <c r="G19" t="s">
        <v>9</v>
      </c>
      <c r="H19" t="s">
        <v>10</v>
      </c>
    </row>
    <row r="20" spans="1:8" x14ac:dyDescent="0.25">
      <c r="A20" s="1">
        <v>45196</v>
      </c>
      <c r="B20" s="2">
        <v>45196.392361111109</v>
      </c>
      <c r="C20" s="2">
        <v>45196.822916666664</v>
      </c>
      <c r="D20" t="s">
        <v>10</v>
      </c>
      <c r="E20" s="3">
        <v>0.39236111111111099</v>
      </c>
      <c r="F20" s="3">
        <v>3.8194444444444399E-2</v>
      </c>
      <c r="G20" t="s">
        <v>9</v>
      </c>
      <c r="H20" t="s">
        <v>10</v>
      </c>
    </row>
    <row r="21" spans="1:8" x14ac:dyDescent="0.25">
      <c r="A21" s="1">
        <v>45197</v>
      </c>
      <c r="B21" s="2">
        <v>45197.4375</v>
      </c>
      <c r="C21" s="2">
        <v>45197.815972222219</v>
      </c>
      <c r="D21" t="s">
        <v>10</v>
      </c>
      <c r="E21" s="3">
        <v>0.34375</v>
      </c>
      <c r="F21" s="3">
        <v>3.4722222222222203E-2</v>
      </c>
      <c r="G21" t="s">
        <v>9</v>
      </c>
      <c r="H21" t="s">
        <v>10</v>
      </c>
    </row>
    <row r="22" spans="1:8" x14ac:dyDescent="0.25">
      <c r="A22" s="1">
        <v>45198</v>
      </c>
      <c r="B22" s="2">
        <v>45198.388888888891</v>
      </c>
      <c r="C22" s="2">
        <v>45198.663194444445</v>
      </c>
      <c r="D22" t="s">
        <v>12</v>
      </c>
      <c r="E22" s="3">
        <v>0.26041666666666702</v>
      </c>
      <c r="F22" s="3">
        <v>1.38888888888889E-2</v>
      </c>
      <c r="G22" t="s">
        <v>9</v>
      </c>
      <c r="H22" t="s">
        <v>10</v>
      </c>
    </row>
    <row r="23" spans="1:8" x14ac:dyDescent="0.25">
      <c r="A23" s="1">
        <v>45198</v>
      </c>
      <c r="B23" s="2">
        <v>45198.729166666664</v>
      </c>
      <c r="C23" s="2">
        <v>45198.802083333336</v>
      </c>
      <c r="D23" t="s">
        <v>13</v>
      </c>
      <c r="E23" s="3">
        <v>7.2916666666666699E-2</v>
      </c>
      <c r="F23" s="3">
        <v>0</v>
      </c>
      <c r="G23" t="s">
        <v>9</v>
      </c>
      <c r="H23" t="s">
        <v>10</v>
      </c>
    </row>
    <row r="25" spans="1:8" x14ac:dyDescent="0.25">
      <c r="B25" t="s">
        <v>10</v>
      </c>
      <c r="C25" t="s">
        <v>10</v>
      </c>
      <c r="D25" t="s">
        <v>10</v>
      </c>
      <c r="E25" s="3">
        <v>6.6465277777777798</v>
      </c>
      <c r="F25" s="3">
        <v>0.83680555555555602</v>
      </c>
    </row>
    <row r="27" spans="1:8" s="7" customFormat="1" ht="15.75" thickBot="1" x14ac:dyDescent="0.3">
      <c r="B27" s="7" t="s">
        <v>21</v>
      </c>
    </row>
    <row r="28" spans="1:8" ht="18.75" x14ac:dyDescent="0.3">
      <c r="B28" s="12" t="s">
        <v>20</v>
      </c>
      <c r="C28" s="8"/>
      <c r="D28" s="9"/>
      <c r="E28" s="3"/>
    </row>
    <row r="29" spans="1:8" x14ac:dyDescent="0.25">
      <c r="B29" s="11" t="s">
        <v>14</v>
      </c>
      <c r="C29" s="10"/>
      <c r="D29" s="4">
        <v>0.33333333333333331</v>
      </c>
    </row>
    <row r="30" spans="1:8" x14ac:dyDescent="0.25">
      <c r="B30" s="11" t="s">
        <v>15</v>
      </c>
      <c r="C30" s="10"/>
      <c r="D30" cm="1">
        <f t="array" ref="D30">SUM(IF(FREQUENCY(A2:A23,A2:A23)&gt;=1,1))</f>
        <v>21</v>
      </c>
    </row>
    <row r="31" spans="1:8" x14ac:dyDescent="0.25">
      <c r="B31" s="11" t="s">
        <v>22</v>
      </c>
      <c r="C31" s="10"/>
      <c r="D31">
        <f>NETWORKDAYS(A2,A23)</f>
        <v>21</v>
      </c>
    </row>
    <row r="32" spans="1:8" ht="15.75" thickBot="1" x14ac:dyDescent="0.3">
      <c r="B32" s="11" t="s">
        <v>16</v>
      </c>
      <c r="C32" s="10"/>
      <c r="D32" s="6">
        <f>D29*D31</f>
        <v>7</v>
      </c>
    </row>
    <row r="33" spans="2:4" ht="15.75" thickTop="1" x14ac:dyDescent="0.25">
      <c r="B33" s="11" t="s">
        <v>17</v>
      </c>
      <c r="C33" s="10"/>
      <c r="D33" s="13">
        <v>0</v>
      </c>
    </row>
    <row r="34" spans="2:4" x14ac:dyDescent="0.25">
      <c r="B34" s="11" t="s">
        <v>19</v>
      </c>
      <c r="C34" s="10"/>
      <c r="D34" s="5">
        <f>E25</f>
        <v>6.6465277777777798</v>
      </c>
    </row>
    <row r="35" spans="2:4" ht="15.75" thickBot="1" x14ac:dyDescent="0.3">
      <c r="B35" s="11" t="s">
        <v>18</v>
      </c>
      <c r="C35" s="10"/>
      <c r="D35" s="14">
        <f>E25-D32</f>
        <v>-0.35347222222222019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2023-10-02T09:14:30Z</dcterms:created>
  <dcterms:modified xsi:type="dcterms:W3CDTF">2023-11-01T14:33:34Z</dcterms:modified>
</cp:coreProperties>
</file>