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" sheetId="1" r:id="rId1"/>
  </sheets>
  <definedNames>
    <definedName name="Professores">'1'!$N$2:$N$7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 l="1"/>
  <c r="J3" i="1"/>
  <c r="H4" i="1"/>
  <c r="J4" i="1"/>
  <c r="H5" i="1"/>
  <c r="J5" i="1"/>
  <c r="H6" i="1"/>
  <c r="J6" i="1"/>
  <c r="H7" i="1"/>
  <c r="J7" i="1"/>
  <c r="J2" i="1"/>
  <c r="H2" i="1"/>
</calcChain>
</file>

<file path=xl/sharedStrings.xml><?xml version="1.0" encoding="utf-8"?>
<sst xmlns="http://schemas.openxmlformats.org/spreadsheetml/2006/main" count="47" uniqueCount="36">
  <si>
    <t>Nome</t>
  </si>
  <si>
    <t>RA</t>
  </si>
  <si>
    <t>Título</t>
  </si>
  <si>
    <t>Orientador</t>
  </si>
  <si>
    <t>Data Banca</t>
  </si>
  <si>
    <t>Paulo</t>
  </si>
  <si>
    <t>Pedro</t>
  </si>
  <si>
    <t>Roberto</t>
  </si>
  <si>
    <t>Carlos</t>
  </si>
  <si>
    <t>Juliana</t>
  </si>
  <si>
    <t>Marina</t>
  </si>
  <si>
    <t>Teste título 01</t>
  </si>
  <si>
    <t>Teste título 02</t>
  </si>
  <si>
    <t>Teste título 03</t>
  </si>
  <si>
    <t>Teste título 04</t>
  </si>
  <si>
    <t>Teste título 05</t>
  </si>
  <si>
    <t>Teste título 06</t>
  </si>
  <si>
    <t>Franz</t>
  </si>
  <si>
    <t>Sérgio</t>
  </si>
  <si>
    <t>Pollyanna</t>
  </si>
  <si>
    <t>Luiz Godinho</t>
  </si>
  <si>
    <t>Avaliador Banca</t>
  </si>
  <si>
    <t>Lúcio</t>
  </si>
  <si>
    <t>Alcides</t>
  </si>
  <si>
    <t>Horário Banca</t>
  </si>
  <si>
    <t>19:00hs</t>
  </si>
  <si>
    <t>19:30hs</t>
  </si>
  <si>
    <t>20:00hs</t>
  </si>
  <si>
    <t>20:30hs</t>
  </si>
  <si>
    <t>21:00hs</t>
  </si>
  <si>
    <t>21:30hs</t>
  </si>
  <si>
    <t>Dia</t>
  </si>
  <si>
    <t>Mês</t>
  </si>
  <si>
    <t>Ano</t>
  </si>
  <si>
    <t>Professores</t>
  </si>
  <si>
    <t>Tatiane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</si>
</sst>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tabSelected="1" workbookViewId="0">
      <selection activeCell="D2" sqref="D2"/>
    </sheetView>
  </sheetViews>
  <sheetFormatPr defaultColWidth="10.42578125" defaultRowHeight="15" x14ac:dyDescent="0.25"/>
  <cols>
    <col min="1" max="1" width="10.42578125" style="1"/>
    <col min="3" max="3" width="21.7109375" customWidth="1"/>
    <col min="4" max="4" width="15.7109375" customWidth="1"/>
    <col min="5" max="5" width="17" customWidth="1"/>
    <col min="6" max="6" width="10.7109375" bestFit="1" customWidth="1"/>
    <col min="7" max="7" width="12.85546875" customWidth="1"/>
    <col min="8" max="8" width="8" style="1" customWidth="1"/>
    <col min="9" max="9" width="15.140625" style="1" customWidth="1"/>
    <col min="10" max="10" width="8" style="1" customWidth="1"/>
    <col min="14" max="14" width="11" customWidth="1"/>
  </cols>
  <sheetData>
    <row r="1" spans="1:14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21</v>
      </c>
      <c r="F1" s="2" t="s">
        <v>4</v>
      </c>
      <c r="G1" s="2" t="s">
        <v>24</v>
      </c>
      <c r="H1" s="2" t="s">
        <v>31</v>
      </c>
      <c r="I1" s="2" t="s">
        <v>32</v>
      </c>
      <c r="J1" s="2" t="s">
        <v>33</v>
      </c>
      <c r="N1" s="4" t="s">
        <v>34</v>
      </c>
    </row>
    <row r="2" spans="1:14" x14ac:dyDescent="0.25">
      <c r="A2" s="1">
        <v>110000</v>
      </c>
      <c r="B2" t="s">
        <v>5</v>
      </c>
      <c r="C2" t="s">
        <v>11</v>
      </c>
      <c r="D2" t="s">
        <v>35</v>
      </c>
      <c r="E2" t="s">
        <v>22</v>
      </c>
      <c r="F2" s="3">
        <v>44175</v>
      </c>
      <c r="G2" s="1" t="s">
        <v>25</v>
      </c>
      <c r="H2" s="1">
        <f>DAY(F2)</f>
        <v>10</v>
      </c>
      <c r="I2" s="1" t="str">
        <f>UPPER(TEXT(F2,"MMMM"))</f>
        <v>DEZEMBRO</v>
      </c>
      <c r="J2" s="1">
        <f>YEAR(F2)</f>
        <v>2020</v>
      </c>
      <c r="N2" t="s">
        <v>23</v>
      </c>
    </row>
    <row r="3" spans="1:14" x14ac:dyDescent="0.25">
      <c r="A3" s="1">
        <v>120000</v>
      </c>
      <c r="B3" t="s">
        <v>6</v>
      </c>
      <c r="C3" t="s">
        <v>12</v>
      </c>
      <c r="D3" t="s">
        <v>18</v>
      </c>
      <c r="E3" t="s">
        <v>17</v>
      </c>
      <c r="F3" s="3">
        <v>44175</v>
      </c>
      <c r="G3" s="1" t="s">
        <v>26</v>
      </c>
      <c r="H3" s="1">
        <f t="shared" ref="H3:H7" si="0">DAY(F3)</f>
        <v>10</v>
      </c>
      <c r="I3" s="1" t="str">
        <f t="shared" ref="I3:I7" si="1">UPPER(TEXT(F3,"MMMM"))</f>
        <v>DEZEMBRO</v>
      </c>
      <c r="J3" s="1">
        <f t="shared" ref="J3:J7" si="2">YEAR(F3)</f>
        <v>2020</v>
      </c>
      <c r="N3" t="s">
        <v>35</v>
      </c>
    </row>
    <row r="4" spans="1:14" x14ac:dyDescent="0.25">
      <c r="A4" s="1">
        <v>130000</v>
      </c>
      <c r="B4" t="s">
        <v>7</v>
      </c>
      <c r="C4" t="s">
        <v>13</v>
      </c>
      <c r="D4" t="s">
        <v>9</v>
      </c>
      <c r="E4" t="s">
        <v>19</v>
      </c>
      <c r="F4" s="3">
        <v>44176</v>
      </c>
      <c r="G4" s="1" t="s">
        <v>27</v>
      </c>
      <c r="H4" s="1">
        <f t="shared" si="0"/>
        <v>11</v>
      </c>
      <c r="I4" s="1" t="str">
        <f t="shared" si="1"/>
        <v>DEZEMBRO</v>
      </c>
      <c r="J4" s="1">
        <f t="shared" si="2"/>
        <v>2020</v>
      </c>
      <c r="N4" t="s">
        <v>17</v>
      </c>
    </row>
    <row r="5" spans="1:14" x14ac:dyDescent="0.25">
      <c r="A5" s="1">
        <v>140000</v>
      </c>
      <c r="B5" t="s">
        <v>8</v>
      </c>
      <c r="C5" t="s">
        <v>14</v>
      </c>
      <c r="D5" t="s">
        <v>17</v>
      </c>
      <c r="E5" t="s">
        <v>20</v>
      </c>
      <c r="F5" s="3">
        <v>44176</v>
      </c>
      <c r="G5" s="1" t="s">
        <v>28</v>
      </c>
      <c r="H5" s="1">
        <f t="shared" si="0"/>
        <v>11</v>
      </c>
      <c r="I5" s="1" t="str">
        <f t="shared" si="1"/>
        <v>DEZEMBRO</v>
      </c>
      <c r="J5" s="1">
        <f t="shared" si="2"/>
        <v>2020</v>
      </c>
      <c r="N5" t="s">
        <v>9</v>
      </c>
    </row>
    <row r="6" spans="1:14" x14ac:dyDescent="0.25">
      <c r="A6" s="1">
        <v>150000</v>
      </c>
      <c r="B6" t="s">
        <v>9</v>
      </c>
      <c r="C6" t="s">
        <v>15</v>
      </c>
      <c r="D6" t="s">
        <v>23</v>
      </c>
      <c r="E6" t="s">
        <v>19</v>
      </c>
      <c r="F6" s="3">
        <v>44177</v>
      </c>
      <c r="G6" s="1" t="s">
        <v>29</v>
      </c>
      <c r="H6" s="1">
        <f t="shared" si="0"/>
        <v>12</v>
      </c>
      <c r="I6" s="1" t="str">
        <f t="shared" si="1"/>
        <v>DEZEMBRO</v>
      </c>
      <c r="J6" s="1">
        <f t="shared" si="2"/>
        <v>2020</v>
      </c>
      <c r="N6" t="s">
        <v>20</v>
      </c>
    </row>
    <row r="7" spans="1:14" x14ac:dyDescent="0.25">
      <c r="A7" s="1">
        <v>160000</v>
      </c>
      <c r="B7" t="s">
        <v>10</v>
      </c>
      <c r="C7" t="s">
        <v>16</v>
      </c>
      <c r="D7" t="s">
        <v>20</v>
      </c>
      <c r="E7" t="s">
        <v>18</v>
      </c>
      <c r="F7" s="3">
        <v>44177</v>
      </c>
      <c r="G7" s="1" t="s">
        <v>30</v>
      </c>
      <c r="H7" s="1">
        <f t="shared" si="0"/>
        <v>12</v>
      </c>
      <c r="I7" s="1" t="str">
        <f t="shared" si="1"/>
        <v>DEZEMBRO</v>
      </c>
      <c r="J7" s="1">
        <f t="shared" si="2"/>
        <v>2020</v>
      </c>
      <c r="N7" t="s">
        <v>18</v>
      </c>
    </row>
  </sheetData>
  <sortState ref="E2:E7">
    <sortCondition ref="E2"/>
  </sortState>
  <dataValidations count="1">
    <dataValidation type="list" allowBlank="1" showInputMessage="1" showErrorMessage="1" sqref="D2:D7 E2:E7">
      <formula1>Professores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1</vt:lpstr>
      <vt:lpstr>Professores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Rafacho</dc:creator>
  <cp:lastModifiedBy>Sérgio Rafacho</cp:lastModifiedBy>
  <dcterms:created xsi:type="dcterms:W3CDTF">2020-08-22T12:56:53Z</dcterms:created>
  <dcterms:modified xsi:type="dcterms:W3CDTF">2020-08-22T14:25:24Z</dcterms:modified>
</cp:coreProperties>
</file>