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 activeTab="8"/>
  </bookViews>
  <sheets>
    <sheet name="Motor-Pend" sheetId="19" r:id="rId1"/>
    <sheet name="Pend-tests" sheetId="16" r:id="rId2"/>
    <sheet name="Pend-Compound+60" sheetId="15" r:id="rId3"/>
    <sheet name="Pendulum-Compound-30" sheetId="14" r:id="rId4"/>
    <sheet name="WW-tests" sheetId="18" r:id="rId5"/>
    <sheet name="WhobbleWheel" sheetId="17" r:id="rId6"/>
    <sheet name="WW-mass_accel" sheetId="20" r:id="rId7"/>
    <sheet name="Cart1" sheetId="21" r:id="rId8"/>
    <sheet name="VeloRamp" sheetId="23" r:id="rId9"/>
  </sheets>
  <calcPr calcId="144525"/>
</workbook>
</file>

<file path=xl/calcChain.xml><?xml version="1.0" encoding="utf-8"?>
<calcChain xmlns="http://schemas.openxmlformats.org/spreadsheetml/2006/main">
  <c r="C4" i="23" l="1"/>
  <c r="C5" i="23"/>
  <c r="C6" i="23"/>
  <c r="C7" i="23"/>
  <c r="C8" i="23"/>
  <c r="C9" i="23"/>
  <c r="C10" i="23"/>
  <c r="C11" i="23"/>
  <c r="C3" i="23"/>
  <c r="J20" i="18" l="1"/>
  <c r="P4" i="20"/>
  <c r="P5" i="20"/>
  <c r="P6" i="20"/>
  <c r="P7" i="20"/>
  <c r="P8" i="20"/>
  <c r="P9" i="20"/>
  <c r="P10" i="20"/>
  <c r="P3" i="20"/>
  <c r="I12" i="18" l="1"/>
  <c r="I16" i="18"/>
  <c r="I17" i="18"/>
  <c r="I20" i="18"/>
  <c r="G13" i="18"/>
  <c r="G14" i="18"/>
  <c r="G15" i="18"/>
  <c r="G16" i="18"/>
  <c r="G17" i="18"/>
  <c r="G18" i="18"/>
  <c r="G19" i="18"/>
  <c r="G20" i="18"/>
  <c r="G21" i="18"/>
  <c r="G22" i="18"/>
  <c r="G12" i="18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2" i="17"/>
  <c r="O2" i="16"/>
  <c r="N1" i="16"/>
  <c r="P3" i="15" l="1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2" i="15"/>
  <c r="P74" i="14"/>
  <c r="P75" i="14"/>
  <c r="P76" i="14"/>
  <c r="R3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2" i="14"/>
</calcChain>
</file>

<file path=xl/sharedStrings.xml><?xml version="1.0" encoding="utf-8"?>
<sst xmlns="http://schemas.openxmlformats.org/spreadsheetml/2006/main" count="1583" uniqueCount="471">
  <si>
    <t>X</t>
  </si>
  <si>
    <t>Y</t>
  </si>
  <si>
    <t>time</t>
  </si>
  <si>
    <t>rot</t>
  </si>
  <si>
    <t>X velo</t>
  </si>
  <si>
    <t>Y velo</t>
  </si>
  <si>
    <t>rot velo</t>
  </si>
  <si>
    <t>X accel</t>
  </si>
  <si>
    <t>Yaccel</t>
  </si>
  <si>
    <t>rot accel</t>
  </si>
  <si>
    <t>ECHO: "</t>
  </si>
  <si>
    <t>Acentrip</t>
  </si>
  <si>
    <t>Fx</t>
  </si>
  <si>
    <t>Fy</t>
  </si>
  <si>
    <t>rot (deg)</t>
  </si>
  <si>
    <t>ds</t>
  </si>
  <si>
    <t>rot-rad</t>
  </si>
  <si>
    <t>Gamma</t>
  </si>
  <si>
    <t>Frequency</t>
  </si>
  <si>
    <t>ECHO: "TOTAL MASS = 521.85"</t>
  </si>
  <si>
    <t>ECHO: "CENTER OF MASS, NO TRANSFORMATION = [0, 4, 0]"</t>
  </si>
  <si>
    <t>ECHO: "TOTAL MOMENT OF INERTIA Izz = 9708.58"</t>
  </si>
  <si>
    <t>ECHO: "Simple Frequency = 0.401282 seconds"</t>
  </si>
  <si>
    <t>ECHO: "Compound Frequency = 0.432708 seconds"</t>
  </si>
  <si>
    <t>Gamma = 90 is up, =-90 is down</t>
  </si>
  <si>
    <t>Simulation time step (seconds)</t>
  </si>
  <si>
    <t>WHEEL_DIA = 15.5;</t>
  </si>
  <si>
    <t>ECHO: "TOTAL MASS = 1062.45"</t>
  </si>
  <si>
    <t>ECHO: "CENTER OF MASS, NO TRANSFORMATION = [0, 1.9647, 0]"</t>
  </si>
  <si>
    <t>ECHO: "TOTAL MOMENT OF INERTIA Izz = 26473.3"</t>
  </si>
  <si>
    <t>ECHO: "Simple Frequency = 0.281234 seconds"</t>
  </si>
  <si>
    <t>ECHO: "Compound Frequency = 0.71453 seconds"</t>
  </si>
  <si>
    <t xml:space="preserve"> * Test results, with roll from dead stop:</t>
  </si>
  <si>
    <t xml:space="preserve"> * Initial angle = 60 deg, time to first reverse = 1.37 sec, distance = ~400 cm</t>
  </si>
  <si>
    <t>AppliedTorq</t>
  </si>
  <si>
    <t>SetPoint Deg</t>
  </si>
  <si>
    <t>not used</t>
  </si>
  <si>
    <t>ECHO: "End Time = 4</t>
  </si>
  <si>
    <t xml:space="preserve"> Time Step = 0.02</t>
  </si>
  <si>
    <t xml:space="preserve"> Number of time steps = 200"</t>
  </si>
  <si>
    <t>Gamma-zero</t>
  </si>
  <si>
    <t>Test</t>
  </si>
  <si>
    <t>Wheel I</t>
  </si>
  <si>
    <t>0"</t>
  </si>
  <si>
    <t>Added mass acceleration</t>
  </si>
  <si>
    <t>Video sec</t>
  </si>
  <si>
    <t>?</t>
  </si>
  <si>
    <t>Increased</t>
  </si>
  <si>
    <t>30.969"</t>
  </si>
  <si>
    <t>18.1838"</t>
  </si>
  <si>
    <t>23.8689"</t>
  </si>
  <si>
    <t>21.9641"</t>
  </si>
  <si>
    <t>23.3857"</t>
  </si>
  <si>
    <t>23.5645"</t>
  </si>
  <si>
    <t>24.4167"</t>
  </si>
  <si>
    <t>25.1435"</t>
  </si>
  <si>
    <t>26.083"</t>
  </si>
  <si>
    <t>27.0979"</t>
  </si>
  <si>
    <t>28.25"</t>
  </si>
  <si>
    <t>29.5182"</t>
  </si>
  <si>
    <t>30.9162"</t>
  </si>
  <si>
    <t>32.4431"</t>
  </si>
  <si>
    <t>34.1038"</t>
  </si>
  <si>
    <t>35.9006"</t>
  </si>
  <si>
    <t>37.8362"</t>
  </si>
  <si>
    <t>39.9121"</t>
  </si>
  <si>
    <t>42.129"</t>
  </si>
  <si>
    <t>44.4861"</t>
  </si>
  <si>
    <t>46.9809"</t>
  </si>
  <si>
    <t>49.6084"</t>
  </si>
  <si>
    <t>52.3609"</t>
  </si>
  <si>
    <t>55.2267"</t>
  </si>
  <si>
    <t>58.1898"</t>
  </si>
  <si>
    <t>61.2286"</t>
  </si>
  <si>
    <t>64.315"</t>
  </si>
  <si>
    <t>67.4129"</t>
  </si>
  <si>
    <t>70.477"</t>
  </si>
  <si>
    <t>73.4518"</t>
  </si>
  <si>
    <t>76.2696"</t>
  </si>
  <si>
    <t>78.8499"</t>
  </si>
  <si>
    <t>81.0981"</t>
  </si>
  <si>
    <t>82.9058"</t>
  </si>
  <si>
    <t>84.1512"</t>
  </si>
  <si>
    <t>84.7013"</t>
  </si>
  <si>
    <t>84.4162"</t>
  </si>
  <si>
    <t>83.1554"</t>
  </si>
  <si>
    <t>80.7877"</t>
  </si>
  <si>
    <t>77.205"</t>
  </si>
  <si>
    <t>72.339"</t>
  </si>
  <si>
    <t>66.182"</t>
  </si>
  <si>
    <t>58.8092"</t>
  </si>
  <si>
    <t>50.4002"</t>
  </si>
  <si>
    <t>41.2538"</t>
  </si>
  <si>
    <t>31.7916"</t>
  </si>
  <si>
    <t>22.5408"</t>
  </si>
  <si>
    <t>14.0914"</t>
  </si>
  <si>
    <t>7.02288"</t>
  </si>
  <si>
    <t>1.80745"</t>
  </si>
  <si>
    <t>-1.29712"</t>
  </si>
  <si>
    <t>-2.33729"</t>
  </si>
  <si>
    <t>-1.70535"</t>
  </si>
  <si>
    <t>-0.106799"</t>
  </si>
  <si>
    <t>1.55307"</t>
  </si>
  <si>
    <t>2.34171"</t>
  </si>
  <si>
    <t>1.48489"</t>
  </si>
  <si>
    <t>-1.48846"</t>
  </si>
  <si>
    <t>-6.68131"</t>
  </si>
  <si>
    <t>-13.8525"</t>
  </si>
  <si>
    <t>-22.5082"</t>
  </si>
  <si>
    <t>-32.0242"</t>
  </si>
  <si>
    <t>-41.7619"</t>
  </si>
  <si>
    <t>-51.1555"</t>
  </si>
  <si>
    <t>-59.7616"</t>
  </si>
  <si>
    <t>-67.2765"</t>
  </si>
  <si>
    <t>-73.5282"</t>
  </si>
  <si>
    <t>-78.4562"</t>
  </si>
  <si>
    <t>-82.0852"</t>
  </si>
  <si>
    <t>-84.4994"</t>
  </si>
  <si>
    <t>-85.8199"</t>
  </si>
  <si>
    <t>-86.1868"</t>
  </si>
  <si>
    <t>-85.7461"</t>
  </si>
  <si>
    <t>-84.6403"</t>
  </si>
  <si>
    <t>-83.0026"</t>
  </si>
  <si>
    <t>-80.9536"</t>
  </si>
  <si>
    <t>-78.5996"</t>
  </si>
  <si>
    <t>-76.0329"</t>
  </si>
  <si>
    <t>-73.3315"</t>
  </si>
  <si>
    <t>-70.561"</t>
  </si>
  <si>
    <t>-67.7756"</t>
  </si>
  <si>
    <t>-65.0192"</t>
  </si>
  <si>
    <t>-62.3273"</t>
  </si>
  <si>
    <t>-59.7279"</t>
  </si>
  <si>
    <t>-57.243"</t>
  </si>
  <si>
    <t>-54.8894"</t>
  </si>
  <si>
    <t>-52.6797"</t>
  </si>
  <si>
    <t>-50.6233"</t>
  </si>
  <si>
    <t>-48.7269"</t>
  </si>
  <si>
    <t>-46.9949"</t>
  </si>
  <si>
    <t>-45.4304"</t>
  </si>
  <si>
    <t>-44.035"</t>
  </si>
  <si>
    <t>-42.8096"</t>
  </si>
  <si>
    <t>-41.7546"</t>
  </si>
  <si>
    <t>-40.8698"</t>
  </si>
  <si>
    <t>-40.155"</t>
  </si>
  <si>
    <t>-39.6096"</t>
  </si>
  <si>
    <t>-39.2335"</t>
  </si>
  <si>
    <t>-39.0264"</t>
  </si>
  <si>
    <t>-38.9883"</t>
  </si>
  <si>
    <t>-39.1192"</t>
  </si>
  <si>
    <t>-39.4196"</t>
  </si>
  <si>
    <t>-39.89"</t>
  </si>
  <si>
    <t>-40.531"</t>
  </si>
  <si>
    <t>-41.3433"</t>
  </si>
  <si>
    <t>-42.3276"</t>
  </si>
  <si>
    <t>-43.4845"</t>
  </si>
  <si>
    <t>-44.8139"</t>
  </si>
  <si>
    <t>-46.3156"</t>
  </si>
  <si>
    <t>-47.9883"</t>
  </si>
  <si>
    <t>-49.8296"</t>
  </si>
  <si>
    <t>-51.8356"</t>
  </si>
  <si>
    <t>-54.0004"</t>
  </si>
  <si>
    <t>-56.3153"</t>
  </si>
  <si>
    <t>-58.7685"</t>
  </si>
  <si>
    <t>-61.344"</t>
  </si>
  <si>
    <t>-64.021"</t>
  </si>
  <si>
    <t>-66.7725"</t>
  </si>
  <si>
    <t>-69.5642"</t>
  </si>
  <si>
    <t>-72.3537"</t>
  </si>
  <si>
    <t>-75.0884"</t>
  </si>
  <si>
    <t>-77.705"</t>
  </si>
  <si>
    <t>-80.1277"</t>
  </si>
  <si>
    <t>-82.2675"</t>
  </si>
  <si>
    <t>-84.0221"</t>
  </si>
  <si>
    <t>-85.2758"</t>
  </si>
  <si>
    <t>-85.9013"</t>
  </si>
  <si>
    <t>-85.7631"</t>
  </si>
  <si>
    <t>-84.7232"</t>
  </si>
  <si>
    <t>-82.6492"</t>
  </si>
  <si>
    <t>-79.426"</t>
  </si>
  <si>
    <t>-74.9717"</t>
  </si>
  <si>
    <t>-69.2561"</t>
  </si>
  <si>
    <t>-62.3216"</t>
  </si>
  <si>
    <t>-54.3045"</t>
  </si>
  <si>
    <t>-45.4524"</t>
  </si>
  <si>
    <t>-36.1313"</t>
  </si>
  <si>
    <t>-26.817"</t>
  </si>
  <si>
    <t>-18.0633"</t>
  </si>
  <si>
    <t>-10.4418"</t>
  </si>
  <si>
    <t>-4.45659"</t>
  </si>
  <si>
    <t>-0.443227"</t>
  </si>
  <si>
    <t>1.52623"</t>
  </si>
  <si>
    <t>1.70299"</t>
  </si>
  <si>
    <t>0.658668"</t>
  </si>
  <si>
    <t>-0.794559"</t>
  </si>
  <si>
    <t>-1.75074"</t>
  </si>
  <si>
    <t>-1.38795"</t>
  </si>
  <si>
    <t>0.873203"</t>
  </si>
  <si>
    <t>5.27488"</t>
  </si>
  <si>
    <t>11.7116"</t>
  </si>
  <si>
    <t>19.795"</t>
  </si>
  <si>
    <t>28.962"</t>
  </si>
  <si>
    <t>38.5918"</t>
  </si>
  <si>
    <t>48.1019"</t>
  </si>
  <si>
    <t>57.0113"</t>
  </si>
  <si>
    <t>64.9686"</t>
  </si>
  <si>
    <t>71.7551"</t>
  </si>
  <si>
    <t>77.2683"</t>
  </si>
  <si>
    <t>81.4996"</t>
  </si>
  <si>
    <t>84.5085"</t>
  </si>
  <si>
    <t>86.3996"</t>
  </si>
  <si>
    <t>87.3031"</t>
  </si>
  <si>
    <t>87.3605"</t>
  </si>
  <si>
    <t>86.7135"</t>
  </si>
  <si>
    <t>85.4973"</t>
  </si>
  <si>
    <t>83.8363"</t>
  </si>
  <si>
    <t>81.8416"</t>
  </si>
  <si>
    <t>79.6104"</t>
  </si>
  <si>
    <t>77.2265"</t>
  </si>
  <si>
    <t>74.7606"</t>
  </si>
  <si>
    <t>72.2717"</t>
  </si>
  <si>
    <t>69.8088"</t>
  </si>
  <si>
    <t>67.4115"</t>
  </si>
  <si>
    <t>65.112"</t>
  </si>
  <si>
    <t>62.9358"</t>
  </si>
  <si>
    <t>60.9031"</t>
  </si>
  <si>
    <t>59.0296"</t>
  </si>
  <si>
    <t>57.3276"</t>
  </si>
  <si>
    <t>55.8062"</t>
  </si>
  <si>
    <t>54.4723"</t>
  </si>
  <si>
    <t>53.3312"</t>
  </si>
  <si>
    <t>52.3866"</t>
  </si>
  <si>
    <t>51.6411"</t>
  </si>
  <si>
    <t>51.0968"</t>
  </si>
  <si>
    <t>50.7549"</t>
  </si>
  <si>
    <t>50.6162"</t>
  </si>
  <si>
    <t>50.6812"</t>
  </si>
  <si>
    <t>50.9499"</t>
  </si>
  <si>
    <t>51.4221"</t>
  </si>
  <si>
    <t>52.0969"</t>
  </si>
  <si>
    <t>52.973"</t>
  </si>
  <si>
    <t>54.0483"</t>
  </si>
  <si>
    <t>55.3196"</t>
  </si>
  <si>
    <t>56.7824"</t>
  </si>
  <si>
    <t>58.4304"</t>
  </si>
  <si>
    <t>60.2551"</t>
  </si>
  <si>
    <t>62.2451"</t>
  </si>
  <si>
    <t>64.3855"</t>
  </si>
  <si>
    <t>66.657"</t>
  </si>
  <si>
    <t>69.035"</t>
  </si>
  <si>
    <t>71.4886"</t>
  </si>
  <si>
    <t>73.979"</t>
  </si>
  <si>
    <t>76.4592"</t>
  </si>
  <si>
    <t>78.8716"</t>
  </si>
  <si>
    <t>81.1476"</t>
  </si>
  <si>
    <t>83.2062"</t>
  </si>
  <si>
    <t>84.9536"</t>
  </si>
  <si>
    <t>86.2827"</t>
  </si>
  <si>
    <t>87.0745"</t>
  </si>
  <si>
    <t>87.2001"</t>
  </si>
  <si>
    <t>86.5252"</t>
  </si>
  <si>
    <t>84.9163"</t>
  </si>
  <si>
    <t>82.2503"</t>
  </si>
  <si>
    <t>78.4279"</t>
  </si>
  <si>
    <t>73.3895"</t>
  </si>
  <si>
    <t>67.1344"</t>
  </si>
  <si>
    <t>59.7417"</t>
  </si>
  <si>
    <t>51.3889"</t>
  </si>
  <si>
    <t>42.3647"</t>
  </si>
  <si>
    <t>33.0705"</t>
  </si>
  <si>
    <t>24.002"</t>
  </si>
  <si>
    <t>15.7076"</t>
  </si>
  <si>
    <t>8.72001"</t>
  </si>
  <si>
    <t>3.4663"</t>
  </si>
  <si>
    <t>0.171705"</t>
  </si>
  <si>
    <t>-1.21978"</t>
  </si>
  <si>
    <t>-1.07977"</t>
  </si>
  <si>
    <t>-0.0627234"</t>
  </si>
  <si>
    <t>0.998549"</t>
  </si>
  <si>
    <t>1.24923"</t>
  </si>
  <si>
    <t>-0.0205024"</t>
  </si>
  <si>
    <t>-3.24511"</t>
  </si>
  <si>
    <t>-8.52435"</t>
  </si>
  <si>
    <t>-15.6432"</t>
  </si>
  <si>
    <t>-24.1526"</t>
  </si>
  <si>
    <t>-33.4795"</t>
  </si>
  <si>
    <t>-43.032"</t>
  </si>
  <si>
    <t>-52.2807"</t>
  </si>
  <si>
    <t>-60.8063"</t>
  </si>
  <si>
    <t>-68.317"</t>
  </si>
  <si>
    <t>-74.6439"</t>
  </si>
  <si>
    <t>-79.7231"</t>
  </si>
  <si>
    <t>-83.5722"</t>
  </si>
  <si>
    <t>-86.2665"</t>
  </si>
  <si>
    <t>-87.9184"</t>
  </si>
  <si>
    <t>-88.6599"</t>
  </si>
  <si>
    <t>-88.63"</t>
  </si>
  <si>
    <t>-87.9657"</t>
  </si>
  <si>
    <t>-86.7962"</t>
  </si>
  <si>
    <t>-85.2393"</t>
  </si>
  <si>
    <t>-83.3998"</t>
  </si>
  <si>
    <t>-81.3691"</t>
  </si>
  <si>
    <t>-79.2258"</t>
  </si>
  <si>
    <t>-77.0361"</t>
  </si>
  <si>
    <t>-74.8556"</t>
  </si>
  <si>
    <t>-72.7301"</t>
  </si>
  <si>
    <t>-70.697"</t>
  </si>
  <si>
    <t>-68.7868"</t>
  </si>
  <si>
    <t>-67.0239"</t>
  </si>
  <si>
    <t>-65.4277"</t>
  </si>
  <si>
    <t>-64.0134"</t>
  </si>
  <si>
    <t>-62.7929"</t>
  </si>
  <si>
    <t>-61.7754"</t>
  </si>
  <si>
    <t>-60.9677"</t>
  </si>
  <si>
    <t>-60.3747"</t>
  </si>
  <si>
    <t>-60.0001"</t>
  </si>
  <si>
    <t>-59.846"</t>
  </si>
  <si>
    <t>-59.9133"</t>
  </si>
  <si>
    <t>-60.2018"</t>
  </si>
  <si>
    <t>-60.7102"</t>
  </si>
  <si>
    <t>-61.4358"</t>
  </si>
  <si>
    <t>-62.3744"</t>
  </si>
  <si>
    <t>-63.5201"</t>
  </si>
  <si>
    <t>-64.8646"</t>
  </si>
  <si>
    <t>-66.3973"</t>
  </si>
  <si>
    <t>-68.1038"</t>
  </si>
  <si>
    <t>-69.9662"</t>
  </si>
  <si>
    <t>-71.9614"</t>
  </si>
  <si>
    <t>-74.0607"</t>
  </si>
  <si>
    <t>-76.2282"</t>
  </si>
  <si>
    <t>-78.4204"</t>
  </si>
  <si>
    <t>-80.5841"</t>
  </si>
  <si>
    <t>-82.6559"</t>
  </si>
  <si>
    <t>-84.5607"</t>
  </si>
  <si>
    <t>-86.2113"</t>
  </si>
  <si>
    <t>-87.5078"</t>
  </si>
  <si>
    <t>-88.338"</t>
  </si>
  <si>
    <t>-88.5796"</t>
  </si>
  <si>
    <t>-88.1028"</t>
  </si>
  <si>
    <t>-86.7762"</t>
  </si>
  <si>
    <t>-84.4743"</t>
  </si>
  <si>
    <t>-81.0891"</t>
  </si>
  <si>
    <t>-76.5439"</t>
  </si>
  <si>
    <t>-70.8111"</t>
  </si>
  <si>
    <t>-63.931"</t>
  </si>
  <si>
    <t>-56.0316"</t>
  </si>
  <si>
    <t>-47.343"</t>
  </si>
  <si>
    <t>-38.2045"</t>
  </si>
  <si>
    <t>-29.0557"</t>
  </si>
  <si>
    <t>-20.407"</t>
  </si>
  <si>
    <t>-12.7856"</t>
  </si>
  <si>
    <t>-6.65789"</t>
  </si>
  <si>
    <t>-2.33872"</t>
  </si>
  <si>
    <t>0.09405"</t>
  </si>
  <si>
    <t>0.854726"</t>
  </si>
  <si>
    <t>0.449692"</t>
  </si>
  <si>
    <t>-0.390705"</t>
  </si>
  <si>
    <t>-0.840646"</t>
  </si>
  <si>
    <t>-0.137462"</t>
  </si>
  <si>
    <t>2.27328"</t>
  </si>
  <si>
    <t>6.64628"</t>
  </si>
  <si>
    <t>12.9189"</t>
  </si>
  <si>
    <t>20.762"</t>
  </si>
  <si>
    <t>29.674"</t>
  </si>
  <si>
    <t>39.0857"</t>
  </si>
  <si>
    <t>48.4513"</t>
  </si>
  <si>
    <t>57.3096"</t>
  </si>
  <si>
    <t>65.3158"</t>
  </si>
  <si>
    <t>72.2466"</t>
  </si>
  <si>
    <t>77.9898"</t>
  </si>
  <si>
    <t>82.5236"</t>
  </si>
  <si>
    <t>85.8939"</t>
  </si>
  <si>
    <t>88.1927"</t>
  </si>
  <si>
    <t>89.5397"</t>
  </si>
  <si>
    <t>90.0679"</t>
  </si>
  <si>
    <t>89.9127"</t>
  </si>
  <si>
    <t>89.2051"</t>
  </si>
  <si>
    <t>88.0666"</t>
  </si>
  <si>
    <t>86.6071"</t>
  </si>
  <si>
    <t>84.9238"</t>
  </si>
  <si>
    <t>83.101"</t>
  </si>
  <si>
    <t>81.2106"</t>
  </si>
  <si>
    <t>79.3136"</t>
  </si>
  <si>
    <t>77.4607"</t>
  </si>
  <si>
    <t>75.6939"</t>
  </si>
  <si>
    <t>74.0473"</t>
  </si>
  <si>
    <t>72.5489"</t>
  </si>
  <si>
    <t>71.2206"</t>
  </si>
  <si>
    <t>70.0801"</t>
  </si>
  <si>
    <t>69.141"</t>
  </si>
  <si>
    <t>68.4136"</t>
  </si>
  <si>
    <t>67.9052"</t>
  </si>
  <si>
    <t>67.621"</t>
  </si>
  <si>
    <t>67.5637"</t>
  </si>
  <si>
    <t>67.7338"</t>
  </si>
  <si>
    <t>68.13"</t>
  </si>
  <si>
    <t>68.7486"</t>
  </si>
  <si>
    <t>69.5836"</t>
  </si>
  <si>
    <t>70.6262"</t>
  </si>
  <si>
    <t>71.8646"</t>
  </si>
  <si>
    <t>73.283"</t>
  </si>
  <si>
    <t>74.8614"</t>
  </si>
  <si>
    <t>76.5744"</t>
  </si>
  <si>
    <t>78.3906"</t>
  </si>
  <si>
    <t>80.2711"</t>
  </si>
  <si>
    <t>82.1687"</t>
  </si>
  <si>
    <t>84.0268"</t>
  </si>
  <si>
    <t>85.7783"</t>
  </si>
  <si>
    <t>87.3442"</t>
  </si>
  <si>
    <t>88.6337"</t>
  </si>
  <si>
    <t>89.5441"</t>
  </si>
  <si>
    <t>89.9613"</t>
  </si>
  <si>
    <t>89.7626"</t>
  </si>
  <si>
    <t>88.82"</t>
  </si>
  <si>
    <t>87.0069"</t>
  </si>
  <si>
    <t>84.2066"</t>
  </si>
  <si>
    <t>80.3243"</t>
  </si>
  <si>
    <t>75.302"</t>
  </si>
  <si>
    <t>69.136"</t>
  </si>
  <si>
    <t>61.8952"</t>
  </si>
  <si>
    <t>53.7387"</t>
  </si>
  <si>
    <t>44.9272"</t>
  </si>
  <si>
    <t>35.8242"</t>
  </si>
  <si>
    <t>26.8809"</t>
  </si>
  <si>
    <t>18.5992"</t>
  </si>
  <si>
    <t>11.4715"</t>
  </si>
  <si>
    <t>5.90143"</t>
  </si>
  <si>
    <t>2.11743"</t>
  </si>
  <si>
    <t>0.0992837"</t>
  </si>
  <si>
    <t>-0.45723"</t>
  </si>
  <si>
    <t>-0.118182"</t>
  </si>
  <si>
    <t>0.374484"</t>
  </si>
  <si>
    <t>0.237849"</t>
  </si>
  <si>
    <t>-1.20205"</t>
  </si>
  <si>
    <t>-4.38666"</t>
  </si>
  <si>
    <t>-9.46023"</t>
  </si>
  <si>
    <t>-16.2753"</t>
  </si>
  <si>
    <t>-24.4561"</t>
  </si>
  <si>
    <t>-33.4938"</t>
  </si>
  <si>
    <t>-42.843"</t>
  </si>
  <si>
    <t>-52.0006"</t>
  </si>
  <si>
    <t>-60.5554"</t>
  </si>
  <si>
    <t>-68.2108"</t>
  </si>
  <si>
    <t>-74.7843"</t>
  </si>
  <si>
    <t>-80.1946"</t>
  </si>
  <si>
    <t>-84.4415"</t>
  </si>
  <si>
    <t>-87.5836"</t>
  </si>
  <si>
    <t>-89.7192"</t>
  </si>
  <si>
    <t>-90.9689"</t>
  </si>
  <si>
    <t>-91.4636"</t>
  </si>
  <si>
    <t xml:space="preserve">ECHO: </t>
  </si>
  <si>
    <t>Xpend</t>
  </si>
  <si>
    <t>Ypend</t>
  </si>
  <si>
    <t>rotPend-rad</t>
  </si>
  <si>
    <t>XVpend</t>
  </si>
  <si>
    <t>YVpend</t>
  </si>
  <si>
    <t>rotVeloPend</t>
  </si>
  <si>
    <t>XApend</t>
  </si>
  <si>
    <t>YApend</t>
  </si>
  <si>
    <t>rot accel Pend</t>
  </si>
  <si>
    <t>SetPointDeg</t>
  </si>
  <si>
    <t>Xwheel</t>
  </si>
  <si>
    <t>Ywheel</t>
  </si>
  <si>
    <t>Twheel</t>
  </si>
  <si>
    <t>XVwheel</t>
  </si>
  <si>
    <t>YVwheel</t>
  </si>
  <si>
    <t>TVwheel</t>
  </si>
  <si>
    <t>XAwheel</t>
  </si>
  <si>
    <t>YAwheel</t>
  </si>
  <si>
    <t>TAwheel"</t>
  </si>
  <si>
    <t xml:space="preserve"> 999]</t>
  </si>
  <si>
    <t>Velocity profile for an approximate Triangle Wave acceleration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</si>
</sst>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 applyBorder="1"/>
    <xf numFmtId="11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'Motor-Pend'!$E$1</c:f>
              <c:strCache>
                <c:ptCount val="1"/>
                <c:pt idx="0">
                  <c:v>rot-rad</c:v>
                </c:pt>
              </c:strCache>
            </c:strRef>
          </c:tx>
          <c:marker>
            <c:symbol val="none"/>
          </c:marker>
          <c:xVal>
            <c:numRef>
              <c:f>'Motor-Pend'!$B$2:$B$200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</c:numCache>
            </c:numRef>
          </c:xVal>
          <c:yVal>
            <c:numRef>
              <c:f>'Motor-Pend'!$E$2:$E$200</c:f>
              <c:numCache>
                <c:formatCode>General</c:formatCode>
                <c:ptCount val="199"/>
                <c:pt idx="0">
                  <c:v>-1.5708</c:v>
                </c:pt>
                <c:pt idx="1">
                  <c:v>-1.5708</c:v>
                </c:pt>
                <c:pt idx="2">
                  <c:v>-1.5708</c:v>
                </c:pt>
                <c:pt idx="3">
                  <c:v>-1.5708</c:v>
                </c:pt>
                <c:pt idx="4">
                  <c:v>-1.5674399999999999</c:v>
                </c:pt>
                <c:pt idx="5">
                  <c:v>-1.55768</c:v>
                </c:pt>
                <c:pt idx="6">
                  <c:v>-1.54217</c:v>
                </c:pt>
                <c:pt idx="7">
                  <c:v>-1.52152</c:v>
                </c:pt>
                <c:pt idx="8">
                  <c:v>-1.4962800000000001</c:v>
                </c:pt>
                <c:pt idx="9">
                  <c:v>-1.46699</c:v>
                </c:pt>
                <c:pt idx="10">
                  <c:v>-1.4341699999999999</c:v>
                </c:pt>
                <c:pt idx="11">
                  <c:v>-1.39828</c:v>
                </c:pt>
                <c:pt idx="12">
                  <c:v>-1.3597600000000001</c:v>
                </c:pt>
                <c:pt idx="13">
                  <c:v>-1.3190299999999999</c:v>
                </c:pt>
                <c:pt idx="14">
                  <c:v>-1.2764599999999999</c:v>
                </c:pt>
                <c:pt idx="15">
                  <c:v>-1.23241</c:v>
                </c:pt>
                <c:pt idx="16">
                  <c:v>-1.1872100000000001</c:v>
                </c:pt>
                <c:pt idx="17">
                  <c:v>-1.14117</c:v>
                </c:pt>
                <c:pt idx="18">
                  <c:v>-1.0945499999999999</c:v>
                </c:pt>
                <c:pt idx="19">
                  <c:v>-1.0476099999999999</c:v>
                </c:pt>
                <c:pt idx="20">
                  <c:v>-1.0005900000000001</c:v>
                </c:pt>
                <c:pt idx="21">
                  <c:v>-0.95369700000000002</c:v>
                </c:pt>
                <c:pt idx="22">
                  <c:v>-0.90711699999999995</c:v>
                </c:pt>
                <c:pt idx="23">
                  <c:v>-0.86102299999999998</c:v>
                </c:pt>
                <c:pt idx="24">
                  <c:v>-0.81556899999999999</c:v>
                </c:pt>
                <c:pt idx="25">
                  <c:v>-0.77088999999999996</c:v>
                </c:pt>
                <c:pt idx="26">
                  <c:v>-0.72710600000000003</c:v>
                </c:pt>
                <c:pt idx="27">
                  <c:v>-0.68432199999999999</c:v>
                </c:pt>
                <c:pt idx="28">
                  <c:v>-0.64262799999999998</c:v>
                </c:pt>
                <c:pt idx="29">
                  <c:v>-0.60210200000000003</c:v>
                </c:pt>
                <c:pt idx="30">
                  <c:v>-0.562809</c:v>
                </c:pt>
                <c:pt idx="31">
                  <c:v>-0.52480300000000002</c:v>
                </c:pt>
                <c:pt idx="32">
                  <c:v>-0.48812699999999998</c:v>
                </c:pt>
                <c:pt idx="33">
                  <c:v>-0.45281399999999999</c:v>
                </c:pt>
                <c:pt idx="34">
                  <c:v>-0.41888799999999998</c:v>
                </c:pt>
                <c:pt idx="35">
                  <c:v>-0.38636599999999999</c:v>
                </c:pt>
                <c:pt idx="36">
                  <c:v>-0.35525600000000002</c:v>
                </c:pt>
                <c:pt idx="37">
                  <c:v>-0.32556000000000002</c:v>
                </c:pt>
                <c:pt idx="38">
                  <c:v>-0.29727300000000001</c:v>
                </c:pt>
                <c:pt idx="39">
                  <c:v>-0.27038499999999999</c:v>
                </c:pt>
                <c:pt idx="40">
                  <c:v>-0.24488099999999999</c:v>
                </c:pt>
                <c:pt idx="41">
                  <c:v>-0.22074099999999999</c:v>
                </c:pt>
                <c:pt idx="42">
                  <c:v>-0.19794100000000001</c:v>
                </c:pt>
                <c:pt idx="43">
                  <c:v>-0.176453</c:v>
                </c:pt>
                <c:pt idx="44">
                  <c:v>-0.156247</c:v>
                </c:pt>
                <c:pt idx="45">
                  <c:v>-0.137291</c:v>
                </c:pt>
                <c:pt idx="46">
                  <c:v>-0.119548</c:v>
                </c:pt>
                <c:pt idx="47">
                  <c:v>-0.102981</c:v>
                </c:pt>
                <c:pt idx="48">
                  <c:v>-8.7552000000000005E-2</c:v>
                </c:pt>
                <c:pt idx="49">
                  <c:v>-7.3220099999999996E-2</c:v>
                </c:pt>
                <c:pt idx="50">
                  <c:v>-5.9944600000000001E-2</c:v>
                </c:pt>
                <c:pt idx="51">
                  <c:v>-4.7683499999999997E-2</c:v>
                </c:pt>
                <c:pt idx="52">
                  <c:v>-3.6394700000000002E-2</c:v>
                </c:pt>
                <c:pt idx="53">
                  <c:v>-2.6035699999999998E-2</c:v>
                </c:pt>
                <c:pt idx="54">
                  <c:v>-1.6564099999999998E-2</c:v>
                </c:pt>
                <c:pt idx="55">
                  <c:v>-7.9375799999999996E-3</c:v>
                </c:pt>
                <c:pt idx="56">
                  <c:v>-1.1411100000000001E-4</c:v>
                </c:pt>
                <c:pt idx="57">
                  <c:v>6.9477599999999999E-3</c:v>
                </c:pt>
                <c:pt idx="58">
                  <c:v>1.3288899999999999E-2</c:v>
                </c:pt>
                <c:pt idx="59">
                  <c:v>1.8949500000000001E-2</c:v>
                </c:pt>
                <c:pt idx="60">
                  <c:v>2.3968900000000001E-2</c:v>
                </c:pt>
                <c:pt idx="61">
                  <c:v>2.8385400000000002E-2</c:v>
                </c:pt>
                <c:pt idx="62">
                  <c:v>3.2236399999999998E-2</c:v>
                </c:pt>
                <c:pt idx="63">
                  <c:v>3.5558199999999998E-2</c:v>
                </c:pt>
                <c:pt idx="64">
                  <c:v>3.8386099999999999E-2</c:v>
                </c:pt>
                <c:pt idx="65">
                  <c:v>4.0753999999999999E-2</c:v>
                </c:pt>
                <c:pt idx="66">
                  <c:v>4.2694700000000002E-2</c:v>
                </c:pt>
                <c:pt idx="67">
                  <c:v>4.4239899999999999E-2</c:v>
                </c:pt>
                <c:pt idx="68">
                  <c:v>4.5419800000000003E-2</c:v>
                </c:pt>
                <c:pt idx="69">
                  <c:v>4.6263600000000002E-2</c:v>
                </c:pt>
                <c:pt idx="70">
                  <c:v>4.6798899999999997E-2</c:v>
                </c:pt>
                <c:pt idx="71">
                  <c:v>4.7052200000000002E-2</c:v>
                </c:pt>
                <c:pt idx="72">
                  <c:v>4.7048899999999998E-2</c:v>
                </c:pt>
                <c:pt idx="73">
                  <c:v>4.6812800000000002E-2</c:v>
                </c:pt>
                <c:pt idx="74">
                  <c:v>4.63668E-2</c:v>
                </c:pt>
                <c:pt idx="75">
                  <c:v>4.5732299999999997E-2</c:v>
                </c:pt>
                <c:pt idx="76">
                  <c:v>4.4929700000000003E-2</c:v>
                </c:pt>
                <c:pt idx="77">
                  <c:v>4.3978000000000003E-2</c:v>
                </c:pt>
                <c:pt idx="78">
                  <c:v>4.2895299999999997E-2</c:v>
                </c:pt>
                <c:pt idx="79">
                  <c:v>4.1698300000000001E-2</c:v>
                </c:pt>
                <c:pt idx="80">
                  <c:v>4.0403000000000001E-2</c:v>
                </c:pt>
                <c:pt idx="81">
                  <c:v>3.9024000000000003E-2</c:v>
                </c:pt>
                <c:pt idx="82">
                  <c:v>3.75751E-2</c:v>
                </c:pt>
                <c:pt idx="83">
                  <c:v>3.6068900000000001E-2</c:v>
                </c:pt>
                <c:pt idx="84">
                  <c:v>3.4517199999999998E-2</c:v>
                </c:pt>
                <c:pt idx="85">
                  <c:v>3.2931000000000002E-2</c:v>
                </c:pt>
                <c:pt idx="86">
                  <c:v>3.1320199999999999E-2</c:v>
                </c:pt>
                <c:pt idx="87">
                  <c:v>2.9694100000000001E-2</c:v>
                </c:pt>
                <c:pt idx="88">
                  <c:v>2.8060999999999999E-2</c:v>
                </c:pt>
                <c:pt idx="89">
                  <c:v>2.6428500000000001E-2</c:v>
                </c:pt>
                <c:pt idx="90">
                  <c:v>2.4803599999999999E-2</c:v>
                </c:pt>
                <c:pt idx="91">
                  <c:v>2.3192500000000001E-2</c:v>
                </c:pt>
                <c:pt idx="92">
                  <c:v>2.1600899999999999E-2</c:v>
                </c:pt>
                <c:pt idx="93">
                  <c:v>2.0033700000000002E-2</c:v>
                </c:pt>
                <c:pt idx="94">
                  <c:v>1.8495299999999999E-2</c:v>
                </c:pt>
                <c:pt idx="95">
                  <c:v>1.69897E-2</c:v>
                </c:pt>
                <c:pt idx="96">
                  <c:v>1.55202E-2</c:v>
                </c:pt>
                <c:pt idx="97">
                  <c:v>1.40897E-2</c:v>
                </c:pt>
                <c:pt idx="98">
                  <c:v>1.2700700000000001E-2</c:v>
                </c:pt>
                <c:pt idx="99">
                  <c:v>1.13553E-2</c:v>
                </c:pt>
                <c:pt idx="100">
                  <c:v>1.00552E-2</c:v>
                </c:pt>
                <c:pt idx="101">
                  <c:v>8.8017100000000008E-3</c:v>
                </c:pt>
                <c:pt idx="102">
                  <c:v>3.1148899999999999E-3</c:v>
                </c:pt>
                <c:pt idx="103">
                  <c:v>-6.5670499999999996E-3</c:v>
                </c:pt>
                <c:pt idx="104">
                  <c:v>-1.9829699999999999E-2</c:v>
                </c:pt>
                <c:pt idx="105">
                  <c:v>-3.6282099999999998E-2</c:v>
                </c:pt>
                <c:pt idx="106">
                  <c:v>-5.5556000000000001E-2</c:v>
                </c:pt>
                <c:pt idx="107">
                  <c:v>-7.7305499999999999E-2</c:v>
                </c:pt>
                <c:pt idx="108">
                  <c:v>-0.101206</c:v>
                </c:pt>
                <c:pt idx="109">
                  <c:v>-0.12695600000000001</c:v>
                </c:pt>
                <c:pt idx="110">
                  <c:v>-0.15426999999999999</c:v>
                </c:pt>
                <c:pt idx="111">
                  <c:v>-0.18288699999999999</c:v>
                </c:pt>
                <c:pt idx="112">
                  <c:v>-0.212562</c:v>
                </c:pt>
                <c:pt idx="113">
                  <c:v>-0.24306900000000001</c:v>
                </c:pt>
                <c:pt idx="114">
                  <c:v>-0.2742</c:v>
                </c:pt>
                <c:pt idx="115">
                  <c:v>-0.30576300000000001</c:v>
                </c:pt>
                <c:pt idx="116">
                  <c:v>-0.33758199999999999</c:v>
                </c:pt>
                <c:pt idx="117">
                  <c:v>-0.36949700000000002</c:v>
                </c:pt>
                <c:pt idx="118">
                  <c:v>-0.40136300000000003</c:v>
                </c:pt>
                <c:pt idx="119">
                  <c:v>-0.43304599999999999</c:v>
                </c:pt>
                <c:pt idx="120">
                  <c:v>-0.46442800000000001</c:v>
                </c:pt>
                <c:pt idx="121">
                  <c:v>-0.49540299999999998</c:v>
                </c:pt>
                <c:pt idx="122">
                  <c:v>-0.52587499999999998</c:v>
                </c:pt>
                <c:pt idx="123">
                  <c:v>-0.55576099999999995</c:v>
                </c:pt>
                <c:pt idx="124">
                  <c:v>-0.58498700000000003</c:v>
                </c:pt>
                <c:pt idx="125">
                  <c:v>-0.61348800000000003</c:v>
                </c:pt>
                <c:pt idx="126">
                  <c:v>-0.64121099999999998</c:v>
                </c:pt>
                <c:pt idx="127">
                  <c:v>-0.66810800000000004</c:v>
                </c:pt>
                <c:pt idx="128">
                  <c:v>-0.69414200000000004</c:v>
                </c:pt>
                <c:pt idx="129">
                  <c:v>-0.71928000000000003</c:v>
                </c:pt>
                <c:pt idx="130">
                  <c:v>-0.74349900000000002</c:v>
                </c:pt>
                <c:pt idx="131">
                  <c:v>-0.76677899999999999</c:v>
                </c:pt>
                <c:pt idx="132">
                  <c:v>-0.78910899999999995</c:v>
                </c:pt>
                <c:pt idx="133">
                  <c:v>-0.81048100000000001</c:v>
                </c:pt>
                <c:pt idx="134">
                  <c:v>-0.83089299999999999</c:v>
                </c:pt>
                <c:pt idx="135">
                  <c:v>-0.85034600000000005</c:v>
                </c:pt>
                <c:pt idx="136">
                  <c:v>-0.86884700000000004</c:v>
                </c:pt>
                <c:pt idx="137">
                  <c:v>-0.88640399999999997</c:v>
                </c:pt>
                <c:pt idx="138">
                  <c:v>-0.90303</c:v>
                </c:pt>
                <c:pt idx="139">
                  <c:v>-0.91874100000000003</c:v>
                </c:pt>
                <c:pt idx="140">
                  <c:v>-0.93355399999999999</c:v>
                </c:pt>
                <c:pt idx="141">
                  <c:v>-0.94748900000000003</c:v>
                </c:pt>
                <c:pt idx="142">
                  <c:v>-0.96056799999999998</c:v>
                </c:pt>
                <c:pt idx="143">
                  <c:v>-0.97281600000000001</c:v>
                </c:pt>
                <c:pt idx="144">
                  <c:v>-0.98425600000000002</c:v>
                </c:pt>
                <c:pt idx="145">
                  <c:v>-0.99491499999999999</c:v>
                </c:pt>
                <c:pt idx="146">
                  <c:v>-1.00482</c:v>
                </c:pt>
                <c:pt idx="147">
                  <c:v>-1.014</c:v>
                </c:pt>
                <c:pt idx="148">
                  <c:v>-1.0224800000000001</c:v>
                </c:pt>
                <c:pt idx="149">
                  <c:v>-1.0302899999999999</c:v>
                </c:pt>
                <c:pt idx="150">
                  <c:v>-1.03746</c:v>
                </c:pt>
                <c:pt idx="151">
                  <c:v>-1.0440199999999999</c:v>
                </c:pt>
                <c:pt idx="152">
                  <c:v>-1.05</c:v>
                </c:pt>
                <c:pt idx="153">
                  <c:v>-1.05542</c:v>
                </c:pt>
                <c:pt idx="154">
                  <c:v>-1.0603199999999999</c:v>
                </c:pt>
                <c:pt idx="155">
                  <c:v>-1.0647200000000001</c:v>
                </c:pt>
                <c:pt idx="156">
                  <c:v>-1.06864</c:v>
                </c:pt>
                <c:pt idx="157">
                  <c:v>-1.07213</c:v>
                </c:pt>
                <c:pt idx="158">
                  <c:v>-1.0751999999999999</c:v>
                </c:pt>
                <c:pt idx="159">
                  <c:v>-1.0778799999999999</c:v>
                </c:pt>
                <c:pt idx="160">
                  <c:v>-1.08019</c:v>
                </c:pt>
                <c:pt idx="161">
                  <c:v>-1.08216</c:v>
                </c:pt>
                <c:pt idx="162">
                  <c:v>-1.0838099999999999</c:v>
                </c:pt>
                <c:pt idx="163">
                  <c:v>-1.0851599999999999</c:v>
                </c:pt>
                <c:pt idx="164">
                  <c:v>-1.0862400000000001</c:v>
                </c:pt>
                <c:pt idx="165">
                  <c:v>-1.08707</c:v>
                </c:pt>
                <c:pt idx="166">
                  <c:v>-1.0876600000000001</c:v>
                </c:pt>
                <c:pt idx="167">
                  <c:v>-1.0880399999999999</c:v>
                </c:pt>
                <c:pt idx="168">
                  <c:v>-1.08823</c:v>
                </c:pt>
                <c:pt idx="169">
                  <c:v>-1.0882400000000001</c:v>
                </c:pt>
                <c:pt idx="170">
                  <c:v>-1.0880799999999999</c:v>
                </c:pt>
                <c:pt idx="171">
                  <c:v>-1.08778</c:v>
                </c:pt>
                <c:pt idx="172">
                  <c:v>-1.08735</c:v>
                </c:pt>
                <c:pt idx="173">
                  <c:v>-1.0868</c:v>
                </c:pt>
                <c:pt idx="174">
                  <c:v>-1.0861499999999999</c:v>
                </c:pt>
                <c:pt idx="175">
                  <c:v>-1.08541</c:v>
                </c:pt>
                <c:pt idx="176">
                  <c:v>-1.0845899999999999</c:v>
                </c:pt>
                <c:pt idx="177">
                  <c:v>-1.08369</c:v>
                </c:pt>
                <c:pt idx="178">
                  <c:v>-1.0827500000000001</c:v>
                </c:pt>
                <c:pt idx="179">
                  <c:v>-1.08175</c:v>
                </c:pt>
                <c:pt idx="180">
                  <c:v>-1.0807100000000001</c:v>
                </c:pt>
                <c:pt idx="181">
                  <c:v>-1.0796399999999999</c:v>
                </c:pt>
                <c:pt idx="182">
                  <c:v>-1.0785499999999999</c:v>
                </c:pt>
                <c:pt idx="183">
                  <c:v>-1.07744</c:v>
                </c:pt>
                <c:pt idx="184">
                  <c:v>-1.0763199999999999</c:v>
                </c:pt>
                <c:pt idx="185">
                  <c:v>-1.0751900000000001</c:v>
                </c:pt>
                <c:pt idx="186">
                  <c:v>-1.0740700000000001</c:v>
                </c:pt>
                <c:pt idx="187">
                  <c:v>-1.0729500000000001</c:v>
                </c:pt>
                <c:pt idx="188">
                  <c:v>-1.0718399999999999</c:v>
                </c:pt>
                <c:pt idx="189">
                  <c:v>-1.07074</c:v>
                </c:pt>
                <c:pt idx="190">
                  <c:v>-1.0696600000000001</c:v>
                </c:pt>
                <c:pt idx="191">
                  <c:v>-1.0686</c:v>
                </c:pt>
                <c:pt idx="192">
                  <c:v>-1.0675600000000001</c:v>
                </c:pt>
                <c:pt idx="193">
                  <c:v>-1.0665500000000001</c:v>
                </c:pt>
                <c:pt idx="194">
                  <c:v>-1.0655600000000001</c:v>
                </c:pt>
                <c:pt idx="195">
                  <c:v>-1.0646100000000001</c:v>
                </c:pt>
                <c:pt idx="196">
                  <c:v>-1.06368</c:v>
                </c:pt>
                <c:pt idx="197">
                  <c:v>-1.0627899999999999</c:v>
                </c:pt>
                <c:pt idx="198">
                  <c:v>-1.06192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40960"/>
        <c:axId val="230442496"/>
      </c:scatterChart>
      <c:scatterChart>
        <c:scatterStyle val="lineMarker"/>
        <c:varyColors val="0"/>
        <c:ser>
          <c:idx val="1"/>
          <c:order val="1"/>
          <c:tx>
            <c:strRef>
              <c:f>'Motor-Pend'!$L$1</c:f>
              <c:strCache>
                <c:ptCount val="1"/>
                <c:pt idx="0">
                  <c:v>AppliedTorq</c:v>
                </c:pt>
              </c:strCache>
            </c:strRef>
          </c:tx>
          <c:marker>
            <c:symbol val="none"/>
          </c:marker>
          <c:xVal>
            <c:numRef>
              <c:f>'Motor-Pend'!$B$2:$B$202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</c:numCache>
            </c:numRef>
          </c:xVal>
          <c:yVal>
            <c:numRef>
              <c:f>'Motor-Pend'!$L$2:$L$202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1800</c:v>
                </c:pt>
                <c:pt idx="4">
                  <c:v>3459.28</c:v>
                </c:pt>
                <c:pt idx="5">
                  <c:v>3218.9</c:v>
                </c:pt>
                <c:pt idx="6">
                  <c:v>3057.2</c:v>
                </c:pt>
                <c:pt idx="7">
                  <c:v>2967.44</c:v>
                </c:pt>
                <c:pt idx="8">
                  <c:v>2943.05</c:v>
                </c:pt>
                <c:pt idx="9">
                  <c:v>2977.64</c:v>
                </c:pt>
                <c:pt idx="10">
                  <c:v>3064.93</c:v>
                </c:pt>
                <c:pt idx="11">
                  <c:v>3198.77</c:v>
                </c:pt>
                <c:pt idx="12">
                  <c:v>3373.12</c:v>
                </c:pt>
                <c:pt idx="13">
                  <c:v>3582.08</c:v>
                </c:pt>
                <c:pt idx="14">
                  <c:v>3819.94</c:v>
                </c:pt>
                <c:pt idx="15">
                  <c:v>4081.21</c:v>
                </c:pt>
                <c:pt idx="16">
                  <c:v>4360.6400000000003</c:v>
                </c:pt>
                <c:pt idx="17">
                  <c:v>4653.32</c:v>
                </c:pt>
                <c:pt idx="18">
                  <c:v>4954.6499999999996</c:v>
                </c:pt>
                <c:pt idx="19">
                  <c:v>5260.45</c:v>
                </c:pt>
                <c:pt idx="20">
                  <c:v>5566.93</c:v>
                </c:pt>
                <c:pt idx="21">
                  <c:v>5870.71</c:v>
                </c:pt>
                <c:pt idx="22">
                  <c:v>6168.88</c:v>
                </c:pt>
                <c:pt idx="23">
                  <c:v>6458.96</c:v>
                </c:pt>
                <c:pt idx="24">
                  <c:v>6738.87</c:v>
                </c:pt>
                <c:pt idx="25">
                  <c:v>7006.97</c:v>
                </c:pt>
                <c:pt idx="26">
                  <c:v>7262</c:v>
                </c:pt>
                <c:pt idx="27">
                  <c:v>7503.06</c:v>
                </c:pt>
                <c:pt idx="28">
                  <c:v>7729.56</c:v>
                </c:pt>
                <c:pt idx="29">
                  <c:v>7941.23</c:v>
                </c:pt>
                <c:pt idx="30">
                  <c:v>8138.03</c:v>
                </c:pt>
                <c:pt idx="31">
                  <c:v>8320.15</c:v>
                </c:pt>
                <c:pt idx="32">
                  <c:v>8487.9599999999991</c:v>
                </c:pt>
                <c:pt idx="33">
                  <c:v>8641.98</c:v>
                </c:pt>
                <c:pt idx="34">
                  <c:v>8782.84</c:v>
                </c:pt>
                <c:pt idx="35">
                  <c:v>8911.27</c:v>
                </c:pt>
                <c:pt idx="36">
                  <c:v>9028.0400000000009</c:v>
                </c:pt>
                <c:pt idx="37">
                  <c:v>9133.98</c:v>
                </c:pt>
                <c:pt idx="38">
                  <c:v>9229.93</c:v>
                </c:pt>
                <c:pt idx="39">
                  <c:v>9316.7099999999991</c:v>
                </c:pt>
                <c:pt idx="40">
                  <c:v>9395.15</c:v>
                </c:pt>
                <c:pt idx="41">
                  <c:v>9466.0499999999993</c:v>
                </c:pt>
                <c:pt idx="42">
                  <c:v>9530.16</c:v>
                </c:pt>
                <c:pt idx="43">
                  <c:v>9588.2199999999993</c:v>
                </c:pt>
                <c:pt idx="44">
                  <c:v>9640.8799999999992</c:v>
                </c:pt>
                <c:pt idx="45">
                  <c:v>9688.77</c:v>
                </c:pt>
                <c:pt idx="46">
                  <c:v>9732.4699999999993</c:v>
                </c:pt>
                <c:pt idx="47">
                  <c:v>9772.48</c:v>
                </c:pt>
                <c:pt idx="48">
                  <c:v>9809.2900000000009</c:v>
                </c:pt>
                <c:pt idx="49">
                  <c:v>9843.2999999999993</c:v>
                </c:pt>
                <c:pt idx="50">
                  <c:v>9874.89</c:v>
                </c:pt>
                <c:pt idx="51">
                  <c:v>9904.39</c:v>
                </c:pt>
                <c:pt idx="52">
                  <c:v>9932.07</c:v>
                </c:pt>
                <c:pt idx="53">
                  <c:v>9958.19</c:v>
                </c:pt>
                <c:pt idx="54">
                  <c:v>9982.9500000000007</c:v>
                </c:pt>
                <c:pt idx="55">
                  <c:v>10006.5</c:v>
                </c:pt>
                <c:pt idx="56">
                  <c:v>10029.1</c:v>
                </c:pt>
                <c:pt idx="57">
                  <c:v>10050.700000000001</c:v>
                </c:pt>
                <c:pt idx="58">
                  <c:v>10071.6</c:v>
                </c:pt>
                <c:pt idx="59">
                  <c:v>10091.700000000001</c:v>
                </c:pt>
                <c:pt idx="60">
                  <c:v>10111.1</c:v>
                </c:pt>
                <c:pt idx="61">
                  <c:v>10129.9</c:v>
                </c:pt>
                <c:pt idx="62">
                  <c:v>10148.200000000001</c:v>
                </c:pt>
                <c:pt idx="63">
                  <c:v>10165.799999999999</c:v>
                </c:pt>
                <c:pt idx="64">
                  <c:v>10183</c:v>
                </c:pt>
                <c:pt idx="65">
                  <c:v>10199.6</c:v>
                </c:pt>
                <c:pt idx="66">
                  <c:v>10215.6</c:v>
                </c:pt>
                <c:pt idx="67">
                  <c:v>10231.200000000001</c:v>
                </c:pt>
                <c:pt idx="68">
                  <c:v>10246.200000000001</c:v>
                </c:pt>
                <c:pt idx="69">
                  <c:v>10260.6</c:v>
                </c:pt>
                <c:pt idx="70">
                  <c:v>10274.6</c:v>
                </c:pt>
                <c:pt idx="71">
                  <c:v>10288</c:v>
                </c:pt>
                <c:pt idx="72">
                  <c:v>10300.799999999999</c:v>
                </c:pt>
                <c:pt idx="73">
                  <c:v>10313.1</c:v>
                </c:pt>
                <c:pt idx="74">
                  <c:v>10324.799999999999</c:v>
                </c:pt>
                <c:pt idx="75">
                  <c:v>10336</c:v>
                </c:pt>
                <c:pt idx="76">
                  <c:v>10346.6</c:v>
                </c:pt>
                <c:pt idx="77">
                  <c:v>10356.700000000001</c:v>
                </c:pt>
                <c:pt idx="78">
                  <c:v>10366.200000000001</c:v>
                </c:pt>
                <c:pt idx="79">
                  <c:v>10375.200000000001</c:v>
                </c:pt>
                <c:pt idx="80">
                  <c:v>10383.700000000001</c:v>
                </c:pt>
                <c:pt idx="81">
                  <c:v>10391.6</c:v>
                </c:pt>
                <c:pt idx="82">
                  <c:v>10399</c:v>
                </c:pt>
                <c:pt idx="83">
                  <c:v>10405.9</c:v>
                </c:pt>
                <c:pt idx="84">
                  <c:v>10412.299999999999</c:v>
                </c:pt>
                <c:pt idx="85">
                  <c:v>10418.200000000001</c:v>
                </c:pt>
                <c:pt idx="86">
                  <c:v>10423.6</c:v>
                </c:pt>
                <c:pt idx="87">
                  <c:v>10428.700000000001</c:v>
                </c:pt>
                <c:pt idx="88">
                  <c:v>10433.200000000001</c:v>
                </c:pt>
                <c:pt idx="89">
                  <c:v>10437.4</c:v>
                </c:pt>
                <c:pt idx="90">
                  <c:v>10441.200000000001</c:v>
                </c:pt>
                <c:pt idx="91">
                  <c:v>10444.6</c:v>
                </c:pt>
                <c:pt idx="92">
                  <c:v>10447.6</c:v>
                </c:pt>
                <c:pt idx="93">
                  <c:v>10450.4</c:v>
                </c:pt>
                <c:pt idx="94">
                  <c:v>10452.700000000001</c:v>
                </c:pt>
                <c:pt idx="95">
                  <c:v>10454.799999999999</c:v>
                </c:pt>
                <c:pt idx="96">
                  <c:v>10456.700000000001</c:v>
                </c:pt>
                <c:pt idx="97">
                  <c:v>10458.200000000001</c:v>
                </c:pt>
                <c:pt idx="98">
                  <c:v>10459.5</c:v>
                </c:pt>
                <c:pt idx="99">
                  <c:v>10460.6</c:v>
                </c:pt>
                <c:pt idx="100">
                  <c:v>10461.4</c:v>
                </c:pt>
                <c:pt idx="101">
                  <c:v>8062.1</c:v>
                </c:pt>
                <c:pt idx="102">
                  <c:v>8297.15</c:v>
                </c:pt>
                <c:pt idx="103">
                  <c:v>8518.92</c:v>
                </c:pt>
                <c:pt idx="104">
                  <c:v>8726.5300000000007</c:v>
                </c:pt>
                <c:pt idx="105">
                  <c:v>8918.91</c:v>
                </c:pt>
                <c:pt idx="106">
                  <c:v>9094.94</c:v>
                </c:pt>
                <c:pt idx="107">
                  <c:v>9253.5300000000007</c:v>
                </c:pt>
                <c:pt idx="108">
                  <c:v>9393.68</c:v>
                </c:pt>
                <c:pt idx="109">
                  <c:v>9514.56</c:v>
                </c:pt>
                <c:pt idx="110">
                  <c:v>9615.5400000000009</c:v>
                </c:pt>
                <c:pt idx="111">
                  <c:v>9696.2099999999991</c:v>
                </c:pt>
                <c:pt idx="112">
                  <c:v>9756.39</c:v>
                </c:pt>
                <c:pt idx="113">
                  <c:v>9796.1200000000008</c:v>
                </c:pt>
                <c:pt idx="114">
                  <c:v>9815.69</c:v>
                </c:pt>
                <c:pt idx="115">
                  <c:v>9815.6</c:v>
                </c:pt>
                <c:pt idx="116">
                  <c:v>9796.52</c:v>
                </c:pt>
                <c:pt idx="117">
                  <c:v>9759.33</c:v>
                </c:pt>
                <c:pt idx="118">
                  <c:v>9705.0400000000009</c:v>
                </c:pt>
                <c:pt idx="119">
                  <c:v>9634.7800000000007</c:v>
                </c:pt>
                <c:pt idx="120">
                  <c:v>9549.7999999999993</c:v>
                </c:pt>
                <c:pt idx="121">
                  <c:v>9451.4</c:v>
                </c:pt>
                <c:pt idx="122">
                  <c:v>9340.93</c:v>
                </c:pt>
                <c:pt idx="123">
                  <c:v>9219.7800000000007</c:v>
                </c:pt>
                <c:pt idx="124">
                  <c:v>9089.33</c:v>
                </c:pt>
                <c:pt idx="125">
                  <c:v>8950.9500000000007</c:v>
                </c:pt>
                <c:pt idx="126">
                  <c:v>8805.98</c:v>
                </c:pt>
                <c:pt idx="127">
                  <c:v>8655.7000000000007</c:v>
                </c:pt>
                <c:pt idx="128">
                  <c:v>8501.3700000000008</c:v>
                </c:pt>
                <c:pt idx="129">
                  <c:v>8344.14</c:v>
                </c:pt>
                <c:pt idx="130">
                  <c:v>8185.11</c:v>
                </c:pt>
                <c:pt idx="131">
                  <c:v>8025.31</c:v>
                </c:pt>
                <c:pt idx="132">
                  <c:v>7865.67</c:v>
                </c:pt>
                <c:pt idx="133">
                  <c:v>7707.04</c:v>
                </c:pt>
                <c:pt idx="134">
                  <c:v>7550.19</c:v>
                </c:pt>
                <c:pt idx="135">
                  <c:v>7395.83</c:v>
                </c:pt>
                <c:pt idx="136">
                  <c:v>7244.55</c:v>
                </c:pt>
                <c:pt idx="137">
                  <c:v>7096.89</c:v>
                </c:pt>
                <c:pt idx="138">
                  <c:v>6953.32</c:v>
                </c:pt>
                <c:pt idx="139">
                  <c:v>6814.21</c:v>
                </c:pt>
                <c:pt idx="140">
                  <c:v>6679.9</c:v>
                </c:pt>
                <c:pt idx="141">
                  <c:v>6550.65</c:v>
                </c:pt>
                <c:pt idx="142">
                  <c:v>6426.66</c:v>
                </c:pt>
                <c:pt idx="143">
                  <c:v>6308.09</c:v>
                </c:pt>
                <c:pt idx="144">
                  <c:v>6195.05</c:v>
                </c:pt>
                <c:pt idx="145">
                  <c:v>6087.6</c:v>
                </c:pt>
                <c:pt idx="146">
                  <c:v>5985.75</c:v>
                </c:pt>
                <c:pt idx="147">
                  <c:v>5889.51</c:v>
                </c:pt>
                <c:pt idx="148">
                  <c:v>5798.83</c:v>
                </c:pt>
                <c:pt idx="149">
                  <c:v>5713.63</c:v>
                </c:pt>
                <c:pt idx="150">
                  <c:v>5633.83</c:v>
                </c:pt>
                <c:pt idx="151">
                  <c:v>5559.32</c:v>
                </c:pt>
                <c:pt idx="152">
                  <c:v>5489.95</c:v>
                </c:pt>
                <c:pt idx="153">
                  <c:v>5425.59</c:v>
                </c:pt>
                <c:pt idx="154">
                  <c:v>5366.07</c:v>
                </c:pt>
                <c:pt idx="155">
                  <c:v>5311.22</c:v>
                </c:pt>
                <c:pt idx="156">
                  <c:v>5260.87</c:v>
                </c:pt>
                <c:pt idx="157">
                  <c:v>5214.83</c:v>
                </c:pt>
                <c:pt idx="158">
                  <c:v>5172.91</c:v>
                </c:pt>
                <c:pt idx="159">
                  <c:v>5134.93</c:v>
                </c:pt>
                <c:pt idx="160">
                  <c:v>5100.6899999999996</c:v>
                </c:pt>
                <c:pt idx="161">
                  <c:v>5070</c:v>
                </c:pt>
                <c:pt idx="162">
                  <c:v>5042.66</c:v>
                </c:pt>
                <c:pt idx="163">
                  <c:v>5018.49</c:v>
                </c:pt>
                <c:pt idx="164">
                  <c:v>4997.3</c:v>
                </c:pt>
                <c:pt idx="165">
                  <c:v>4978.91</c:v>
                </c:pt>
                <c:pt idx="166">
                  <c:v>4963.13</c:v>
                </c:pt>
                <c:pt idx="167">
                  <c:v>4949.8</c:v>
                </c:pt>
                <c:pt idx="168">
                  <c:v>4938.74</c:v>
                </c:pt>
                <c:pt idx="169">
                  <c:v>4929.78</c:v>
                </c:pt>
                <c:pt idx="170">
                  <c:v>4922.78</c:v>
                </c:pt>
                <c:pt idx="171">
                  <c:v>4917.58</c:v>
                </c:pt>
                <c:pt idx="172">
                  <c:v>4914.0200000000004</c:v>
                </c:pt>
                <c:pt idx="173">
                  <c:v>4911.9799999999996</c:v>
                </c:pt>
                <c:pt idx="174">
                  <c:v>4911.32</c:v>
                </c:pt>
                <c:pt idx="175">
                  <c:v>4911.91</c:v>
                </c:pt>
                <c:pt idx="176">
                  <c:v>4913.6400000000003</c:v>
                </c:pt>
                <c:pt idx="177">
                  <c:v>4916.38</c:v>
                </c:pt>
                <c:pt idx="178">
                  <c:v>4920.03</c:v>
                </c:pt>
                <c:pt idx="179">
                  <c:v>4924.4799999999996</c:v>
                </c:pt>
                <c:pt idx="180">
                  <c:v>4929.6499999999996</c:v>
                </c:pt>
                <c:pt idx="181">
                  <c:v>4935.4399999999996</c:v>
                </c:pt>
                <c:pt idx="182">
                  <c:v>4941.7700000000004</c:v>
                </c:pt>
                <c:pt idx="183">
                  <c:v>4948.5600000000004</c:v>
                </c:pt>
                <c:pt idx="184">
                  <c:v>4955.74</c:v>
                </c:pt>
                <c:pt idx="185">
                  <c:v>4963.2299999999996</c:v>
                </c:pt>
                <c:pt idx="186">
                  <c:v>4970.99</c:v>
                </c:pt>
                <c:pt idx="187">
                  <c:v>4978.9399999999996</c:v>
                </c:pt>
                <c:pt idx="188">
                  <c:v>4987.03</c:v>
                </c:pt>
                <c:pt idx="189">
                  <c:v>4995.22</c:v>
                </c:pt>
                <c:pt idx="190">
                  <c:v>5003.47</c:v>
                </c:pt>
                <c:pt idx="191">
                  <c:v>5011.72</c:v>
                </c:pt>
                <c:pt idx="192">
                  <c:v>5019.95</c:v>
                </c:pt>
                <c:pt idx="193">
                  <c:v>5028.13</c:v>
                </c:pt>
                <c:pt idx="194">
                  <c:v>5036.21</c:v>
                </c:pt>
                <c:pt idx="195">
                  <c:v>5044.17</c:v>
                </c:pt>
                <c:pt idx="196">
                  <c:v>5052</c:v>
                </c:pt>
                <c:pt idx="197">
                  <c:v>5059.67</c:v>
                </c:pt>
                <c:pt idx="198">
                  <c:v>5067.16</c:v>
                </c:pt>
                <c:pt idx="199">
                  <c:v>5074.46</c:v>
                </c:pt>
                <c:pt idx="200">
                  <c:v>5081.55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45824"/>
        <c:axId val="230444032"/>
      </c:scatterChart>
      <c:valAx>
        <c:axId val="230440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442496"/>
        <c:crosses val="autoZero"/>
        <c:crossBetween val="midCat"/>
      </c:valAx>
      <c:valAx>
        <c:axId val="23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440960"/>
        <c:crosses val="autoZero"/>
        <c:crossBetween val="midCat"/>
      </c:valAx>
      <c:valAx>
        <c:axId val="23044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0445824"/>
        <c:crosses val="max"/>
        <c:crossBetween val="midCat"/>
      </c:valAx>
      <c:valAx>
        <c:axId val="23044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4440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3497584541062802"/>
          <c:y val="0.68183868362608524"/>
          <c:w val="0.15459987066834038"/>
          <c:h val="9.273288915808601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Pendulum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'Pend-tests'!$A$13:$A$23</c:f>
              <c:numCache>
                <c:formatCode>General</c:formatCode>
                <c:ptCount val="11"/>
                <c:pt idx="0">
                  <c:v>85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  <c:pt idx="6">
                  <c:v>-30</c:v>
                </c:pt>
                <c:pt idx="7">
                  <c:v>-50</c:v>
                </c:pt>
                <c:pt idx="8">
                  <c:v>-60</c:v>
                </c:pt>
                <c:pt idx="9">
                  <c:v>-70</c:v>
                </c:pt>
                <c:pt idx="10">
                  <c:v>-85</c:v>
                </c:pt>
              </c:numCache>
            </c:numRef>
          </c:xVal>
          <c:yVal>
            <c:numRef>
              <c:f>'Pend-tests'!$D$13:$D$23</c:f>
              <c:numCache>
                <c:formatCode>General</c:formatCode>
                <c:ptCount val="11"/>
                <c:pt idx="0">
                  <c:v>1.24</c:v>
                </c:pt>
                <c:pt idx="1">
                  <c:v>1.05</c:v>
                </c:pt>
                <c:pt idx="2">
                  <c:v>0.86</c:v>
                </c:pt>
                <c:pt idx="3">
                  <c:v>0.76</c:v>
                </c:pt>
                <c:pt idx="4">
                  <c:v>0.59</c:v>
                </c:pt>
                <c:pt idx="5">
                  <c:v>0.51</c:v>
                </c:pt>
                <c:pt idx="6">
                  <c:v>0.46</c:v>
                </c:pt>
                <c:pt idx="7">
                  <c:v>0.44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72800"/>
        <c:axId val="230574720"/>
      </c:scatterChart>
      <c:valAx>
        <c:axId val="230572800"/>
        <c:scaling>
          <c:orientation val="minMax"/>
          <c:max val="90"/>
          <c:min val="-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Angle </a:t>
                </a:r>
              </a:p>
              <a:p>
                <a:pPr>
                  <a:defRPr/>
                </a:pPr>
                <a:r>
                  <a:rPr lang="en-US"/>
                  <a:t>Gamma (-90 is down, + 90 is up)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574720"/>
        <c:crosses val="autoZero"/>
        <c:crossBetween val="midCat"/>
        <c:majorUnit val="30"/>
      </c:valAx>
      <c:valAx>
        <c:axId val="23057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57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WhobbleWheel!$P$1</c:f>
              <c:strCache>
                <c:ptCount val="1"/>
                <c:pt idx="0">
                  <c:v>rot (deg)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WhobbleWheel!$P$2:$P$132</c:f>
              <c:numCache>
                <c:formatCode>0.0</c:formatCode>
                <c:ptCount val="131"/>
                <c:pt idx="0">
                  <c:v>60.000140306099802</c:v>
                </c:pt>
                <c:pt idx="1">
                  <c:v>59.772676061432875</c:v>
                </c:pt>
                <c:pt idx="2">
                  <c:v>59.317174614303873</c:v>
                </c:pt>
                <c:pt idx="3">
                  <c:v>58.630198217942016</c:v>
                </c:pt>
                <c:pt idx="4">
                  <c:v>57.706017294395998</c:v>
                </c:pt>
                <c:pt idx="5">
                  <c:v>56.53987629396623</c:v>
                </c:pt>
                <c:pt idx="6">
                  <c:v>55.123180849725749</c:v>
                </c:pt>
                <c:pt idx="7">
                  <c:v>53.446820932731995</c:v>
                </c:pt>
                <c:pt idx="8">
                  <c:v>51.500024936436482</c:v>
                </c:pt>
                <c:pt idx="9">
                  <c:v>49.270531564023422</c:v>
                </c:pt>
                <c:pt idx="10">
                  <c:v>46.744761715748204</c:v>
                </c:pt>
                <c:pt idx="11">
                  <c:v>43.907818488937458</c:v>
                </c:pt>
                <c:pt idx="12">
                  <c:v>40.743773656886511</c:v>
                </c:pt>
                <c:pt idx="13">
                  <c:v>37.235667668859506</c:v>
                </c:pt>
                <c:pt idx="14">
                  <c:v>33.366025312104952</c:v>
                </c:pt>
                <c:pt idx="15">
                  <c:v>29.117142190753309</c:v>
                </c:pt>
                <c:pt idx="16">
                  <c:v>24.471543092053079</c:v>
                </c:pt>
                <c:pt idx="17">
                  <c:v>19.412669535724987</c:v>
                </c:pt>
                <c:pt idx="18">
                  <c:v>13.925510027536607</c:v>
                </c:pt>
                <c:pt idx="19">
                  <c:v>7.9976313833335961</c:v>
                </c:pt>
                <c:pt idx="20">
                  <c:v>1.620084002356013</c:v>
                </c:pt>
                <c:pt idx="21">
                  <c:v>-5.2113891918139643</c:v>
                </c:pt>
                <c:pt idx="22">
                  <c:v>-12.495063596212992</c:v>
                </c:pt>
                <c:pt idx="23">
                  <c:v>-20.2220870129063</c:v>
                </c:pt>
                <c:pt idx="24">
                  <c:v>-28.3752191418384</c:v>
                </c:pt>
                <c:pt idx="25">
                  <c:v>-36.927817445535716</c:v>
                </c:pt>
                <c:pt idx="26">
                  <c:v>-45.843499104007428</c:v>
                </c:pt>
                <c:pt idx="27">
                  <c:v>-55.075453465391355</c:v>
                </c:pt>
                <c:pt idx="28">
                  <c:v>-64.567186891087601</c:v>
                </c:pt>
                <c:pt idx="29">
                  <c:v>-74.254184333364421</c:v>
                </c:pt>
                <c:pt idx="30">
                  <c:v>-84.064367701594392</c:v>
                </c:pt>
                <c:pt idx="31">
                  <c:v>-93.921533609025062</c:v>
                </c:pt>
                <c:pt idx="32">
                  <c:v>-103.74775979551869</c:v>
                </c:pt>
                <c:pt idx="33">
                  <c:v>-113.46569695873258</c:v>
                </c:pt>
                <c:pt idx="34">
                  <c:v>-123.00315241648026</c:v>
                </c:pt>
                <c:pt idx="35">
                  <c:v>-132.29309010673143</c:v>
                </c:pt>
                <c:pt idx="36">
                  <c:v>-141.27764129217786</c:v>
                </c:pt>
                <c:pt idx="37">
                  <c:v>-149.90753160243833</c:v>
                </c:pt>
                <c:pt idx="38">
                  <c:v>-158.14494582303416</c:v>
                </c:pt>
                <c:pt idx="39">
                  <c:v>-165.96066310641373</c:v>
                </c:pt>
                <c:pt idx="40">
                  <c:v>-173.33634880313281</c:v>
                </c:pt>
                <c:pt idx="41">
                  <c:v>-180.26054375728881</c:v>
                </c:pt>
                <c:pt idx="42">
                  <c:v>-186.73038317990608</c:v>
                </c:pt>
                <c:pt idx="43">
                  <c:v>-192.74987777555052</c:v>
                </c:pt>
                <c:pt idx="44">
                  <c:v>-198.32590303776368</c:v>
                </c:pt>
                <c:pt idx="45">
                  <c:v>-203.47163699583362</c:v>
                </c:pt>
                <c:pt idx="46">
                  <c:v>-208.20025767904826</c:v>
                </c:pt>
                <c:pt idx="47">
                  <c:v>-212.52895382126164</c:v>
                </c:pt>
                <c:pt idx="48">
                  <c:v>-216.4743411985325</c:v>
                </c:pt>
                <c:pt idx="49">
                  <c:v>-220.05532741810015</c:v>
                </c:pt>
                <c:pt idx="50">
                  <c:v>-223.28795529822827</c:v>
                </c:pt>
                <c:pt idx="51">
                  <c:v>-226.19055948836098</c:v>
                </c:pt>
                <c:pt idx="52">
                  <c:v>-228.77860984896694</c:v>
                </c:pt>
                <c:pt idx="53">
                  <c:v>-231.06757624051457</c:v>
                </c:pt>
                <c:pt idx="54">
                  <c:v>-233.07120965008704</c:v>
                </c:pt>
                <c:pt idx="55">
                  <c:v>-234.80211514917727</c:v>
                </c:pt>
                <c:pt idx="56">
                  <c:v>-236.27060597809759</c:v>
                </c:pt>
                <c:pt idx="57">
                  <c:v>-237.48756833495545</c:v>
                </c:pt>
                <c:pt idx="58">
                  <c:v>-238.46045067108761</c:v>
                </c:pt>
                <c:pt idx="59">
                  <c:v>-239.19555552224045</c:v>
                </c:pt>
                <c:pt idx="60">
                  <c:v>-239.69861246636529</c:v>
                </c:pt>
                <c:pt idx="61">
                  <c:v>-239.97191333464269</c:v>
                </c:pt>
                <c:pt idx="62">
                  <c:v>-240.01832291604831</c:v>
                </c:pt>
                <c:pt idx="63">
                  <c:v>-239.83784121058204</c:v>
                </c:pt>
                <c:pt idx="64">
                  <c:v>-239.42932230265379</c:v>
                </c:pt>
                <c:pt idx="65">
                  <c:v>-238.78932844549266</c:v>
                </c:pt>
                <c:pt idx="66">
                  <c:v>-237.91442189232788</c:v>
                </c:pt>
                <c:pt idx="67">
                  <c:v>-236.79830010741307</c:v>
                </c:pt>
                <c:pt idx="68">
                  <c:v>-235.43351463941144</c:v>
                </c:pt>
                <c:pt idx="69">
                  <c:v>-233.81089816360097</c:v>
                </c:pt>
                <c:pt idx="70">
                  <c:v>-231.92071039746438</c:v>
                </c:pt>
                <c:pt idx="71">
                  <c:v>-229.74977331171368</c:v>
                </c:pt>
                <c:pt idx="72">
                  <c:v>-227.2860547926511</c:v>
                </c:pt>
                <c:pt idx="73">
                  <c:v>-224.51408497980822</c:v>
                </c:pt>
                <c:pt idx="74">
                  <c:v>-221.41782105492123</c:v>
                </c:pt>
                <c:pt idx="75">
                  <c:v>-217.98179315752168</c:v>
                </c:pt>
                <c:pt idx="76">
                  <c:v>-214.18766663816538</c:v>
                </c:pt>
                <c:pt idx="77">
                  <c:v>-210.01767980520327</c:v>
                </c:pt>
                <c:pt idx="78">
                  <c:v>-205.45464392478138</c:v>
                </c:pt>
                <c:pt idx="79">
                  <c:v>-200.48137026304582</c:v>
                </c:pt>
                <c:pt idx="80">
                  <c:v>-195.08296191732322</c:v>
                </c:pt>
                <c:pt idx="81">
                  <c:v>-189.24566790053041</c:v>
                </c:pt>
                <c:pt idx="82">
                  <c:v>-182.96089384574037</c:v>
                </c:pt>
                <c:pt idx="83">
                  <c:v>-176.22233721720676</c:v>
                </c:pt>
                <c:pt idx="84">
                  <c:v>-169.03057097272469</c:v>
                </c:pt>
                <c:pt idx="85">
                  <c:v>-161.39304356363081</c:v>
                </c:pt>
                <c:pt idx="86">
                  <c:v>-153.32522485039368</c:v>
                </c:pt>
                <c:pt idx="87">
                  <c:v>-144.85175201820394</c:v>
                </c:pt>
                <c:pt idx="88">
                  <c:v>-136.00642957697428</c:v>
                </c:pt>
                <c:pt idx="89">
                  <c:v>-126.83509415031521</c:v>
                </c:pt>
                <c:pt idx="90">
                  <c:v>-117.39103081317386</c:v>
                </c:pt>
                <c:pt idx="91">
                  <c:v>-107.73841083860486</c:v>
                </c:pt>
                <c:pt idx="92">
                  <c:v>-97.947708035409377</c:v>
                </c:pt>
                <c:pt idx="93">
                  <c:v>-88.093406916954336</c:v>
                </c:pt>
                <c:pt idx="94">
                  <c:v>-78.255148616762966</c:v>
                </c:pt>
                <c:pt idx="95">
                  <c:v>-68.508563563792535</c:v>
                </c:pt>
                <c:pt idx="96">
                  <c:v>-58.928709229205168</c:v>
                </c:pt>
                <c:pt idx="97">
                  <c:v>-49.583080041267287</c:v>
                </c:pt>
                <c:pt idx="98">
                  <c:v>-40.531893864247131</c:v>
                </c:pt>
                <c:pt idx="99">
                  <c:v>-31.825857463013786</c:v>
                </c:pt>
                <c:pt idx="100">
                  <c:v>-23.505593545242021</c:v>
                </c:pt>
                <c:pt idx="101">
                  <c:v>-15.601755352971342</c:v>
                </c:pt>
                <c:pt idx="102">
                  <c:v>-8.1353131415035325</c:v>
                </c:pt>
                <c:pt idx="103">
                  <c:v>-1.1183334020040487</c:v>
                </c:pt>
                <c:pt idx="104">
                  <c:v>5.4446231214778686</c:v>
                </c:pt>
                <c:pt idx="105">
                  <c:v>11.555527403757468</c:v>
                </c:pt>
                <c:pt idx="106">
                  <c:v>17.221564335585693</c:v>
                </c:pt>
                <c:pt idx="107">
                  <c:v>22.453872216499885</c:v>
                </c:pt>
                <c:pt idx="108">
                  <c:v>27.266545808260261</c:v>
                </c:pt>
                <c:pt idx="109">
                  <c:v>31.675513337571456</c:v>
                </c:pt>
                <c:pt idx="110">
                  <c:v>35.698078129846429</c:v>
                </c:pt>
                <c:pt idx="111">
                  <c:v>39.351887285175202</c:v>
                </c:pt>
                <c:pt idx="112">
                  <c:v>42.654587903647808</c:v>
                </c:pt>
                <c:pt idx="113">
                  <c:v>45.623254127559136</c:v>
                </c:pt>
                <c:pt idx="114">
                  <c:v>48.27438714140898</c:v>
                </c:pt>
                <c:pt idx="115">
                  <c:v>50.623284918327293</c:v>
                </c:pt>
                <c:pt idx="116">
                  <c:v>52.684099515853838</c:v>
                </c:pt>
                <c:pt idx="117">
                  <c:v>54.469665188599535</c:v>
                </c:pt>
                <c:pt idx="118">
                  <c:v>55.991326500907974</c:v>
                </c:pt>
                <c:pt idx="119">
                  <c:v>57.25905291841444</c:v>
                </c:pt>
                <c:pt idx="120">
                  <c:v>58.281266920707353</c:v>
                </c:pt>
                <c:pt idx="121">
                  <c:v>59.064500226651177</c:v>
                </c:pt>
                <c:pt idx="122">
                  <c:v>59.614539709976768</c:v>
                </c:pt>
                <c:pt idx="123">
                  <c:v>59.93482311745489</c:v>
                </c:pt>
                <c:pt idx="124">
                  <c:v>60.027642280266079</c:v>
                </c:pt>
                <c:pt idx="125">
                  <c:v>59.89357015620547</c:v>
                </c:pt>
                <c:pt idx="126">
                  <c:v>59.5314608296828</c:v>
                </c:pt>
                <c:pt idx="127">
                  <c:v>58.939022469517532</c:v>
                </c:pt>
                <c:pt idx="128">
                  <c:v>58.112817328938874</c:v>
                </c:pt>
                <c:pt idx="129">
                  <c:v>57.046542872200419</c:v>
                </c:pt>
                <c:pt idx="130">
                  <c:v>55.733266309981055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20032"/>
        <c:axId val="231021568"/>
      </c:scatterChart>
      <c:scatterChart>
        <c:scatterStyle val="lineMarker"/>
        <c:varyColors val="0"/>
        <c:ser>
          <c:idx val="1"/>
          <c:order val="1"/>
          <c:tx>
            <c:strRef>
              <c:f>WhobbleWheel!$H$1</c:f>
              <c:strCache>
                <c:ptCount val="1"/>
                <c:pt idx="0">
                  <c:v>rot velo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WhobbleWheel!$H$2:$H$132</c:f>
              <c:numCache>
                <c:formatCode>General</c:formatCode>
                <c:ptCount val="131"/>
                <c:pt idx="0">
                  <c:v>0</c:v>
                </c:pt>
                <c:pt idx="1">
                  <c:v>-0.39626699999999998</c:v>
                </c:pt>
                <c:pt idx="2">
                  <c:v>-0.79525000000000001</c:v>
                </c:pt>
                <c:pt idx="3">
                  <c:v>-1.19967</c:v>
                </c:pt>
                <c:pt idx="4">
                  <c:v>-1.6122300000000001</c:v>
                </c:pt>
                <c:pt idx="5">
                  <c:v>-2.03565</c:v>
                </c:pt>
                <c:pt idx="6">
                  <c:v>-2.47262</c:v>
                </c:pt>
                <c:pt idx="7">
                  <c:v>-2.9258000000000002</c:v>
                </c:pt>
                <c:pt idx="8">
                  <c:v>-3.3978100000000002</c:v>
                </c:pt>
                <c:pt idx="9">
                  <c:v>-3.8911699999999998</c:v>
                </c:pt>
                <c:pt idx="10">
                  <c:v>-4.40829</c:v>
                </c:pt>
                <c:pt idx="11">
                  <c:v>-4.9513699999999998</c:v>
                </c:pt>
                <c:pt idx="12">
                  <c:v>-5.5223599999999999</c:v>
                </c:pt>
                <c:pt idx="13">
                  <c:v>-6.1228100000000003</c:v>
                </c:pt>
                <c:pt idx="14">
                  <c:v>-6.7537900000000004</c:v>
                </c:pt>
                <c:pt idx="15">
                  <c:v>-7.4156899999999997</c:v>
                </c:pt>
                <c:pt idx="16">
                  <c:v>-8.1080699999999997</c:v>
                </c:pt>
                <c:pt idx="17">
                  <c:v>-8.8294099999999993</c:v>
                </c:pt>
                <c:pt idx="18">
                  <c:v>-9.5768799999999992</c:v>
                </c:pt>
                <c:pt idx="19">
                  <c:v>-10.3461</c:v>
                </c:pt>
                <c:pt idx="20">
                  <c:v>-11.1309</c:v>
                </c:pt>
                <c:pt idx="21">
                  <c:v>-11.9232</c:v>
                </c:pt>
                <c:pt idx="22">
                  <c:v>-12.712400000000001</c:v>
                </c:pt>
                <c:pt idx="23">
                  <c:v>-13.4862</c:v>
                </c:pt>
                <c:pt idx="24">
                  <c:v>-14.229900000000001</c:v>
                </c:pt>
                <c:pt idx="25">
                  <c:v>-14.927199999999999</c:v>
                </c:pt>
                <c:pt idx="26">
                  <c:v>-15.560700000000001</c:v>
                </c:pt>
                <c:pt idx="27">
                  <c:v>-16.1128</c:v>
                </c:pt>
                <c:pt idx="28">
                  <c:v>-16.566500000000001</c:v>
                </c:pt>
                <c:pt idx="29">
                  <c:v>-16.9069</c:v>
                </c:pt>
                <c:pt idx="30">
                  <c:v>-17.122</c:v>
                </c:pt>
                <c:pt idx="31">
                  <c:v>-17.203900000000001</c:v>
                </c:pt>
                <c:pt idx="32">
                  <c:v>-17.149699999999999</c:v>
                </c:pt>
                <c:pt idx="33">
                  <c:v>-16.961400000000001</c:v>
                </c:pt>
                <c:pt idx="34">
                  <c:v>-16.645800000000001</c:v>
                </c:pt>
                <c:pt idx="35">
                  <c:v>-16.214099999999998</c:v>
                </c:pt>
                <c:pt idx="36">
                  <c:v>-15.6808</c:v>
                </c:pt>
                <c:pt idx="37">
                  <c:v>-15.0625</c:v>
                </c:pt>
                <c:pt idx="38">
                  <c:v>-14.376799999999999</c:v>
                </c:pt>
                <c:pt idx="39">
                  <c:v>-13.6412</c:v>
                </c:pt>
                <c:pt idx="40">
                  <c:v>-12.872299999999999</c:v>
                </c:pt>
                <c:pt idx="41">
                  <c:v>-12.085100000000001</c:v>
                </c:pt>
                <c:pt idx="42">
                  <c:v>-11.2926</c:v>
                </c:pt>
                <c:pt idx="43">
                  <c:v>-10.5055</c:v>
                </c:pt>
                <c:pt idx="44">
                  <c:v>-9.7325499999999998</c:v>
                </c:pt>
                <c:pt idx="45">
                  <c:v>-8.9802199999999992</c:v>
                </c:pt>
                <c:pt idx="46">
                  <c:v>-8.2532599999999992</c:v>
                </c:pt>
                <c:pt idx="47">
                  <c:v>-7.5548000000000002</c:v>
                </c:pt>
                <c:pt idx="48">
                  <c:v>-6.8865999999999996</c:v>
                </c:pt>
                <c:pt idx="49">
                  <c:v>-6.2492999999999999</c:v>
                </c:pt>
                <c:pt idx="50">
                  <c:v>-5.6426800000000004</c:v>
                </c:pt>
                <c:pt idx="51">
                  <c:v>-5.0657800000000002</c:v>
                </c:pt>
                <c:pt idx="52">
                  <c:v>-4.5171400000000004</c:v>
                </c:pt>
                <c:pt idx="53">
                  <c:v>-3.9948899999999998</c:v>
                </c:pt>
                <c:pt idx="54">
                  <c:v>-3.4968599999999999</c:v>
                </c:pt>
                <c:pt idx="55">
                  <c:v>-3.02068</c:v>
                </c:pt>
                <c:pt idx="56">
                  <c:v>-2.56386</c:v>
                </c:pt>
                <c:pt idx="57">
                  <c:v>-2.1238000000000001</c:v>
                </c:pt>
                <c:pt idx="58">
                  <c:v>-1.6978200000000001</c:v>
                </c:pt>
                <c:pt idx="59">
                  <c:v>-1.2832600000000001</c:v>
                </c:pt>
                <c:pt idx="60">
                  <c:v>-0.87739999999999996</c:v>
                </c:pt>
                <c:pt idx="61">
                  <c:v>-0.47752699999999998</c:v>
                </c:pt>
                <c:pt idx="62">
                  <c:v>-8.0925999999999998E-2</c:v>
                </c:pt>
                <c:pt idx="63">
                  <c:v>0.31512000000000001</c:v>
                </c:pt>
                <c:pt idx="64">
                  <c:v>0.71332600000000002</c:v>
                </c:pt>
                <c:pt idx="65">
                  <c:v>1.1164099999999999</c:v>
                </c:pt>
                <c:pt idx="66">
                  <c:v>1.5270900000000001</c:v>
                </c:pt>
                <c:pt idx="67">
                  <c:v>1.94807</c:v>
                </c:pt>
                <c:pt idx="68">
                  <c:v>2.38205</c:v>
                </c:pt>
                <c:pt idx="69">
                  <c:v>2.8317000000000001</c:v>
                </c:pt>
                <c:pt idx="70">
                  <c:v>3.2996500000000002</c:v>
                </c:pt>
                <c:pt idx="71">
                  <c:v>3.7884500000000001</c:v>
                </c:pt>
                <c:pt idx="72">
                  <c:v>4.3005199999999997</c:v>
                </c:pt>
                <c:pt idx="73">
                  <c:v>4.8381299999999996</c:v>
                </c:pt>
                <c:pt idx="74">
                  <c:v>5.40327</c:v>
                </c:pt>
                <c:pt idx="75">
                  <c:v>5.9975899999999998</c:v>
                </c:pt>
                <c:pt idx="76">
                  <c:v>6.6222700000000003</c:v>
                </c:pt>
                <c:pt idx="77">
                  <c:v>7.2778600000000004</c:v>
                </c:pt>
                <c:pt idx="78">
                  <c:v>7.9640899999999997</c:v>
                </c:pt>
                <c:pt idx="79">
                  <c:v>8.6796900000000008</c:v>
                </c:pt>
                <c:pt idx="80">
                  <c:v>9.4221299999999992</c:v>
                </c:pt>
                <c:pt idx="81">
                  <c:v>10.1874</c:v>
                </c:pt>
                <c:pt idx="82">
                  <c:v>10.9696</c:v>
                </c:pt>
                <c:pt idx="83">
                  <c:v>11.761100000000001</c:v>
                </c:pt>
                <c:pt idx="84">
                  <c:v>12.5519</c:v>
                </c:pt>
                <c:pt idx="85">
                  <c:v>13.3299</c:v>
                </c:pt>
                <c:pt idx="86">
                  <c:v>14.081</c:v>
                </c:pt>
                <c:pt idx="87">
                  <c:v>14.789199999999999</c:v>
                </c:pt>
                <c:pt idx="88">
                  <c:v>15.437200000000001</c:v>
                </c:pt>
                <c:pt idx="89">
                  <c:v>16.007400000000001</c:v>
                </c:pt>
                <c:pt idx="90">
                  <c:v>16.482500000000002</c:v>
                </c:pt>
                <c:pt idx="91">
                  <c:v>16.847200000000001</c:v>
                </c:pt>
                <c:pt idx="92">
                  <c:v>17.0886</c:v>
                </c:pt>
                <c:pt idx="93">
                  <c:v>17.1982</c:v>
                </c:pt>
                <c:pt idx="94">
                  <c:v>17.171800000000001</c:v>
                </c:pt>
                <c:pt idx="95">
                  <c:v>17.0105</c:v>
                </c:pt>
                <c:pt idx="96">
                  <c:v>16.720199999999998</c:v>
                </c:pt>
                <c:pt idx="97">
                  <c:v>16.3111</c:v>
                </c:pt>
                <c:pt idx="98">
                  <c:v>15.7973</c:v>
                </c:pt>
                <c:pt idx="99">
                  <c:v>15.194900000000001</c:v>
                </c:pt>
                <c:pt idx="100">
                  <c:v>14.521599999999999</c:v>
                </c:pt>
                <c:pt idx="101">
                  <c:v>13.7948</c:v>
                </c:pt>
                <c:pt idx="102">
                  <c:v>13.031499999999999</c:v>
                </c:pt>
                <c:pt idx="103">
                  <c:v>12.2469</c:v>
                </c:pt>
                <c:pt idx="104">
                  <c:v>11.454499999999999</c:v>
                </c:pt>
                <c:pt idx="105">
                  <c:v>10.6656</c:v>
                </c:pt>
                <c:pt idx="106">
                  <c:v>9.8890899999999995</c:v>
                </c:pt>
                <c:pt idx="107">
                  <c:v>9.1320899999999998</c:v>
                </c:pt>
                <c:pt idx="108">
                  <c:v>8.3996399999999998</c:v>
                </c:pt>
                <c:pt idx="109">
                  <c:v>7.6951700000000001</c:v>
                </c:pt>
                <c:pt idx="110">
                  <c:v>7.0206999999999997</c:v>
                </c:pt>
                <c:pt idx="111">
                  <c:v>6.3770800000000003</c:v>
                </c:pt>
                <c:pt idx="112">
                  <c:v>5.76424</c:v>
                </c:pt>
                <c:pt idx="113">
                  <c:v>5.1813700000000003</c:v>
                </c:pt>
                <c:pt idx="114">
                  <c:v>4.6270899999999999</c:v>
                </c:pt>
                <c:pt idx="115">
                  <c:v>4.0996100000000002</c:v>
                </c:pt>
                <c:pt idx="116">
                  <c:v>3.5968200000000001</c:v>
                </c:pt>
                <c:pt idx="117">
                  <c:v>3.1163799999999999</c:v>
                </c:pt>
                <c:pt idx="118">
                  <c:v>2.6558099999999998</c:v>
                </c:pt>
                <c:pt idx="119">
                  <c:v>2.2125300000000001</c:v>
                </c:pt>
                <c:pt idx="120">
                  <c:v>1.7839</c:v>
                </c:pt>
                <c:pt idx="121">
                  <c:v>1.3672200000000001</c:v>
                </c:pt>
                <c:pt idx="122">
                  <c:v>0.95980100000000002</c:v>
                </c:pt>
                <c:pt idx="123">
                  <c:v>0.55892399999999998</c:v>
                </c:pt>
                <c:pt idx="124">
                  <c:v>0.16187499999999999</c:v>
                </c:pt>
                <c:pt idx="125">
                  <c:v>-0.23406299999999999</c:v>
                </c:pt>
                <c:pt idx="126">
                  <c:v>-0.63160700000000003</c:v>
                </c:pt>
                <c:pt idx="127">
                  <c:v>-1.0334700000000001</c:v>
                </c:pt>
                <c:pt idx="128">
                  <c:v>-1.44238</c:v>
                </c:pt>
                <c:pt idx="129">
                  <c:v>-1.86103</c:v>
                </c:pt>
                <c:pt idx="130">
                  <c:v>-2.2921399999999998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WhobbleWheel!$K$1</c:f>
              <c:strCache>
                <c:ptCount val="1"/>
                <c:pt idx="0">
                  <c:v>rot accel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WhobbleWheel!$K$2:$K$132</c:f>
              <c:numCache>
                <c:formatCode>General</c:formatCode>
                <c:ptCount val="131"/>
                <c:pt idx="0">
                  <c:v>-39.6267</c:v>
                </c:pt>
                <c:pt idx="1">
                  <c:v>-39.6267</c:v>
                </c:pt>
                <c:pt idx="2">
                  <c:v>-39.898299999999999</c:v>
                </c:pt>
                <c:pt idx="3">
                  <c:v>-40.441600000000001</c:v>
                </c:pt>
                <c:pt idx="4">
                  <c:v>-41.256399999999999</c:v>
                </c:pt>
                <c:pt idx="5">
                  <c:v>-42.341900000000003</c:v>
                </c:pt>
                <c:pt idx="6">
                  <c:v>-43.696800000000003</c:v>
                </c:pt>
                <c:pt idx="7">
                  <c:v>-45.318199999999997</c:v>
                </c:pt>
                <c:pt idx="8">
                  <c:v>-47.200800000000001</c:v>
                </c:pt>
                <c:pt idx="9">
                  <c:v>-49.336300000000001</c:v>
                </c:pt>
                <c:pt idx="10">
                  <c:v>-51.7119</c:v>
                </c:pt>
                <c:pt idx="11">
                  <c:v>-54.308300000000003</c:v>
                </c:pt>
                <c:pt idx="12">
                  <c:v>-57.098500000000001</c:v>
                </c:pt>
                <c:pt idx="13">
                  <c:v>-60.045200000000001</c:v>
                </c:pt>
                <c:pt idx="14">
                  <c:v>-63.097799999999999</c:v>
                </c:pt>
                <c:pt idx="15">
                  <c:v>-66.190299999999993</c:v>
                </c:pt>
                <c:pt idx="16">
                  <c:v>-69.237799999999993</c:v>
                </c:pt>
                <c:pt idx="17">
                  <c:v>-72.133700000000005</c:v>
                </c:pt>
                <c:pt idx="18">
                  <c:v>-74.747699999999995</c:v>
                </c:pt>
                <c:pt idx="19">
                  <c:v>-76.924000000000007</c:v>
                </c:pt>
                <c:pt idx="20">
                  <c:v>-78.482500000000002</c:v>
                </c:pt>
                <c:pt idx="21">
                  <c:v>-79.221599999999995</c:v>
                </c:pt>
                <c:pt idx="22">
                  <c:v>-78.925700000000006</c:v>
                </c:pt>
                <c:pt idx="23">
                  <c:v>-77.376199999999997</c:v>
                </c:pt>
                <c:pt idx="24">
                  <c:v>-74.368099999999998</c:v>
                </c:pt>
                <c:pt idx="25">
                  <c:v>-69.731399999999994</c:v>
                </c:pt>
                <c:pt idx="26">
                  <c:v>-63.354500000000002</c:v>
                </c:pt>
                <c:pt idx="27">
                  <c:v>-55.209499999999998</c:v>
                </c:pt>
                <c:pt idx="28">
                  <c:v>-45.372300000000003</c:v>
                </c:pt>
                <c:pt idx="29">
                  <c:v>-34.035299999999999</c:v>
                </c:pt>
                <c:pt idx="30">
                  <c:v>-21.506799999999998</c:v>
                </c:pt>
                <c:pt idx="31">
                  <c:v>-8.1955500000000008</c:v>
                </c:pt>
                <c:pt idx="32">
                  <c:v>5.4202199999999996</c:v>
                </c:pt>
                <c:pt idx="33">
                  <c:v>18.834199999999999</c:v>
                </c:pt>
                <c:pt idx="34">
                  <c:v>31.558800000000002</c:v>
                </c:pt>
                <c:pt idx="35">
                  <c:v>43.168100000000003</c:v>
                </c:pt>
                <c:pt idx="36">
                  <c:v>53.331400000000002</c:v>
                </c:pt>
                <c:pt idx="37">
                  <c:v>61.832299999999996</c:v>
                </c:pt>
                <c:pt idx="38">
                  <c:v>68.5715</c:v>
                </c:pt>
                <c:pt idx="39">
                  <c:v>73.557299999999998</c:v>
                </c:pt>
                <c:pt idx="40">
                  <c:v>76.885999999999996</c:v>
                </c:pt>
                <c:pt idx="41">
                  <c:v>78.7179</c:v>
                </c:pt>
                <c:pt idx="42">
                  <c:v>79.252499999999998</c:v>
                </c:pt>
                <c:pt idx="43">
                  <c:v>78.707099999999997</c:v>
                </c:pt>
                <c:pt idx="44">
                  <c:v>77.299199999999999</c:v>
                </c:pt>
                <c:pt idx="45">
                  <c:v>75.233699999999999</c:v>
                </c:pt>
                <c:pt idx="46">
                  <c:v>72.695800000000006</c:v>
                </c:pt>
                <c:pt idx="47">
                  <c:v>69.846100000000007</c:v>
                </c:pt>
                <c:pt idx="48">
                  <c:v>66.8202</c:v>
                </c:pt>
                <c:pt idx="49">
                  <c:v>63.729300000000002</c:v>
                </c:pt>
                <c:pt idx="50">
                  <c:v>60.662500000000001</c:v>
                </c:pt>
                <c:pt idx="51">
                  <c:v>57.689700000000002</c:v>
                </c:pt>
                <c:pt idx="52">
                  <c:v>54.863999999999997</c:v>
                </c:pt>
                <c:pt idx="53">
                  <c:v>52.225499999999997</c:v>
                </c:pt>
                <c:pt idx="54">
                  <c:v>49.802999999999997</c:v>
                </c:pt>
                <c:pt idx="55">
                  <c:v>47.617199999999997</c:v>
                </c:pt>
                <c:pt idx="56">
                  <c:v>45.682000000000002</c:v>
                </c:pt>
                <c:pt idx="57">
                  <c:v>44.006799999999998</c:v>
                </c:pt>
                <c:pt idx="58">
                  <c:v>42.597099999999998</c:v>
                </c:pt>
                <c:pt idx="59">
                  <c:v>41.456299999999999</c:v>
                </c:pt>
                <c:pt idx="60">
                  <c:v>40.586100000000002</c:v>
                </c:pt>
                <c:pt idx="61">
                  <c:v>39.987299999999998</c:v>
                </c:pt>
                <c:pt idx="62">
                  <c:v>39.6601</c:v>
                </c:pt>
                <c:pt idx="63">
                  <c:v>39.604599999999998</c:v>
                </c:pt>
                <c:pt idx="64">
                  <c:v>39.820700000000002</c:v>
                </c:pt>
                <c:pt idx="65">
                  <c:v>40.308500000000002</c:v>
                </c:pt>
                <c:pt idx="66">
                  <c:v>41.067700000000002</c:v>
                </c:pt>
                <c:pt idx="67">
                  <c:v>42.097999999999999</c:v>
                </c:pt>
                <c:pt idx="68">
                  <c:v>43.398000000000003</c:v>
                </c:pt>
                <c:pt idx="69">
                  <c:v>44.965200000000003</c:v>
                </c:pt>
                <c:pt idx="70">
                  <c:v>46.795000000000002</c:v>
                </c:pt>
                <c:pt idx="71">
                  <c:v>48.8797</c:v>
                </c:pt>
                <c:pt idx="72">
                  <c:v>51.207500000000003</c:v>
                </c:pt>
                <c:pt idx="73">
                  <c:v>53.7607</c:v>
                </c:pt>
                <c:pt idx="74">
                  <c:v>56.514000000000003</c:v>
                </c:pt>
                <c:pt idx="75">
                  <c:v>59.432299999999998</c:v>
                </c:pt>
                <c:pt idx="76">
                  <c:v>62.468000000000004</c:v>
                </c:pt>
                <c:pt idx="77">
                  <c:v>65.558700000000002</c:v>
                </c:pt>
                <c:pt idx="78">
                  <c:v>68.6233</c:v>
                </c:pt>
                <c:pt idx="79">
                  <c:v>71.56</c:v>
                </c:pt>
                <c:pt idx="80">
                  <c:v>74.243399999999994</c:v>
                </c:pt>
                <c:pt idx="81">
                  <c:v>76.523099999999999</c:v>
                </c:pt>
                <c:pt idx="82">
                  <c:v>78.223600000000005</c:v>
                </c:pt>
                <c:pt idx="83">
                  <c:v>79.147499999999994</c:v>
                </c:pt>
                <c:pt idx="84">
                  <c:v>79.081100000000006</c:v>
                </c:pt>
                <c:pt idx="85">
                  <c:v>77.805199999999999</c:v>
                </c:pt>
                <c:pt idx="86">
                  <c:v>75.110699999999994</c:v>
                </c:pt>
                <c:pt idx="87">
                  <c:v>70.818299999999994</c:v>
                </c:pt>
                <c:pt idx="88">
                  <c:v>64.802499999999995</c:v>
                </c:pt>
                <c:pt idx="89">
                  <c:v>57.016500000000001</c:v>
                </c:pt>
                <c:pt idx="90">
                  <c:v>47.513500000000001</c:v>
                </c:pt>
                <c:pt idx="91">
                  <c:v>36.4617</c:v>
                </c:pt>
                <c:pt idx="92">
                  <c:v>24.1465</c:v>
                </c:pt>
                <c:pt idx="93">
                  <c:v>10.9581</c:v>
                </c:pt>
                <c:pt idx="94">
                  <c:v>-2.63639</c:v>
                </c:pt>
                <c:pt idx="95">
                  <c:v>-16.1326</c:v>
                </c:pt>
                <c:pt idx="96">
                  <c:v>-29.035299999999999</c:v>
                </c:pt>
                <c:pt idx="97">
                  <c:v>-40.902999999999999</c:v>
                </c:pt>
                <c:pt idx="98">
                  <c:v>-51.383499999999998</c:v>
                </c:pt>
                <c:pt idx="99">
                  <c:v>-60.235999999999997</c:v>
                </c:pt>
                <c:pt idx="100">
                  <c:v>-67.337999999999994</c:v>
                </c:pt>
                <c:pt idx="101">
                  <c:v>-72.677000000000007</c:v>
                </c:pt>
                <c:pt idx="102">
                  <c:v>-76.333200000000005</c:v>
                </c:pt>
                <c:pt idx="103">
                  <c:v>-78.455799999999996</c:v>
                </c:pt>
                <c:pt idx="104">
                  <c:v>-79.238200000000006</c:v>
                </c:pt>
                <c:pt idx="105">
                  <c:v>-78.895700000000005</c:v>
                </c:pt>
                <c:pt idx="106">
                  <c:v>-77.646900000000002</c:v>
                </c:pt>
                <c:pt idx="107">
                  <c:v>-75.700100000000006</c:v>
                </c:pt>
                <c:pt idx="108">
                  <c:v>-73.244900000000001</c:v>
                </c:pt>
                <c:pt idx="109">
                  <c:v>-70.447100000000006</c:v>
                </c:pt>
                <c:pt idx="110">
                  <c:v>-67.447400000000002</c:v>
                </c:pt>
                <c:pt idx="111">
                  <c:v>-64.361800000000002</c:v>
                </c:pt>
                <c:pt idx="112">
                  <c:v>-61.283900000000003</c:v>
                </c:pt>
                <c:pt idx="113">
                  <c:v>-58.286999999999999</c:v>
                </c:pt>
                <c:pt idx="114">
                  <c:v>-55.427599999999998</c:v>
                </c:pt>
                <c:pt idx="115">
                  <c:v>-52.748100000000001</c:v>
                </c:pt>
                <c:pt idx="116">
                  <c:v>-50.279600000000002</c:v>
                </c:pt>
                <c:pt idx="117">
                  <c:v>-48.043999999999997</c:v>
                </c:pt>
                <c:pt idx="118">
                  <c:v>-46.056800000000003</c:v>
                </c:pt>
                <c:pt idx="119">
                  <c:v>-44.327800000000003</c:v>
                </c:pt>
                <c:pt idx="120">
                  <c:v>-42.863500000000002</c:v>
                </c:pt>
                <c:pt idx="121">
                  <c:v>-41.6676</c:v>
                </c:pt>
                <c:pt idx="122">
                  <c:v>-40.741999999999997</c:v>
                </c:pt>
                <c:pt idx="123">
                  <c:v>-40.087600000000002</c:v>
                </c:pt>
                <c:pt idx="124">
                  <c:v>-39.704900000000002</c:v>
                </c:pt>
                <c:pt idx="125">
                  <c:v>-39.593800000000002</c:v>
                </c:pt>
                <c:pt idx="126">
                  <c:v>-39.754399999999997</c:v>
                </c:pt>
                <c:pt idx="127">
                  <c:v>-40.186700000000002</c:v>
                </c:pt>
                <c:pt idx="128">
                  <c:v>-40.8904</c:v>
                </c:pt>
                <c:pt idx="129">
                  <c:v>-41.865400000000001</c:v>
                </c:pt>
                <c:pt idx="130">
                  <c:v>-43.110399999999998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28992"/>
        <c:axId val="231027456"/>
      </c:scatterChart>
      <c:valAx>
        <c:axId val="231020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1021568"/>
        <c:crosses val="autoZero"/>
        <c:crossBetween val="midCat"/>
      </c:valAx>
      <c:valAx>
        <c:axId val="2310215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1020032"/>
        <c:crosses val="autoZero"/>
        <c:crossBetween val="midCat"/>
      </c:valAx>
      <c:valAx>
        <c:axId val="23102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1028992"/>
        <c:crosses val="max"/>
        <c:crossBetween val="midCat"/>
      </c:valAx>
      <c:valAx>
        <c:axId val="2310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02745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368570271364926"/>
          <c:y val="0.78999619244886465"/>
          <c:w val="0.10589744325701693"/>
          <c:h val="0.1399064865441142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'WW-mass_accel'!$E$1</c:f>
              <c:strCache>
                <c:ptCount val="1"/>
                <c:pt idx="0">
                  <c:v>rot-rad</c:v>
                </c:pt>
              </c:strCache>
            </c:strRef>
          </c:tx>
          <c:marker>
            <c:symbol val="none"/>
          </c:marker>
          <c:xVal>
            <c:numRef>
              <c:f>'WW-mass_accel'!$B$2:$B$200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</c:numCache>
            </c:numRef>
          </c:xVal>
          <c:yVal>
            <c:numRef>
              <c:f>'WW-mass_accel'!$E$2:$E$200</c:f>
              <c:numCache>
                <c:formatCode>General</c:formatCode>
                <c:ptCount val="199"/>
                <c:pt idx="0">
                  <c:v>1.3962600000000001</c:v>
                </c:pt>
                <c:pt idx="1">
                  <c:v>1.3950899999999999</c:v>
                </c:pt>
                <c:pt idx="2">
                  <c:v>1.3932199999999999</c:v>
                </c:pt>
                <c:pt idx="3">
                  <c:v>1.39045</c:v>
                </c:pt>
                <c:pt idx="4">
                  <c:v>1.3868499999999999</c:v>
                </c:pt>
                <c:pt idx="5">
                  <c:v>1.38235</c:v>
                </c:pt>
                <c:pt idx="6">
                  <c:v>1.37696</c:v>
                </c:pt>
                <c:pt idx="7">
                  <c:v>1.3706499999999999</c:v>
                </c:pt>
                <c:pt idx="8">
                  <c:v>1.36337</c:v>
                </c:pt>
                <c:pt idx="9">
                  <c:v>1.3551</c:v>
                </c:pt>
                <c:pt idx="10">
                  <c:v>1.3458000000000001</c:v>
                </c:pt>
                <c:pt idx="11">
                  <c:v>1.3354200000000001</c:v>
                </c:pt>
                <c:pt idx="12">
                  <c:v>1.3239099999999999</c:v>
                </c:pt>
                <c:pt idx="13">
                  <c:v>1.3112200000000001</c:v>
                </c:pt>
                <c:pt idx="14">
                  <c:v>1.29728</c:v>
                </c:pt>
                <c:pt idx="15">
                  <c:v>1.28203</c:v>
                </c:pt>
                <c:pt idx="16">
                  <c:v>1.2654000000000001</c:v>
                </c:pt>
                <c:pt idx="17">
                  <c:v>1.2473000000000001</c:v>
                </c:pt>
                <c:pt idx="18">
                  <c:v>1.2276499999999999</c:v>
                </c:pt>
                <c:pt idx="19">
                  <c:v>1.2063699999999999</c:v>
                </c:pt>
                <c:pt idx="20">
                  <c:v>1.1833400000000001</c:v>
                </c:pt>
                <c:pt idx="21">
                  <c:v>1.15846</c:v>
                </c:pt>
                <c:pt idx="22">
                  <c:v>1.1316200000000001</c:v>
                </c:pt>
                <c:pt idx="23">
                  <c:v>1.1026800000000001</c:v>
                </c:pt>
                <c:pt idx="24">
                  <c:v>1.0715300000000001</c:v>
                </c:pt>
                <c:pt idx="25">
                  <c:v>1.0380199999999999</c:v>
                </c:pt>
                <c:pt idx="26">
                  <c:v>1.002</c:v>
                </c:pt>
                <c:pt idx="27">
                  <c:v>0.96330199999999999</c:v>
                </c:pt>
                <c:pt idx="28">
                  <c:v>0.92176800000000003</c:v>
                </c:pt>
                <c:pt idx="29">
                  <c:v>0.87721700000000002</c:v>
                </c:pt>
                <c:pt idx="30">
                  <c:v>0.829461</c:v>
                </c:pt>
                <c:pt idx="31">
                  <c:v>0.778304</c:v>
                </c:pt>
                <c:pt idx="32">
                  <c:v>0.72354099999999999</c:v>
                </c:pt>
                <c:pt idx="33">
                  <c:v>0.66496200000000005</c:v>
                </c:pt>
                <c:pt idx="34">
                  <c:v>0.60234699999999997</c:v>
                </c:pt>
                <c:pt idx="35">
                  <c:v>0.53547599999999995</c:v>
                </c:pt>
                <c:pt idx="36">
                  <c:v>0.46412300000000001</c:v>
                </c:pt>
                <c:pt idx="37">
                  <c:v>0.388067</c:v>
                </c:pt>
                <c:pt idx="38">
                  <c:v>0.30708999999999997</c:v>
                </c:pt>
                <c:pt idx="39">
                  <c:v>0.22098599999999999</c:v>
                </c:pt>
                <c:pt idx="40">
                  <c:v>0.12956400000000001</c:v>
                </c:pt>
                <c:pt idx="41">
                  <c:v>3.2660300000000003E-2</c:v>
                </c:pt>
                <c:pt idx="42">
                  <c:v>-6.9856000000000001E-2</c:v>
                </c:pt>
                <c:pt idx="43">
                  <c:v>-0.17807000000000001</c:v>
                </c:pt>
                <c:pt idx="44">
                  <c:v>-0.29200900000000002</c:v>
                </c:pt>
                <c:pt idx="45">
                  <c:v>-0.41162599999999999</c:v>
                </c:pt>
                <c:pt idx="46">
                  <c:v>-0.53678999999999999</c:v>
                </c:pt>
                <c:pt idx="47">
                  <c:v>-0.66726300000000005</c:v>
                </c:pt>
                <c:pt idx="48">
                  <c:v>-0.80269299999999999</c:v>
                </c:pt>
                <c:pt idx="49">
                  <c:v>-0.94260100000000002</c:v>
                </c:pt>
                <c:pt idx="50">
                  <c:v>-1.0863700000000001</c:v>
                </c:pt>
                <c:pt idx="51">
                  <c:v>-1.2332700000000001</c:v>
                </c:pt>
                <c:pt idx="52">
                  <c:v>-1.38243</c:v>
                </c:pt>
                <c:pt idx="53">
                  <c:v>-1.5328900000000001</c:v>
                </c:pt>
                <c:pt idx="54">
                  <c:v>-1.68364</c:v>
                </c:pt>
                <c:pt idx="55">
                  <c:v>-1.83362</c:v>
                </c:pt>
                <c:pt idx="56">
                  <c:v>-1.98183</c:v>
                </c:pt>
                <c:pt idx="57">
                  <c:v>-2.1272899999999999</c:v>
                </c:pt>
                <c:pt idx="58">
                  <c:v>-2.2691499999999998</c:v>
                </c:pt>
                <c:pt idx="59">
                  <c:v>-2.4066900000000002</c:v>
                </c:pt>
                <c:pt idx="60">
                  <c:v>-2.53931</c:v>
                </c:pt>
                <c:pt idx="61">
                  <c:v>-2.6665700000000001</c:v>
                </c:pt>
                <c:pt idx="62">
                  <c:v>-2.7881800000000001</c:v>
                </c:pt>
                <c:pt idx="63">
                  <c:v>-2.90394</c:v>
                </c:pt>
                <c:pt idx="64">
                  <c:v>-3.0137900000000002</c:v>
                </c:pt>
                <c:pt idx="65">
                  <c:v>-3.11775</c:v>
                </c:pt>
                <c:pt idx="66">
                  <c:v>-3.2158899999999999</c:v>
                </c:pt>
                <c:pt idx="67">
                  <c:v>-3.3083499999999999</c:v>
                </c:pt>
                <c:pt idx="68">
                  <c:v>-3.3953099999999998</c:v>
                </c:pt>
                <c:pt idx="69">
                  <c:v>-3.4769600000000001</c:v>
                </c:pt>
                <c:pt idx="70">
                  <c:v>-3.5535399999999999</c:v>
                </c:pt>
                <c:pt idx="71">
                  <c:v>-3.6252499999999999</c:v>
                </c:pt>
                <c:pt idx="72">
                  <c:v>-3.6923400000000002</c:v>
                </c:pt>
                <c:pt idx="73">
                  <c:v>-3.7550400000000002</c:v>
                </c:pt>
                <c:pt idx="74">
                  <c:v>-3.8135599999999998</c:v>
                </c:pt>
                <c:pt idx="75">
                  <c:v>-3.8681399999999999</c:v>
                </c:pt>
                <c:pt idx="76">
                  <c:v>-3.9189799999999999</c:v>
                </c:pt>
                <c:pt idx="77">
                  <c:v>-3.9662799999999998</c:v>
                </c:pt>
                <c:pt idx="78">
                  <c:v>-4.0102399999999996</c:v>
                </c:pt>
                <c:pt idx="79">
                  <c:v>-4.0510400000000004</c:v>
                </c:pt>
                <c:pt idx="80">
                  <c:v>-4.0888499999999999</c:v>
                </c:pt>
                <c:pt idx="81">
                  <c:v>-4.1238299999999999</c:v>
                </c:pt>
                <c:pt idx="82">
                  <c:v>-4.1561399999999997</c:v>
                </c:pt>
                <c:pt idx="83">
                  <c:v>-4.1859000000000002</c:v>
                </c:pt>
                <c:pt idx="84">
                  <c:v>-4.21326</c:v>
                </c:pt>
                <c:pt idx="85">
                  <c:v>-4.2383300000000004</c:v>
                </c:pt>
                <c:pt idx="86">
                  <c:v>-4.2612199999999998</c:v>
                </c:pt>
                <c:pt idx="87">
                  <c:v>-4.2820299999999998</c:v>
                </c:pt>
                <c:pt idx="88">
                  <c:v>-4.3008600000000001</c:v>
                </c:pt>
                <c:pt idx="89">
                  <c:v>-4.31778</c:v>
                </c:pt>
                <c:pt idx="90">
                  <c:v>-4.3328800000000003</c:v>
                </c:pt>
                <c:pt idx="91">
                  <c:v>-4.3462199999999998</c:v>
                </c:pt>
                <c:pt idx="92">
                  <c:v>-4.3578599999999996</c:v>
                </c:pt>
                <c:pt idx="93">
                  <c:v>-4.3678600000000003</c:v>
                </c:pt>
                <c:pt idx="94">
                  <c:v>-4.3762400000000001</c:v>
                </c:pt>
                <c:pt idx="95">
                  <c:v>-4.3830600000000004</c:v>
                </c:pt>
                <c:pt idx="96">
                  <c:v>-4.3883400000000004</c:v>
                </c:pt>
                <c:pt idx="97">
                  <c:v>-4.3921099999999997</c:v>
                </c:pt>
                <c:pt idx="98">
                  <c:v>-4.39438</c:v>
                </c:pt>
                <c:pt idx="99">
                  <c:v>-4.3951500000000001</c:v>
                </c:pt>
                <c:pt idx="100">
                  <c:v>-4.3944299999999998</c:v>
                </c:pt>
                <c:pt idx="101">
                  <c:v>-4.39222</c:v>
                </c:pt>
                <c:pt idx="102">
                  <c:v>-4.3884999999999996</c:v>
                </c:pt>
                <c:pt idx="103">
                  <c:v>-4.3832599999999999</c:v>
                </c:pt>
                <c:pt idx="104">
                  <c:v>-4.3764599999999998</c:v>
                </c:pt>
                <c:pt idx="105">
                  <c:v>-4.36808</c:v>
                </c:pt>
                <c:pt idx="106">
                  <c:v>-4.3580699999999997</c:v>
                </c:pt>
                <c:pt idx="107">
                  <c:v>-4.3463799999999999</c:v>
                </c:pt>
                <c:pt idx="108">
                  <c:v>-4.3329700000000004</c:v>
                </c:pt>
                <c:pt idx="109">
                  <c:v>-4.3177599999999998</c:v>
                </c:pt>
                <c:pt idx="110">
                  <c:v>-4.3006900000000003</c:v>
                </c:pt>
                <c:pt idx="111">
                  <c:v>-4.2816700000000001</c:v>
                </c:pt>
                <c:pt idx="112">
                  <c:v>-4.2606299999999999</c:v>
                </c:pt>
                <c:pt idx="113">
                  <c:v>-4.2374499999999999</c:v>
                </c:pt>
                <c:pt idx="114">
                  <c:v>-4.2120300000000004</c:v>
                </c:pt>
                <c:pt idx="115">
                  <c:v>-4.1842699999999997</c:v>
                </c:pt>
                <c:pt idx="116">
                  <c:v>-4.1540299999999997</c:v>
                </c:pt>
                <c:pt idx="117">
                  <c:v>-4.1211799999999998</c:v>
                </c:pt>
                <c:pt idx="118">
                  <c:v>-4.0855800000000002</c:v>
                </c:pt>
                <c:pt idx="119">
                  <c:v>-4.0470699999999997</c:v>
                </c:pt>
                <c:pt idx="120">
                  <c:v>-4.00549</c:v>
                </c:pt>
                <c:pt idx="121">
                  <c:v>-3.9606699999999999</c:v>
                </c:pt>
                <c:pt idx="122">
                  <c:v>-3.91242</c:v>
                </c:pt>
                <c:pt idx="123">
                  <c:v>-3.86056</c:v>
                </c:pt>
                <c:pt idx="124">
                  <c:v>-3.8048700000000002</c:v>
                </c:pt>
                <c:pt idx="125">
                  <c:v>-3.7451699999999999</c:v>
                </c:pt>
                <c:pt idx="126">
                  <c:v>-3.6812200000000002</c:v>
                </c:pt>
                <c:pt idx="127">
                  <c:v>-3.6128300000000002</c:v>
                </c:pt>
                <c:pt idx="128">
                  <c:v>-3.5397799999999999</c:v>
                </c:pt>
                <c:pt idx="129">
                  <c:v>-3.4618500000000001</c:v>
                </c:pt>
                <c:pt idx="130">
                  <c:v>-3.3788499999999999</c:v>
                </c:pt>
                <c:pt idx="131">
                  <c:v>-3.2905899999999999</c:v>
                </c:pt>
                <c:pt idx="132">
                  <c:v>-3.1968999999999999</c:v>
                </c:pt>
                <c:pt idx="133">
                  <c:v>-3.0976400000000002</c:v>
                </c:pt>
                <c:pt idx="134">
                  <c:v>-2.9927199999999998</c:v>
                </c:pt>
                <c:pt idx="135">
                  <c:v>-2.8821099999999999</c:v>
                </c:pt>
                <c:pt idx="136">
                  <c:v>-2.7658100000000001</c:v>
                </c:pt>
                <c:pt idx="137">
                  <c:v>-2.6439499999999998</c:v>
                </c:pt>
                <c:pt idx="138">
                  <c:v>-2.5167099999999998</c:v>
                </c:pt>
                <c:pt idx="139">
                  <c:v>-2.3844099999999999</c:v>
                </c:pt>
                <c:pt idx="140">
                  <c:v>-2.24749</c:v>
                </c:pt>
                <c:pt idx="141">
                  <c:v>-2.1064799999999999</c:v>
                </c:pt>
                <c:pt idx="142">
                  <c:v>-1.9621</c:v>
                </c:pt>
                <c:pt idx="143">
                  <c:v>-1.81514</c:v>
                </c:pt>
                <c:pt idx="144">
                  <c:v>-1.66652</c:v>
                </c:pt>
                <c:pt idx="145">
                  <c:v>-1.5172300000000001</c:v>
                </c:pt>
                <c:pt idx="146">
                  <c:v>-1.3682799999999999</c:v>
                </c:pt>
                <c:pt idx="147">
                  <c:v>-1.22072</c:v>
                </c:pt>
                <c:pt idx="148">
                  <c:v>-1.0754999999999999</c:v>
                </c:pt>
                <c:pt idx="149">
                  <c:v>-0.93351600000000001</c:v>
                </c:pt>
                <c:pt idx="150">
                  <c:v>-0.79554800000000003</c:v>
                </c:pt>
                <c:pt idx="151">
                  <c:v>-0.66223200000000004</c:v>
                </c:pt>
                <c:pt idx="152">
                  <c:v>-0.53406799999999999</c:v>
                </c:pt>
                <c:pt idx="153">
                  <c:v>-0.41141299999999997</c:v>
                </c:pt>
                <c:pt idx="154">
                  <c:v>-0.29450100000000001</c:v>
                </c:pt>
                <c:pt idx="155">
                  <c:v>-0.18345</c:v>
                </c:pt>
                <c:pt idx="156">
                  <c:v>-7.8287899999999994E-2</c:v>
                </c:pt>
                <c:pt idx="157">
                  <c:v>2.1034899999999999E-2</c:v>
                </c:pt>
                <c:pt idx="158">
                  <c:v>0.11462600000000001</c:v>
                </c:pt>
                <c:pt idx="159">
                  <c:v>0.20263500000000001</c:v>
                </c:pt>
                <c:pt idx="160">
                  <c:v>0.28524500000000003</c:v>
                </c:pt>
                <c:pt idx="161">
                  <c:v>0.36265900000000001</c:v>
                </c:pt>
                <c:pt idx="162">
                  <c:v>0.435089</c:v>
                </c:pt>
                <c:pt idx="163">
                  <c:v>0.50275800000000004</c:v>
                </c:pt>
                <c:pt idx="164">
                  <c:v>0.565886</c:v>
                </c:pt>
                <c:pt idx="165">
                  <c:v>0.62469300000000005</c:v>
                </c:pt>
                <c:pt idx="166">
                  <c:v>0.67938900000000002</c:v>
                </c:pt>
                <c:pt idx="167">
                  <c:v>0.730182</c:v>
                </c:pt>
                <c:pt idx="168">
                  <c:v>0.77726600000000001</c:v>
                </c:pt>
                <c:pt idx="169">
                  <c:v>0.82082900000000003</c:v>
                </c:pt>
                <c:pt idx="170">
                  <c:v>0.86104700000000001</c:v>
                </c:pt>
                <c:pt idx="171">
                  <c:v>0.89808299999999996</c:v>
                </c:pt>
                <c:pt idx="172">
                  <c:v>0.93209200000000003</c:v>
                </c:pt>
                <c:pt idx="173">
                  <c:v>0.96321699999999999</c:v>
                </c:pt>
                <c:pt idx="174">
                  <c:v>0.99158900000000005</c:v>
                </c:pt>
                <c:pt idx="175">
                  <c:v>1.0173300000000001</c:v>
                </c:pt>
                <c:pt idx="176">
                  <c:v>1.0405500000000001</c:v>
                </c:pt>
                <c:pt idx="177">
                  <c:v>1.06135</c:v>
                </c:pt>
                <c:pt idx="178">
                  <c:v>1.07982</c:v>
                </c:pt>
                <c:pt idx="179">
                  <c:v>1.0960300000000001</c:v>
                </c:pt>
                <c:pt idx="180">
                  <c:v>1.1100699999999999</c:v>
                </c:pt>
                <c:pt idx="181">
                  <c:v>1.12198</c:v>
                </c:pt>
                <c:pt idx="182">
                  <c:v>1.1318299999999999</c:v>
                </c:pt>
                <c:pt idx="183">
                  <c:v>1.1396500000000001</c:v>
                </c:pt>
                <c:pt idx="184">
                  <c:v>1.14547</c:v>
                </c:pt>
                <c:pt idx="185">
                  <c:v>1.1493199999999999</c:v>
                </c:pt>
                <c:pt idx="186">
                  <c:v>1.1512199999999999</c:v>
                </c:pt>
                <c:pt idx="187">
                  <c:v>1.15117</c:v>
                </c:pt>
                <c:pt idx="188">
                  <c:v>1.14916</c:v>
                </c:pt>
                <c:pt idx="189">
                  <c:v>1.1452</c:v>
                </c:pt>
                <c:pt idx="190">
                  <c:v>1.1392500000000001</c:v>
                </c:pt>
                <c:pt idx="191">
                  <c:v>1.1312899999999999</c:v>
                </c:pt>
                <c:pt idx="192">
                  <c:v>1.12127</c:v>
                </c:pt>
                <c:pt idx="193">
                  <c:v>1.1091599999999999</c:v>
                </c:pt>
                <c:pt idx="194">
                  <c:v>1.0949</c:v>
                </c:pt>
                <c:pt idx="195">
                  <c:v>1.0784100000000001</c:v>
                </c:pt>
                <c:pt idx="196">
                  <c:v>1.0596300000000001</c:v>
                </c:pt>
                <c:pt idx="197">
                  <c:v>1.03847</c:v>
                </c:pt>
                <c:pt idx="198">
                  <c:v>1.01484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62144"/>
        <c:axId val="230826368"/>
      </c:scatterChart>
      <c:valAx>
        <c:axId val="231062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826368"/>
        <c:crosses val="autoZero"/>
        <c:crossBetween val="midCat"/>
      </c:valAx>
      <c:valAx>
        <c:axId val="2308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6214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Cart1!$Q$1</c:f>
              <c:strCache>
                <c:ptCount val="1"/>
                <c:pt idx="0">
                  <c:v>XVwheel</c:v>
                </c:pt>
              </c:strCache>
            </c:strRef>
          </c:tx>
          <c:marker>
            <c:symbol val="none"/>
          </c:marker>
          <c:xVal>
            <c:numRef>
              <c:f>Cart1!$B$2:$B$42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Cart1!$Q$2:$Q$42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0.678956</c:v>
                </c:pt>
                <c:pt idx="4">
                  <c:v>0.98852300000000004</c:v>
                </c:pt>
                <c:pt idx="5">
                  <c:v>1.3051999999999999</c:v>
                </c:pt>
                <c:pt idx="6">
                  <c:v>1.5745</c:v>
                </c:pt>
                <c:pt idx="7">
                  <c:v>1.84745</c:v>
                </c:pt>
                <c:pt idx="8">
                  <c:v>2.13578</c:v>
                </c:pt>
                <c:pt idx="9">
                  <c:v>2.4547699999999999</c:v>
                </c:pt>
                <c:pt idx="10">
                  <c:v>2.8133900000000001</c:v>
                </c:pt>
                <c:pt idx="11">
                  <c:v>3.21848</c:v>
                </c:pt>
                <c:pt idx="12">
                  <c:v>3.6746500000000002</c:v>
                </c:pt>
                <c:pt idx="13">
                  <c:v>4.1851099999999999</c:v>
                </c:pt>
                <c:pt idx="14">
                  <c:v>4.7519400000000003</c:v>
                </c:pt>
                <c:pt idx="15">
                  <c:v>5.3764900000000004</c:v>
                </c:pt>
                <c:pt idx="16">
                  <c:v>6.0594999999999999</c:v>
                </c:pt>
                <c:pt idx="17">
                  <c:v>6.1223700000000001</c:v>
                </c:pt>
                <c:pt idx="18">
                  <c:v>6.6135200000000003</c:v>
                </c:pt>
                <c:pt idx="19">
                  <c:v>7.1562999999999999</c:v>
                </c:pt>
                <c:pt idx="20">
                  <c:v>7.8048799999999998</c:v>
                </c:pt>
                <c:pt idx="21">
                  <c:v>8.5078300000000002</c:v>
                </c:pt>
                <c:pt idx="22">
                  <c:v>9.2529299999999992</c:v>
                </c:pt>
                <c:pt idx="23">
                  <c:v>10.0244</c:v>
                </c:pt>
                <c:pt idx="24">
                  <c:v>10.8126</c:v>
                </c:pt>
                <c:pt idx="25">
                  <c:v>11.610200000000001</c:v>
                </c:pt>
                <c:pt idx="26">
                  <c:v>12.411899999999999</c:v>
                </c:pt>
                <c:pt idx="27">
                  <c:v>13.213800000000001</c:v>
                </c:pt>
                <c:pt idx="28">
                  <c:v>14.013400000000001</c:v>
                </c:pt>
                <c:pt idx="29">
                  <c:v>14.8085</c:v>
                </c:pt>
                <c:pt idx="30">
                  <c:v>15.597899999999999</c:v>
                </c:pt>
                <c:pt idx="31">
                  <c:v>16.380500000000001</c:v>
                </c:pt>
                <c:pt idx="32">
                  <c:v>17.1556</c:v>
                </c:pt>
                <c:pt idx="33">
                  <c:v>17.922799999999999</c:v>
                </c:pt>
                <c:pt idx="34">
                  <c:v>18.681799999999999</c:v>
                </c:pt>
                <c:pt idx="35">
                  <c:v>19.432400000000001</c:v>
                </c:pt>
                <c:pt idx="36">
                  <c:v>20.174399999999999</c:v>
                </c:pt>
                <c:pt idx="37">
                  <c:v>20.907900000000001</c:v>
                </c:pt>
                <c:pt idx="38">
                  <c:v>21.6327</c:v>
                </c:pt>
                <c:pt idx="39">
                  <c:v>22.349</c:v>
                </c:pt>
                <c:pt idx="40">
                  <c:v>23.056699999999999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Cart1!$M$1</c:f>
              <c:strCache>
                <c:ptCount val="1"/>
                <c:pt idx="0">
                  <c:v>SetPointDeg</c:v>
                </c:pt>
              </c:strCache>
            </c:strRef>
          </c:tx>
          <c:marker>
            <c:symbol val="none"/>
          </c:marker>
          <c:xVal>
            <c:numRef>
              <c:f>Cart1!$B$2:$B$42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Cart1!$M$2:$M$42</c:f>
              <c:numCache>
                <c:formatCode>General</c:formatCode>
                <c:ptCount val="41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93440"/>
        <c:axId val="230894976"/>
      </c:scatterChart>
      <c:scatterChart>
        <c:scatterStyle val="lineMarker"/>
        <c:varyColors val="0"/>
        <c:ser>
          <c:idx val="1"/>
          <c:order val="1"/>
          <c:tx>
            <c:strRef>
              <c:f>Cart1!$L$1</c:f>
              <c:strCache>
                <c:ptCount val="1"/>
                <c:pt idx="0">
                  <c:v>AppliedTorq</c:v>
                </c:pt>
              </c:strCache>
            </c:strRef>
          </c:tx>
          <c:marker>
            <c:symbol val="none"/>
          </c:marker>
          <c:xVal>
            <c:numRef>
              <c:f>Cart1!$B$2:$B$42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Cart1!$L$2:$L$42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75.120800000000003</c:v>
                </c:pt>
                <c:pt idx="5">
                  <c:v>60.578200000000002</c:v>
                </c:pt>
                <c:pt idx="6">
                  <c:v>53.512099999999997</c:v>
                </c:pt>
                <c:pt idx="7">
                  <c:v>51.842500000000001</c:v>
                </c:pt>
                <c:pt idx="8">
                  <c:v>54.056600000000003</c:v>
                </c:pt>
                <c:pt idx="9">
                  <c:v>59.054499999999997</c:v>
                </c:pt>
                <c:pt idx="10">
                  <c:v>66.0364</c:v>
                </c:pt>
                <c:pt idx="11">
                  <c:v>74.421000000000006</c:v>
                </c:pt>
                <c:pt idx="12">
                  <c:v>83.786000000000001</c:v>
                </c:pt>
                <c:pt idx="13">
                  <c:v>93.8245</c:v>
                </c:pt>
                <c:pt idx="14">
                  <c:v>104.31399999999999</c:v>
                </c:pt>
                <c:pt idx="15">
                  <c:v>115.092</c:v>
                </c:pt>
                <c:pt idx="16">
                  <c:v>126.04300000000001</c:v>
                </c:pt>
                <c:pt idx="17">
                  <c:v>37.081499999999998</c:v>
                </c:pt>
                <c:pt idx="18">
                  <c:v>73.025599999999997</c:v>
                </c:pt>
                <c:pt idx="19">
                  <c:v>98.615700000000004</c:v>
                </c:pt>
                <c:pt idx="20">
                  <c:v>116.68</c:v>
                </c:pt>
                <c:pt idx="21">
                  <c:v>129.27699999999999</c:v>
                </c:pt>
                <c:pt idx="22">
                  <c:v>137.90199999999999</c:v>
                </c:pt>
                <c:pt idx="23">
                  <c:v>143.64400000000001</c:v>
                </c:pt>
                <c:pt idx="24">
                  <c:v>147.297</c:v>
                </c:pt>
                <c:pt idx="25">
                  <c:v>149.434</c:v>
                </c:pt>
                <c:pt idx="26">
                  <c:v>150.476</c:v>
                </c:pt>
                <c:pt idx="27">
                  <c:v>150.72800000000001</c:v>
                </c:pt>
                <c:pt idx="28">
                  <c:v>150.41</c:v>
                </c:pt>
                <c:pt idx="29">
                  <c:v>149.684</c:v>
                </c:pt>
                <c:pt idx="30">
                  <c:v>148.66800000000001</c:v>
                </c:pt>
                <c:pt idx="31">
                  <c:v>147.446</c:v>
                </c:pt>
                <c:pt idx="32">
                  <c:v>146.08000000000001</c:v>
                </c:pt>
                <c:pt idx="33">
                  <c:v>144.61500000000001</c:v>
                </c:pt>
                <c:pt idx="34">
                  <c:v>143.08500000000001</c:v>
                </c:pt>
                <c:pt idx="35">
                  <c:v>141.512</c:v>
                </c:pt>
                <c:pt idx="36">
                  <c:v>139.91300000000001</c:v>
                </c:pt>
                <c:pt idx="37">
                  <c:v>138.30199999999999</c:v>
                </c:pt>
                <c:pt idx="38">
                  <c:v>136.68700000000001</c:v>
                </c:pt>
                <c:pt idx="39">
                  <c:v>135.07400000000001</c:v>
                </c:pt>
                <c:pt idx="40">
                  <c:v>133.46799999999999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98304"/>
        <c:axId val="230896768"/>
      </c:scatterChart>
      <c:valAx>
        <c:axId val="230893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894976"/>
        <c:crosses val="autoZero"/>
        <c:crossBetween val="midCat"/>
      </c:valAx>
      <c:valAx>
        <c:axId val="2308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93440"/>
        <c:crosses val="autoZero"/>
        <c:crossBetween val="midCat"/>
      </c:valAx>
      <c:valAx>
        <c:axId val="23089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0898304"/>
        <c:crosses val="max"/>
        <c:crossBetween val="midCat"/>
      </c:valAx>
      <c:valAx>
        <c:axId val="2308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89676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3.0657885946074923E-2"/>
                  <c:y val="5.1816738097611219E-2"/>
                </c:manualLayout>
              </c:layout>
              <c:numFmt formatCode="General" sourceLinked="0"/>
            </c:trendlineLbl>
          </c:trendline>
          <c:xVal>
            <c:numRef>
              <c:f>VeloRamp!$C$3:$C$5</c:f>
              <c:numCache>
                <c:formatCode>General</c:formatCode>
                <c:ptCount val="3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</c:numCache>
            </c:numRef>
          </c:xVal>
          <c:yVal>
            <c:numRef>
              <c:f>VeloRamp!$D$3:$D$5</c:f>
              <c:numCache>
                <c:formatCode>General</c:formatCode>
                <c:ptCount val="3"/>
                <c:pt idx="0">
                  <c:v>0</c:v>
                </c:pt>
                <c:pt idx="1">
                  <c:v>0.122</c:v>
                </c:pt>
                <c:pt idx="2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4864"/>
        <c:axId val="176163072"/>
      </c:scatterChart>
      <c:valAx>
        <c:axId val="176164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6163072"/>
        <c:crosses val="autoZero"/>
        <c:crossBetween val="midCat"/>
      </c:valAx>
      <c:valAx>
        <c:axId val="1761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6486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5607597232164159"/>
                  <c:y val="5.1141632612379147E-2"/>
                </c:manualLayout>
              </c:layout>
              <c:numFmt formatCode="General" sourceLinked="0"/>
            </c:trendlineLbl>
          </c:trendline>
          <c:xVal>
            <c:numRef>
              <c:f>VeloRamp!$C$5:$C$9</c:f>
              <c:numCache>
                <c:formatCode>General</c:formatCode>
                <c:ptCount val="5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</c:numCache>
            </c:numRef>
          </c:xVal>
          <c:yVal>
            <c:numRef>
              <c:f>VeloRamp!$D$5:$D$9</c:f>
              <c:numCache>
                <c:formatCode>General</c:formatCode>
                <c:ptCount val="5"/>
                <c:pt idx="0">
                  <c:v>0.5</c:v>
                </c:pt>
                <c:pt idx="1">
                  <c:v>0.875</c:v>
                </c:pt>
                <c:pt idx="2">
                  <c:v>1</c:v>
                </c:pt>
                <c:pt idx="3">
                  <c:v>0.875</c:v>
                </c:pt>
                <c:pt idx="4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0624"/>
        <c:axId val="170205184"/>
      </c:scatterChart>
      <c:valAx>
        <c:axId val="170170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0205184"/>
        <c:crosses val="autoZero"/>
        <c:crossBetween val="midCat"/>
      </c:valAx>
      <c:valAx>
        <c:axId val="1702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70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82328799809121"/>
          <c:y val="0.40520522276487586"/>
          <c:w val="0.21190398472918157"/>
          <c:h val="0.1220787401574803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8406394655213554"/>
                  <c:y val="-0.30513306089903319"/>
                </c:manualLayout>
              </c:layout>
              <c:numFmt formatCode="General" sourceLinked="0"/>
            </c:trendlineLbl>
          </c:trendline>
          <c:xVal>
            <c:numRef>
              <c:f>VeloRamp!$C$9:$C$12</c:f>
              <c:numCache>
                <c:formatCode>General</c:formatCode>
                <c:ptCount val="4"/>
                <c:pt idx="0">
                  <c:v>0.75</c:v>
                </c:pt>
                <c:pt idx="1">
                  <c:v>0.875</c:v>
                </c:pt>
                <c:pt idx="2">
                  <c:v>1</c:v>
                </c:pt>
              </c:numCache>
            </c:numRef>
          </c:xVal>
          <c:yVal>
            <c:numRef>
              <c:f>VeloRamp!$D$9:$D$12</c:f>
              <c:numCache>
                <c:formatCode>General</c:formatCode>
                <c:ptCount val="4"/>
                <c:pt idx="0">
                  <c:v>0.5</c:v>
                </c:pt>
                <c:pt idx="1">
                  <c:v>0.122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2976"/>
        <c:axId val="175288704"/>
      </c:scatterChart>
      <c:valAx>
        <c:axId val="170062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5288704"/>
        <c:crosses val="autoZero"/>
        <c:crossBetween val="midCat"/>
      </c:valAx>
      <c:valAx>
        <c:axId val="1752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6297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</xdr:row>
      <xdr:rowOff>180975</xdr:rowOff>
    </xdr:from>
    <xdr:to>
      <xdr:col>25</xdr:col>
      <xdr:colOff>152400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180974</xdr:rowOff>
    </xdr:from>
    <xdr:to>
      <xdr:col>14</xdr:col>
      <xdr:colOff>180975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2</xdr:row>
      <xdr:rowOff>47624</xdr:rowOff>
    </xdr:from>
    <xdr:to>
      <xdr:col>29</xdr:col>
      <xdr:colOff>247649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0.8469</cdr:x>
      <cdr:y>0.11412</cdr:y>
    </cdr:from>
    <cdr:to>
      <cdr:x>0.8469</cdr:x>
      <cdr:y>0.87814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638926" y="561976"/>
          <a:ext cx="0" cy="3762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4</xdr:row>
      <xdr:rowOff>57149</xdr:rowOff>
    </xdr:from>
    <xdr:to>
      <xdr:col>24</xdr:col>
      <xdr:colOff>476250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81642</xdr:colOff>
      <xdr:row>2</xdr:row>
      <xdr:rowOff>77559</xdr:rowOff>
    </xdr:from>
    <xdr:to>
      <xdr:col>37</xdr:col>
      <xdr:colOff>231321</xdr:colOff>
      <xdr:row>41</xdr:row>
      <xdr:rowOff>108856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76199</xdr:rowOff>
    </xdr:from>
    <xdr:to>
      <xdr:col>13</xdr:col>
      <xdr:colOff>123825</xdr:colOff>
      <xdr:row>23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3</xdr:row>
      <xdr:rowOff>123825</xdr:rowOff>
    </xdr:from>
    <xdr:to>
      <xdr:col>22</xdr:col>
      <xdr:colOff>47625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4</xdr:row>
      <xdr:rowOff>19050</xdr:rowOff>
    </xdr:from>
    <xdr:to>
      <xdr:col>30</xdr:col>
      <xdr:colOff>457200</xdr:colOff>
      <xdr:row>23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pane ySplit="1" topLeftCell="A2" activePane="bottomLeft" state="frozen"/>
      <selection pane="bottomLeft" activeCell="N15" sqref="N15"/>
    </sheetView>
  </sheetViews>
  <sheetFormatPr defaultRowHeight="15" x14ac:dyDescent="0.25"/>
  <cols>
    <col min="12" max="12" width="11.7109375" customWidth="1"/>
  </cols>
  <sheetData>
    <row r="1" spans="1:14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35</v>
      </c>
      <c r="N1" t="s">
        <v>36</v>
      </c>
    </row>
    <row r="2" spans="1:14" x14ac:dyDescent="0.25">
      <c r="A2" t="s">
        <v>10</v>
      </c>
      <c r="B2">
        <v>0</v>
      </c>
      <c r="C2">
        <v>0</v>
      </c>
      <c r="D2">
        <v>-20</v>
      </c>
      <c r="E2">
        <v>-1.5708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-90</v>
      </c>
    </row>
    <row r="3" spans="1:14" x14ac:dyDescent="0.25">
      <c r="A3" t="s">
        <v>10</v>
      </c>
      <c r="B3">
        <v>0.02</v>
      </c>
      <c r="C3">
        <v>0</v>
      </c>
      <c r="D3">
        <v>-20</v>
      </c>
      <c r="E3">
        <v>-1.5708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-90</v>
      </c>
    </row>
    <row r="4" spans="1:14" x14ac:dyDescent="0.25">
      <c r="A4" t="s">
        <v>10</v>
      </c>
      <c r="B4">
        <v>0.04</v>
      </c>
      <c r="C4">
        <v>0</v>
      </c>
      <c r="D4">
        <v>-20</v>
      </c>
      <c r="E4">
        <v>-1.5708</v>
      </c>
      <c r="F4">
        <v>0</v>
      </c>
      <c r="G4" s="16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-90</v>
      </c>
    </row>
    <row r="5" spans="1:14" x14ac:dyDescent="0.25">
      <c r="A5" t="s">
        <v>10</v>
      </c>
      <c r="B5">
        <v>0.06</v>
      </c>
      <c r="C5">
        <v>0</v>
      </c>
      <c r="D5">
        <v>-20</v>
      </c>
      <c r="E5">
        <v>-1.5708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1800</v>
      </c>
      <c r="M5">
        <v>-45</v>
      </c>
    </row>
    <row r="6" spans="1:14" x14ac:dyDescent="0.25">
      <c r="A6" t="s">
        <v>10</v>
      </c>
      <c r="B6">
        <v>0.08</v>
      </c>
      <c r="C6">
        <v>6.7213800000000004E-2</v>
      </c>
      <c r="D6">
        <v>-19.9999</v>
      </c>
      <c r="E6">
        <v>-1.5674399999999999</v>
      </c>
      <c r="F6">
        <v>3.36069</v>
      </c>
      <c r="G6">
        <v>5.6471300000000002E-3</v>
      </c>
      <c r="H6">
        <v>0.16803499999999999</v>
      </c>
      <c r="I6">
        <v>168.03399999999999</v>
      </c>
      <c r="J6">
        <v>0.28235700000000002</v>
      </c>
      <c r="K6">
        <v>8.4017400000000002</v>
      </c>
      <c r="L6">
        <v>3459.28</v>
      </c>
      <c r="M6">
        <v>0</v>
      </c>
    </row>
    <row r="7" spans="1:14" x14ac:dyDescent="0.25">
      <c r="A7" t="s">
        <v>10</v>
      </c>
      <c r="B7">
        <v>0.1</v>
      </c>
      <c r="C7">
        <v>0.26228400000000002</v>
      </c>
      <c r="D7">
        <v>-19.9983</v>
      </c>
      <c r="E7">
        <v>-1.55768</v>
      </c>
      <c r="F7">
        <v>9.7535000000000007</v>
      </c>
      <c r="G7">
        <v>8.0347600000000005E-2</v>
      </c>
      <c r="H7">
        <v>0.48769400000000002</v>
      </c>
      <c r="I7">
        <v>319.64100000000002</v>
      </c>
      <c r="J7">
        <v>3.73502</v>
      </c>
      <c r="K7">
        <v>15.982900000000001</v>
      </c>
      <c r="L7">
        <v>3218.9</v>
      </c>
      <c r="M7">
        <v>0</v>
      </c>
    </row>
    <row r="8" spans="1:14" x14ac:dyDescent="0.25">
      <c r="A8" t="s">
        <v>10</v>
      </c>
      <c r="B8">
        <v>0.12</v>
      </c>
      <c r="C8">
        <v>0.57237700000000002</v>
      </c>
      <c r="D8">
        <v>-19.991800000000001</v>
      </c>
      <c r="E8">
        <v>-1.54217</v>
      </c>
      <c r="F8">
        <v>15.5046</v>
      </c>
      <c r="G8">
        <v>0.32360800000000001</v>
      </c>
      <c r="H8">
        <v>0.77540900000000001</v>
      </c>
      <c r="I8">
        <v>287.55700000000002</v>
      </c>
      <c r="J8">
        <v>12.163</v>
      </c>
      <c r="K8">
        <v>14.3858</v>
      </c>
      <c r="L8">
        <v>3057.2</v>
      </c>
      <c r="M8">
        <v>0</v>
      </c>
    </row>
    <row r="9" spans="1:14" x14ac:dyDescent="0.25">
      <c r="A9" t="s">
        <v>10</v>
      </c>
      <c r="B9">
        <v>0.14000000000000001</v>
      </c>
      <c r="C9">
        <v>0.98522500000000002</v>
      </c>
      <c r="D9">
        <v>-19.9757</v>
      </c>
      <c r="E9">
        <v>-1.52152</v>
      </c>
      <c r="F9">
        <v>20.642399999999999</v>
      </c>
      <c r="G9">
        <v>0.80447000000000002</v>
      </c>
      <c r="H9">
        <v>1.0329200000000001</v>
      </c>
      <c r="I9">
        <v>256.88900000000001</v>
      </c>
      <c r="J9">
        <v>24.043099999999999</v>
      </c>
      <c r="K9">
        <v>12.8757</v>
      </c>
      <c r="L9">
        <v>2967.44</v>
      </c>
      <c r="M9">
        <v>0</v>
      </c>
    </row>
    <row r="10" spans="1:14" x14ac:dyDescent="0.25">
      <c r="A10" t="s">
        <v>10</v>
      </c>
      <c r="B10">
        <v>0.16</v>
      </c>
      <c r="C10">
        <v>1.48902</v>
      </c>
      <c r="D10">
        <v>-19.944500000000001</v>
      </c>
      <c r="E10">
        <v>-1.4962800000000001</v>
      </c>
      <c r="F10">
        <v>25.189900000000002</v>
      </c>
      <c r="G10">
        <v>1.5612600000000001</v>
      </c>
      <c r="H10">
        <v>1.2619400000000001</v>
      </c>
      <c r="I10">
        <v>227.37299999999999</v>
      </c>
      <c r="J10">
        <v>37.839700000000001</v>
      </c>
      <c r="K10">
        <v>11.4511</v>
      </c>
      <c r="L10">
        <v>2943.05</v>
      </c>
      <c r="M10">
        <v>0</v>
      </c>
    </row>
    <row r="11" spans="1:14" x14ac:dyDescent="0.25">
      <c r="A11" t="s">
        <v>10</v>
      </c>
      <c r="B11">
        <v>0.18</v>
      </c>
      <c r="C11">
        <v>2.07233</v>
      </c>
      <c r="D11">
        <v>-19.892299999999999</v>
      </c>
      <c r="E11">
        <v>-1.46699</v>
      </c>
      <c r="F11">
        <v>29.165600000000001</v>
      </c>
      <c r="G11">
        <v>2.6073599999999999</v>
      </c>
      <c r="H11">
        <v>1.4641500000000001</v>
      </c>
      <c r="I11">
        <v>198.78399999999999</v>
      </c>
      <c r="J11">
        <v>52.3048</v>
      </c>
      <c r="K11">
        <v>10.110099999999999</v>
      </c>
      <c r="L11">
        <v>2977.64</v>
      </c>
      <c r="M11">
        <v>0</v>
      </c>
    </row>
    <row r="12" spans="1:14" x14ac:dyDescent="0.25">
      <c r="A12" t="s">
        <v>10</v>
      </c>
      <c r="B12">
        <v>0.2</v>
      </c>
      <c r="C12">
        <v>2.72403</v>
      </c>
      <c r="D12">
        <v>-19.813600000000001</v>
      </c>
      <c r="E12">
        <v>-1.4341699999999999</v>
      </c>
      <c r="F12">
        <v>32.584899999999998</v>
      </c>
      <c r="G12">
        <v>3.9361600000000001</v>
      </c>
      <c r="H12">
        <v>1.64116</v>
      </c>
      <c r="I12">
        <v>170.965</v>
      </c>
      <c r="J12">
        <v>66.439899999999994</v>
      </c>
      <c r="K12">
        <v>8.8507300000000004</v>
      </c>
      <c r="L12">
        <v>3064.93</v>
      </c>
      <c r="M12">
        <v>0</v>
      </c>
    </row>
    <row r="13" spans="1:14" x14ac:dyDescent="0.25">
      <c r="A13" t="s">
        <v>10</v>
      </c>
      <c r="B13">
        <v>0.22</v>
      </c>
      <c r="C13">
        <v>3.4332699999999998</v>
      </c>
      <c r="D13">
        <v>-19.703099999999999</v>
      </c>
      <c r="E13">
        <v>-1.39828</v>
      </c>
      <c r="F13">
        <v>35.4617</v>
      </c>
      <c r="G13">
        <v>5.5254700000000003</v>
      </c>
      <c r="H13">
        <v>1.7945800000000001</v>
      </c>
      <c r="I13">
        <v>143.84200000000001</v>
      </c>
      <c r="J13">
        <v>79.465400000000002</v>
      </c>
      <c r="K13">
        <v>7.6707799999999997</v>
      </c>
      <c r="L13">
        <v>3198.77</v>
      </c>
      <c r="M13">
        <v>0</v>
      </c>
    </row>
    <row r="14" spans="1:14" x14ac:dyDescent="0.25">
      <c r="A14" t="s">
        <v>10</v>
      </c>
      <c r="B14">
        <v>0.24</v>
      </c>
      <c r="C14">
        <v>4.18947</v>
      </c>
      <c r="D14">
        <v>-19.5563</v>
      </c>
      <c r="E14">
        <v>-1.3597600000000001</v>
      </c>
      <c r="F14">
        <v>37.810200000000002</v>
      </c>
      <c r="G14">
        <v>7.3413599999999999</v>
      </c>
      <c r="H14">
        <v>1.92594</v>
      </c>
      <c r="I14">
        <v>117.425</v>
      </c>
      <c r="J14">
        <v>90.794600000000003</v>
      </c>
      <c r="K14">
        <v>6.5679299999999996</v>
      </c>
      <c r="L14">
        <v>3373.12</v>
      </c>
      <c r="M14">
        <v>0</v>
      </c>
    </row>
    <row r="15" spans="1:14" x14ac:dyDescent="0.25">
      <c r="A15" t="s">
        <v>10</v>
      </c>
      <c r="B15">
        <v>0.26</v>
      </c>
      <c r="C15">
        <v>4.9823899999999997</v>
      </c>
      <c r="D15">
        <v>-19.369499999999999</v>
      </c>
      <c r="E15">
        <v>-1.3190299999999999</v>
      </c>
      <c r="F15">
        <v>39.646099999999997</v>
      </c>
      <c r="G15">
        <v>9.3415999999999997</v>
      </c>
      <c r="H15">
        <v>2.0367299999999999</v>
      </c>
      <c r="I15">
        <v>91.794600000000003</v>
      </c>
      <c r="J15">
        <v>100.012</v>
      </c>
      <c r="K15">
        <v>5.5397499999999997</v>
      </c>
      <c r="L15">
        <v>3582.08</v>
      </c>
      <c r="M15">
        <v>0</v>
      </c>
    </row>
    <row r="16" spans="1:14" x14ac:dyDescent="0.25">
      <c r="A16" t="s">
        <v>10</v>
      </c>
      <c r="B16">
        <v>0.28000000000000003</v>
      </c>
      <c r="C16">
        <v>5.8021500000000001</v>
      </c>
      <c r="D16">
        <v>-19.139900000000001</v>
      </c>
      <c r="E16">
        <v>-1.2764599999999999</v>
      </c>
      <c r="F16">
        <v>40.987900000000003</v>
      </c>
      <c r="G16">
        <v>11.4787</v>
      </c>
      <c r="H16">
        <v>2.1284000000000001</v>
      </c>
      <c r="I16">
        <v>67.090299999999999</v>
      </c>
      <c r="J16">
        <v>106.854</v>
      </c>
      <c r="K16">
        <v>4.5837000000000003</v>
      </c>
      <c r="L16">
        <v>3819.94</v>
      </c>
      <c r="M16">
        <v>0</v>
      </c>
    </row>
    <row r="17" spans="1:13" x14ac:dyDescent="0.25">
      <c r="A17" t="s">
        <v>10</v>
      </c>
      <c r="B17">
        <v>0.3</v>
      </c>
      <c r="C17">
        <v>6.6393000000000004</v>
      </c>
      <c r="D17">
        <v>-18.8658</v>
      </c>
      <c r="E17">
        <v>-1.23241</v>
      </c>
      <c r="F17">
        <v>41.857700000000001</v>
      </c>
      <c r="G17">
        <v>13.702400000000001</v>
      </c>
      <c r="H17">
        <v>2.20235</v>
      </c>
      <c r="I17">
        <v>43.488</v>
      </c>
      <c r="J17">
        <v>111.188</v>
      </c>
      <c r="K17">
        <v>3.6971799999999999</v>
      </c>
      <c r="L17">
        <v>4081.21</v>
      </c>
      <c r="M17">
        <v>0</v>
      </c>
    </row>
    <row r="18" spans="1:13" x14ac:dyDescent="0.25">
      <c r="A18" t="s">
        <v>10</v>
      </c>
      <c r="B18">
        <v>0.32</v>
      </c>
      <c r="C18">
        <v>7.4849300000000003</v>
      </c>
      <c r="D18">
        <v>-18.546600000000002</v>
      </c>
      <c r="E18">
        <v>-1.1872100000000001</v>
      </c>
      <c r="F18">
        <v>42.281300000000002</v>
      </c>
      <c r="G18">
        <v>15.962400000000001</v>
      </c>
      <c r="H18">
        <v>2.2599</v>
      </c>
      <c r="I18">
        <v>21.183</v>
      </c>
      <c r="J18">
        <v>112.998</v>
      </c>
      <c r="K18">
        <v>2.8775200000000001</v>
      </c>
      <c r="L18">
        <v>4360.6400000000003</v>
      </c>
      <c r="M18">
        <v>0</v>
      </c>
    </row>
    <row r="19" spans="1:13" x14ac:dyDescent="0.25">
      <c r="A19" t="s">
        <v>10</v>
      </c>
      <c r="B19">
        <v>0.34</v>
      </c>
      <c r="C19">
        <v>8.3307099999999998</v>
      </c>
      <c r="D19">
        <v>-18.182400000000001</v>
      </c>
      <c r="E19">
        <v>-1.14117</v>
      </c>
      <c r="F19">
        <v>42.288800000000002</v>
      </c>
      <c r="G19">
        <v>18.209700000000002</v>
      </c>
      <c r="H19">
        <v>2.3023400000000001</v>
      </c>
      <c r="I19">
        <v>0.37120399999999998</v>
      </c>
      <c r="J19">
        <v>112.366</v>
      </c>
      <c r="K19">
        <v>2.1220400000000001</v>
      </c>
      <c r="L19">
        <v>4653.32</v>
      </c>
      <c r="M19">
        <v>0</v>
      </c>
    </row>
    <row r="20" spans="1:13" x14ac:dyDescent="0.25">
      <c r="A20" t="s">
        <v>10</v>
      </c>
      <c r="B20">
        <v>0.36</v>
      </c>
      <c r="C20">
        <v>9.1689699999999998</v>
      </c>
      <c r="D20">
        <v>-17.7744</v>
      </c>
      <c r="E20">
        <v>-1.0945499999999999</v>
      </c>
      <c r="F20">
        <v>41.913400000000003</v>
      </c>
      <c r="G20">
        <v>20.398700000000002</v>
      </c>
      <c r="H20">
        <v>2.3309000000000002</v>
      </c>
      <c r="I20">
        <v>-18.765599999999999</v>
      </c>
      <c r="J20">
        <v>109.45</v>
      </c>
      <c r="K20">
        <v>1.42801</v>
      </c>
      <c r="L20">
        <v>4954.6499999999996</v>
      </c>
      <c r="M20">
        <v>0</v>
      </c>
    </row>
    <row r="21" spans="1:13" x14ac:dyDescent="0.25">
      <c r="A21" t="s">
        <v>10</v>
      </c>
      <c r="B21">
        <v>0.38</v>
      </c>
      <c r="C21">
        <v>9.9928100000000004</v>
      </c>
      <c r="D21">
        <v>-17.3247</v>
      </c>
      <c r="E21">
        <v>-1.0476099999999999</v>
      </c>
      <c r="F21">
        <v>41.192</v>
      </c>
      <c r="G21">
        <v>22.488099999999999</v>
      </c>
      <c r="H21">
        <v>2.3467500000000001</v>
      </c>
      <c r="I21">
        <v>-36.072699999999998</v>
      </c>
      <c r="J21">
        <v>104.471</v>
      </c>
      <c r="K21">
        <v>0.79268000000000005</v>
      </c>
      <c r="L21">
        <v>5260.45</v>
      </c>
      <c r="M21">
        <v>0</v>
      </c>
    </row>
    <row r="22" spans="1:13" x14ac:dyDescent="0.25">
      <c r="A22" t="s">
        <v>10</v>
      </c>
      <c r="B22">
        <v>0.4</v>
      </c>
      <c r="C22">
        <v>10.796099999999999</v>
      </c>
      <c r="D22">
        <v>-16.835799999999999</v>
      </c>
      <c r="E22">
        <v>-1.0005900000000001</v>
      </c>
      <c r="F22">
        <v>40.163400000000003</v>
      </c>
      <c r="G22">
        <v>24.4421</v>
      </c>
      <c r="H22">
        <v>2.3510200000000001</v>
      </c>
      <c r="I22">
        <v>-51.431199999999997</v>
      </c>
      <c r="J22">
        <v>97.696600000000004</v>
      </c>
      <c r="K22">
        <v>0.21332799999999999</v>
      </c>
      <c r="L22">
        <v>5566.93</v>
      </c>
      <c r="M22">
        <v>0</v>
      </c>
    </row>
    <row r="23" spans="1:13" x14ac:dyDescent="0.25">
      <c r="A23" t="s">
        <v>10</v>
      </c>
      <c r="B23">
        <v>0.42</v>
      </c>
      <c r="C23">
        <v>11.573399999999999</v>
      </c>
      <c r="D23">
        <v>-16.311199999999999</v>
      </c>
      <c r="E23">
        <v>-0.95369700000000002</v>
      </c>
      <c r="F23">
        <v>38.868099999999998</v>
      </c>
      <c r="G23">
        <v>26.230399999999999</v>
      </c>
      <c r="H23">
        <v>2.34476</v>
      </c>
      <c r="I23">
        <v>-64.763599999999997</v>
      </c>
      <c r="J23">
        <v>89.419200000000004</v>
      </c>
      <c r="K23">
        <v>-0.31277100000000002</v>
      </c>
      <c r="L23">
        <v>5870.71</v>
      </c>
      <c r="M23">
        <v>0</v>
      </c>
    </row>
    <row r="24" spans="1:13" x14ac:dyDescent="0.25">
      <c r="A24" t="s">
        <v>10</v>
      </c>
      <c r="B24">
        <v>0.44</v>
      </c>
      <c r="C24">
        <v>12.320399999999999</v>
      </c>
      <c r="D24">
        <v>-15.7546</v>
      </c>
      <c r="E24">
        <v>-0.90711699999999995</v>
      </c>
      <c r="F24">
        <v>37.3474</v>
      </c>
      <c r="G24">
        <v>27.8294</v>
      </c>
      <c r="H24">
        <v>2.3290000000000002</v>
      </c>
      <c r="I24">
        <v>-76.036299999999997</v>
      </c>
      <c r="J24">
        <v>79.946899999999999</v>
      </c>
      <c r="K24">
        <v>-0.78831600000000002</v>
      </c>
      <c r="L24">
        <v>6168.88</v>
      </c>
      <c r="M24">
        <v>0</v>
      </c>
    </row>
    <row r="25" spans="1:13" x14ac:dyDescent="0.25">
      <c r="A25" t="s">
        <v>10</v>
      </c>
      <c r="B25">
        <v>0.46</v>
      </c>
      <c r="C25">
        <v>13.033200000000001</v>
      </c>
      <c r="D25">
        <v>-15.170199999999999</v>
      </c>
      <c r="E25">
        <v>-0.86102299999999998</v>
      </c>
      <c r="F25">
        <v>35.642200000000003</v>
      </c>
      <c r="G25">
        <v>29.2212</v>
      </c>
      <c r="H25">
        <v>2.3046799999999998</v>
      </c>
      <c r="I25">
        <v>-85.259299999999996</v>
      </c>
      <c r="J25">
        <v>69.588700000000003</v>
      </c>
      <c r="K25">
        <v>-1.21597</v>
      </c>
      <c r="L25">
        <v>6458.96</v>
      </c>
      <c r="M25">
        <v>0</v>
      </c>
    </row>
    <row r="26" spans="1:13" x14ac:dyDescent="0.25">
      <c r="A26" t="s">
        <v>10</v>
      </c>
      <c r="B26">
        <v>0.48</v>
      </c>
      <c r="C26">
        <v>13.709099999999999</v>
      </c>
      <c r="D26">
        <v>-14.5623</v>
      </c>
      <c r="E26">
        <v>-0.81556899999999999</v>
      </c>
      <c r="F26">
        <v>33.792499999999997</v>
      </c>
      <c r="G26">
        <v>30.393999999999998</v>
      </c>
      <c r="H26">
        <v>2.27271</v>
      </c>
      <c r="I26">
        <v>-92.4833</v>
      </c>
      <c r="J26">
        <v>58.6432</v>
      </c>
      <c r="K26">
        <v>-1.5983700000000001</v>
      </c>
      <c r="L26">
        <v>6738.87</v>
      </c>
      <c r="M26">
        <v>0</v>
      </c>
    </row>
    <row r="27" spans="1:13" x14ac:dyDescent="0.25">
      <c r="A27" t="s">
        <v>10</v>
      </c>
      <c r="B27">
        <v>0.5</v>
      </c>
      <c r="C27">
        <v>14.345800000000001</v>
      </c>
      <c r="D27">
        <v>-13.935499999999999</v>
      </c>
      <c r="E27">
        <v>-0.77088999999999996</v>
      </c>
      <c r="F27">
        <v>31.836600000000001</v>
      </c>
      <c r="G27">
        <v>31.341799999999999</v>
      </c>
      <c r="H27">
        <v>2.2339500000000001</v>
      </c>
      <c r="I27">
        <v>-97.795500000000004</v>
      </c>
      <c r="J27">
        <v>47.390700000000002</v>
      </c>
      <c r="K27">
        <v>-1.93808</v>
      </c>
      <c r="L27">
        <v>7006.97</v>
      </c>
      <c r="M27">
        <v>0</v>
      </c>
    </row>
    <row r="28" spans="1:13" x14ac:dyDescent="0.25">
      <c r="A28" t="s">
        <v>10</v>
      </c>
      <c r="B28">
        <v>0.52</v>
      </c>
      <c r="C28">
        <v>14.942</v>
      </c>
      <c r="D28">
        <v>-13.2942</v>
      </c>
      <c r="E28">
        <v>-0.72710600000000003</v>
      </c>
      <c r="F28">
        <v>29.810300000000002</v>
      </c>
      <c r="G28">
        <v>32.063499999999998</v>
      </c>
      <c r="H28">
        <v>2.1892</v>
      </c>
      <c r="I28">
        <v>-101.31399999999999</v>
      </c>
      <c r="J28">
        <v>36.085799999999999</v>
      </c>
      <c r="K28">
        <v>-2.2376299999999998</v>
      </c>
      <c r="L28">
        <v>7262</v>
      </c>
      <c r="M28">
        <v>0</v>
      </c>
    </row>
    <row r="29" spans="1:13" x14ac:dyDescent="0.25">
      <c r="A29" t="s">
        <v>10</v>
      </c>
      <c r="B29">
        <v>0.54</v>
      </c>
      <c r="C29">
        <v>15.497</v>
      </c>
      <c r="D29">
        <v>-12.643000000000001</v>
      </c>
      <c r="E29">
        <v>-0.68432199999999999</v>
      </c>
      <c r="F29">
        <v>27.746700000000001</v>
      </c>
      <c r="G29">
        <v>32.562600000000003</v>
      </c>
      <c r="H29">
        <v>2.1392099999999998</v>
      </c>
      <c r="I29">
        <v>-103.181</v>
      </c>
      <c r="J29">
        <v>24.953199999999999</v>
      </c>
      <c r="K29">
        <v>-2.4994900000000002</v>
      </c>
      <c r="L29">
        <v>7503.06</v>
      </c>
      <c r="M29">
        <v>0</v>
      </c>
    </row>
    <row r="30" spans="1:13" x14ac:dyDescent="0.25">
      <c r="A30" t="s">
        <v>10</v>
      </c>
      <c r="B30">
        <v>0.56000000000000005</v>
      </c>
      <c r="C30">
        <v>16.0105</v>
      </c>
      <c r="D30">
        <v>-11.986000000000001</v>
      </c>
      <c r="E30">
        <v>-0.64262799999999998</v>
      </c>
      <c r="F30">
        <v>25.675599999999999</v>
      </c>
      <c r="G30">
        <v>32.846299999999999</v>
      </c>
      <c r="H30">
        <v>2.0846900000000002</v>
      </c>
      <c r="I30">
        <v>-103.557</v>
      </c>
      <c r="J30">
        <v>14.185</v>
      </c>
      <c r="K30">
        <v>-2.7260300000000002</v>
      </c>
      <c r="L30">
        <v>7729.56</v>
      </c>
      <c r="M30">
        <v>0</v>
      </c>
    </row>
    <row r="31" spans="1:13" x14ac:dyDescent="0.25">
      <c r="A31" t="s">
        <v>10</v>
      </c>
      <c r="B31">
        <v>0.57999999999999996</v>
      </c>
      <c r="C31">
        <v>16.482900000000001</v>
      </c>
      <c r="D31">
        <v>-11.327500000000001</v>
      </c>
      <c r="E31">
        <v>-0.60210200000000003</v>
      </c>
      <c r="F31">
        <v>23.6233</v>
      </c>
      <c r="G31">
        <v>32.9251</v>
      </c>
      <c r="H31">
        <v>2.0262899999999999</v>
      </c>
      <c r="I31">
        <v>-102.614</v>
      </c>
      <c r="J31">
        <v>3.9397799999999998</v>
      </c>
      <c r="K31">
        <v>-2.9196</v>
      </c>
      <c r="L31">
        <v>7941.23</v>
      </c>
      <c r="M31">
        <v>0</v>
      </c>
    </row>
    <row r="32" spans="1:13" x14ac:dyDescent="0.25">
      <c r="A32" t="s">
        <v>10</v>
      </c>
      <c r="B32">
        <v>0.6</v>
      </c>
      <c r="C32">
        <v>16.915199999999999</v>
      </c>
      <c r="D32">
        <v>-10.6713</v>
      </c>
      <c r="E32">
        <v>-0.562809</v>
      </c>
      <c r="F32">
        <v>21.6127</v>
      </c>
      <c r="G32">
        <v>32.811999999999998</v>
      </c>
      <c r="H32">
        <v>1.96465</v>
      </c>
      <c r="I32">
        <v>-100.529</v>
      </c>
      <c r="J32">
        <v>-5.6575100000000003</v>
      </c>
      <c r="K32">
        <v>-3.0824500000000001</v>
      </c>
      <c r="L32">
        <v>8138.03</v>
      </c>
      <c r="M32">
        <v>0</v>
      </c>
    </row>
    <row r="33" spans="1:13" x14ac:dyDescent="0.25">
      <c r="A33" t="s">
        <v>10</v>
      </c>
      <c r="B33">
        <v>0.62</v>
      </c>
      <c r="C33">
        <v>17.308499999999999</v>
      </c>
      <c r="D33">
        <v>-10.020899999999999</v>
      </c>
      <c r="E33">
        <v>-0.52480300000000002</v>
      </c>
      <c r="F33">
        <v>19.6631</v>
      </c>
      <c r="G33">
        <v>32.521700000000003</v>
      </c>
      <c r="H33">
        <v>1.9003099999999999</v>
      </c>
      <c r="I33">
        <v>-97.48</v>
      </c>
      <c r="J33">
        <v>-14.513500000000001</v>
      </c>
      <c r="K33">
        <v>-3.2167400000000002</v>
      </c>
      <c r="L33">
        <v>8320.15</v>
      </c>
      <c r="M33">
        <v>0</v>
      </c>
    </row>
    <row r="34" spans="1:13" x14ac:dyDescent="0.25">
      <c r="A34" t="s">
        <v>10</v>
      </c>
      <c r="B34">
        <v>0.64</v>
      </c>
      <c r="C34">
        <v>17.664300000000001</v>
      </c>
      <c r="D34">
        <v>-9.3794400000000007</v>
      </c>
      <c r="E34">
        <v>-0.48812699999999998</v>
      </c>
      <c r="F34">
        <v>17.790299999999998</v>
      </c>
      <c r="G34">
        <v>32.070399999999999</v>
      </c>
      <c r="H34">
        <v>1.83382</v>
      </c>
      <c r="I34">
        <v>-93.640100000000004</v>
      </c>
      <c r="J34">
        <v>-22.5642</v>
      </c>
      <c r="K34">
        <v>-3.3245800000000001</v>
      </c>
      <c r="L34">
        <v>8487.9599999999991</v>
      </c>
      <c r="M34">
        <v>0</v>
      </c>
    </row>
    <row r="35" spans="1:13" x14ac:dyDescent="0.25">
      <c r="A35" t="s">
        <v>10</v>
      </c>
      <c r="B35">
        <v>0.66</v>
      </c>
      <c r="C35">
        <v>17.984400000000001</v>
      </c>
      <c r="D35">
        <v>-8.7499500000000001</v>
      </c>
      <c r="E35">
        <v>-0.45281399999999999</v>
      </c>
      <c r="F35">
        <v>16.006799999999998</v>
      </c>
      <c r="G35">
        <v>31.475000000000001</v>
      </c>
      <c r="H35">
        <v>1.76566</v>
      </c>
      <c r="I35">
        <v>-89.174099999999996</v>
      </c>
      <c r="J35">
        <v>-29.772200000000002</v>
      </c>
      <c r="K35">
        <v>-3.4079799999999998</v>
      </c>
      <c r="L35">
        <v>8641.98</v>
      </c>
      <c r="M35">
        <v>0</v>
      </c>
    </row>
    <row r="36" spans="1:13" x14ac:dyDescent="0.25">
      <c r="A36" t="s">
        <v>10</v>
      </c>
      <c r="B36">
        <v>0.68</v>
      </c>
      <c r="C36">
        <v>18.270800000000001</v>
      </c>
      <c r="D36">
        <v>-8.1349</v>
      </c>
      <c r="E36">
        <v>-0.41888799999999998</v>
      </c>
      <c r="F36">
        <v>14.322100000000001</v>
      </c>
      <c r="G36">
        <v>30.752500000000001</v>
      </c>
      <c r="H36">
        <v>1.69628</v>
      </c>
      <c r="I36">
        <v>-84.2363</v>
      </c>
      <c r="J36">
        <v>-36.122999999999998</v>
      </c>
      <c r="K36">
        <v>-3.4688599999999998</v>
      </c>
      <c r="L36">
        <v>8782.84</v>
      </c>
      <c r="M36">
        <v>0</v>
      </c>
    </row>
    <row r="37" spans="1:13" x14ac:dyDescent="0.25">
      <c r="A37" t="s">
        <v>10</v>
      </c>
      <c r="B37">
        <v>0.7</v>
      </c>
      <c r="C37">
        <v>18.525700000000001</v>
      </c>
      <c r="D37">
        <v>-7.5364899999999997</v>
      </c>
      <c r="E37">
        <v>-0.38636599999999999</v>
      </c>
      <c r="F37">
        <v>12.742699999999999</v>
      </c>
      <c r="G37">
        <v>29.920100000000001</v>
      </c>
      <c r="H37">
        <v>1.6261000000000001</v>
      </c>
      <c r="I37">
        <v>-78.967600000000004</v>
      </c>
      <c r="J37">
        <v>-41.621899999999997</v>
      </c>
      <c r="K37">
        <v>-3.50909</v>
      </c>
      <c r="L37">
        <v>8911.27</v>
      </c>
      <c r="M37">
        <v>0</v>
      </c>
    </row>
    <row r="38" spans="1:13" x14ac:dyDescent="0.25">
      <c r="A38" t="s">
        <v>10</v>
      </c>
      <c r="B38">
        <v>0.72</v>
      </c>
      <c r="C38">
        <v>18.751100000000001</v>
      </c>
      <c r="D38">
        <v>-6.9566100000000004</v>
      </c>
      <c r="E38">
        <v>-0.35525600000000002</v>
      </c>
      <c r="F38">
        <v>11.2729</v>
      </c>
      <c r="G38">
        <v>28.994199999999999</v>
      </c>
      <c r="H38">
        <v>1.55549</v>
      </c>
      <c r="I38">
        <v>-73.494299999999996</v>
      </c>
      <c r="J38">
        <v>-46.290500000000002</v>
      </c>
      <c r="K38">
        <v>-3.5304199999999999</v>
      </c>
      <c r="L38">
        <v>9028.0400000000009</v>
      </c>
      <c r="M38">
        <v>0</v>
      </c>
    </row>
    <row r="39" spans="1:13" x14ac:dyDescent="0.25">
      <c r="A39" t="s">
        <v>10</v>
      </c>
      <c r="B39">
        <v>0.74</v>
      </c>
      <c r="C39">
        <v>18.949400000000001</v>
      </c>
      <c r="D39">
        <v>-6.3967900000000002</v>
      </c>
      <c r="E39">
        <v>-0.32556000000000002</v>
      </c>
      <c r="F39">
        <v>9.9143000000000008</v>
      </c>
      <c r="G39">
        <v>27.991</v>
      </c>
      <c r="H39">
        <v>1.4847999999999999</v>
      </c>
      <c r="I39">
        <v>-67.928100000000001</v>
      </c>
      <c r="J39">
        <v>-50.162799999999997</v>
      </c>
      <c r="K39">
        <v>-3.5345300000000002</v>
      </c>
      <c r="L39">
        <v>9133.98</v>
      </c>
      <c r="M39">
        <v>0</v>
      </c>
    </row>
    <row r="40" spans="1:13" x14ac:dyDescent="0.25">
      <c r="A40" t="s">
        <v>10</v>
      </c>
      <c r="B40">
        <v>0.76</v>
      </c>
      <c r="C40">
        <v>19.122800000000002</v>
      </c>
      <c r="D40">
        <v>-5.8582799999999997</v>
      </c>
      <c r="E40">
        <v>-0.29727300000000001</v>
      </c>
      <c r="F40">
        <v>8.6669999999999998</v>
      </c>
      <c r="G40">
        <v>26.9253</v>
      </c>
      <c r="H40">
        <v>1.4143399999999999</v>
      </c>
      <c r="I40">
        <v>-62.365000000000002</v>
      </c>
      <c r="J40">
        <v>-53.283200000000001</v>
      </c>
      <c r="K40">
        <v>-3.5230299999999999</v>
      </c>
      <c r="L40">
        <v>9229.93</v>
      </c>
      <c r="M40">
        <v>0</v>
      </c>
    </row>
    <row r="41" spans="1:13" x14ac:dyDescent="0.25">
      <c r="A41" t="s">
        <v>10</v>
      </c>
      <c r="B41">
        <v>0.78</v>
      </c>
      <c r="C41">
        <v>19.273399999999999</v>
      </c>
      <c r="D41">
        <v>-5.34206</v>
      </c>
      <c r="E41">
        <v>-0.27038499999999999</v>
      </c>
      <c r="F41">
        <v>7.52928</v>
      </c>
      <c r="G41">
        <v>25.811299999999999</v>
      </c>
      <c r="H41">
        <v>1.34439</v>
      </c>
      <c r="I41">
        <v>-56.886200000000002</v>
      </c>
      <c r="J41">
        <v>-55.702399999999997</v>
      </c>
      <c r="K41">
        <v>-3.49743</v>
      </c>
      <c r="L41">
        <v>9316.7099999999991</v>
      </c>
      <c r="M41">
        <v>0</v>
      </c>
    </row>
    <row r="42" spans="1:13" x14ac:dyDescent="0.25">
      <c r="A42" t="s">
        <v>10</v>
      </c>
      <c r="B42">
        <v>0.8</v>
      </c>
      <c r="C42">
        <v>19.403300000000002</v>
      </c>
      <c r="D42">
        <v>-4.8488199999999999</v>
      </c>
      <c r="E42">
        <v>-0.24488099999999999</v>
      </c>
      <c r="F42">
        <v>6.4981</v>
      </c>
      <c r="G42">
        <v>24.661799999999999</v>
      </c>
      <c r="H42">
        <v>1.27521</v>
      </c>
      <c r="I42">
        <v>-51.558799999999998</v>
      </c>
      <c r="J42">
        <v>-57.476300000000002</v>
      </c>
      <c r="K42">
        <v>-3.4591699999999999</v>
      </c>
      <c r="L42">
        <v>9395.15</v>
      </c>
      <c r="M42">
        <v>0</v>
      </c>
    </row>
    <row r="43" spans="1:13" x14ac:dyDescent="0.25">
      <c r="A43" t="s">
        <v>10</v>
      </c>
      <c r="B43">
        <v>0.82</v>
      </c>
      <c r="C43">
        <v>19.514700000000001</v>
      </c>
      <c r="D43">
        <v>-4.3790500000000003</v>
      </c>
      <c r="E43">
        <v>-0.22074099999999999</v>
      </c>
      <c r="F43">
        <v>5.5693700000000002</v>
      </c>
      <c r="G43">
        <v>23.488499999999998</v>
      </c>
      <c r="H43">
        <v>1.20702</v>
      </c>
      <c r="I43">
        <v>-46.436500000000002</v>
      </c>
      <c r="J43">
        <v>-58.662799999999997</v>
      </c>
      <c r="K43">
        <v>-3.4095900000000001</v>
      </c>
      <c r="L43">
        <v>9466.0499999999993</v>
      </c>
      <c r="M43">
        <v>0</v>
      </c>
    </row>
    <row r="44" spans="1:13" x14ac:dyDescent="0.25">
      <c r="A44" t="s">
        <v>10</v>
      </c>
      <c r="B44">
        <v>0.84</v>
      </c>
      <c r="C44">
        <v>19.609500000000001</v>
      </c>
      <c r="D44">
        <v>-3.9330099999999999</v>
      </c>
      <c r="E44">
        <v>-0.19794100000000001</v>
      </c>
      <c r="F44">
        <v>4.7381500000000001</v>
      </c>
      <c r="G44">
        <v>22.302099999999999</v>
      </c>
      <c r="H44">
        <v>1.14002</v>
      </c>
      <c r="I44">
        <v>-41.560899999999997</v>
      </c>
      <c r="J44">
        <v>-59.320599999999999</v>
      </c>
      <c r="K44">
        <v>-3.34998</v>
      </c>
      <c r="L44">
        <v>9530.16</v>
      </c>
      <c r="M44">
        <v>0</v>
      </c>
    </row>
    <row r="45" spans="1:13" x14ac:dyDescent="0.25">
      <c r="A45" t="s">
        <v>10</v>
      </c>
      <c r="B45">
        <v>0.86</v>
      </c>
      <c r="C45">
        <v>19.689499999999999</v>
      </c>
      <c r="D45">
        <v>-3.5107699999999999</v>
      </c>
      <c r="E45">
        <v>-0.176453</v>
      </c>
      <c r="F45">
        <v>3.9988999999999999</v>
      </c>
      <c r="G45">
        <v>21.111899999999999</v>
      </c>
      <c r="H45">
        <v>1.07439</v>
      </c>
      <c r="I45">
        <v>-36.962400000000002</v>
      </c>
      <c r="J45">
        <v>-59.5077</v>
      </c>
      <c r="K45">
        <v>-3.2815300000000001</v>
      </c>
      <c r="L45">
        <v>9588.2199999999993</v>
      </c>
      <c r="M45">
        <v>0</v>
      </c>
    </row>
    <row r="46" spans="1:13" x14ac:dyDescent="0.25">
      <c r="A46" t="s">
        <v>10</v>
      </c>
      <c r="B46">
        <v>0.88</v>
      </c>
      <c r="C46">
        <v>19.756399999999999</v>
      </c>
      <c r="D46">
        <v>-3.11225</v>
      </c>
      <c r="E46">
        <v>-0.156247</v>
      </c>
      <c r="F46">
        <v>3.3456600000000001</v>
      </c>
      <c r="G46">
        <v>19.926300000000001</v>
      </c>
      <c r="H46">
        <v>1.0102800000000001</v>
      </c>
      <c r="I46">
        <v>-32.662100000000002</v>
      </c>
      <c r="J46">
        <v>-59.280500000000004</v>
      </c>
      <c r="K46">
        <v>-3.2053699999999998</v>
      </c>
      <c r="L46">
        <v>9640.8799999999992</v>
      </c>
      <c r="M46">
        <v>0</v>
      </c>
    </row>
    <row r="47" spans="1:13" x14ac:dyDescent="0.25">
      <c r="A47" t="s">
        <v>10</v>
      </c>
      <c r="B47">
        <v>0.9</v>
      </c>
      <c r="C47">
        <v>19.811800000000002</v>
      </c>
      <c r="D47">
        <v>-2.7372000000000001</v>
      </c>
      <c r="E47">
        <v>-0.137291</v>
      </c>
      <c r="F47">
        <v>2.7722199999999999</v>
      </c>
      <c r="G47">
        <v>18.752500000000001</v>
      </c>
      <c r="H47">
        <v>0.947828</v>
      </c>
      <c r="I47">
        <v>-28.6723</v>
      </c>
      <c r="J47">
        <v>-58.692300000000003</v>
      </c>
      <c r="K47">
        <v>-3.1225499999999999</v>
      </c>
      <c r="L47">
        <v>9688.77</v>
      </c>
      <c r="M47">
        <v>0</v>
      </c>
    </row>
    <row r="48" spans="1:13" x14ac:dyDescent="0.25">
      <c r="A48" t="s">
        <v>10</v>
      </c>
      <c r="B48">
        <v>0.92</v>
      </c>
      <c r="C48">
        <v>19.857299999999999</v>
      </c>
      <c r="D48">
        <v>-2.3852600000000002</v>
      </c>
      <c r="E48">
        <v>-0.119548</v>
      </c>
      <c r="F48">
        <v>2.2722500000000001</v>
      </c>
      <c r="G48">
        <v>17.596599999999999</v>
      </c>
      <c r="H48">
        <v>0.88714700000000002</v>
      </c>
      <c r="I48">
        <v>-24.9984</v>
      </c>
      <c r="J48">
        <v>-57.793500000000002</v>
      </c>
      <c r="K48">
        <v>-3.0340600000000002</v>
      </c>
      <c r="L48">
        <v>9732.4699999999993</v>
      </c>
      <c r="M48">
        <v>0</v>
      </c>
    </row>
    <row r="49" spans="1:13" x14ac:dyDescent="0.25">
      <c r="A49" t="s">
        <v>10</v>
      </c>
      <c r="B49">
        <v>0.94</v>
      </c>
      <c r="C49">
        <v>19.893999999999998</v>
      </c>
      <c r="D49">
        <v>-2.0559799999999999</v>
      </c>
      <c r="E49">
        <v>-0.102981</v>
      </c>
      <c r="F49">
        <v>1.83945</v>
      </c>
      <c r="G49">
        <v>16.463999999999999</v>
      </c>
      <c r="H49">
        <v>0.82833100000000004</v>
      </c>
      <c r="I49">
        <v>-21.639700000000001</v>
      </c>
      <c r="J49">
        <v>-56.630899999999997</v>
      </c>
      <c r="K49">
        <v>-2.9408099999999999</v>
      </c>
      <c r="L49">
        <v>9772.48</v>
      </c>
      <c r="M49">
        <v>0</v>
      </c>
    </row>
    <row r="50" spans="1:13" x14ac:dyDescent="0.25">
      <c r="A50" t="s">
        <v>10</v>
      </c>
      <c r="B50">
        <v>0.96</v>
      </c>
      <c r="C50">
        <v>19.923400000000001</v>
      </c>
      <c r="D50">
        <v>-1.7487999999999999</v>
      </c>
      <c r="E50">
        <v>-8.7552000000000005E-2</v>
      </c>
      <c r="F50">
        <v>1.4676499999999999</v>
      </c>
      <c r="G50">
        <v>15.359</v>
      </c>
      <c r="H50">
        <v>0.77145799999999998</v>
      </c>
      <c r="I50">
        <v>-18.590399999999999</v>
      </c>
      <c r="J50">
        <v>-55.247199999999999</v>
      </c>
      <c r="K50">
        <v>-2.8436400000000002</v>
      </c>
      <c r="L50">
        <v>9809.2900000000009</v>
      </c>
      <c r="M50">
        <v>0</v>
      </c>
    </row>
    <row r="51" spans="1:13" x14ac:dyDescent="0.25">
      <c r="A51" t="s">
        <v>10</v>
      </c>
      <c r="B51">
        <v>0.98</v>
      </c>
      <c r="C51">
        <v>19.946400000000001</v>
      </c>
      <c r="D51">
        <v>-1.46309</v>
      </c>
      <c r="E51">
        <v>-7.3220099999999996E-2</v>
      </c>
      <c r="F51">
        <v>1.15083</v>
      </c>
      <c r="G51">
        <v>14.285399999999999</v>
      </c>
      <c r="H51">
        <v>0.71659099999999998</v>
      </c>
      <c r="I51">
        <v>-15.8409</v>
      </c>
      <c r="J51">
        <v>-53.681399999999996</v>
      </c>
      <c r="K51">
        <v>-2.74335</v>
      </c>
      <c r="L51">
        <v>9843.2999999999993</v>
      </c>
      <c r="M51">
        <v>0</v>
      </c>
    </row>
    <row r="52" spans="1:13" x14ac:dyDescent="0.25">
      <c r="A52" t="s">
        <v>10</v>
      </c>
      <c r="B52">
        <v>1</v>
      </c>
      <c r="C52">
        <v>19.964099999999998</v>
      </c>
      <c r="D52">
        <v>-1.19817</v>
      </c>
      <c r="E52">
        <v>-5.9944600000000001E-2</v>
      </c>
      <c r="F52">
        <v>0.88325900000000002</v>
      </c>
      <c r="G52">
        <v>13.246</v>
      </c>
      <c r="H52">
        <v>0.66377799999999998</v>
      </c>
      <c r="I52">
        <v>-13.378500000000001</v>
      </c>
      <c r="J52">
        <v>-51.968600000000002</v>
      </c>
      <c r="K52">
        <v>-2.6406499999999999</v>
      </c>
      <c r="L52">
        <v>9874.89</v>
      </c>
      <c r="M52">
        <v>0</v>
      </c>
    </row>
    <row r="53" spans="1:13" x14ac:dyDescent="0.25">
      <c r="A53" t="s">
        <v>10</v>
      </c>
      <c r="B53">
        <v>1.02</v>
      </c>
      <c r="C53">
        <v>19.9773</v>
      </c>
      <c r="D53">
        <v>-0.95330899999999996</v>
      </c>
      <c r="E53">
        <v>-4.7683499999999997E-2</v>
      </c>
      <c r="F53">
        <v>0.65949500000000005</v>
      </c>
      <c r="G53">
        <v>12.2432</v>
      </c>
      <c r="H53">
        <v>0.61305299999999996</v>
      </c>
      <c r="I53">
        <v>-11.1882</v>
      </c>
      <c r="J53">
        <v>-50.1402</v>
      </c>
      <c r="K53">
        <v>-2.5362300000000002</v>
      </c>
      <c r="L53">
        <v>9904.39</v>
      </c>
      <c r="M53">
        <v>0</v>
      </c>
    </row>
    <row r="54" spans="1:13" x14ac:dyDescent="0.25">
      <c r="A54" t="s">
        <v>10</v>
      </c>
      <c r="B54">
        <v>1.04</v>
      </c>
      <c r="C54">
        <v>19.986799999999999</v>
      </c>
      <c r="D54">
        <v>-0.72773399999999999</v>
      </c>
      <c r="E54">
        <v>-3.6394700000000002E-2</v>
      </c>
      <c r="F54">
        <v>0.47442899999999999</v>
      </c>
      <c r="G54">
        <v>11.2788</v>
      </c>
      <c r="H54">
        <v>0.56444000000000005</v>
      </c>
      <c r="I54">
        <v>-9.2533200000000004</v>
      </c>
      <c r="J54">
        <v>-48.2239</v>
      </c>
      <c r="K54">
        <v>-2.4306800000000002</v>
      </c>
      <c r="L54">
        <v>9932.07</v>
      </c>
      <c r="M54">
        <v>0</v>
      </c>
    </row>
    <row r="55" spans="1:13" x14ac:dyDescent="0.25">
      <c r="A55" t="s">
        <v>10</v>
      </c>
      <c r="B55">
        <v>1.06</v>
      </c>
      <c r="C55">
        <v>19.993200000000002</v>
      </c>
      <c r="D55">
        <v>-0.52065600000000001</v>
      </c>
      <c r="E55">
        <v>-2.6035699999999998E-2</v>
      </c>
      <c r="F55">
        <v>0.32330399999999998</v>
      </c>
      <c r="G55">
        <v>10.353899999999999</v>
      </c>
      <c r="H55">
        <v>0.51794899999999999</v>
      </c>
      <c r="I55">
        <v>-7.5562500000000004</v>
      </c>
      <c r="J55">
        <v>-46.244300000000003</v>
      </c>
      <c r="K55">
        <v>-2.32457</v>
      </c>
      <c r="L55">
        <v>9958.19</v>
      </c>
      <c r="M55">
        <v>0</v>
      </c>
    </row>
    <row r="56" spans="1:13" x14ac:dyDescent="0.25">
      <c r="A56" t="s">
        <v>10</v>
      </c>
      <c r="B56">
        <v>1.08</v>
      </c>
      <c r="C56">
        <v>19.997299999999999</v>
      </c>
      <c r="D56">
        <v>-0.33126699999999998</v>
      </c>
      <c r="E56">
        <v>-1.6564099999999998E-2</v>
      </c>
      <c r="F56">
        <v>0.20172899999999999</v>
      </c>
      <c r="G56">
        <v>9.4694299999999991</v>
      </c>
      <c r="H56">
        <v>0.47358099999999997</v>
      </c>
      <c r="I56">
        <v>-6.0787500000000003</v>
      </c>
      <c r="J56">
        <v>-44.2226</v>
      </c>
      <c r="K56">
        <v>-2.2183999999999999</v>
      </c>
      <c r="L56">
        <v>9982.9500000000007</v>
      </c>
      <c r="M56">
        <v>0</v>
      </c>
    </row>
    <row r="57" spans="1:13" x14ac:dyDescent="0.25">
      <c r="A57" t="s">
        <v>10</v>
      </c>
      <c r="B57">
        <v>1.1000000000000001</v>
      </c>
      <c r="C57">
        <v>19.999400000000001</v>
      </c>
      <c r="D57">
        <v>-0.15875</v>
      </c>
      <c r="E57">
        <v>-7.9375799999999996E-3</v>
      </c>
      <c r="F57">
        <v>0.10568</v>
      </c>
      <c r="G57">
        <v>8.6258800000000004</v>
      </c>
      <c r="H57">
        <v>0.43132799999999999</v>
      </c>
      <c r="I57">
        <v>-4.8024500000000003</v>
      </c>
      <c r="J57">
        <v>-42.177399999999999</v>
      </c>
      <c r="K57">
        <v>-2.1126499999999999</v>
      </c>
      <c r="L57">
        <v>10006.5</v>
      </c>
      <c r="M57">
        <v>0</v>
      </c>
    </row>
    <row r="58" spans="1:13" x14ac:dyDescent="0.25">
      <c r="A58" t="s">
        <v>10</v>
      </c>
      <c r="B58">
        <v>1.1200000000000001</v>
      </c>
      <c r="C58">
        <v>20</v>
      </c>
      <c r="D58">
        <v>-2.2822200000000002E-3</v>
      </c>
      <c r="E58">
        <v>-1.1411100000000001E-4</v>
      </c>
      <c r="F58">
        <v>3.14959E-2</v>
      </c>
      <c r="G58">
        <v>7.8233800000000002</v>
      </c>
      <c r="H58">
        <v>0.39117299999999999</v>
      </c>
      <c r="I58">
        <v>-3.70919</v>
      </c>
      <c r="J58">
        <v>-40.1248</v>
      </c>
      <c r="K58">
        <v>-2.0077099999999999</v>
      </c>
      <c r="L58">
        <v>10029.1</v>
      </c>
      <c r="M58">
        <v>0</v>
      </c>
    </row>
    <row r="59" spans="1:13" x14ac:dyDescent="0.25">
      <c r="A59" t="s">
        <v>10</v>
      </c>
      <c r="B59">
        <v>1.1399999999999999</v>
      </c>
      <c r="C59">
        <v>19.999500000000001</v>
      </c>
      <c r="D59">
        <v>0.13895399999999999</v>
      </c>
      <c r="E59">
        <v>6.9477599999999999E-3</v>
      </c>
      <c r="F59">
        <v>-2.4129100000000001E-2</v>
      </c>
      <c r="G59">
        <v>7.06182</v>
      </c>
      <c r="H59">
        <v>0.35309400000000002</v>
      </c>
      <c r="I59">
        <v>-2.78125</v>
      </c>
      <c r="J59">
        <v>-38.078299999999999</v>
      </c>
      <c r="K59">
        <v>-1.90398</v>
      </c>
      <c r="L59">
        <v>10050.700000000001</v>
      </c>
      <c r="M59">
        <v>0</v>
      </c>
    </row>
    <row r="60" spans="1:13" x14ac:dyDescent="0.25">
      <c r="A60" t="s">
        <v>10</v>
      </c>
      <c r="B60">
        <v>1.1599999999999999</v>
      </c>
      <c r="C60">
        <v>19.998200000000001</v>
      </c>
      <c r="D60">
        <v>0.26577099999999998</v>
      </c>
      <c r="E60">
        <v>1.3288899999999999E-2</v>
      </c>
      <c r="F60">
        <v>-6.4160800000000004E-2</v>
      </c>
      <c r="G60">
        <v>6.3408300000000004</v>
      </c>
      <c r="H60">
        <v>0.31705800000000001</v>
      </c>
      <c r="I60">
        <v>-2.0015900000000002</v>
      </c>
      <c r="J60">
        <v>-36.049599999999998</v>
      </c>
      <c r="K60">
        <v>-1.8017799999999999</v>
      </c>
      <c r="L60">
        <v>10071.6</v>
      </c>
      <c r="M60">
        <v>0</v>
      </c>
    </row>
    <row r="61" spans="1:13" x14ac:dyDescent="0.25">
      <c r="A61" t="s">
        <v>10</v>
      </c>
      <c r="B61">
        <v>1.18</v>
      </c>
      <c r="C61">
        <v>19.996400000000001</v>
      </c>
      <c r="D61">
        <v>0.37896800000000003</v>
      </c>
      <c r="E61">
        <v>1.8949500000000001E-2</v>
      </c>
      <c r="F61">
        <v>-9.1240299999999996E-2</v>
      </c>
      <c r="G61">
        <v>5.6598499999999996</v>
      </c>
      <c r="H61">
        <v>0.28303</v>
      </c>
      <c r="I61">
        <v>-1.35398</v>
      </c>
      <c r="J61">
        <v>-34.0486</v>
      </c>
      <c r="K61">
        <v>-1.7014100000000001</v>
      </c>
      <c r="L61">
        <v>10091.700000000001</v>
      </c>
      <c r="M61">
        <v>0</v>
      </c>
    </row>
    <row r="62" spans="1:13" x14ac:dyDescent="0.25">
      <c r="A62" t="s">
        <v>10</v>
      </c>
      <c r="B62">
        <v>1.2</v>
      </c>
      <c r="C62">
        <v>19.994299999999999</v>
      </c>
      <c r="D62">
        <v>0.47933100000000001</v>
      </c>
      <c r="E62">
        <v>2.3968900000000001E-2</v>
      </c>
      <c r="F62">
        <v>-0.10770299999999999</v>
      </c>
      <c r="G62">
        <v>5.0181899999999997</v>
      </c>
      <c r="H62">
        <v>0.250967</v>
      </c>
      <c r="I62">
        <v>-0.82311999999999996</v>
      </c>
      <c r="J62">
        <v>-32.083399999999997</v>
      </c>
      <c r="K62">
        <v>-1.6031299999999999</v>
      </c>
      <c r="L62">
        <v>10111.1</v>
      </c>
      <c r="M62">
        <v>0</v>
      </c>
    </row>
    <row r="63" spans="1:13" x14ac:dyDescent="0.25">
      <c r="A63" t="s">
        <v>10</v>
      </c>
      <c r="B63">
        <v>1.22</v>
      </c>
      <c r="C63">
        <v>19.991900000000001</v>
      </c>
      <c r="D63">
        <v>0.567631</v>
      </c>
      <c r="E63">
        <v>2.8385400000000002E-2</v>
      </c>
      <c r="F63">
        <v>-0.11559700000000001</v>
      </c>
      <c r="G63">
        <v>4.4149700000000003</v>
      </c>
      <c r="H63">
        <v>0.22082399999999999</v>
      </c>
      <c r="I63">
        <v>-0.394737</v>
      </c>
      <c r="J63">
        <v>-30.160900000000002</v>
      </c>
      <c r="K63">
        <v>-1.5071600000000001</v>
      </c>
      <c r="L63">
        <v>10129.9</v>
      </c>
      <c r="M63">
        <v>0</v>
      </c>
    </row>
    <row r="64" spans="1:13" x14ac:dyDescent="0.25">
      <c r="A64" t="s">
        <v>10</v>
      </c>
      <c r="B64">
        <v>1.24</v>
      </c>
      <c r="C64">
        <v>19.989599999999999</v>
      </c>
      <c r="D64">
        <v>0.64461500000000005</v>
      </c>
      <c r="E64">
        <v>3.2236399999999998E-2</v>
      </c>
      <c r="F64">
        <v>-0.11670899999999999</v>
      </c>
      <c r="G64">
        <v>3.8492299999999999</v>
      </c>
      <c r="H64">
        <v>0.19255</v>
      </c>
      <c r="I64">
        <v>-5.5592900000000001E-2</v>
      </c>
      <c r="J64">
        <v>-28.2866</v>
      </c>
      <c r="K64">
        <v>-1.4136899999999999</v>
      </c>
      <c r="L64">
        <v>10148.200000000001</v>
      </c>
      <c r="M64">
        <v>0</v>
      </c>
    </row>
    <row r="65" spans="1:13" x14ac:dyDescent="0.25">
      <c r="A65" t="s">
        <v>10</v>
      </c>
      <c r="B65">
        <v>1.26</v>
      </c>
      <c r="C65">
        <v>19.987400000000001</v>
      </c>
      <c r="D65">
        <v>0.71101400000000003</v>
      </c>
      <c r="E65">
        <v>3.5558199999999998E-2</v>
      </c>
      <c r="F65">
        <v>-0.11258</v>
      </c>
      <c r="G65">
        <v>3.3199299999999998</v>
      </c>
      <c r="H65">
        <v>0.16609199999999999</v>
      </c>
      <c r="I65">
        <v>0.20647699999999999</v>
      </c>
      <c r="J65">
        <v>-26.4651</v>
      </c>
      <c r="K65">
        <v>-1.32291</v>
      </c>
      <c r="L65">
        <v>10165.799999999999</v>
      </c>
      <c r="M65">
        <v>0</v>
      </c>
    </row>
    <row r="66" spans="1:13" x14ac:dyDescent="0.25">
      <c r="A66" t="s">
        <v>10</v>
      </c>
      <c r="B66">
        <v>1.28</v>
      </c>
      <c r="C66">
        <v>19.985299999999999</v>
      </c>
      <c r="D66">
        <v>0.76753300000000002</v>
      </c>
      <c r="E66">
        <v>3.8386099999999999E-2</v>
      </c>
      <c r="F66">
        <v>-0.104528</v>
      </c>
      <c r="G66">
        <v>2.8259300000000001</v>
      </c>
      <c r="H66">
        <v>0.14139299999999999</v>
      </c>
      <c r="I66">
        <v>0.40256900000000001</v>
      </c>
      <c r="J66">
        <v>-24.6999</v>
      </c>
      <c r="K66">
        <v>-1.2349399999999999</v>
      </c>
      <c r="L66">
        <v>10183</v>
      </c>
      <c r="M66">
        <v>0</v>
      </c>
    </row>
    <row r="67" spans="1:13" x14ac:dyDescent="0.25">
      <c r="A67" t="s">
        <v>10</v>
      </c>
      <c r="B67">
        <v>1.3</v>
      </c>
      <c r="C67">
        <v>19.9834</v>
      </c>
      <c r="D67">
        <v>0.81485399999999997</v>
      </c>
      <c r="E67">
        <v>4.0753999999999999E-2</v>
      </c>
      <c r="F67">
        <v>-9.3673699999999999E-2</v>
      </c>
      <c r="G67">
        <v>2.36605</v>
      </c>
      <c r="H67">
        <v>0.118395</v>
      </c>
      <c r="I67">
        <v>0.54273499999999997</v>
      </c>
      <c r="J67">
        <v>-22.994</v>
      </c>
      <c r="K67">
        <v>-1.1498999999999999</v>
      </c>
      <c r="L67">
        <v>10199.6</v>
      </c>
      <c r="M67">
        <v>0</v>
      </c>
    </row>
    <row r="68" spans="1:13" x14ac:dyDescent="0.25">
      <c r="A68" t="s">
        <v>10</v>
      </c>
      <c r="B68">
        <v>1.32</v>
      </c>
      <c r="C68">
        <v>19.9818</v>
      </c>
      <c r="D68">
        <v>0.85363500000000003</v>
      </c>
      <c r="E68">
        <v>4.2694700000000002E-2</v>
      </c>
      <c r="F68">
        <v>-8.0953499999999998E-2</v>
      </c>
      <c r="G68">
        <v>1.9390700000000001</v>
      </c>
      <c r="H68">
        <v>9.7037999999999999E-2</v>
      </c>
      <c r="I68">
        <v>0.636015</v>
      </c>
      <c r="J68">
        <v>-21.3492</v>
      </c>
      <c r="K68">
        <v>-1.0678700000000001</v>
      </c>
      <c r="L68">
        <v>10215.6</v>
      </c>
      <c r="M68">
        <v>0</v>
      </c>
    </row>
    <row r="69" spans="1:13" x14ac:dyDescent="0.25">
      <c r="A69" t="s">
        <v>10</v>
      </c>
      <c r="B69">
        <v>1.34</v>
      </c>
      <c r="C69">
        <v>19.980399999999999</v>
      </c>
      <c r="D69">
        <v>0.88451000000000002</v>
      </c>
      <c r="E69">
        <v>4.4239899999999999E-2</v>
      </c>
      <c r="F69">
        <v>-6.7143900000000006E-2</v>
      </c>
      <c r="G69">
        <v>1.54372</v>
      </c>
      <c r="H69">
        <v>7.72592E-2</v>
      </c>
      <c r="I69">
        <v>0.69047899999999995</v>
      </c>
      <c r="J69">
        <v>-19.767299999999999</v>
      </c>
      <c r="K69">
        <v>-0.98893900000000001</v>
      </c>
      <c r="L69">
        <v>10231.200000000001</v>
      </c>
      <c r="M69">
        <v>0</v>
      </c>
    </row>
    <row r="70" spans="1:13" x14ac:dyDescent="0.25">
      <c r="A70" t="s">
        <v>10</v>
      </c>
      <c r="B70">
        <v>1.36</v>
      </c>
      <c r="C70">
        <v>19.979399999999998</v>
      </c>
      <c r="D70">
        <v>0.90808500000000003</v>
      </c>
      <c r="E70">
        <v>4.5419800000000003E-2</v>
      </c>
      <c r="F70">
        <v>-5.2878300000000003E-2</v>
      </c>
      <c r="G70">
        <v>1.1787399999999999</v>
      </c>
      <c r="H70">
        <v>5.8996300000000002E-2</v>
      </c>
      <c r="I70">
        <v>0.71328000000000003</v>
      </c>
      <c r="J70">
        <v>-18.249199999999998</v>
      </c>
      <c r="K70">
        <v>-0.91314300000000004</v>
      </c>
      <c r="L70">
        <v>10246.200000000001</v>
      </c>
      <c r="M70">
        <v>0</v>
      </c>
    </row>
    <row r="71" spans="1:13" x14ac:dyDescent="0.25">
      <c r="A71" t="s">
        <v>10</v>
      </c>
      <c r="B71">
        <v>1.38</v>
      </c>
      <c r="C71">
        <v>19.9786</v>
      </c>
      <c r="D71">
        <v>0.92494100000000001</v>
      </c>
      <c r="E71">
        <v>4.6263600000000002E-2</v>
      </c>
      <c r="F71">
        <v>-3.8663999999999997E-2</v>
      </c>
      <c r="G71">
        <v>0.84283399999999997</v>
      </c>
      <c r="H71">
        <v>4.2186000000000001E-2</v>
      </c>
      <c r="I71">
        <v>0.71071200000000001</v>
      </c>
      <c r="J71">
        <v>-16.795400000000001</v>
      </c>
      <c r="K71">
        <v>-0.84051699999999996</v>
      </c>
      <c r="L71">
        <v>10260.6</v>
      </c>
      <c r="M71">
        <v>0</v>
      </c>
    </row>
    <row r="72" spans="1:13" x14ac:dyDescent="0.25">
      <c r="A72" t="s">
        <v>10</v>
      </c>
      <c r="B72">
        <v>1.4</v>
      </c>
      <c r="C72">
        <v>19.978100000000001</v>
      </c>
      <c r="D72">
        <v>0.93563600000000002</v>
      </c>
      <c r="E72">
        <v>4.6798899999999997E-2</v>
      </c>
      <c r="F72">
        <v>-2.4898699999999999E-2</v>
      </c>
      <c r="G72">
        <v>0.53471100000000005</v>
      </c>
      <c r="H72">
        <v>2.67645E-2</v>
      </c>
      <c r="I72">
        <v>0.68826600000000004</v>
      </c>
      <c r="J72">
        <v>-15.4061</v>
      </c>
      <c r="K72">
        <v>-0.77107499999999995</v>
      </c>
      <c r="L72">
        <v>10274.6</v>
      </c>
      <c r="M72">
        <v>0</v>
      </c>
    </row>
    <row r="73" spans="1:13" x14ac:dyDescent="0.25">
      <c r="A73" t="s">
        <v>10</v>
      </c>
      <c r="B73">
        <v>1.42</v>
      </c>
      <c r="C73">
        <v>19.977900000000002</v>
      </c>
      <c r="D73">
        <v>0.94069700000000001</v>
      </c>
      <c r="E73">
        <v>4.7052200000000002E-2</v>
      </c>
      <c r="F73">
        <v>-1.18849E-2</v>
      </c>
      <c r="G73">
        <v>0.253085</v>
      </c>
      <c r="H73">
        <v>1.2668199999999999E-2</v>
      </c>
      <c r="I73">
        <v>0.65069299999999997</v>
      </c>
      <c r="J73">
        <v>-14.081300000000001</v>
      </c>
      <c r="K73">
        <v>-0.70481700000000003</v>
      </c>
      <c r="L73">
        <v>10288</v>
      </c>
      <c r="M73">
        <v>0</v>
      </c>
    </row>
    <row r="74" spans="1:13" x14ac:dyDescent="0.25">
      <c r="A74" t="s">
        <v>10</v>
      </c>
      <c r="B74">
        <v>1.44</v>
      </c>
      <c r="C74">
        <v>19.977900000000002</v>
      </c>
      <c r="D74">
        <v>0.94063099999999999</v>
      </c>
      <c r="E74">
        <v>4.7048899999999998E-2</v>
      </c>
      <c r="F74">
        <v>1.5655399999999999E-4</v>
      </c>
      <c r="G74">
        <v>-3.3248900000000001E-3</v>
      </c>
      <c r="H74">
        <v>-1.66429E-4</v>
      </c>
      <c r="I74">
        <v>0.60206999999999999</v>
      </c>
      <c r="J74">
        <v>-12.820499999999999</v>
      </c>
      <c r="K74">
        <v>-0.64173000000000002</v>
      </c>
      <c r="L74">
        <v>10300.799999999999</v>
      </c>
      <c r="M74">
        <v>0</v>
      </c>
    </row>
    <row r="75" spans="1:13" x14ac:dyDescent="0.25">
      <c r="A75" t="s">
        <v>10</v>
      </c>
      <c r="B75">
        <v>1.46</v>
      </c>
      <c r="C75">
        <v>19.978100000000001</v>
      </c>
      <c r="D75">
        <v>0.93591500000000005</v>
      </c>
      <c r="E75">
        <v>4.6812800000000002E-2</v>
      </c>
      <c r="F75">
        <v>1.1073700000000001E-2</v>
      </c>
      <c r="G75">
        <v>-0.23578399999999999</v>
      </c>
      <c r="H75">
        <v>-1.1802200000000001E-2</v>
      </c>
      <c r="I75">
        <v>0.54585499999999998</v>
      </c>
      <c r="J75">
        <v>-11.6229</v>
      </c>
      <c r="K75">
        <v>-0.58178700000000005</v>
      </c>
      <c r="L75">
        <v>10313.1</v>
      </c>
      <c r="M75">
        <v>0</v>
      </c>
    </row>
    <row r="76" spans="1:13" x14ac:dyDescent="0.25">
      <c r="A76" t="s">
        <v>10</v>
      </c>
      <c r="B76">
        <v>1.48</v>
      </c>
      <c r="C76">
        <v>19.9785</v>
      </c>
      <c r="D76">
        <v>0.92700400000000005</v>
      </c>
      <c r="E76">
        <v>4.63668E-2</v>
      </c>
      <c r="F76">
        <v>2.0772700000000002E-2</v>
      </c>
      <c r="G76">
        <v>-0.44553999999999999</v>
      </c>
      <c r="H76">
        <v>-2.23012E-2</v>
      </c>
      <c r="I76">
        <v>0.48495100000000002</v>
      </c>
      <c r="J76">
        <v>-10.4878</v>
      </c>
      <c r="K76">
        <v>-0.52495199999999997</v>
      </c>
      <c r="L76">
        <v>10324.799999999999</v>
      </c>
      <c r="M76">
        <v>0</v>
      </c>
    </row>
    <row r="77" spans="1:13" x14ac:dyDescent="0.25">
      <c r="A77" t="s">
        <v>10</v>
      </c>
      <c r="B77">
        <v>1.5</v>
      </c>
      <c r="C77">
        <v>19.979099999999999</v>
      </c>
      <c r="D77">
        <v>0.91432800000000003</v>
      </c>
      <c r="E77">
        <v>4.5732299999999997E-2</v>
      </c>
      <c r="F77">
        <v>2.9207899999999998E-2</v>
      </c>
      <c r="G77">
        <v>-0.633822</v>
      </c>
      <c r="H77">
        <v>-3.1724700000000002E-2</v>
      </c>
      <c r="I77">
        <v>0.421761</v>
      </c>
      <c r="J77">
        <v>-9.4140999999999995</v>
      </c>
      <c r="K77">
        <v>-0.47117599999999998</v>
      </c>
      <c r="L77">
        <v>10336</v>
      </c>
      <c r="M77">
        <v>0</v>
      </c>
    </row>
    <row r="78" spans="1:13" x14ac:dyDescent="0.25">
      <c r="A78" t="s">
        <v>10</v>
      </c>
      <c r="B78">
        <v>1.52</v>
      </c>
      <c r="C78">
        <v>19.979800000000001</v>
      </c>
      <c r="D78">
        <v>0.89829099999999995</v>
      </c>
      <c r="E78">
        <v>4.4929700000000003E-2</v>
      </c>
      <c r="F78">
        <v>3.6372799999999997E-2</v>
      </c>
      <c r="G78">
        <v>-0.80183199999999999</v>
      </c>
      <c r="H78">
        <v>-4.0132800000000003E-2</v>
      </c>
      <c r="I78">
        <v>0.35824499999999998</v>
      </c>
      <c r="J78">
        <v>-8.4005200000000002</v>
      </c>
      <c r="K78">
        <v>-0.420406</v>
      </c>
      <c r="L78">
        <v>10346.6</v>
      </c>
      <c r="M78">
        <v>0</v>
      </c>
    </row>
    <row r="79" spans="1:13" x14ac:dyDescent="0.25">
      <c r="A79" t="s">
        <v>10</v>
      </c>
      <c r="B79">
        <v>1.54</v>
      </c>
      <c r="C79">
        <v>19.980699999999999</v>
      </c>
      <c r="D79">
        <v>0.87927599999999995</v>
      </c>
      <c r="E79">
        <v>4.3978000000000003E-2</v>
      </c>
      <c r="F79">
        <v>4.2292200000000002E-2</v>
      </c>
      <c r="G79">
        <v>-0.95074700000000001</v>
      </c>
      <c r="H79">
        <v>-4.7584399999999999E-2</v>
      </c>
      <c r="I79">
        <v>0.29597200000000001</v>
      </c>
      <c r="J79">
        <v>-7.4457399999999998</v>
      </c>
      <c r="K79">
        <v>-0.37257600000000002</v>
      </c>
      <c r="L79">
        <v>10356.700000000001</v>
      </c>
      <c r="M79">
        <v>0</v>
      </c>
    </row>
    <row r="80" spans="1:13" x14ac:dyDescent="0.25">
      <c r="A80" t="s">
        <v>10</v>
      </c>
      <c r="B80">
        <v>1.56</v>
      </c>
      <c r="C80">
        <v>19.9816</v>
      </c>
      <c r="D80">
        <v>0.85764200000000002</v>
      </c>
      <c r="E80">
        <v>4.2895299999999997E-2</v>
      </c>
      <c r="F80">
        <v>4.7015500000000002E-2</v>
      </c>
      <c r="G80">
        <v>-1.0817099999999999</v>
      </c>
      <c r="H80">
        <v>-5.4136700000000003E-2</v>
      </c>
      <c r="I80">
        <v>0.23616599999999999</v>
      </c>
      <c r="J80">
        <v>-6.5483000000000002</v>
      </c>
      <c r="K80">
        <v>-0.32761800000000002</v>
      </c>
      <c r="L80">
        <v>10366.200000000001</v>
      </c>
      <c r="M80">
        <v>0</v>
      </c>
    </row>
    <row r="81" spans="1:13" x14ac:dyDescent="0.25">
      <c r="A81" t="s">
        <v>10</v>
      </c>
      <c r="B81">
        <v>1.58</v>
      </c>
      <c r="C81">
        <v>19.982600000000001</v>
      </c>
      <c r="D81">
        <v>0.83372500000000005</v>
      </c>
      <c r="E81">
        <v>4.1698300000000001E-2</v>
      </c>
      <c r="F81">
        <v>5.0610599999999999E-2</v>
      </c>
      <c r="G81">
        <v>-1.1958500000000001</v>
      </c>
      <c r="H81">
        <v>-5.9845799999999998E-2</v>
      </c>
      <c r="I81">
        <v>0.179755</v>
      </c>
      <c r="J81">
        <v>-5.7066400000000002</v>
      </c>
      <c r="K81">
        <v>-0.28545500000000001</v>
      </c>
      <c r="L81">
        <v>10375.200000000001</v>
      </c>
      <c r="M81">
        <v>0</v>
      </c>
    </row>
    <row r="82" spans="1:13" x14ac:dyDescent="0.25">
      <c r="A82" t="s">
        <v>10</v>
      </c>
      <c r="B82">
        <v>1.6</v>
      </c>
      <c r="C82">
        <v>19.983699999999999</v>
      </c>
      <c r="D82">
        <v>0.80784</v>
      </c>
      <c r="E82">
        <v>4.0403000000000001E-2</v>
      </c>
      <c r="F82">
        <v>5.3158799999999999E-2</v>
      </c>
      <c r="G82">
        <v>-1.29423</v>
      </c>
      <c r="H82">
        <v>-6.4766000000000004E-2</v>
      </c>
      <c r="I82">
        <v>0.12740799999999999</v>
      </c>
      <c r="J82">
        <v>-4.9191099999999999</v>
      </c>
      <c r="K82">
        <v>-0.246007</v>
      </c>
      <c r="L82">
        <v>10383.700000000001</v>
      </c>
      <c r="M82">
        <v>0</v>
      </c>
    </row>
    <row r="83" spans="1:13" x14ac:dyDescent="0.25">
      <c r="A83" t="s">
        <v>10</v>
      </c>
      <c r="B83">
        <v>1.62</v>
      </c>
      <c r="C83">
        <v>19.9848</v>
      </c>
      <c r="D83">
        <v>0.78028200000000003</v>
      </c>
      <c r="E83">
        <v>3.9024000000000003E-2</v>
      </c>
      <c r="F83">
        <v>5.4750399999999998E-2</v>
      </c>
      <c r="G83">
        <v>-1.37791</v>
      </c>
      <c r="H83">
        <v>-6.8949800000000006E-2</v>
      </c>
      <c r="I83">
        <v>7.9577599999999998E-2</v>
      </c>
      <c r="J83">
        <v>-4.1839899999999997</v>
      </c>
      <c r="K83">
        <v>-0.20918900000000001</v>
      </c>
      <c r="L83">
        <v>10391.6</v>
      </c>
      <c r="M83">
        <v>0</v>
      </c>
    </row>
    <row r="84" spans="1:13" x14ac:dyDescent="0.25">
      <c r="A84" t="s">
        <v>10</v>
      </c>
      <c r="B84">
        <v>1.64</v>
      </c>
      <c r="C84">
        <v>19.985900000000001</v>
      </c>
      <c r="D84">
        <v>0.75132399999999999</v>
      </c>
      <c r="E84">
        <v>3.75751E-2</v>
      </c>
      <c r="F84">
        <v>5.5481000000000003E-2</v>
      </c>
      <c r="G84">
        <v>-1.4479</v>
      </c>
      <c r="H84">
        <v>-7.2447999999999999E-2</v>
      </c>
      <c r="I84">
        <v>3.6530199999999999E-2</v>
      </c>
      <c r="J84">
        <v>-3.4995099999999999</v>
      </c>
      <c r="K84">
        <v>-0.17491399999999999</v>
      </c>
      <c r="L84">
        <v>10399</v>
      </c>
      <c r="M84">
        <v>0</v>
      </c>
    </row>
    <row r="85" spans="1:13" x14ac:dyDescent="0.25">
      <c r="A85" t="s">
        <v>10</v>
      </c>
      <c r="B85">
        <v>1.66</v>
      </c>
      <c r="C85">
        <v>19.986999999999998</v>
      </c>
      <c r="D85">
        <v>0.721221</v>
      </c>
      <c r="E85">
        <v>3.6068900000000001E-2</v>
      </c>
      <c r="F85">
        <v>5.5448600000000001E-2</v>
      </c>
      <c r="G85">
        <v>-1.50518</v>
      </c>
      <c r="H85">
        <v>-7.5309799999999996E-2</v>
      </c>
      <c r="I85">
        <v>-1.61943E-3</v>
      </c>
      <c r="J85">
        <v>-2.8638699999999999</v>
      </c>
      <c r="K85">
        <v>-0.14308899999999999</v>
      </c>
      <c r="L85">
        <v>10405.9</v>
      </c>
      <c r="M85">
        <v>0</v>
      </c>
    </row>
    <row r="86" spans="1:13" x14ac:dyDescent="0.25">
      <c r="A86" t="s">
        <v>10</v>
      </c>
      <c r="B86">
        <v>1.68</v>
      </c>
      <c r="C86">
        <v>19.988099999999999</v>
      </c>
      <c r="D86">
        <v>0.69020700000000001</v>
      </c>
      <c r="E86">
        <v>3.4517199999999998E-2</v>
      </c>
      <c r="F86">
        <v>5.4750899999999998E-2</v>
      </c>
      <c r="G86">
        <v>-1.5506800000000001</v>
      </c>
      <c r="H86">
        <v>-7.7582300000000007E-2</v>
      </c>
      <c r="I86">
        <v>-3.4882200000000002E-2</v>
      </c>
      <c r="J86">
        <v>-2.27521</v>
      </c>
      <c r="K86">
        <v>-0.113624</v>
      </c>
      <c r="L86">
        <v>10412.299999999999</v>
      </c>
      <c r="M86">
        <v>0</v>
      </c>
    </row>
    <row r="87" spans="1:13" x14ac:dyDescent="0.25">
      <c r="A87" t="s">
        <v>10</v>
      </c>
      <c r="B87">
        <v>1.7</v>
      </c>
      <c r="C87">
        <v>19.9892</v>
      </c>
      <c r="D87">
        <v>0.658501</v>
      </c>
      <c r="E87">
        <v>3.2931000000000002E-2</v>
      </c>
      <c r="F87">
        <v>5.3483500000000003E-2</v>
      </c>
      <c r="G87">
        <v>-1.58531</v>
      </c>
      <c r="H87">
        <v>-7.9310699999999998E-2</v>
      </c>
      <c r="I87">
        <v>-6.3369599999999998E-2</v>
      </c>
      <c r="J87">
        <v>-1.73166</v>
      </c>
      <c r="K87">
        <v>-8.6422200000000005E-2</v>
      </c>
      <c r="L87">
        <v>10418.200000000001</v>
      </c>
      <c r="M87">
        <v>0</v>
      </c>
    </row>
    <row r="88" spans="1:13" x14ac:dyDescent="0.25">
      <c r="A88" t="s">
        <v>10</v>
      </c>
      <c r="B88">
        <v>1.72</v>
      </c>
      <c r="C88">
        <v>19.990200000000002</v>
      </c>
      <c r="D88">
        <v>0.62630200000000003</v>
      </c>
      <c r="E88">
        <v>3.1320199999999999E-2</v>
      </c>
      <c r="F88">
        <v>5.1738100000000002E-2</v>
      </c>
      <c r="G88">
        <v>-1.6099399999999999</v>
      </c>
      <c r="H88">
        <v>-8.0538600000000002E-2</v>
      </c>
      <c r="I88">
        <v>-8.7271699999999994E-2</v>
      </c>
      <c r="J88">
        <v>-1.2313400000000001</v>
      </c>
      <c r="K88">
        <v>-6.1390300000000002E-2</v>
      </c>
      <c r="L88">
        <v>10423.6</v>
      </c>
      <c r="M88">
        <v>0</v>
      </c>
    </row>
    <row r="89" spans="1:13" x14ac:dyDescent="0.25">
      <c r="A89" t="s">
        <v>10</v>
      </c>
      <c r="B89">
        <v>1.74</v>
      </c>
      <c r="C89">
        <v>19.991199999999999</v>
      </c>
      <c r="D89">
        <v>0.59379400000000004</v>
      </c>
      <c r="E89">
        <v>2.9694100000000001E-2</v>
      </c>
      <c r="F89">
        <v>4.9601300000000001E-2</v>
      </c>
      <c r="G89">
        <v>-1.6253899999999999</v>
      </c>
      <c r="H89">
        <v>-8.1307199999999996E-2</v>
      </c>
      <c r="I89">
        <v>-0.106839</v>
      </c>
      <c r="J89">
        <v>-0.77237</v>
      </c>
      <c r="K89">
        <v>-3.8432300000000003E-2</v>
      </c>
      <c r="L89">
        <v>10428.700000000001</v>
      </c>
      <c r="M89">
        <v>0</v>
      </c>
    </row>
    <row r="90" spans="1:13" x14ac:dyDescent="0.25">
      <c r="A90" t="s">
        <v>10</v>
      </c>
      <c r="B90">
        <v>1.76</v>
      </c>
      <c r="C90">
        <v>19.992100000000001</v>
      </c>
      <c r="D90">
        <v>0.56114600000000003</v>
      </c>
      <c r="E90">
        <v>2.8060999999999999E-2</v>
      </c>
      <c r="F90">
        <v>4.7154099999999997E-2</v>
      </c>
      <c r="G90">
        <v>-1.6324399999999999</v>
      </c>
      <c r="H90">
        <v>-8.1656300000000001E-2</v>
      </c>
      <c r="I90">
        <v>-0.122364</v>
      </c>
      <c r="J90">
        <v>-0.35284700000000002</v>
      </c>
      <c r="K90">
        <v>-1.74529E-2</v>
      </c>
      <c r="L90">
        <v>10433.200000000001</v>
      </c>
      <c r="M90">
        <v>0</v>
      </c>
    </row>
    <row r="91" spans="1:13" x14ac:dyDescent="0.25">
      <c r="A91" t="s">
        <v>10</v>
      </c>
      <c r="B91">
        <v>1.78</v>
      </c>
      <c r="C91">
        <v>19.992999999999999</v>
      </c>
      <c r="D91">
        <v>0.52850799999999998</v>
      </c>
      <c r="E91">
        <v>2.6428500000000001E-2</v>
      </c>
      <c r="F91">
        <v>4.4470599999999999E-2</v>
      </c>
      <c r="G91">
        <v>-1.6318600000000001</v>
      </c>
      <c r="H91">
        <v>-8.1623399999999999E-2</v>
      </c>
      <c r="I91">
        <v>-0.13417100000000001</v>
      </c>
      <c r="J91">
        <v>2.91036E-2</v>
      </c>
      <c r="K91">
        <v>1.6428300000000001E-3</v>
      </c>
      <c r="L91">
        <v>10437.4</v>
      </c>
      <c r="M91">
        <v>0</v>
      </c>
    </row>
    <row r="92" spans="1:13" x14ac:dyDescent="0.25">
      <c r="A92" t="s">
        <v>10</v>
      </c>
      <c r="B92">
        <v>1.8</v>
      </c>
      <c r="C92">
        <v>19.9938</v>
      </c>
      <c r="D92">
        <v>0.49602099999999999</v>
      </c>
      <c r="E92">
        <v>2.4803599999999999E-2</v>
      </c>
      <c r="F92">
        <v>4.1618700000000002E-2</v>
      </c>
      <c r="G92">
        <v>-1.62436</v>
      </c>
      <c r="H92">
        <v>-8.1244399999999994E-2</v>
      </c>
      <c r="I92">
        <v>-0.142599</v>
      </c>
      <c r="J92">
        <v>0.37534499999999998</v>
      </c>
      <c r="K92">
        <v>1.89491E-2</v>
      </c>
      <c r="L92">
        <v>10441.200000000001</v>
      </c>
      <c r="M92">
        <v>0</v>
      </c>
    </row>
    <row r="93" spans="1:13" x14ac:dyDescent="0.25">
      <c r="A93" t="s">
        <v>10</v>
      </c>
      <c r="B93">
        <v>1.82</v>
      </c>
      <c r="C93">
        <v>19.994599999999998</v>
      </c>
      <c r="D93">
        <v>0.46380900000000003</v>
      </c>
      <c r="E93">
        <v>2.3192500000000001E-2</v>
      </c>
      <c r="F93">
        <v>3.8658699999999997E-2</v>
      </c>
      <c r="G93">
        <v>-1.6106</v>
      </c>
      <c r="H93">
        <v>-8.0553200000000005E-2</v>
      </c>
      <c r="I93">
        <v>-0.14799599999999999</v>
      </c>
      <c r="J93">
        <v>0.68772100000000003</v>
      </c>
      <c r="K93">
        <v>3.4558999999999999E-2</v>
      </c>
      <c r="L93">
        <v>10444.6</v>
      </c>
      <c r="M93">
        <v>0</v>
      </c>
    </row>
    <row r="94" spans="1:13" x14ac:dyDescent="0.25">
      <c r="A94" t="s">
        <v>10</v>
      </c>
      <c r="B94">
        <v>1.84</v>
      </c>
      <c r="C94">
        <v>19.9953</v>
      </c>
      <c r="D94">
        <v>0.43198399999999998</v>
      </c>
      <c r="E94">
        <v>2.1600899999999999E-2</v>
      </c>
      <c r="F94">
        <v>3.5644500000000003E-2</v>
      </c>
      <c r="G94">
        <v>-1.59124</v>
      </c>
      <c r="H94">
        <v>-7.9582E-2</v>
      </c>
      <c r="I94">
        <v>-0.15071100000000001</v>
      </c>
      <c r="J94">
        <v>0.96804400000000002</v>
      </c>
      <c r="K94">
        <v>4.8564000000000003E-2</v>
      </c>
      <c r="L94">
        <v>10447.6</v>
      </c>
      <c r="M94">
        <v>0</v>
      </c>
    </row>
    <row r="95" spans="1:13" x14ac:dyDescent="0.25">
      <c r="A95" t="s">
        <v>10</v>
      </c>
      <c r="B95">
        <v>1.86</v>
      </c>
      <c r="C95">
        <v>19.995999999999999</v>
      </c>
      <c r="D95">
        <v>0.40064699999999998</v>
      </c>
      <c r="E95">
        <v>2.0033700000000002E-2</v>
      </c>
      <c r="F95">
        <v>3.2622900000000003E-2</v>
      </c>
      <c r="G95">
        <v>-1.5668800000000001</v>
      </c>
      <c r="H95">
        <v>-7.8360899999999997E-2</v>
      </c>
      <c r="I95">
        <v>-0.15108199999999999</v>
      </c>
      <c r="J95">
        <v>1.2181</v>
      </c>
      <c r="K95">
        <v>6.10541E-2</v>
      </c>
      <c r="L95">
        <v>10450.4</v>
      </c>
      <c r="M95">
        <v>0</v>
      </c>
    </row>
    <row r="96" spans="1:13" x14ac:dyDescent="0.25">
      <c r="A96" t="s">
        <v>10</v>
      </c>
      <c r="B96">
        <v>1.88</v>
      </c>
      <c r="C96">
        <v>19.996600000000001</v>
      </c>
      <c r="D96">
        <v>0.36988500000000002</v>
      </c>
      <c r="E96">
        <v>1.8495299999999999E-2</v>
      </c>
      <c r="F96">
        <v>2.96341E-2</v>
      </c>
      <c r="G96">
        <v>-1.53809</v>
      </c>
      <c r="H96">
        <v>-7.6918500000000001E-2</v>
      </c>
      <c r="I96">
        <v>-0.14943799999999999</v>
      </c>
      <c r="J96">
        <v>1.43964</v>
      </c>
      <c r="K96">
        <v>7.2117100000000003E-2</v>
      </c>
      <c r="L96">
        <v>10452.700000000001</v>
      </c>
      <c r="M96">
        <v>0</v>
      </c>
    </row>
    <row r="97" spans="1:13" x14ac:dyDescent="0.25">
      <c r="A97" t="s">
        <v>10</v>
      </c>
      <c r="B97">
        <v>1.9</v>
      </c>
      <c r="C97">
        <v>19.9971</v>
      </c>
      <c r="D97">
        <v>0.339777</v>
      </c>
      <c r="E97">
        <v>1.69897E-2</v>
      </c>
      <c r="F97">
        <v>2.6712300000000001E-2</v>
      </c>
      <c r="G97">
        <v>-1.5054000000000001</v>
      </c>
      <c r="H97">
        <v>-7.5281799999999996E-2</v>
      </c>
      <c r="I97">
        <v>-0.146089</v>
      </c>
      <c r="J97">
        <v>1.63436</v>
      </c>
      <c r="K97">
        <v>8.1838999999999995E-2</v>
      </c>
      <c r="L97">
        <v>10454.799999999999</v>
      </c>
      <c r="M97">
        <v>0</v>
      </c>
    </row>
    <row r="98" spans="1:13" x14ac:dyDescent="0.25">
      <c r="A98" t="s">
        <v>10</v>
      </c>
      <c r="B98">
        <v>1.92</v>
      </c>
      <c r="C98">
        <v>19.997599999999998</v>
      </c>
      <c r="D98">
        <v>0.31039099999999997</v>
      </c>
      <c r="E98">
        <v>1.55202E-2</v>
      </c>
      <c r="F98">
        <v>2.3885799999999999E-2</v>
      </c>
      <c r="G98">
        <v>-1.46932</v>
      </c>
      <c r="H98">
        <v>-7.3475700000000005E-2</v>
      </c>
      <c r="I98">
        <v>-0.14132700000000001</v>
      </c>
      <c r="J98">
        <v>1.80393</v>
      </c>
      <c r="K98">
        <v>9.0303400000000006E-2</v>
      </c>
      <c r="L98">
        <v>10456.700000000001</v>
      </c>
      <c r="M98">
        <v>0</v>
      </c>
    </row>
    <row r="99" spans="1:13" x14ac:dyDescent="0.25">
      <c r="A99" t="s">
        <v>10</v>
      </c>
      <c r="B99">
        <v>1.94</v>
      </c>
      <c r="C99">
        <v>19.998000000000001</v>
      </c>
      <c r="D99">
        <v>0.28178399999999998</v>
      </c>
      <c r="E99">
        <v>1.40897E-2</v>
      </c>
      <c r="F99">
        <v>2.11773E-2</v>
      </c>
      <c r="G99">
        <v>-1.43032</v>
      </c>
      <c r="H99">
        <v>-7.1523900000000001E-2</v>
      </c>
      <c r="I99">
        <v>-0.13542199999999999</v>
      </c>
      <c r="J99">
        <v>1.9499599999999999</v>
      </c>
      <c r="K99">
        <v>9.7591499999999998E-2</v>
      </c>
      <c r="L99">
        <v>10458.200000000001</v>
      </c>
      <c r="M99">
        <v>0</v>
      </c>
    </row>
    <row r="100" spans="1:13" x14ac:dyDescent="0.25">
      <c r="A100" t="s">
        <v>10</v>
      </c>
      <c r="B100">
        <v>1.96</v>
      </c>
      <c r="C100">
        <v>19.9984</v>
      </c>
      <c r="D100">
        <v>0.25400800000000001</v>
      </c>
      <c r="E100">
        <v>1.2700700000000001E-2</v>
      </c>
      <c r="F100">
        <v>1.8604900000000001E-2</v>
      </c>
      <c r="G100">
        <v>-1.3888400000000001</v>
      </c>
      <c r="H100">
        <v>-6.9448200000000002E-2</v>
      </c>
      <c r="I100">
        <v>-0.12862100000000001</v>
      </c>
      <c r="J100">
        <v>2.07403</v>
      </c>
      <c r="K100">
        <v>0.103782</v>
      </c>
      <c r="L100">
        <v>10459.5</v>
      </c>
      <c r="M100">
        <v>0</v>
      </c>
    </row>
    <row r="101" spans="1:13" x14ac:dyDescent="0.25">
      <c r="A101" t="s">
        <v>10</v>
      </c>
      <c r="B101">
        <v>1.98</v>
      </c>
      <c r="C101">
        <v>19.998699999999999</v>
      </c>
      <c r="D101">
        <v>0.227102</v>
      </c>
      <c r="E101">
        <v>1.13553E-2</v>
      </c>
      <c r="F101">
        <v>1.6181899999999999E-2</v>
      </c>
      <c r="G101">
        <v>-1.3452900000000001</v>
      </c>
      <c r="H101">
        <v>-6.7269200000000001E-2</v>
      </c>
      <c r="I101">
        <v>-0.12114900000000001</v>
      </c>
      <c r="J101">
        <v>2.1776399999999998</v>
      </c>
      <c r="K101">
        <v>0.10895000000000001</v>
      </c>
      <c r="L101">
        <v>10460.6</v>
      </c>
      <c r="M101">
        <v>0</v>
      </c>
    </row>
    <row r="102" spans="1:13" x14ac:dyDescent="0.25">
      <c r="A102" t="s">
        <v>10</v>
      </c>
      <c r="B102">
        <v>2</v>
      </c>
      <c r="C102">
        <v>19.998999999999999</v>
      </c>
      <c r="D102">
        <v>0.201101</v>
      </c>
      <c r="E102">
        <v>1.00552E-2</v>
      </c>
      <c r="F102">
        <v>1.3917799999999999E-2</v>
      </c>
      <c r="G102">
        <v>-1.3000400000000001</v>
      </c>
      <c r="H102">
        <v>-6.5005800000000002E-2</v>
      </c>
      <c r="I102">
        <v>-0.113205</v>
      </c>
      <c r="J102">
        <v>2.26227</v>
      </c>
      <c r="K102">
        <v>0.11317000000000001</v>
      </c>
      <c r="L102">
        <v>10461.4</v>
      </c>
      <c r="M102" s="16">
        <v>-3.9968000000000001E-12</v>
      </c>
    </row>
    <row r="103" spans="1:13" x14ac:dyDescent="0.25">
      <c r="A103" t="s">
        <v>10</v>
      </c>
      <c r="B103">
        <v>2.02</v>
      </c>
      <c r="C103">
        <v>19.999199999999998</v>
      </c>
      <c r="D103">
        <v>0.17603199999999999</v>
      </c>
      <c r="E103">
        <v>8.8017100000000008E-3</v>
      </c>
      <c r="F103">
        <v>1.1818499999999999E-2</v>
      </c>
      <c r="G103">
        <v>-1.25346</v>
      </c>
      <c r="H103">
        <v>-6.2675599999999998E-2</v>
      </c>
      <c r="I103">
        <v>-0.104966</v>
      </c>
      <c r="J103">
        <v>2.32931</v>
      </c>
      <c r="K103">
        <v>0.116512</v>
      </c>
      <c r="L103">
        <v>8062.1</v>
      </c>
      <c r="M103">
        <v>-60</v>
      </c>
    </row>
    <row r="104" spans="1:13" x14ac:dyDescent="0.25">
      <c r="A104" t="s">
        <v>10</v>
      </c>
      <c r="B104">
        <v>2.04</v>
      </c>
      <c r="C104">
        <v>19.9999</v>
      </c>
      <c r="D104">
        <v>6.2297699999999998E-2</v>
      </c>
      <c r="E104">
        <v>3.1148899999999999E-3</v>
      </c>
      <c r="F104">
        <v>3.3883499999999997E-2</v>
      </c>
      <c r="G104">
        <v>-5.6867099999999997</v>
      </c>
      <c r="H104">
        <v>-0.28434100000000001</v>
      </c>
      <c r="I104">
        <v>1.1032500000000001</v>
      </c>
      <c r="J104">
        <v>-221.66300000000001</v>
      </c>
      <c r="K104">
        <v>-11.083299999999999</v>
      </c>
      <c r="L104">
        <v>8297.15</v>
      </c>
      <c r="M104">
        <v>-60</v>
      </c>
    </row>
    <row r="105" spans="1:13" x14ac:dyDescent="0.25">
      <c r="A105" t="s">
        <v>10</v>
      </c>
      <c r="B105">
        <v>2.06</v>
      </c>
      <c r="C105">
        <v>19.999600000000001</v>
      </c>
      <c r="D105">
        <v>-0.13134000000000001</v>
      </c>
      <c r="E105">
        <v>-6.5670499999999996E-3</v>
      </c>
      <c r="F105">
        <v>-1.6711699999999999E-2</v>
      </c>
      <c r="G105">
        <v>-9.6818899999999992</v>
      </c>
      <c r="H105">
        <v>-0.484097</v>
      </c>
      <c r="I105">
        <v>-2.52976</v>
      </c>
      <c r="J105">
        <v>-199.75899999999999</v>
      </c>
      <c r="K105">
        <v>-9.9877900000000004</v>
      </c>
      <c r="L105">
        <v>8518.92</v>
      </c>
      <c r="M105">
        <v>-60</v>
      </c>
    </row>
    <row r="106" spans="1:13" x14ac:dyDescent="0.25">
      <c r="A106" t="s">
        <v>10</v>
      </c>
      <c r="B106">
        <v>2.08</v>
      </c>
      <c r="C106">
        <v>19.996099999999998</v>
      </c>
      <c r="D106">
        <v>-0.39656799999999998</v>
      </c>
      <c r="E106">
        <v>-1.9829699999999999E-2</v>
      </c>
      <c r="F106">
        <v>-0.175039</v>
      </c>
      <c r="G106">
        <v>-13.2614</v>
      </c>
      <c r="H106">
        <v>-0.66313299999999997</v>
      </c>
      <c r="I106">
        <v>-7.9163899999999998</v>
      </c>
      <c r="J106">
        <v>-178.977</v>
      </c>
      <c r="K106">
        <v>-8.9518299999999993</v>
      </c>
      <c r="L106">
        <v>8726.5300000000007</v>
      </c>
      <c r="M106">
        <v>-60</v>
      </c>
    </row>
    <row r="107" spans="1:13" x14ac:dyDescent="0.25">
      <c r="A107" t="s">
        <v>10</v>
      </c>
      <c r="B107">
        <v>2.1</v>
      </c>
      <c r="C107">
        <v>19.986799999999999</v>
      </c>
      <c r="D107">
        <v>-0.72548299999999999</v>
      </c>
      <c r="E107">
        <v>-3.6282099999999998E-2</v>
      </c>
      <c r="F107">
        <v>-0.46152100000000001</v>
      </c>
      <c r="G107">
        <v>-16.445699999999999</v>
      </c>
      <c r="H107">
        <v>-0.82261899999999999</v>
      </c>
      <c r="I107">
        <v>-14.3241</v>
      </c>
      <c r="J107">
        <v>-159.215</v>
      </c>
      <c r="K107">
        <v>-7.9742600000000001</v>
      </c>
      <c r="L107">
        <v>8918.91</v>
      </c>
      <c r="M107">
        <v>-60</v>
      </c>
    </row>
    <row r="108" spans="1:13" x14ac:dyDescent="0.25">
      <c r="A108" t="s">
        <v>10</v>
      </c>
      <c r="B108">
        <v>2.12</v>
      </c>
      <c r="C108">
        <v>19.969100000000001</v>
      </c>
      <c r="D108">
        <v>-1.1105499999999999</v>
      </c>
      <c r="E108">
        <v>-5.5556000000000001E-2</v>
      </c>
      <c r="F108">
        <v>-0.884714</v>
      </c>
      <c r="G108">
        <v>-19.253299999999999</v>
      </c>
      <c r="H108">
        <v>-0.96369499999999997</v>
      </c>
      <c r="I108">
        <v>-21.159700000000001</v>
      </c>
      <c r="J108">
        <v>-140.37799999999999</v>
      </c>
      <c r="K108">
        <v>-7.0538100000000004</v>
      </c>
      <c r="L108">
        <v>9094.94</v>
      </c>
      <c r="M108">
        <v>-60</v>
      </c>
    </row>
    <row r="109" spans="1:13" x14ac:dyDescent="0.25">
      <c r="A109" t="s">
        <v>10</v>
      </c>
      <c r="B109">
        <v>2.14</v>
      </c>
      <c r="C109">
        <v>19.940300000000001</v>
      </c>
      <c r="D109">
        <v>-1.54457</v>
      </c>
      <c r="E109">
        <v>-7.7305499999999999E-2</v>
      </c>
      <c r="F109">
        <v>-1.4437500000000001</v>
      </c>
      <c r="G109">
        <v>-21.7011</v>
      </c>
      <c r="H109">
        <v>-1.08748</v>
      </c>
      <c r="I109">
        <v>-27.951599999999999</v>
      </c>
      <c r="J109">
        <v>-122.392</v>
      </c>
      <c r="K109">
        <v>-6.1890700000000001</v>
      </c>
      <c r="L109">
        <v>9253.5300000000007</v>
      </c>
      <c r="M109">
        <v>-60</v>
      </c>
    </row>
    <row r="110" spans="1:13" x14ac:dyDescent="0.25">
      <c r="A110" t="s">
        <v>10</v>
      </c>
      <c r="B110">
        <v>2.16</v>
      </c>
      <c r="C110">
        <v>19.8977</v>
      </c>
      <c r="D110">
        <v>-2.02068</v>
      </c>
      <c r="E110">
        <v>-0.101206</v>
      </c>
      <c r="F110">
        <v>-2.13042</v>
      </c>
      <c r="G110">
        <v>-23.805199999999999</v>
      </c>
      <c r="H110">
        <v>-1.1950499999999999</v>
      </c>
      <c r="I110">
        <v>-34.333599999999997</v>
      </c>
      <c r="J110">
        <v>-105.205</v>
      </c>
      <c r="K110">
        <v>-5.37852</v>
      </c>
      <c r="L110">
        <v>9393.68</v>
      </c>
      <c r="M110">
        <v>-60</v>
      </c>
    </row>
    <row r="111" spans="1:13" x14ac:dyDescent="0.25">
      <c r="A111" t="s">
        <v>10</v>
      </c>
      <c r="B111">
        <v>2.1800000000000002</v>
      </c>
      <c r="C111">
        <v>19.838999999999999</v>
      </c>
      <c r="D111">
        <v>-2.5323000000000002</v>
      </c>
      <c r="E111">
        <v>-0.12695600000000001</v>
      </c>
      <c r="F111">
        <v>-2.9310399999999999</v>
      </c>
      <c r="G111">
        <v>-25.581099999999999</v>
      </c>
      <c r="H111">
        <v>-1.28746</v>
      </c>
      <c r="I111">
        <v>-40.031199999999998</v>
      </c>
      <c r="J111">
        <v>-88.792900000000003</v>
      </c>
      <c r="K111">
        <v>-4.6205800000000004</v>
      </c>
      <c r="L111">
        <v>9514.56</v>
      </c>
      <c r="M111">
        <v>-60</v>
      </c>
    </row>
    <row r="112" spans="1:13" x14ac:dyDescent="0.25">
      <c r="A112" t="s">
        <v>10</v>
      </c>
      <c r="B112">
        <v>2.2000000000000002</v>
      </c>
      <c r="C112">
        <v>19.762499999999999</v>
      </c>
      <c r="D112">
        <v>-3.0731799999999998</v>
      </c>
      <c r="E112">
        <v>-0.15426999999999999</v>
      </c>
      <c r="F112">
        <v>-3.82802</v>
      </c>
      <c r="G112">
        <v>-27.0442</v>
      </c>
      <c r="H112">
        <v>-1.3657300000000001</v>
      </c>
      <c r="I112">
        <v>-44.8489</v>
      </c>
      <c r="J112">
        <v>-73.153700000000001</v>
      </c>
      <c r="K112">
        <v>-3.9135499999999999</v>
      </c>
      <c r="L112">
        <v>9615.5400000000009</v>
      </c>
      <c r="M112">
        <v>-60</v>
      </c>
    </row>
    <row r="113" spans="1:13" x14ac:dyDescent="0.25">
      <c r="A113" t="s">
        <v>10</v>
      </c>
      <c r="B113">
        <v>2.2200000000000002</v>
      </c>
      <c r="C113">
        <v>19.666499999999999</v>
      </c>
      <c r="D113">
        <v>-3.6373799999999998</v>
      </c>
      <c r="E113">
        <v>-0.18288699999999999</v>
      </c>
      <c r="F113">
        <v>-4.8012100000000002</v>
      </c>
      <c r="G113">
        <v>-28.2102</v>
      </c>
      <c r="H113">
        <v>-1.4308399999999999</v>
      </c>
      <c r="I113">
        <v>-48.659599999999998</v>
      </c>
      <c r="J113">
        <v>-58.304200000000002</v>
      </c>
      <c r="K113">
        <v>-3.2557100000000001</v>
      </c>
      <c r="L113">
        <v>9696.2099999999991</v>
      </c>
      <c r="M113">
        <v>-60</v>
      </c>
    </row>
    <row r="114" spans="1:13" x14ac:dyDescent="0.25">
      <c r="A114" t="s">
        <v>10</v>
      </c>
      <c r="B114">
        <v>2.2400000000000002</v>
      </c>
      <c r="C114">
        <v>19.549900000000001</v>
      </c>
      <c r="D114">
        <v>-4.2192999999999996</v>
      </c>
      <c r="E114">
        <v>-0.212562</v>
      </c>
      <c r="F114">
        <v>-5.8291000000000004</v>
      </c>
      <c r="G114">
        <v>-29.095700000000001</v>
      </c>
      <c r="H114">
        <v>-1.4837499999999999</v>
      </c>
      <c r="I114">
        <v>-51.394500000000001</v>
      </c>
      <c r="J114">
        <v>-44.274299999999997</v>
      </c>
      <c r="K114">
        <v>-2.64527</v>
      </c>
      <c r="L114">
        <v>9756.39</v>
      </c>
      <c r="M114">
        <v>-60</v>
      </c>
    </row>
    <row r="115" spans="1:13" x14ac:dyDescent="0.25">
      <c r="A115" t="s">
        <v>10</v>
      </c>
      <c r="B115">
        <v>2.2599999999999998</v>
      </c>
      <c r="C115">
        <v>19.412099999999999</v>
      </c>
      <c r="D115">
        <v>-4.81365</v>
      </c>
      <c r="E115">
        <v>-0.24306900000000001</v>
      </c>
      <c r="F115">
        <v>-6.88978</v>
      </c>
      <c r="G115">
        <v>-29.7178</v>
      </c>
      <c r="H115">
        <v>-1.52536</v>
      </c>
      <c r="I115">
        <v>-53.033700000000003</v>
      </c>
      <c r="J115">
        <v>-31.101299999999998</v>
      </c>
      <c r="K115">
        <v>-2.0804200000000002</v>
      </c>
      <c r="L115">
        <v>9796.1200000000008</v>
      </c>
      <c r="M115">
        <v>-60</v>
      </c>
    </row>
    <row r="116" spans="1:13" x14ac:dyDescent="0.25">
      <c r="A116" t="s">
        <v>10</v>
      </c>
      <c r="B116">
        <v>2.2799999999999998</v>
      </c>
      <c r="C116">
        <v>19.252800000000001</v>
      </c>
      <c r="D116">
        <v>-5.41554</v>
      </c>
      <c r="E116">
        <v>-0.2742</v>
      </c>
      <c r="F116">
        <v>-7.9617399999999998</v>
      </c>
      <c r="G116">
        <v>-30.094200000000001</v>
      </c>
      <c r="H116">
        <v>-1.55654</v>
      </c>
      <c r="I116">
        <v>-53.597999999999999</v>
      </c>
      <c r="J116">
        <v>-18.8247</v>
      </c>
      <c r="K116">
        <v>-1.55931</v>
      </c>
      <c r="L116">
        <v>9815.69</v>
      </c>
      <c r="M116">
        <v>-60</v>
      </c>
    </row>
    <row r="117" spans="1:13" x14ac:dyDescent="0.25">
      <c r="A117" t="s">
        <v>10</v>
      </c>
      <c r="B117">
        <v>2.2999999999999998</v>
      </c>
      <c r="C117">
        <v>19.072399999999998</v>
      </c>
      <c r="D117">
        <v>-6.0204199999999997</v>
      </c>
      <c r="E117">
        <v>-0.30576300000000001</v>
      </c>
      <c r="F117">
        <v>-9.0245499999999996</v>
      </c>
      <c r="G117">
        <v>-30.2439</v>
      </c>
      <c r="H117">
        <v>-1.5781499999999999</v>
      </c>
      <c r="I117">
        <v>-53.140700000000002</v>
      </c>
      <c r="J117">
        <v>-7.4815100000000001</v>
      </c>
      <c r="K117">
        <v>-1.0801000000000001</v>
      </c>
      <c r="L117">
        <v>9815.6</v>
      </c>
      <c r="M117">
        <v>-60</v>
      </c>
    </row>
    <row r="118" spans="1:13" x14ac:dyDescent="0.25">
      <c r="A118" t="s">
        <v>10</v>
      </c>
      <c r="B118">
        <v>2.3199999999999998</v>
      </c>
      <c r="C118">
        <v>18.871200000000002</v>
      </c>
      <c r="D118">
        <v>-6.6241399999999997</v>
      </c>
      <c r="E118">
        <v>-0.33758199999999999</v>
      </c>
      <c r="F118">
        <v>-10.0594</v>
      </c>
      <c r="G118">
        <v>-30.1859</v>
      </c>
      <c r="H118">
        <v>-1.5909599999999999</v>
      </c>
      <c r="I118">
        <v>-51.740499999999997</v>
      </c>
      <c r="J118">
        <v>2.89764</v>
      </c>
      <c r="K118">
        <v>-0.64090800000000003</v>
      </c>
      <c r="L118">
        <v>9796.52</v>
      </c>
      <c r="M118">
        <v>-60</v>
      </c>
    </row>
    <row r="119" spans="1:13" x14ac:dyDescent="0.25">
      <c r="A119" t="s">
        <v>10</v>
      </c>
      <c r="B119">
        <v>2.34</v>
      </c>
      <c r="C119">
        <v>18.650200000000002</v>
      </c>
      <c r="D119">
        <v>-7.2229400000000004</v>
      </c>
      <c r="E119">
        <v>-0.36949700000000002</v>
      </c>
      <c r="F119">
        <v>-11.049300000000001</v>
      </c>
      <c r="G119">
        <v>-29.940100000000001</v>
      </c>
      <c r="H119">
        <v>-1.5957600000000001</v>
      </c>
      <c r="I119">
        <v>-49.494500000000002</v>
      </c>
      <c r="J119">
        <v>12.2912</v>
      </c>
      <c r="K119">
        <v>-0.239895</v>
      </c>
      <c r="L119">
        <v>9759.33</v>
      </c>
      <c r="M119">
        <v>-60</v>
      </c>
    </row>
    <row r="120" spans="1:13" x14ac:dyDescent="0.25">
      <c r="A120" t="s">
        <v>10</v>
      </c>
      <c r="B120">
        <v>2.36</v>
      </c>
      <c r="C120">
        <v>18.410599999999999</v>
      </c>
      <c r="D120">
        <v>-7.8134600000000001</v>
      </c>
      <c r="E120">
        <v>-0.40136300000000003</v>
      </c>
      <c r="F120">
        <v>-11.9795</v>
      </c>
      <c r="G120">
        <v>-29.526299999999999</v>
      </c>
      <c r="H120">
        <v>-1.59327</v>
      </c>
      <c r="I120">
        <v>-46.512700000000002</v>
      </c>
      <c r="J120">
        <v>20.688700000000001</v>
      </c>
      <c r="K120">
        <v>0.124788</v>
      </c>
      <c r="L120">
        <v>9705.0400000000009</v>
      </c>
      <c r="M120">
        <v>-60</v>
      </c>
    </row>
    <row r="121" spans="1:13" x14ac:dyDescent="0.25">
      <c r="A121" t="s">
        <v>10</v>
      </c>
      <c r="B121">
        <v>2.38</v>
      </c>
      <c r="C121">
        <v>18.1538</v>
      </c>
      <c r="D121">
        <v>-8.3927499999999995</v>
      </c>
      <c r="E121">
        <v>-0.43304599999999999</v>
      </c>
      <c r="F121">
        <v>-12.8377</v>
      </c>
      <c r="G121">
        <v>-28.964500000000001</v>
      </c>
      <c r="H121">
        <v>-1.5841700000000001</v>
      </c>
      <c r="I121">
        <v>-42.912100000000002</v>
      </c>
      <c r="J121">
        <v>28.091799999999999</v>
      </c>
      <c r="K121">
        <v>0.45496599999999998</v>
      </c>
      <c r="L121">
        <v>9634.7800000000007</v>
      </c>
      <c r="M121">
        <v>-60</v>
      </c>
    </row>
    <row r="122" spans="1:13" x14ac:dyDescent="0.25">
      <c r="A122" t="s">
        <v>10</v>
      </c>
      <c r="B122">
        <v>2.4</v>
      </c>
      <c r="C122">
        <v>17.881599999999999</v>
      </c>
      <c r="D122">
        <v>-8.95824</v>
      </c>
      <c r="E122">
        <v>-0.46442800000000001</v>
      </c>
      <c r="F122">
        <v>-13.614000000000001</v>
      </c>
      <c r="G122">
        <v>-28.2742</v>
      </c>
      <c r="H122">
        <v>-1.5691200000000001</v>
      </c>
      <c r="I122">
        <v>-38.812199999999997</v>
      </c>
      <c r="J122">
        <v>34.514400000000002</v>
      </c>
      <c r="K122">
        <v>0.75244200000000006</v>
      </c>
      <c r="L122">
        <v>9549.7999999999993</v>
      </c>
      <c r="M122">
        <v>-60</v>
      </c>
    </row>
    <row r="123" spans="1:13" x14ac:dyDescent="0.25">
      <c r="A123" t="s">
        <v>10</v>
      </c>
      <c r="B123">
        <v>2.42</v>
      </c>
      <c r="C123">
        <v>17.595500000000001</v>
      </c>
      <c r="D123">
        <v>-9.5077300000000005</v>
      </c>
      <c r="E123">
        <v>-0.49540299999999998</v>
      </c>
      <c r="F123">
        <v>-14.300599999999999</v>
      </c>
      <c r="G123">
        <v>-27.474599999999999</v>
      </c>
      <c r="H123">
        <v>-1.54874</v>
      </c>
      <c r="I123">
        <v>-34.331200000000003</v>
      </c>
      <c r="J123">
        <v>39.982300000000002</v>
      </c>
      <c r="K123">
        <v>1.0189900000000001</v>
      </c>
      <c r="L123">
        <v>9451.4</v>
      </c>
      <c r="M123">
        <v>-60</v>
      </c>
    </row>
    <row r="124" spans="1:13" x14ac:dyDescent="0.25">
      <c r="A124" t="s">
        <v>10</v>
      </c>
      <c r="B124">
        <v>2.44</v>
      </c>
      <c r="C124">
        <v>17.297699999999999</v>
      </c>
      <c r="D124">
        <v>-10.039400000000001</v>
      </c>
      <c r="E124">
        <v>-0.52587499999999998</v>
      </c>
      <c r="F124">
        <v>-14.892300000000001</v>
      </c>
      <c r="G124">
        <v>-26.5839</v>
      </c>
      <c r="H124">
        <v>-1.5236099999999999</v>
      </c>
      <c r="I124">
        <v>-29.582599999999999</v>
      </c>
      <c r="J124">
        <v>44.5321</v>
      </c>
      <c r="K124">
        <v>1.2563500000000001</v>
      </c>
      <c r="L124">
        <v>9340.93</v>
      </c>
      <c r="M124">
        <v>-60</v>
      </c>
    </row>
    <row r="125" spans="1:13" x14ac:dyDescent="0.25">
      <c r="A125" t="s">
        <v>10</v>
      </c>
      <c r="B125">
        <v>2.46</v>
      </c>
      <c r="C125">
        <v>16.989999999999998</v>
      </c>
      <c r="D125">
        <v>-10.5518</v>
      </c>
      <c r="E125">
        <v>-0.55576099999999995</v>
      </c>
      <c r="F125">
        <v>-15.3857</v>
      </c>
      <c r="G125">
        <v>-25.619700000000002</v>
      </c>
      <c r="H125">
        <v>-1.4942899999999999</v>
      </c>
      <c r="I125">
        <v>-24.672999999999998</v>
      </c>
      <c r="J125">
        <v>48.210099999999997</v>
      </c>
      <c r="K125">
        <v>1.4662200000000001</v>
      </c>
      <c r="L125">
        <v>9219.7800000000007</v>
      </c>
      <c r="M125">
        <v>-60</v>
      </c>
    </row>
    <row r="126" spans="1:13" x14ac:dyDescent="0.25">
      <c r="A126" t="s">
        <v>10</v>
      </c>
      <c r="B126">
        <v>2.48</v>
      </c>
      <c r="C126">
        <v>16.674399999999999</v>
      </c>
      <c r="D126">
        <v>-11.043799999999999</v>
      </c>
      <c r="E126">
        <v>-0.58498700000000003</v>
      </c>
      <c r="F126">
        <v>-15.7797</v>
      </c>
      <c r="G126">
        <v>-24.598299999999998</v>
      </c>
      <c r="H126">
        <v>-1.4612799999999999</v>
      </c>
      <c r="I126">
        <v>-19.6997</v>
      </c>
      <c r="J126">
        <v>51.070500000000003</v>
      </c>
      <c r="K126">
        <v>1.6502699999999999</v>
      </c>
      <c r="L126">
        <v>9089.33</v>
      </c>
      <c r="M126">
        <v>-60</v>
      </c>
    </row>
    <row r="127" spans="1:13" x14ac:dyDescent="0.25">
      <c r="A127" t="s">
        <v>10</v>
      </c>
      <c r="B127">
        <v>2.5</v>
      </c>
      <c r="C127">
        <v>16.352900000000002</v>
      </c>
      <c r="D127">
        <v>-11.5145</v>
      </c>
      <c r="E127">
        <v>-0.61348800000000003</v>
      </c>
      <c r="F127">
        <v>-16.0747</v>
      </c>
      <c r="G127">
        <v>-23.534800000000001</v>
      </c>
      <c r="H127">
        <v>-1.4250799999999999</v>
      </c>
      <c r="I127">
        <v>-14.7499</v>
      </c>
      <c r="J127">
        <v>53.173400000000001</v>
      </c>
      <c r="K127">
        <v>1.8101</v>
      </c>
      <c r="L127">
        <v>8950.9500000000007</v>
      </c>
      <c r="M127">
        <v>-60</v>
      </c>
    </row>
    <row r="128" spans="1:13" x14ac:dyDescent="0.25">
      <c r="A128" t="s">
        <v>10</v>
      </c>
      <c r="B128">
        <v>2.52</v>
      </c>
      <c r="C128">
        <v>16.0274</v>
      </c>
      <c r="D128">
        <v>-11.9633</v>
      </c>
      <c r="E128">
        <v>-0.64121099999999998</v>
      </c>
      <c r="F128">
        <v>-16.2727</v>
      </c>
      <c r="G128">
        <v>-22.443200000000001</v>
      </c>
      <c r="H128">
        <v>-1.3861300000000001</v>
      </c>
      <c r="I128">
        <v>-9.8997600000000006</v>
      </c>
      <c r="J128">
        <v>54.583599999999997</v>
      </c>
      <c r="K128">
        <v>1.94729</v>
      </c>
      <c r="L128">
        <v>8805.98</v>
      </c>
      <c r="M128">
        <v>-60</v>
      </c>
    </row>
    <row r="129" spans="1:13" x14ac:dyDescent="0.25">
      <c r="A129" t="s">
        <v>10</v>
      </c>
      <c r="B129">
        <v>2.54</v>
      </c>
      <c r="C129">
        <v>15.6999</v>
      </c>
      <c r="D129">
        <v>-12.39</v>
      </c>
      <c r="E129">
        <v>-0.66810800000000004</v>
      </c>
      <c r="F129">
        <v>-16.376999999999999</v>
      </c>
      <c r="G129">
        <v>-21.335799999999999</v>
      </c>
      <c r="H129">
        <v>-1.34487</v>
      </c>
      <c r="I129">
        <v>-5.2140899999999997</v>
      </c>
      <c r="J129">
        <v>55.368400000000001</v>
      </c>
      <c r="K129">
        <v>2.0633599999999999</v>
      </c>
      <c r="L129">
        <v>8655.7000000000007</v>
      </c>
      <c r="M129">
        <v>-60</v>
      </c>
    </row>
    <row r="130" spans="1:13" x14ac:dyDescent="0.25">
      <c r="A130" t="s">
        <v>10</v>
      </c>
      <c r="B130">
        <v>2.56</v>
      </c>
      <c r="C130">
        <v>15.3721</v>
      </c>
      <c r="D130">
        <v>-12.794499999999999</v>
      </c>
      <c r="E130">
        <v>-0.69414200000000004</v>
      </c>
      <c r="F130">
        <v>-16.3919</v>
      </c>
      <c r="G130">
        <v>-20.2239</v>
      </c>
      <c r="H130">
        <v>-1.3016700000000001</v>
      </c>
      <c r="I130">
        <v>-0.74654699999999996</v>
      </c>
      <c r="J130">
        <v>55.596299999999999</v>
      </c>
      <c r="K130">
        <v>2.15977</v>
      </c>
      <c r="L130">
        <v>8501.3700000000008</v>
      </c>
      <c r="M130">
        <v>-60</v>
      </c>
    </row>
    <row r="131" spans="1:13" x14ac:dyDescent="0.25">
      <c r="A131" t="s">
        <v>10</v>
      </c>
      <c r="B131">
        <v>2.58</v>
      </c>
      <c r="C131">
        <v>15.0456</v>
      </c>
      <c r="D131">
        <v>-13.1769</v>
      </c>
      <c r="E131">
        <v>-0.71928000000000003</v>
      </c>
      <c r="F131">
        <v>-16.322700000000001</v>
      </c>
      <c r="G131">
        <v>-19.1172</v>
      </c>
      <c r="H131">
        <v>-1.25691</v>
      </c>
      <c r="I131">
        <v>3.4600200000000001</v>
      </c>
      <c r="J131">
        <v>55.335099999999997</v>
      </c>
      <c r="K131">
        <v>2.23794</v>
      </c>
      <c r="L131">
        <v>8344.14</v>
      </c>
      <c r="M131">
        <v>-60</v>
      </c>
    </row>
    <row r="132" spans="1:13" x14ac:dyDescent="0.25">
      <c r="A132" t="s">
        <v>10</v>
      </c>
      <c r="B132">
        <v>2.6</v>
      </c>
      <c r="C132">
        <v>14.722099999999999</v>
      </c>
      <c r="D132">
        <v>-13.5373</v>
      </c>
      <c r="E132">
        <v>-0.74349900000000002</v>
      </c>
      <c r="F132">
        <v>-16.1753</v>
      </c>
      <c r="G132">
        <v>-18.024100000000001</v>
      </c>
      <c r="H132">
        <v>-1.2109300000000001</v>
      </c>
      <c r="I132">
        <v>7.3728999999999996</v>
      </c>
      <c r="J132">
        <v>54.651299999999999</v>
      </c>
      <c r="K132">
        <v>2.2992300000000001</v>
      </c>
      <c r="L132">
        <v>8185.11</v>
      </c>
      <c r="M132">
        <v>-60</v>
      </c>
    </row>
    <row r="133" spans="1:13" x14ac:dyDescent="0.25">
      <c r="A133" t="s">
        <v>10</v>
      </c>
      <c r="B133">
        <v>2.62</v>
      </c>
      <c r="C133">
        <v>14.403</v>
      </c>
      <c r="D133">
        <v>-13.8764</v>
      </c>
      <c r="E133">
        <v>-0.76677899999999999</v>
      </c>
      <c r="F133">
        <v>-15.9559</v>
      </c>
      <c r="G133">
        <v>-16.952000000000002</v>
      </c>
      <c r="H133">
        <v>-1.1640299999999999</v>
      </c>
      <c r="I133">
        <v>10.9687</v>
      </c>
      <c r="J133">
        <v>53.608499999999999</v>
      </c>
      <c r="K133">
        <v>2.3449499999999999</v>
      </c>
      <c r="L133">
        <v>8025.31</v>
      </c>
      <c r="M133">
        <v>-60</v>
      </c>
    </row>
    <row r="134" spans="1:13" x14ac:dyDescent="0.25">
      <c r="A134" t="s">
        <v>10</v>
      </c>
      <c r="B134">
        <v>2.64</v>
      </c>
      <c r="C134">
        <v>14.089600000000001</v>
      </c>
      <c r="D134">
        <v>-14.1945</v>
      </c>
      <c r="E134">
        <v>-0.78910899999999995</v>
      </c>
      <c r="F134">
        <v>-15.671200000000001</v>
      </c>
      <c r="G134">
        <v>-15.906599999999999</v>
      </c>
      <c r="H134">
        <v>-1.1165</v>
      </c>
      <c r="I134">
        <v>14.2325</v>
      </c>
      <c r="J134">
        <v>52.2669</v>
      </c>
      <c r="K134">
        <v>2.37635</v>
      </c>
      <c r="L134">
        <v>7865.67</v>
      </c>
      <c r="M134">
        <v>-60</v>
      </c>
    </row>
    <row r="135" spans="1:13" x14ac:dyDescent="0.25">
      <c r="A135" t="s">
        <v>10</v>
      </c>
      <c r="B135">
        <v>2.66</v>
      </c>
      <c r="C135">
        <v>13.782999999999999</v>
      </c>
      <c r="D135">
        <v>-14.4924</v>
      </c>
      <c r="E135">
        <v>-0.81048100000000001</v>
      </c>
      <c r="F135">
        <v>-15.328099999999999</v>
      </c>
      <c r="G135">
        <v>-14.893000000000001</v>
      </c>
      <c r="H135">
        <v>-1.0686100000000001</v>
      </c>
      <c r="I135">
        <v>17.1568</v>
      </c>
      <c r="J135">
        <v>50.682400000000001</v>
      </c>
      <c r="K135">
        <v>2.3946299999999998</v>
      </c>
      <c r="L135">
        <v>7707.04</v>
      </c>
      <c r="M135">
        <v>-60</v>
      </c>
    </row>
    <row r="136" spans="1:13" x14ac:dyDescent="0.25">
      <c r="A136" t="s">
        <v>10</v>
      </c>
      <c r="B136">
        <v>2.68</v>
      </c>
      <c r="C136">
        <v>13.484299999999999</v>
      </c>
      <c r="D136">
        <v>-14.7707</v>
      </c>
      <c r="E136">
        <v>-0.83089299999999999</v>
      </c>
      <c r="F136">
        <v>-14.933299999999999</v>
      </c>
      <c r="G136">
        <v>-13.914899999999999</v>
      </c>
      <c r="H136">
        <v>-1.0205900000000001</v>
      </c>
      <c r="I136">
        <v>19.740400000000001</v>
      </c>
      <c r="J136">
        <v>48.906500000000001</v>
      </c>
      <c r="K136">
        <v>2.4009299999999998</v>
      </c>
      <c r="L136">
        <v>7550.19</v>
      </c>
      <c r="M136">
        <v>-60</v>
      </c>
    </row>
    <row r="137" spans="1:13" x14ac:dyDescent="0.25">
      <c r="A137" t="s">
        <v>10</v>
      </c>
      <c r="B137">
        <v>2.7</v>
      </c>
      <c r="C137">
        <v>13.1945</v>
      </c>
      <c r="D137">
        <v>-15.030200000000001</v>
      </c>
      <c r="E137">
        <v>-0.85034600000000005</v>
      </c>
      <c r="F137">
        <v>-14.493499999999999</v>
      </c>
      <c r="G137">
        <v>-12.975099999999999</v>
      </c>
      <c r="H137">
        <v>-0.97266300000000006</v>
      </c>
      <c r="I137">
        <v>21.9877</v>
      </c>
      <c r="J137">
        <v>46.985700000000001</v>
      </c>
      <c r="K137">
        <v>2.3963399999999999</v>
      </c>
      <c r="L137">
        <v>7395.83</v>
      </c>
      <c r="M137">
        <v>-60</v>
      </c>
    </row>
    <row r="138" spans="1:13" x14ac:dyDescent="0.25">
      <c r="A138" t="s">
        <v>10</v>
      </c>
      <c r="B138">
        <v>2.72</v>
      </c>
      <c r="C138">
        <v>12.914199999999999</v>
      </c>
      <c r="D138">
        <v>-15.271699999999999</v>
      </c>
      <c r="E138">
        <v>-0.86884700000000004</v>
      </c>
      <c r="F138">
        <v>-14.0154</v>
      </c>
      <c r="G138">
        <v>-12.075900000000001</v>
      </c>
      <c r="H138">
        <v>-0.92502499999999999</v>
      </c>
      <c r="I138">
        <v>23.907499999999999</v>
      </c>
      <c r="J138">
        <v>44.961799999999997</v>
      </c>
      <c r="K138">
        <v>2.3818800000000002</v>
      </c>
      <c r="L138">
        <v>7244.55</v>
      </c>
      <c r="M138">
        <v>-60</v>
      </c>
    </row>
    <row r="139" spans="1:13" x14ac:dyDescent="0.25">
      <c r="A139" t="s">
        <v>10</v>
      </c>
      <c r="B139">
        <v>2.74</v>
      </c>
      <c r="C139">
        <v>12.644</v>
      </c>
      <c r="D139">
        <v>-15.4961</v>
      </c>
      <c r="E139">
        <v>-0.88640399999999997</v>
      </c>
      <c r="F139">
        <v>-13.5052</v>
      </c>
      <c r="G139">
        <v>-11.218500000000001</v>
      </c>
      <c r="H139">
        <v>-0.87785400000000002</v>
      </c>
      <c r="I139">
        <v>25.5123</v>
      </c>
      <c r="J139">
        <v>42.871499999999997</v>
      </c>
      <c r="K139">
        <v>2.3585500000000001</v>
      </c>
      <c r="L139">
        <v>7096.89</v>
      </c>
      <c r="M139">
        <v>-60</v>
      </c>
    </row>
    <row r="140" spans="1:13" x14ac:dyDescent="0.25">
      <c r="A140" t="s">
        <v>10</v>
      </c>
      <c r="B140">
        <v>2.76</v>
      </c>
      <c r="C140">
        <v>12.3847</v>
      </c>
      <c r="D140">
        <v>-15.7041</v>
      </c>
      <c r="E140">
        <v>-0.90303</v>
      </c>
      <c r="F140">
        <v>-12.9688</v>
      </c>
      <c r="G140">
        <v>-10.403499999999999</v>
      </c>
      <c r="H140">
        <v>-0.83130899999999996</v>
      </c>
      <c r="I140">
        <v>26.817399999999999</v>
      </c>
      <c r="J140">
        <v>40.746699999999997</v>
      </c>
      <c r="K140">
        <v>2.3272599999999999</v>
      </c>
      <c r="L140">
        <v>6953.32</v>
      </c>
      <c r="M140">
        <v>-60</v>
      </c>
    </row>
    <row r="141" spans="1:13" x14ac:dyDescent="0.25">
      <c r="A141" t="s">
        <v>10</v>
      </c>
      <c r="B141">
        <v>2.78</v>
      </c>
      <c r="C141">
        <v>12.1364</v>
      </c>
      <c r="D141">
        <v>-15.896800000000001</v>
      </c>
      <c r="E141">
        <v>-0.91874100000000003</v>
      </c>
      <c r="F141">
        <v>-12.412000000000001</v>
      </c>
      <c r="G141">
        <v>-9.63124</v>
      </c>
      <c r="H141">
        <v>-0.78553099999999998</v>
      </c>
      <c r="I141">
        <v>27.8401</v>
      </c>
      <c r="J141">
        <v>38.614800000000002</v>
      </c>
      <c r="K141">
        <v>2.2888899999999999</v>
      </c>
      <c r="L141">
        <v>6814.21</v>
      </c>
      <c r="M141">
        <v>-60</v>
      </c>
    </row>
    <row r="142" spans="1:13" x14ac:dyDescent="0.25">
      <c r="A142" t="s">
        <v>10</v>
      </c>
      <c r="B142">
        <v>2.8</v>
      </c>
      <c r="C142">
        <v>11.8996</v>
      </c>
      <c r="D142">
        <v>-16.0748</v>
      </c>
      <c r="E142">
        <v>-0.93355399999999999</v>
      </c>
      <c r="F142">
        <v>-11.84</v>
      </c>
      <c r="G142">
        <v>-8.9012700000000002</v>
      </c>
      <c r="H142">
        <v>-0.74064600000000003</v>
      </c>
      <c r="I142">
        <v>28.599299999999999</v>
      </c>
      <c r="J142">
        <v>36.498699999999999</v>
      </c>
      <c r="K142">
        <v>2.2442600000000001</v>
      </c>
      <c r="L142">
        <v>6679.9</v>
      </c>
      <c r="M142">
        <v>-60</v>
      </c>
    </row>
    <row r="143" spans="1:13" x14ac:dyDescent="0.25">
      <c r="A143" t="s">
        <v>10</v>
      </c>
      <c r="B143">
        <v>2.82</v>
      </c>
      <c r="C143">
        <v>11.6745</v>
      </c>
      <c r="D143">
        <v>-16.239000000000001</v>
      </c>
      <c r="E143">
        <v>-0.94748900000000003</v>
      </c>
      <c r="F143">
        <v>-11.2577</v>
      </c>
      <c r="G143">
        <v>-8.2129100000000008</v>
      </c>
      <c r="H143">
        <v>-0.69676300000000002</v>
      </c>
      <c r="I143">
        <v>29.114699999999999</v>
      </c>
      <c r="J143">
        <v>34.417700000000004</v>
      </c>
      <c r="K143">
        <v>2.19415</v>
      </c>
      <c r="L143">
        <v>6550.65</v>
      </c>
      <c r="M143">
        <v>-60</v>
      </c>
    </row>
    <row r="144" spans="1:13" x14ac:dyDescent="0.25">
      <c r="A144" t="s">
        <v>10</v>
      </c>
      <c r="B144">
        <v>2.84</v>
      </c>
      <c r="C144">
        <v>11.4611</v>
      </c>
      <c r="D144">
        <v>-16.3903</v>
      </c>
      <c r="E144">
        <v>-0.96056799999999998</v>
      </c>
      <c r="F144">
        <v>-10.669600000000001</v>
      </c>
      <c r="G144">
        <v>-7.5651700000000002</v>
      </c>
      <c r="H144">
        <v>-0.65397700000000003</v>
      </c>
      <c r="I144">
        <v>29.406600000000001</v>
      </c>
      <c r="J144">
        <v>32.387099999999997</v>
      </c>
      <c r="K144">
        <v>2.1392899999999999</v>
      </c>
      <c r="L144">
        <v>6426.66</v>
      </c>
      <c r="M144">
        <v>-60</v>
      </c>
    </row>
    <row r="145" spans="1:13" x14ac:dyDescent="0.25">
      <c r="A145" t="s">
        <v>10</v>
      </c>
      <c r="B145">
        <v>2.86</v>
      </c>
      <c r="C145">
        <v>11.259499999999999</v>
      </c>
      <c r="D145">
        <v>-16.529499999999999</v>
      </c>
      <c r="E145">
        <v>-0.97281600000000001</v>
      </c>
      <c r="F145">
        <v>-10.079700000000001</v>
      </c>
      <c r="G145">
        <v>-6.9567899999999998</v>
      </c>
      <c r="H145">
        <v>-0.61236999999999997</v>
      </c>
      <c r="I145">
        <v>29.495100000000001</v>
      </c>
      <c r="J145">
        <v>30.4191</v>
      </c>
      <c r="K145">
        <v>2.0803400000000001</v>
      </c>
      <c r="L145">
        <v>6308.09</v>
      </c>
      <c r="M145">
        <v>-60</v>
      </c>
    </row>
    <row r="146" spans="1:13" x14ac:dyDescent="0.25">
      <c r="A146" t="s">
        <v>10</v>
      </c>
      <c r="B146">
        <v>2.88</v>
      </c>
      <c r="C146">
        <v>11.069699999999999</v>
      </c>
      <c r="D146">
        <v>-16.6572</v>
      </c>
      <c r="E146">
        <v>-0.98425600000000002</v>
      </c>
      <c r="F146">
        <v>-9.4916800000000006</v>
      </c>
      <c r="G146">
        <v>-6.3863300000000001</v>
      </c>
      <c r="H146">
        <v>-0.57201100000000005</v>
      </c>
      <c r="I146">
        <v>29.400300000000001</v>
      </c>
      <c r="J146">
        <v>28.5229</v>
      </c>
      <c r="K146">
        <v>2.0179499999999999</v>
      </c>
      <c r="L146">
        <v>6195.05</v>
      </c>
      <c r="M146">
        <v>-60</v>
      </c>
    </row>
    <row r="147" spans="1:13" x14ac:dyDescent="0.25">
      <c r="A147" t="s">
        <v>10</v>
      </c>
      <c r="B147">
        <v>2.9</v>
      </c>
      <c r="C147">
        <v>10.891500000000001</v>
      </c>
      <c r="D147">
        <v>-16.7743</v>
      </c>
      <c r="E147">
        <v>-0.99491499999999999</v>
      </c>
      <c r="F147">
        <v>-8.9088499999999993</v>
      </c>
      <c r="G147">
        <v>-5.8522299999999996</v>
      </c>
      <c r="H147">
        <v>-0.53295700000000001</v>
      </c>
      <c r="I147">
        <v>29.1416</v>
      </c>
      <c r="J147">
        <v>26.705200000000001</v>
      </c>
      <c r="K147">
        <v>1.9527099999999999</v>
      </c>
      <c r="L147">
        <v>6087.6</v>
      </c>
      <c r="M147">
        <v>-60</v>
      </c>
    </row>
    <row r="148" spans="1:13" x14ac:dyDescent="0.25">
      <c r="A148" t="s">
        <v>10</v>
      </c>
      <c r="B148">
        <v>2.92</v>
      </c>
      <c r="C148">
        <v>10.7248</v>
      </c>
      <c r="D148">
        <v>-16.8813</v>
      </c>
      <c r="E148">
        <v>-1.00482</v>
      </c>
      <c r="F148">
        <v>-8.3340999999999994</v>
      </c>
      <c r="G148">
        <v>-5.3528200000000004</v>
      </c>
      <c r="H148">
        <v>-0.49525400000000003</v>
      </c>
      <c r="I148">
        <v>28.7378</v>
      </c>
      <c r="J148">
        <v>24.970400000000001</v>
      </c>
      <c r="K148">
        <v>1.8851500000000001</v>
      </c>
      <c r="L148">
        <v>5985.75</v>
      </c>
      <c r="M148">
        <v>-60</v>
      </c>
    </row>
    <row r="149" spans="1:13" x14ac:dyDescent="0.25">
      <c r="A149" t="s">
        <v>10</v>
      </c>
      <c r="B149">
        <v>2.94</v>
      </c>
      <c r="C149">
        <v>10.5694</v>
      </c>
      <c r="D149">
        <v>-16.978999999999999</v>
      </c>
      <c r="E149">
        <v>-1.014</v>
      </c>
      <c r="F149">
        <v>-7.7699600000000002</v>
      </c>
      <c r="G149">
        <v>-4.8864000000000001</v>
      </c>
      <c r="H149">
        <v>-0.45893800000000001</v>
      </c>
      <c r="I149">
        <v>28.206700000000001</v>
      </c>
      <c r="J149">
        <v>23.321100000000001</v>
      </c>
      <c r="K149">
        <v>1.81579</v>
      </c>
      <c r="L149">
        <v>5889.51</v>
      </c>
      <c r="M149">
        <v>-60</v>
      </c>
    </row>
    <row r="150" spans="1:13" x14ac:dyDescent="0.25">
      <c r="A150" t="s">
        <v>10</v>
      </c>
      <c r="B150">
        <v>2.96</v>
      </c>
      <c r="C150">
        <v>10.425000000000001</v>
      </c>
      <c r="D150">
        <v>-17.068100000000001</v>
      </c>
      <c r="E150">
        <v>-1.0224800000000001</v>
      </c>
      <c r="F150">
        <v>-7.2186500000000002</v>
      </c>
      <c r="G150">
        <v>-4.4512299999999998</v>
      </c>
      <c r="H150">
        <v>-0.424037</v>
      </c>
      <c r="I150">
        <v>27.5654</v>
      </c>
      <c r="J150">
        <v>21.758299999999998</v>
      </c>
      <c r="K150">
        <v>1.74508</v>
      </c>
      <c r="L150">
        <v>5798.83</v>
      </c>
      <c r="M150">
        <v>-60</v>
      </c>
    </row>
    <row r="151" spans="1:13" x14ac:dyDescent="0.25">
      <c r="A151" t="s">
        <v>10</v>
      </c>
      <c r="B151">
        <v>2.98</v>
      </c>
      <c r="C151">
        <v>10.291399999999999</v>
      </c>
      <c r="D151">
        <v>-17.149000000000001</v>
      </c>
      <c r="E151">
        <v>-1.0302899999999999</v>
      </c>
      <c r="F151">
        <v>-6.6820599999999999</v>
      </c>
      <c r="G151">
        <v>-4.0456000000000003</v>
      </c>
      <c r="H151">
        <v>-0.390567</v>
      </c>
      <c r="I151">
        <v>26.829599999999999</v>
      </c>
      <c r="J151">
        <v>20.281700000000001</v>
      </c>
      <c r="K151">
        <v>1.67347</v>
      </c>
      <c r="L151">
        <v>5713.63</v>
      </c>
      <c r="M151">
        <v>-60</v>
      </c>
    </row>
    <row r="152" spans="1:13" x14ac:dyDescent="0.25">
      <c r="A152" t="s">
        <v>10</v>
      </c>
      <c r="B152">
        <v>3</v>
      </c>
      <c r="C152">
        <v>10.168100000000001</v>
      </c>
      <c r="D152">
        <v>-17.222300000000001</v>
      </c>
      <c r="E152">
        <v>-1.03746</v>
      </c>
      <c r="F152">
        <v>-6.1617800000000003</v>
      </c>
      <c r="G152">
        <v>-3.6678000000000002</v>
      </c>
      <c r="H152">
        <v>-0.358541</v>
      </c>
      <c r="I152">
        <v>26.014099999999999</v>
      </c>
      <c r="J152">
        <v>18.889800000000001</v>
      </c>
      <c r="K152">
        <v>1.60134</v>
      </c>
      <c r="L152">
        <v>5633.83</v>
      </c>
      <c r="M152">
        <v>-60</v>
      </c>
    </row>
    <row r="153" spans="1:13" x14ac:dyDescent="0.25">
      <c r="A153" t="s">
        <v>10</v>
      </c>
      <c r="B153">
        <v>3.02</v>
      </c>
      <c r="C153">
        <v>10.055</v>
      </c>
      <c r="D153">
        <v>-17.288699999999999</v>
      </c>
      <c r="E153">
        <v>-1.0440199999999999</v>
      </c>
      <c r="F153">
        <v>-5.6591199999999997</v>
      </c>
      <c r="G153">
        <v>-3.3161900000000002</v>
      </c>
      <c r="H153">
        <v>-0.32795999999999997</v>
      </c>
      <c r="I153">
        <v>25.1327</v>
      </c>
      <c r="J153">
        <v>17.580400000000001</v>
      </c>
      <c r="K153">
        <v>1.52905</v>
      </c>
      <c r="L153">
        <v>5559.32</v>
      </c>
      <c r="M153">
        <v>-60</v>
      </c>
    </row>
    <row r="154" spans="1:13" x14ac:dyDescent="0.25">
      <c r="A154" t="s">
        <v>10</v>
      </c>
      <c r="B154">
        <v>3.04</v>
      </c>
      <c r="C154">
        <v>9.9514600000000009</v>
      </c>
      <c r="D154">
        <v>-17.348400000000002</v>
      </c>
      <c r="E154">
        <v>-1.05</v>
      </c>
      <c r="F154">
        <v>-5.17516</v>
      </c>
      <c r="G154">
        <v>-2.9891800000000002</v>
      </c>
      <c r="H154">
        <v>-0.298821</v>
      </c>
      <c r="I154">
        <v>24.1981</v>
      </c>
      <c r="J154">
        <v>16.3507</v>
      </c>
      <c r="K154">
        <v>1.45692</v>
      </c>
      <c r="L154">
        <v>5489.95</v>
      </c>
      <c r="M154">
        <v>-60</v>
      </c>
    </row>
    <row r="155" spans="1:13" x14ac:dyDescent="0.25">
      <c r="A155" t="s">
        <v>10</v>
      </c>
      <c r="B155">
        <v>3.06</v>
      </c>
      <c r="C155">
        <v>9.8572500000000005</v>
      </c>
      <c r="D155">
        <v>-17.402100000000001</v>
      </c>
      <c r="E155">
        <v>-1.05542</v>
      </c>
      <c r="F155">
        <v>-4.7107299999999999</v>
      </c>
      <c r="G155">
        <v>-2.6852399999999998</v>
      </c>
      <c r="H155">
        <v>-0.27111600000000002</v>
      </c>
      <c r="I155">
        <v>23.221599999999999</v>
      </c>
      <c r="J155">
        <v>15.1973</v>
      </c>
      <c r="K155">
        <v>1.3852599999999999</v>
      </c>
      <c r="L155">
        <v>5425.59</v>
      </c>
      <c r="M155">
        <v>-60</v>
      </c>
    </row>
    <row r="156" spans="1:13" x14ac:dyDescent="0.25">
      <c r="A156" t="s">
        <v>10</v>
      </c>
      <c r="B156">
        <v>3.08</v>
      </c>
      <c r="C156">
        <v>9.7719199999999997</v>
      </c>
      <c r="D156">
        <v>-17.450199999999999</v>
      </c>
      <c r="E156">
        <v>-1.0603199999999999</v>
      </c>
      <c r="F156">
        <v>-4.2664499999999999</v>
      </c>
      <c r="G156">
        <v>-2.4029099999999999</v>
      </c>
      <c r="H156">
        <v>-0.24482999999999999</v>
      </c>
      <c r="I156">
        <v>22.213999999999999</v>
      </c>
      <c r="J156">
        <v>14.1165</v>
      </c>
      <c r="K156">
        <v>1.3143199999999999</v>
      </c>
      <c r="L156">
        <v>5366.07</v>
      </c>
      <c r="M156">
        <v>-60</v>
      </c>
    </row>
    <row r="157" spans="1:13" x14ac:dyDescent="0.25">
      <c r="A157" t="s">
        <v>10</v>
      </c>
      <c r="B157">
        <v>3.1</v>
      </c>
      <c r="C157">
        <v>9.6950699999999994</v>
      </c>
      <c r="D157">
        <v>-17.492999999999999</v>
      </c>
      <c r="E157">
        <v>-1.0647200000000001</v>
      </c>
      <c r="F157">
        <v>-3.8427600000000002</v>
      </c>
      <c r="G157">
        <v>-2.1408100000000001</v>
      </c>
      <c r="H157">
        <v>-0.219943</v>
      </c>
      <c r="I157">
        <v>21.1846</v>
      </c>
      <c r="J157">
        <v>13.1046</v>
      </c>
      <c r="K157">
        <v>1.24434</v>
      </c>
      <c r="L157">
        <v>5311.22</v>
      </c>
      <c r="M157">
        <v>-60</v>
      </c>
    </row>
    <row r="158" spans="1:13" x14ac:dyDescent="0.25">
      <c r="A158" t="s">
        <v>10</v>
      </c>
      <c r="B158">
        <v>3.12</v>
      </c>
      <c r="C158">
        <v>9.6262699999999999</v>
      </c>
      <c r="D158">
        <v>-17.530999999999999</v>
      </c>
      <c r="E158">
        <v>-1.06864</v>
      </c>
      <c r="F158">
        <v>-3.4399199999999999</v>
      </c>
      <c r="G158">
        <v>-1.89767</v>
      </c>
      <c r="H158">
        <v>-0.196432</v>
      </c>
      <c r="I158">
        <v>20.142099999999999</v>
      </c>
      <c r="J158">
        <v>12.157500000000001</v>
      </c>
      <c r="K158">
        <v>1.17554</v>
      </c>
      <c r="L158">
        <v>5260.87</v>
      </c>
      <c r="M158">
        <v>-60</v>
      </c>
    </row>
    <row r="159" spans="1:13" x14ac:dyDescent="0.25">
      <c r="A159" t="s">
        <v>10</v>
      </c>
      <c r="B159">
        <v>3.14</v>
      </c>
      <c r="C159">
        <v>9.5651100000000007</v>
      </c>
      <c r="D159">
        <v>-17.564399999999999</v>
      </c>
      <c r="E159">
        <v>-1.07213</v>
      </c>
      <c r="F159">
        <v>-3.0580400000000001</v>
      </c>
      <c r="G159">
        <v>-1.6722399999999999</v>
      </c>
      <c r="H159">
        <v>-0.17427000000000001</v>
      </c>
      <c r="I159">
        <v>19.094100000000001</v>
      </c>
      <c r="J159">
        <v>11.2712</v>
      </c>
      <c r="K159">
        <v>1.1081000000000001</v>
      </c>
      <c r="L159">
        <v>5214.83</v>
      </c>
      <c r="M159">
        <v>-60</v>
      </c>
    </row>
    <row r="160" spans="1:13" x14ac:dyDescent="0.25">
      <c r="A160" t="s">
        <v>10</v>
      </c>
      <c r="B160">
        <v>3.16</v>
      </c>
      <c r="C160">
        <v>9.5111600000000003</v>
      </c>
      <c r="D160">
        <v>-17.593699999999998</v>
      </c>
      <c r="E160">
        <v>-1.0751999999999999</v>
      </c>
      <c r="F160">
        <v>-2.6970900000000002</v>
      </c>
      <c r="G160">
        <v>-1.4634</v>
      </c>
      <c r="H160">
        <v>-0.15342600000000001</v>
      </c>
      <c r="I160">
        <v>18.0474</v>
      </c>
      <c r="J160">
        <v>10.442</v>
      </c>
      <c r="K160">
        <v>1.0421800000000001</v>
      </c>
      <c r="L160">
        <v>5172.91</v>
      </c>
      <c r="M160">
        <v>-60</v>
      </c>
    </row>
    <row r="161" spans="1:13" x14ac:dyDescent="0.25">
      <c r="A161" t="s">
        <v>10</v>
      </c>
      <c r="B161">
        <v>3.18</v>
      </c>
      <c r="C161">
        <v>9.4640299999999993</v>
      </c>
      <c r="D161">
        <v>-17.6191</v>
      </c>
      <c r="E161">
        <v>-1.0778799999999999</v>
      </c>
      <c r="F161">
        <v>-2.3569300000000002</v>
      </c>
      <c r="G161">
        <v>-1.2700800000000001</v>
      </c>
      <c r="H161">
        <v>-0.13386799999999999</v>
      </c>
      <c r="I161">
        <v>17.008199999999999</v>
      </c>
      <c r="J161">
        <v>9.6659600000000001</v>
      </c>
      <c r="K161">
        <v>0.97793300000000005</v>
      </c>
      <c r="L161">
        <v>5134.93</v>
      </c>
      <c r="M161">
        <v>-60</v>
      </c>
    </row>
    <row r="162" spans="1:13" x14ac:dyDescent="0.25">
      <c r="A162" t="s">
        <v>10</v>
      </c>
      <c r="B162">
        <v>3.2</v>
      </c>
      <c r="C162">
        <v>9.4232800000000001</v>
      </c>
      <c r="D162">
        <v>-17.640899999999998</v>
      </c>
      <c r="E162">
        <v>-1.08019</v>
      </c>
      <c r="F162">
        <v>-2.03729</v>
      </c>
      <c r="G162">
        <v>-1.0912900000000001</v>
      </c>
      <c r="H162">
        <v>-0.11555799999999999</v>
      </c>
      <c r="I162">
        <v>15.9817</v>
      </c>
      <c r="J162">
        <v>8.9395000000000007</v>
      </c>
      <c r="K162">
        <v>0.91546799999999995</v>
      </c>
      <c r="L162">
        <v>5100.6899999999996</v>
      </c>
      <c r="M162">
        <v>-60</v>
      </c>
    </row>
    <row r="163" spans="1:13" x14ac:dyDescent="0.25">
      <c r="A163" t="s">
        <v>10</v>
      </c>
      <c r="B163">
        <v>3.22</v>
      </c>
      <c r="C163">
        <v>9.3885199999999998</v>
      </c>
      <c r="D163">
        <v>-17.659400000000002</v>
      </c>
      <c r="E163">
        <v>-1.08216</v>
      </c>
      <c r="F163">
        <v>-1.7378400000000001</v>
      </c>
      <c r="G163">
        <v>-0.92610899999999996</v>
      </c>
      <c r="H163">
        <v>-9.8460400000000003E-2</v>
      </c>
      <c r="I163">
        <v>14.9724</v>
      </c>
      <c r="J163">
        <v>8.2591599999999996</v>
      </c>
      <c r="K163">
        <v>0.85489199999999999</v>
      </c>
      <c r="L163">
        <v>5070</v>
      </c>
      <c r="M163">
        <v>-60</v>
      </c>
    </row>
    <row r="164" spans="1:13" x14ac:dyDescent="0.25">
      <c r="A164" t="s">
        <v>10</v>
      </c>
      <c r="B164">
        <v>3.24</v>
      </c>
      <c r="C164">
        <v>9.3593600000000006</v>
      </c>
      <c r="D164">
        <v>-17.674900000000001</v>
      </c>
      <c r="E164">
        <v>-1.0838099999999999</v>
      </c>
      <c r="F164">
        <v>-1.4581500000000001</v>
      </c>
      <c r="G164">
        <v>-0.773675</v>
      </c>
      <c r="H164">
        <v>-8.25346E-2</v>
      </c>
      <c r="I164">
        <v>13.984500000000001</v>
      </c>
      <c r="J164">
        <v>7.6217100000000002</v>
      </c>
      <c r="K164">
        <v>0.79628900000000002</v>
      </c>
      <c r="L164">
        <v>5042.66</v>
      </c>
      <c r="M164">
        <v>-60</v>
      </c>
    </row>
    <row r="165" spans="1:13" x14ac:dyDescent="0.25">
      <c r="A165" t="s">
        <v>10</v>
      </c>
      <c r="B165">
        <v>3.26</v>
      </c>
      <c r="C165">
        <v>9.3354099999999995</v>
      </c>
      <c r="D165">
        <v>-17.6876</v>
      </c>
      <c r="E165">
        <v>-1.0851599999999999</v>
      </c>
      <c r="F165">
        <v>-1.19773</v>
      </c>
      <c r="G165">
        <v>-0.63319199999999998</v>
      </c>
      <c r="H165">
        <v>-6.7739999999999995E-2</v>
      </c>
      <c r="I165">
        <v>13.0212</v>
      </c>
      <c r="J165">
        <v>7.0241199999999999</v>
      </c>
      <c r="K165">
        <v>0.73972700000000002</v>
      </c>
      <c r="L165">
        <v>5018.49</v>
      </c>
      <c r="M165">
        <v>-60</v>
      </c>
    </row>
    <row r="166" spans="1:13" x14ac:dyDescent="0.25">
      <c r="A166" t="s">
        <v>10</v>
      </c>
      <c r="B166">
        <v>3.28</v>
      </c>
      <c r="C166">
        <v>9.3162900000000004</v>
      </c>
      <c r="D166">
        <v>-17.697700000000001</v>
      </c>
      <c r="E166">
        <v>-1.0862400000000001</v>
      </c>
      <c r="F166">
        <v>-0.95601800000000003</v>
      </c>
      <c r="G166">
        <v>-0.50392099999999995</v>
      </c>
      <c r="H166">
        <v>-5.4034899999999997E-2</v>
      </c>
      <c r="I166">
        <v>12.0855</v>
      </c>
      <c r="J166">
        <v>6.4635699999999998</v>
      </c>
      <c r="K166">
        <v>0.68525899999999995</v>
      </c>
      <c r="L166">
        <v>4997.3</v>
      </c>
      <c r="M166">
        <v>-60</v>
      </c>
    </row>
    <row r="167" spans="1:13" x14ac:dyDescent="0.25">
      <c r="A167" t="s">
        <v>10</v>
      </c>
      <c r="B167">
        <v>3.3</v>
      </c>
      <c r="C167">
        <v>9.3016400000000008</v>
      </c>
      <c r="D167">
        <v>-17.705400000000001</v>
      </c>
      <c r="E167">
        <v>-1.08707</v>
      </c>
      <c r="F167">
        <v>-0.73242399999999996</v>
      </c>
      <c r="G167">
        <v>-0.38517099999999999</v>
      </c>
      <c r="H167">
        <v>-4.1376400000000001E-2</v>
      </c>
      <c r="I167">
        <v>11.1797</v>
      </c>
      <c r="J167">
        <v>5.9374900000000004</v>
      </c>
      <c r="K167">
        <v>0.63292499999999996</v>
      </c>
      <c r="L167">
        <v>4978.91</v>
      </c>
      <c r="M167">
        <v>-60</v>
      </c>
    </row>
    <row r="168" spans="1:13" x14ac:dyDescent="0.25">
      <c r="A168" t="s">
        <v>10</v>
      </c>
      <c r="B168">
        <v>3.32</v>
      </c>
      <c r="C168">
        <v>9.2911099999999998</v>
      </c>
      <c r="D168">
        <v>-17.710899999999999</v>
      </c>
      <c r="E168">
        <v>-1.0876600000000001</v>
      </c>
      <c r="F168">
        <v>-0.52630900000000003</v>
      </c>
      <c r="G168">
        <v>-0.27630100000000002</v>
      </c>
      <c r="H168">
        <v>-2.9721299999999999E-2</v>
      </c>
      <c r="I168">
        <v>10.3057</v>
      </c>
      <c r="J168">
        <v>5.4435099999999998</v>
      </c>
      <c r="K168">
        <v>0.58274999999999999</v>
      </c>
      <c r="L168">
        <v>4963.13</v>
      </c>
      <c r="M168">
        <v>-60</v>
      </c>
    </row>
    <row r="169" spans="1:13" x14ac:dyDescent="0.25">
      <c r="A169" t="s">
        <v>10</v>
      </c>
      <c r="B169">
        <v>3.34</v>
      </c>
      <c r="C169">
        <v>9.2843699999999991</v>
      </c>
      <c r="D169">
        <v>-17.714400000000001</v>
      </c>
      <c r="E169">
        <v>-1.0880399999999999</v>
      </c>
      <c r="F169">
        <v>-0.337007</v>
      </c>
      <c r="G169">
        <v>-0.17671200000000001</v>
      </c>
      <c r="H169">
        <v>-1.9026399999999999E-2</v>
      </c>
      <c r="I169">
        <v>9.4650999999999996</v>
      </c>
      <c r="J169">
        <v>4.9794499999999999</v>
      </c>
      <c r="K169">
        <v>0.53474999999999995</v>
      </c>
      <c r="L169">
        <v>4949.8</v>
      </c>
      <c r="M169">
        <v>-60</v>
      </c>
    </row>
    <row r="170" spans="1:13" x14ac:dyDescent="0.25">
      <c r="A170" t="s">
        <v>10</v>
      </c>
      <c r="B170">
        <v>3.36</v>
      </c>
      <c r="C170">
        <v>9.2810900000000007</v>
      </c>
      <c r="D170">
        <v>-17.716100000000001</v>
      </c>
      <c r="E170">
        <v>-1.08823</v>
      </c>
      <c r="F170">
        <v>-0.163828</v>
      </c>
      <c r="G170">
        <v>-8.5845000000000005E-2</v>
      </c>
      <c r="H170">
        <v>-9.2478200000000003E-3</v>
      </c>
      <c r="I170">
        <v>8.6589700000000001</v>
      </c>
      <c r="J170">
        <v>4.5433399999999997</v>
      </c>
      <c r="K170">
        <v>0.488927</v>
      </c>
      <c r="L170">
        <v>4938.74</v>
      </c>
      <c r="M170">
        <v>-60</v>
      </c>
    </row>
    <row r="171" spans="1:13" x14ac:dyDescent="0.25">
      <c r="A171" t="s">
        <v>10</v>
      </c>
      <c r="B171">
        <v>3.38</v>
      </c>
      <c r="C171">
        <v>9.2809699999999999</v>
      </c>
      <c r="D171">
        <v>-17.716200000000001</v>
      </c>
      <c r="E171">
        <v>-1.0882400000000001</v>
      </c>
      <c r="F171">
        <v>-6.06428E-3</v>
      </c>
      <c r="G171">
        <v>-3.1769200000000002E-3</v>
      </c>
      <c r="H171">
        <v>-3.42302E-4</v>
      </c>
      <c r="I171">
        <v>7.8881699999999997</v>
      </c>
      <c r="J171">
        <v>4.1334</v>
      </c>
      <c r="K171">
        <v>0.44527600000000001</v>
      </c>
      <c r="L171">
        <v>4929.78</v>
      </c>
      <c r="M171">
        <v>-60</v>
      </c>
    </row>
    <row r="172" spans="1:13" x14ac:dyDescent="0.25">
      <c r="A172" t="s">
        <v>10</v>
      </c>
      <c r="B172">
        <v>3.4</v>
      </c>
      <c r="C172">
        <v>9.2837099999999992</v>
      </c>
      <c r="D172">
        <v>-17.7148</v>
      </c>
      <c r="E172">
        <v>-1.0880799999999999</v>
      </c>
      <c r="F172">
        <v>0.13700000000000001</v>
      </c>
      <c r="G172">
        <v>7.1783399999999997E-2</v>
      </c>
      <c r="H172">
        <v>7.7333300000000001E-3</v>
      </c>
      <c r="I172">
        <v>7.1532</v>
      </c>
      <c r="J172">
        <v>3.7480199999999999</v>
      </c>
      <c r="K172">
        <v>0.40378199999999997</v>
      </c>
      <c r="L172">
        <v>4922.78</v>
      </c>
      <c r="M172">
        <v>-60</v>
      </c>
    </row>
    <row r="173" spans="1:13" x14ac:dyDescent="0.25">
      <c r="A173" t="s">
        <v>10</v>
      </c>
      <c r="B173">
        <v>3.42</v>
      </c>
      <c r="C173">
        <v>9.2890300000000003</v>
      </c>
      <c r="D173">
        <v>-17.712</v>
      </c>
      <c r="E173">
        <v>-1.08778</v>
      </c>
      <c r="F173">
        <v>0.26608599999999999</v>
      </c>
      <c r="G173">
        <v>0.13949800000000001</v>
      </c>
      <c r="H173">
        <v>1.50218E-2</v>
      </c>
      <c r="I173">
        <v>6.4543299999999997</v>
      </c>
      <c r="J173">
        <v>3.3857200000000001</v>
      </c>
      <c r="K173">
        <v>0.36442200000000002</v>
      </c>
      <c r="L173">
        <v>4917.58</v>
      </c>
      <c r="M173">
        <v>-60</v>
      </c>
    </row>
    <row r="174" spans="1:13" x14ac:dyDescent="0.25">
      <c r="A174" t="s">
        <v>10</v>
      </c>
      <c r="B174">
        <v>3.44</v>
      </c>
      <c r="C174">
        <v>9.2966700000000007</v>
      </c>
      <c r="D174">
        <v>-17.707999999999998</v>
      </c>
      <c r="E174">
        <v>-1.08735</v>
      </c>
      <c r="F174">
        <v>0.38191799999999998</v>
      </c>
      <c r="G174">
        <v>0.200402</v>
      </c>
      <c r="H174">
        <v>2.15651E-2</v>
      </c>
      <c r="I174">
        <v>5.7915700000000001</v>
      </c>
      <c r="J174">
        <v>3.0451899999999998</v>
      </c>
      <c r="K174">
        <v>0.32716699999999999</v>
      </c>
      <c r="L174">
        <v>4914.0200000000004</v>
      </c>
      <c r="M174">
        <v>-60</v>
      </c>
    </row>
    <row r="175" spans="1:13" x14ac:dyDescent="0.25">
      <c r="A175" t="s">
        <v>10</v>
      </c>
      <c r="B175">
        <v>3.46</v>
      </c>
      <c r="C175">
        <v>9.3063800000000008</v>
      </c>
      <c r="D175">
        <v>-17.7029</v>
      </c>
      <c r="E175">
        <v>-1.0868</v>
      </c>
      <c r="F175">
        <v>0.48521199999999998</v>
      </c>
      <c r="G175">
        <v>0.25490600000000002</v>
      </c>
      <c r="H175">
        <v>2.74048E-2</v>
      </c>
      <c r="I175">
        <v>5.1647400000000001</v>
      </c>
      <c r="J175">
        <v>2.7252200000000002</v>
      </c>
      <c r="K175">
        <v>0.29198099999999999</v>
      </c>
      <c r="L175">
        <v>4911.9799999999996</v>
      </c>
      <c r="M175">
        <v>-60</v>
      </c>
    </row>
    <row r="176" spans="1:13" x14ac:dyDescent="0.25">
      <c r="A176" t="s">
        <v>10</v>
      </c>
      <c r="B176">
        <v>3.48</v>
      </c>
      <c r="C176">
        <v>9.3179099999999995</v>
      </c>
      <c r="D176">
        <v>-17.6968</v>
      </c>
      <c r="E176">
        <v>-1.0861499999999999</v>
      </c>
      <c r="F176">
        <v>0.57668200000000003</v>
      </c>
      <c r="G176">
        <v>0.30340099999999998</v>
      </c>
      <c r="H176">
        <v>3.2581199999999998E-2</v>
      </c>
      <c r="I176">
        <v>4.5734599999999999</v>
      </c>
      <c r="J176">
        <v>2.4247399999999999</v>
      </c>
      <c r="K176">
        <v>0.258822</v>
      </c>
      <c r="L176">
        <v>4911.32</v>
      </c>
      <c r="M176">
        <v>-60</v>
      </c>
    </row>
    <row r="177" spans="1:13" x14ac:dyDescent="0.25">
      <c r="A177" t="s">
        <v>10</v>
      </c>
      <c r="B177">
        <v>3.5</v>
      </c>
      <c r="C177">
        <v>9.3310499999999994</v>
      </c>
      <c r="D177">
        <v>-17.689900000000002</v>
      </c>
      <c r="E177">
        <v>-1.08541</v>
      </c>
      <c r="F177">
        <v>0.657026</v>
      </c>
      <c r="G177">
        <v>0.34625600000000001</v>
      </c>
      <c r="H177">
        <v>3.7134100000000003E-2</v>
      </c>
      <c r="I177">
        <v>4.0171999999999999</v>
      </c>
      <c r="J177">
        <v>2.14276</v>
      </c>
      <c r="K177">
        <v>0.22764400000000001</v>
      </c>
      <c r="L177">
        <v>4911.91</v>
      </c>
      <c r="M177">
        <v>-60</v>
      </c>
    </row>
    <row r="178" spans="1:13" x14ac:dyDescent="0.25">
      <c r="A178" t="s">
        <v>10</v>
      </c>
      <c r="B178">
        <v>3.52</v>
      </c>
      <c r="C178">
        <v>9.3455899999999996</v>
      </c>
      <c r="D178">
        <v>-17.682200000000002</v>
      </c>
      <c r="E178">
        <v>-1.0845899999999999</v>
      </c>
      <c r="F178">
        <v>0.72693099999999999</v>
      </c>
      <c r="G178">
        <v>0.383824</v>
      </c>
      <c r="H178">
        <v>4.1102E-2</v>
      </c>
      <c r="I178">
        <v>3.4952800000000002</v>
      </c>
      <c r="J178">
        <v>1.8783799999999999</v>
      </c>
      <c r="K178">
        <v>0.19839599999999999</v>
      </c>
      <c r="L178">
        <v>4913.6400000000003</v>
      </c>
      <c r="M178">
        <v>-60</v>
      </c>
    </row>
    <row r="179" spans="1:13" x14ac:dyDescent="0.25">
      <c r="A179" t="s">
        <v>10</v>
      </c>
      <c r="B179">
        <v>3.54</v>
      </c>
      <c r="C179">
        <v>9.3613300000000006</v>
      </c>
      <c r="D179">
        <v>-17.6739</v>
      </c>
      <c r="E179">
        <v>-1.08369</v>
      </c>
      <c r="F179">
        <v>0.78707000000000005</v>
      </c>
      <c r="G179">
        <v>0.416439</v>
      </c>
      <c r="H179">
        <v>4.45225E-2</v>
      </c>
      <c r="I179">
        <v>3.00692</v>
      </c>
      <c r="J179">
        <v>1.6307799999999999</v>
      </c>
      <c r="K179">
        <v>0.17102400000000001</v>
      </c>
      <c r="L179">
        <v>4916.38</v>
      </c>
      <c r="M179">
        <v>-60</v>
      </c>
    </row>
    <row r="180" spans="1:13" x14ac:dyDescent="0.25">
      <c r="A180" t="s">
        <v>10</v>
      </c>
      <c r="B180">
        <v>3.56</v>
      </c>
      <c r="C180">
        <v>9.3780900000000003</v>
      </c>
      <c r="D180">
        <v>-17.664999999999999</v>
      </c>
      <c r="E180">
        <v>-1.0827500000000001</v>
      </c>
      <c r="F180">
        <v>0.83809400000000001</v>
      </c>
      <c r="G180">
        <v>0.44442300000000001</v>
      </c>
      <c r="H180">
        <v>4.7431899999999999E-2</v>
      </c>
      <c r="I180">
        <v>2.5512100000000002</v>
      </c>
      <c r="J180">
        <v>1.3991899999999999</v>
      </c>
      <c r="K180">
        <v>0.14546999999999999</v>
      </c>
      <c r="L180">
        <v>4920.03</v>
      </c>
      <c r="M180">
        <v>-60</v>
      </c>
    </row>
    <row r="181" spans="1:13" x14ac:dyDescent="0.25">
      <c r="A181" t="s">
        <v>10</v>
      </c>
      <c r="B181">
        <v>3.58</v>
      </c>
      <c r="C181">
        <v>9.3957099999999993</v>
      </c>
      <c r="D181">
        <v>-17.6556</v>
      </c>
      <c r="E181">
        <v>-1.08175</v>
      </c>
      <c r="F181">
        <v>0.88063800000000003</v>
      </c>
      <c r="G181">
        <v>0.468082</v>
      </c>
      <c r="H181">
        <v>4.9865399999999997E-2</v>
      </c>
      <c r="I181">
        <v>2.1271900000000001</v>
      </c>
      <c r="J181">
        <v>1.18292</v>
      </c>
      <c r="K181">
        <v>0.12167600000000001</v>
      </c>
      <c r="L181">
        <v>4924.4799999999996</v>
      </c>
      <c r="M181">
        <v>-60</v>
      </c>
    </row>
    <row r="182" spans="1:13" x14ac:dyDescent="0.25">
      <c r="A182" t="s">
        <v>10</v>
      </c>
      <c r="B182">
        <v>3.6</v>
      </c>
      <c r="C182">
        <v>9.4140099999999993</v>
      </c>
      <c r="D182">
        <v>-17.645900000000001</v>
      </c>
      <c r="E182">
        <v>-1.0807100000000001</v>
      </c>
      <c r="F182">
        <v>0.91531399999999996</v>
      </c>
      <c r="G182">
        <v>0.48770799999999997</v>
      </c>
      <c r="H182">
        <v>5.1857E-2</v>
      </c>
      <c r="I182">
        <v>1.7338100000000001</v>
      </c>
      <c r="J182">
        <v>0.98130099999999998</v>
      </c>
      <c r="K182">
        <v>9.9578600000000003E-2</v>
      </c>
      <c r="L182">
        <v>4929.6499999999996</v>
      </c>
      <c r="M182">
        <v>-60</v>
      </c>
    </row>
    <row r="183" spans="1:13" x14ac:dyDescent="0.25">
      <c r="A183" t="s">
        <v>10</v>
      </c>
      <c r="B183">
        <v>3.62</v>
      </c>
      <c r="C183">
        <v>9.4328699999999994</v>
      </c>
      <c r="D183">
        <v>-17.6358</v>
      </c>
      <c r="E183">
        <v>-1.0796399999999999</v>
      </c>
      <c r="F183">
        <v>0.94271300000000002</v>
      </c>
      <c r="G183">
        <v>0.50358199999999997</v>
      </c>
      <c r="H183">
        <v>5.3439300000000002E-2</v>
      </c>
      <c r="I183">
        <v>1.3699600000000001</v>
      </c>
      <c r="J183">
        <v>0.79371400000000003</v>
      </c>
      <c r="K183">
        <v>7.91153E-2</v>
      </c>
      <c r="L183">
        <v>4935.4399999999996</v>
      </c>
      <c r="M183">
        <v>-60</v>
      </c>
    </row>
    <row r="184" spans="1:13" x14ac:dyDescent="0.25">
      <c r="A184" t="s">
        <v>10</v>
      </c>
      <c r="B184">
        <v>3.64</v>
      </c>
      <c r="C184">
        <v>9.4521300000000004</v>
      </c>
      <c r="D184">
        <v>-17.625499999999999</v>
      </c>
      <c r="E184">
        <v>-1.0785499999999999</v>
      </c>
      <c r="F184">
        <v>0.96340300000000001</v>
      </c>
      <c r="G184">
        <v>0.51597300000000001</v>
      </c>
      <c r="H184">
        <v>5.4643700000000003E-2</v>
      </c>
      <c r="I184">
        <v>1.0345</v>
      </c>
      <c r="J184">
        <v>0.61957300000000004</v>
      </c>
      <c r="K184">
        <v>6.02216E-2</v>
      </c>
      <c r="L184">
        <v>4941.7700000000004</v>
      </c>
      <c r="M184">
        <v>-60</v>
      </c>
    </row>
    <row r="185" spans="1:13" x14ac:dyDescent="0.25">
      <c r="A185" t="s">
        <v>10</v>
      </c>
      <c r="B185">
        <v>3.66</v>
      </c>
      <c r="C185">
        <v>9.4716900000000006</v>
      </c>
      <c r="D185">
        <v>-17.614999999999998</v>
      </c>
      <c r="E185">
        <v>-1.07744</v>
      </c>
      <c r="F185">
        <v>0.97792900000000005</v>
      </c>
      <c r="G185">
        <v>0.52514000000000005</v>
      </c>
      <c r="H185">
        <v>5.5500399999999998E-2</v>
      </c>
      <c r="I185">
        <v>0.726271</v>
      </c>
      <c r="J185">
        <v>0.45831699999999997</v>
      </c>
      <c r="K185">
        <v>4.28324E-2</v>
      </c>
      <c r="L185">
        <v>4948.5600000000004</v>
      </c>
      <c r="M185">
        <v>-60</v>
      </c>
    </row>
    <row r="186" spans="1:13" x14ac:dyDescent="0.25">
      <c r="A186" t="s">
        <v>10</v>
      </c>
      <c r="B186">
        <v>3.68</v>
      </c>
      <c r="C186">
        <v>9.4914299999999994</v>
      </c>
      <c r="D186">
        <v>-17.604299999999999</v>
      </c>
      <c r="E186">
        <v>-1.0763199999999999</v>
      </c>
      <c r="F186">
        <v>0.98680999999999996</v>
      </c>
      <c r="G186">
        <v>0.53132800000000002</v>
      </c>
      <c r="H186">
        <v>5.6037999999999998E-2</v>
      </c>
      <c r="I186">
        <v>0.44406600000000002</v>
      </c>
      <c r="J186">
        <v>0.30940600000000001</v>
      </c>
      <c r="K186">
        <v>2.6882E-2</v>
      </c>
      <c r="L186">
        <v>4955.74</v>
      </c>
      <c r="M186">
        <v>-60</v>
      </c>
    </row>
    <row r="187" spans="1:13" x14ac:dyDescent="0.25">
      <c r="A187" t="s">
        <v>10</v>
      </c>
      <c r="B187">
        <v>3.7</v>
      </c>
      <c r="C187">
        <v>9.5112400000000008</v>
      </c>
      <c r="D187">
        <v>-17.593599999999999</v>
      </c>
      <c r="E187">
        <v>-1.0751900000000001</v>
      </c>
      <c r="F187">
        <v>0.99054399999999998</v>
      </c>
      <c r="G187">
        <v>0.53477399999999997</v>
      </c>
      <c r="H187">
        <v>5.6284099999999997E-2</v>
      </c>
      <c r="I187">
        <v>0.18668399999999999</v>
      </c>
      <c r="J187">
        <v>0.172317</v>
      </c>
      <c r="K187">
        <v>1.2305E-2</v>
      </c>
      <c r="L187">
        <v>4963.2299999999996</v>
      </c>
      <c r="M187">
        <v>-60</v>
      </c>
    </row>
    <row r="188" spans="1:13" x14ac:dyDescent="0.25">
      <c r="A188" t="s">
        <v>10</v>
      </c>
      <c r="B188">
        <v>3.72</v>
      </c>
      <c r="C188">
        <v>9.5310299999999994</v>
      </c>
      <c r="D188">
        <v>-17.582899999999999</v>
      </c>
      <c r="E188">
        <v>-1.0740700000000001</v>
      </c>
      <c r="F188">
        <v>0.98960199999999998</v>
      </c>
      <c r="G188">
        <v>0.53570499999999999</v>
      </c>
      <c r="H188">
        <v>5.6264799999999997E-2</v>
      </c>
      <c r="I188">
        <v>-4.7084800000000003E-2</v>
      </c>
      <c r="J188">
        <v>4.6544700000000001E-2</v>
      </c>
      <c r="K188">
        <v>-9.6423799999999997E-4</v>
      </c>
      <c r="L188">
        <v>4970.99</v>
      </c>
      <c r="M188">
        <v>-60</v>
      </c>
    </row>
    <row r="189" spans="1:13" x14ac:dyDescent="0.25">
      <c r="A189" t="s">
        <v>10</v>
      </c>
      <c r="B189">
        <v>3.74</v>
      </c>
      <c r="C189">
        <v>9.5507200000000001</v>
      </c>
      <c r="D189">
        <v>-17.572199999999999</v>
      </c>
      <c r="E189">
        <v>-1.0729500000000001</v>
      </c>
      <c r="F189">
        <v>0.984433</v>
      </c>
      <c r="G189">
        <v>0.53433699999999995</v>
      </c>
      <c r="H189">
        <v>5.6004999999999999E-2</v>
      </c>
      <c r="I189">
        <v>-0.25844499999999998</v>
      </c>
      <c r="J189">
        <v>-6.8406700000000001E-2</v>
      </c>
      <c r="K189">
        <v>-1.29905E-2</v>
      </c>
      <c r="L189">
        <v>4978.9399999999996</v>
      </c>
      <c r="M189">
        <v>-60</v>
      </c>
    </row>
    <row r="190" spans="1:13" x14ac:dyDescent="0.25">
      <c r="A190" t="s">
        <v>10</v>
      </c>
      <c r="B190">
        <v>3.76</v>
      </c>
      <c r="C190">
        <v>9.5702300000000005</v>
      </c>
      <c r="D190">
        <v>-17.561599999999999</v>
      </c>
      <c r="E190">
        <v>-1.0718399999999999</v>
      </c>
      <c r="F190">
        <v>0.97546100000000002</v>
      </c>
      <c r="G190">
        <v>0.53087700000000004</v>
      </c>
      <c r="H190">
        <v>5.55282E-2</v>
      </c>
      <c r="I190">
        <v>-0.44859199999999999</v>
      </c>
      <c r="J190">
        <v>-0.17302200000000001</v>
      </c>
      <c r="K190">
        <v>-2.3838100000000001E-2</v>
      </c>
      <c r="L190">
        <v>4987.03</v>
      </c>
      <c r="M190">
        <v>-60</v>
      </c>
    </row>
    <row r="191" spans="1:13" x14ac:dyDescent="0.25">
      <c r="A191" t="s">
        <v>10</v>
      </c>
      <c r="B191">
        <v>3.78</v>
      </c>
      <c r="C191">
        <v>9.5894899999999996</v>
      </c>
      <c r="D191">
        <v>-17.551100000000002</v>
      </c>
      <c r="E191">
        <v>-1.07074</v>
      </c>
      <c r="F191">
        <v>0.96308700000000003</v>
      </c>
      <c r="G191">
        <v>0.52552100000000002</v>
      </c>
      <c r="H191">
        <v>5.4856799999999997E-2</v>
      </c>
      <c r="I191">
        <v>-0.61870400000000003</v>
      </c>
      <c r="J191">
        <v>-0.26777699999999999</v>
      </c>
      <c r="K191">
        <v>-3.35704E-2</v>
      </c>
      <c r="L191">
        <v>4995.22</v>
      </c>
      <c r="M191">
        <v>-60</v>
      </c>
    </row>
    <row r="192" spans="1:13" x14ac:dyDescent="0.25">
      <c r="A192" t="s">
        <v>10</v>
      </c>
      <c r="B192">
        <v>3.8</v>
      </c>
      <c r="C192">
        <v>9.6084499999999995</v>
      </c>
      <c r="D192">
        <v>-17.540700000000001</v>
      </c>
      <c r="E192">
        <v>-1.0696600000000001</v>
      </c>
      <c r="F192">
        <v>0.94768799999999997</v>
      </c>
      <c r="G192">
        <v>0.51845799999999997</v>
      </c>
      <c r="H192">
        <v>5.4011900000000002E-2</v>
      </c>
      <c r="I192">
        <v>-0.76994099999999999</v>
      </c>
      <c r="J192">
        <v>-0.35314200000000001</v>
      </c>
      <c r="K192">
        <v>-4.2249399999999999E-2</v>
      </c>
      <c r="L192">
        <v>5003.47</v>
      </c>
      <c r="M192">
        <v>-60</v>
      </c>
    </row>
    <row r="193" spans="1:13" x14ac:dyDescent="0.25">
      <c r="A193" t="s">
        <v>10</v>
      </c>
      <c r="B193">
        <v>3.82</v>
      </c>
      <c r="C193">
        <v>9.6270399999999992</v>
      </c>
      <c r="D193">
        <v>-17.5305</v>
      </c>
      <c r="E193">
        <v>-1.0686</v>
      </c>
      <c r="F193">
        <v>0.92962</v>
      </c>
      <c r="G193">
        <v>0.50986699999999996</v>
      </c>
      <c r="H193">
        <v>5.3013100000000001E-2</v>
      </c>
      <c r="I193">
        <v>-0.90343700000000005</v>
      </c>
      <c r="J193">
        <v>-0.42957600000000001</v>
      </c>
      <c r="K193">
        <v>-4.9936300000000003E-2</v>
      </c>
      <c r="L193">
        <v>5011.72</v>
      </c>
      <c r="M193">
        <v>-60</v>
      </c>
    </row>
    <row r="194" spans="1:13" x14ac:dyDescent="0.25">
      <c r="A194" t="s">
        <v>10</v>
      </c>
      <c r="B194">
        <v>3.84</v>
      </c>
      <c r="C194">
        <v>9.6452200000000001</v>
      </c>
      <c r="D194">
        <v>-17.520600000000002</v>
      </c>
      <c r="E194">
        <v>-1.0675600000000001</v>
      </c>
      <c r="F194">
        <v>0.90921399999999997</v>
      </c>
      <c r="G194">
        <v>0.49991600000000003</v>
      </c>
      <c r="H194">
        <v>5.1879300000000003E-2</v>
      </c>
      <c r="I194">
        <v>-1.0203</v>
      </c>
      <c r="J194">
        <v>-0.49753599999999998</v>
      </c>
      <c r="K194">
        <v>-5.6690499999999998E-2</v>
      </c>
      <c r="L194">
        <v>5019.95</v>
      </c>
      <c r="M194">
        <v>-60</v>
      </c>
    </row>
    <row r="195" spans="1:13" x14ac:dyDescent="0.25">
      <c r="A195" t="s">
        <v>10</v>
      </c>
      <c r="B195">
        <v>3.86</v>
      </c>
      <c r="C195">
        <v>9.66296</v>
      </c>
      <c r="D195">
        <v>-17.5108</v>
      </c>
      <c r="E195">
        <v>-1.0665500000000001</v>
      </c>
      <c r="F195">
        <v>0.88678199999999996</v>
      </c>
      <c r="G195">
        <v>0.48876700000000001</v>
      </c>
      <c r="H195">
        <v>5.0627900000000003E-2</v>
      </c>
      <c r="I195">
        <v>-1.1215999999999999</v>
      </c>
      <c r="J195">
        <v>-0.55746799999999996</v>
      </c>
      <c r="K195">
        <v>-6.2569899999999998E-2</v>
      </c>
      <c r="L195">
        <v>5028.13</v>
      </c>
      <c r="M195">
        <v>-60</v>
      </c>
    </row>
    <row r="196" spans="1:13" x14ac:dyDescent="0.25">
      <c r="A196" t="s">
        <v>10</v>
      </c>
      <c r="B196">
        <v>3.88</v>
      </c>
      <c r="C196">
        <v>9.6802100000000006</v>
      </c>
      <c r="D196">
        <v>-17.501200000000001</v>
      </c>
      <c r="E196">
        <v>-1.0655600000000001</v>
      </c>
      <c r="F196">
        <v>0.86261399999999999</v>
      </c>
      <c r="G196">
        <v>0.47656999999999999</v>
      </c>
      <c r="H196">
        <v>4.9275300000000001E-2</v>
      </c>
      <c r="I196">
        <v>-1.2083900000000001</v>
      </c>
      <c r="J196">
        <v>-0.609815</v>
      </c>
      <c r="K196">
        <v>-6.7630999999999997E-2</v>
      </c>
      <c r="L196">
        <v>5036.21</v>
      </c>
      <c r="M196">
        <v>-60</v>
      </c>
    </row>
    <row r="197" spans="1:13" x14ac:dyDescent="0.25">
      <c r="A197" t="s">
        <v>10</v>
      </c>
      <c r="B197">
        <v>3.9</v>
      </c>
      <c r="C197">
        <v>9.6969499999999993</v>
      </c>
      <c r="D197">
        <v>-17.492000000000001</v>
      </c>
      <c r="E197">
        <v>-1.0646100000000001</v>
      </c>
      <c r="F197">
        <v>0.83698099999999998</v>
      </c>
      <c r="G197">
        <v>0.46346999999999999</v>
      </c>
      <c r="H197">
        <v>4.7836700000000003E-2</v>
      </c>
      <c r="I197">
        <v>-1.28166</v>
      </c>
      <c r="J197">
        <v>-0.65500899999999995</v>
      </c>
      <c r="K197">
        <v>-7.1928300000000001E-2</v>
      </c>
      <c r="L197">
        <v>5044.17</v>
      </c>
      <c r="M197">
        <v>-60</v>
      </c>
    </row>
    <row r="198" spans="1:13" x14ac:dyDescent="0.25">
      <c r="A198" t="s">
        <v>10</v>
      </c>
      <c r="B198">
        <v>3.92</v>
      </c>
      <c r="C198">
        <v>9.7131500000000006</v>
      </c>
      <c r="D198">
        <v>-17.483000000000001</v>
      </c>
      <c r="E198">
        <v>-1.06368</v>
      </c>
      <c r="F198">
        <v>0.81013299999999999</v>
      </c>
      <c r="G198">
        <v>0.44960099999999997</v>
      </c>
      <c r="H198">
        <v>4.6326399999999997E-2</v>
      </c>
      <c r="I198">
        <v>-1.3424</v>
      </c>
      <c r="J198">
        <v>-0.69347700000000001</v>
      </c>
      <c r="K198">
        <v>-7.5514600000000001E-2</v>
      </c>
      <c r="L198">
        <v>5052</v>
      </c>
      <c r="M198">
        <v>-60</v>
      </c>
    </row>
    <row r="199" spans="1:13" x14ac:dyDescent="0.25">
      <c r="A199" t="s">
        <v>10</v>
      </c>
      <c r="B199">
        <v>3.94</v>
      </c>
      <c r="C199">
        <v>9.7287999999999997</v>
      </c>
      <c r="D199">
        <v>-17.474299999999999</v>
      </c>
      <c r="E199">
        <v>-1.0627899999999999</v>
      </c>
      <c r="F199">
        <v>0.78230200000000005</v>
      </c>
      <c r="G199">
        <v>0.43508799999999997</v>
      </c>
      <c r="H199">
        <v>4.4757600000000002E-2</v>
      </c>
      <c r="I199">
        <v>-1.3915299999999999</v>
      </c>
      <c r="J199">
        <v>-0.72563599999999995</v>
      </c>
      <c r="K199">
        <v>-7.8440899999999994E-2</v>
      </c>
      <c r="L199">
        <v>5059.67</v>
      </c>
      <c r="M199">
        <v>-60</v>
      </c>
    </row>
    <row r="200" spans="1:13" x14ac:dyDescent="0.25">
      <c r="A200" t="s">
        <v>10</v>
      </c>
      <c r="B200">
        <v>3.96</v>
      </c>
      <c r="C200">
        <v>9.7438699999999994</v>
      </c>
      <c r="D200">
        <v>-17.465900000000001</v>
      </c>
      <c r="E200">
        <v>-1.06192</v>
      </c>
      <c r="F200">
        <v>0.75370300000000001</v>
      </c>
      <c r="G200">
        <v>0.42004999999999998</v>
      </c>
      <c r="H200">
        <v>4.31425E-2</v>
      </c>
      <c r="I200">
        <v>-1.4299500000000001</v>
      </c>
      <c r="J200">
        <v>-0.75189499999999998</v>
      </c>
      <c r="K200">
        <v>-8.0756099999999997E-2</v>
      </c>
      <c r="L200">
        <v>5067.16</v>
      </c>
      <c r="M200">
        <v>-60</v>
      </c>
    </row>
    <row r="201" spans="1:13" x14ac:dyDescent="0.25">
      <c r="A201" t="s">
        <v>10</v>
      </c>
      <c r="B201">
        <v>3.98</v>
      </c>
      <c r="C201">
        <v>9.7583599999999997</v>
      </c>
      <c r="D201">
        <v>-17.457799999999999</v>
      </c>
      <c r="E201">
        <v>-1.0610900000000001</v>
      </c>
      <c r="F201">
        <v>0.72453299999999998</v>
      </c>
      <c r="G201">
        <v>0.40459699999999998</v>
      </c>
      <c r="H201">
        <v>4.1492399999999999E-2</v>
      </c>
      <c r="I201">
        <v>-1.45852</v>
      </c>
      <c r="J201">
        <v>-0.77265200000000001</v>
      </c>
      <c r="K201">
        <v>-8.2507399999999995E-2</v>
      </c>
      <c r="L201">
        <v>5074.46</v>
      </c>
      <c r="M201">
        <v>-60</v>
      </c>
    </row>
    <row r="202" spans="1:13" x14ac:dyDescent="0.25">
      <c r="A202" t="s">
        <v>10</v>
      </c>
      <c r="B202">
        <v>4</v>
      </c>
      <c r="C202">
        <v>9.7722599999999993</v>
      </c>
      <c r="D202">
        <v>-17.45</v>
      </c>
      <c r="E202">
        <v>-1.0603</v>
      </c>
      <c r="F202">
        <v>0.69497200000000003</v>
      </c>
      <c r="G202">
        <v>0.38883099999999998</v>
      </c>
      <c r="H202">
        <v>3.9817600000000002E-2</v>
      </c>
      <c r="I202">
        <v>-1.4780500000000001</v>
      </c>
      <c r="J202">
        <v>-0.788296</v>
      </c>
      <c r="K202">
        <v>-8.3739800000000003E-2</v>
      </c>
      <c r="L202">
        <v>5081.55</v>
      </c>
      <c r="M202">
        <v>-60</v>
      </c>
    </row>
    <row r="203" spans="1:13" x14ac:dyDescent="0.25">
      <c r="A203" t="s">
        <v>37</v>
      </c>
      <c r="B203" t="s">
        <v>38</v>
      </c>
      <c r="C203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9" sqref="M29"/>
    </sheetView>
  </sheetViews>
  <sheetFormatPr defaultRowHeight="15" x14ac:dyDescent="0.25"/>
  <sheetData>
    <row r="1" spans="1:15" x14ac:dyDescent="0.25">
      <c r="L1" t="s">
        <v>26</v>
      </c>
      <c r="N1">
        <f>PI()/2*15.5/2</f>
        <v>12.173671532660448</v>
      </c>
    </row>
    <row r="2" spans="1:15" x14ac:dyDescent="0.25">
      <c r="N2">
        <v>1.9710000000000001</v>
      </c>
      <c r="O2">
        <f>N1+N2</f>
        <v>14.144671532660448</v>
      </c>
    </row>
    <row r="3" spans="1:15" x14ac:dyDescent="0.25">
      <c r="A3" t="s">
        <v>19</v>
      </c>
    </row>
    <row r="4" spans="1:15" x14ac:dyDescent="0.25">
      <c r="A4" t="s">
        <v>20</v>
      </c>
    </row>
    <row r="5" spans="1:15" x14ac:dyDescent="0.25">
      <c r="A5" t="s">
        <v>21</v>
      </c>
    </row>
    <row r="6" spans="1:15" x14ac:dyDescent="0.25">
      <c r="A6" t="s">
        <v>22</v>
      </c>
    </row>
    <row r="7" spans="1:15" x14ac:dyDescent="0.25">
      <c r="A7" t="s">
        <v>23</v>
      </c>
    </row>
    <row r="9" spans="1:15" x14ac:dyDescent="0.25">
      <c r="A9" t="s">
        <v>24</v>
      </c>
    </row>
    <row r="10" spans="1:15" x14ac:dyDescent="0.25">
      <c r="B10" s="20" t="s">
        <v>18</v>
      </c>
      <c r="C10" s="20"/>
      <c r="D10" s="20"/>
      <c r="E10" s="20"/>
    </row>
    <row r="11" spans="1:15" x14ac:dyDescent="0.25">
      <c r="B11" s="20" t="s">
        <v>25</v>
      </c>
      <c r="C11" s="20"/>
      <c r="D11" s="20"/>
      <c r="E11" s="20"/>
    </row>
    <row r="12" spans="1:15" ht="15.75" thickBot="1" x14ac:dyDescent="0.3">
      <c r="A12" t="s">
        <v>17</v>
      </c>
      <c r="B12">
        <v>1E-3</v>
      </c>
      <c r="C12">
        <v>5.0000000000000001E-3</v>
      </c>
      <c r="D12">
        <v>0.01</v>
      </c>
      <c r="E12">
        <v>0.02</v>
      </c>
    </row>
    <row r="13" spans="1:15" x14ac:dyDescent="0.25">
      <c r="A13">
        <v>85</v>
      </c>
      <c r="B13" s="5"/>
      <c r="C13" s="6">
        <v>1.2450000000000001</v>
      </c>
      <c r="D13" s="6">
        <v>1.24</v>
      </c>
      <c r="E13" s="7"/>
    </row>
    <row r="14" spans="1:15" x14ac:dyDescent="0.25">
      <c r="A14">
        <v>80</v>
      </c>
      <c r="B14" s="8"/>
      <c r="C14" s="9">
        <v>1.0549999999999999</v>
      </c>
      <c r="D14" s="9">
        <v>1.05</v>
      </c>
      <c r="E14" s="10"/>
    </row>
    <row r="15" spans="1:15" x14ac:dyDescent="0.25">
      <c r="A15">
        <v>70</v>
      </c>
      <c r="B15" s="8"/>
      <c r="C15" s="9"/>
      <c r="D15" s="9">
        <v>0.86</v>
      </c>
      <c r="E15" s="10"/>
    </row>
    <row r="16" spans="1:15" x14ac:dyDescent="0.25">
      <c r="A16">
        <v>60</v>
      </c>
      <c r="B16" s="8">
        <v>0.76200000000000001</v>
      </c>
      <c r="C16" s="9">
        <v>0.76</v>
      </c>
      <c r="D16" s="9">
        <v>0.76</v>
      </c>
      <c r="E16" s="10">
        <v>0.76</v>
      </c>
    </row>
    <row r="17" spans="1:5" x14ac:dyDescent="0.25">
      <c r="A17">
        <v>30</v>
      </c>
      <c r="B17" s="8"/>
      <c r="C17" s="9"/>
      <c r="D17" s="9">
        <v>0.59</v>
      </c>
      <c r="E17" s="10"/>
    </row>
    <row r="18" spans="1:5" x14ac:dyDescent="0.25">
      <c r="A18">
        <v>0</v>
      </c>
      <c r="B18" s="8">
        <v>0.51</v>
      </c>
      <c r="C18" s="9"/>
      <c r="D18" s="9">
        <v>0.51</v>
      </c>
      <c r="E18" s="10"/>
    </row>
    <row r="19" spans="1:5" x14ac:dyDescent="0.25">
      <c r="A19">
        <v>-30</v>
      </c>
      <c r="B19" s="8"/>
      <c r="C19" s="9"/>
      <c r="D19" s="9">
        <v>0.46</v>
      </c>
      <c r="E19" s="10"/>
    </row>
    <row r="20" spans="1:5" x14ac:dyDescent="0.25">
      <c r="A20">
        <v>-50</v>
      </c>
      <c r="B20" s="8"/>
      <c r="C20" s="9"/>
      <c r="D20" s="9">
        <v>0.44</v>
      </c>
      <c r="E20" s="10"/>
    </row>
    <row r="21" spans="1:5" x14ac:dyDescent="0.25">
      <c r="A21">
        <v>-60</v>
      </c>
      <c r="B21" s="8"/>
      <c r="C21" s="9"/>
      <c r="D21" s="9">
        <v>0.43</v>
      </c>
      <c r="E21" s="10"/>
    </row>
    <row r="22" spans="1:5" x14ac:dyDescent="0.25">
      <c r="A22">
        <v>-70</v>
      </c>
      <c r="B22" s="8"/>
      <c r="C22" s="9"/>
      <c r="D22" s="9">
        <v>0.43</v>
      </c>
      <c r="E22" s="10"/>
    </row>
    <row r="23" spans="1:5" ht="15.75" thickBot="1" x14ac:dyDescent="0.3">
      <c r="A23">
        <v>-85</v>
      </c>
      <c r="B23" s="11"/>
      <c r="C23" s="12"/>
      <c r="D23" s="12">
        <v>0.43</v>
      </c>
      <c r="E23" s="13"/>
    </row>
  </sheetData>
  <mergeCells count="2">
    <mergeCell ref="B10:E10"/>
    <mergeCell ref="B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workbookViewId="0">
      <pane ySplit="1" topLeftCell="A2" activePane="bottomLeft" state="frozen"/>
      <selection pane="bottomLeft" activeCell="P1" sqref="P1:P2"/>
    </sheetView>
  </sheetViews>
  <sheetFormatPr defaultRowHeight="15" x14ac:dyDescent="0.25"/>
  <cols>
    <col min="16" max="16" width="9.5703125" bestFit="1" customWidth="1"/>
  </cols>
  <sheetData>
    <row r="1" spans="1:18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  <c r="R1" t="s">
        <v>15</v>
      </c>
    </row>
    <row r="2" spans="1:18" x14ac:dyDescent="0.25">
      <c r="A2" t="s">
        <v>10</v>
      </c>
      <c r="B2">
        <v>0</v>
      </c>
      <c r="C2">
        <v>0.98588699999999996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L2">
        <v>0</v>
      </c>
      <c r="M2">
        <v>0</v>
      </c>
      <c r="N2">
        <v>0</v>
      </c>
      <c r="P2" s="1">
        <f>E2*180/PI()</f>
        <v>60.000140306099802</v>
      </c>
    </row>
    <row r="3" spans="1:18" x14ac:dyDescent="0.25">
      <c r="A3" t="s">
        <v>10</v>
      </c>
      <c r="B3">
        <v>0.01</v>
      </c>
      <c r="C3">
        <v>0.99264600000000003</v>
      </c>
      <c r="D3">
        <v>1.7036899999999999</v>
      </c>
      <c r="E3">
        <v>1.0432300000000001</v>
      </c>
      <c r="F3">
        <v>0.67589100000000002</v>
      </c>
      <c r="G3">
        <v>-0.39201399999999997</v>
      </c>
      <c r="H3">
        <v>-0.39626699999999998</v>
      </c>
      <c r="I3">
        <v>67.589100000000002</v>
      </c>
      <c r="J3">
        <v>-39.2014</v>
      </c>
      <c r="K3">
        <v>-39.6267</v>
      </c>
      <c r="L3">
        <v>-7.96375E-2</v>
      </c>
      <c r="M3">
        <v>0</v>
      </c>
      <c r="N3">
        <v>0</v>
      </c>
      <c r="P3" s="1">
        <f t="shared" ref="P3:P66" si="0">E3*180/PI()</f>
        <v>59.772676061432875</v>
      </c>
    </row>
    <row r="4" spans="1:18" x14ac:dyDescent="0.25">
      <c r="A4" t="s">
        <v>10</v>
      </c>
      <c r="B4">
        <v>0.02</v>
      </c>
      <c r="C4">
        <v>1.0061599999999999</v>
      </c>
      <c r="D4">
        <v>1.69574</v>
      </c>
      <c r="E4">
        <v>1.03528</v>
      </c>
      <c r="F4">
        <v>1.3516999999999999</v>
      </c>
      <c r="G4">
        <v>-0.79478000000000004</v>
      </c>
      <c r="H4">
        <v>-0.79525000000000001</v>
      </c>
      <c r="I4">
        <v>67.581100000000006</v>
      </c>
      <c r="J4">
        <v>-40.276699999999998</v>
      </c>
      <c r="K4">
        <v>-39.898299999999999</v>
      </c>
      <c r="L4">
        <v>-0.32073800000000002</v>
      </c>
      <c r="M4">
        <v>0</v>
      </c>
      <c r="N4">
        <v>0</v>
      </c>
      <c r="P4" s="1">
        <f t="shared" si="0"/>
        <v>59.317174614303873</v>
      </c>
    </row>
    <row r="5" spans="1:18" x14ac:dyDescent="0.25">
      <c r="A5" t="s">
        <v>10</v>
      </c>
      <c r="B5">
        <v>0.03</v>
      </c>
      <c r="C5">
        <v>1.02643</v>
      </c>
      <c r="D5">
        <v>1.6835500000000001</v>
      </c>
      <c r="E5">
        <v>1.02329</v>
      </c>
      <c r="F5">
        <v>2.0270299999999999</v>
      </c>
      <c r="G5">
        <v>-1.21923</v>
      </c>
      <c r="H5">
        <v>-1.19967</v>
      </c>
      <c r="I5">
        <v>67.532799999999995</v>
      </c>
      <c r="J5">
        <v>-42.445300000000003</v>
      </c>
      <c r="K5">
        <v>-40.441600000000001</v>
      </c>
      <c r="L5">
        <v>-0.72989999999999999</v>
      </c>
      <c r="M5">
        <v>0</v>
      </c>
      <c r="N5">
        <v>0</v>
      </c>
      <c r="P5" s="1">
        <f t="shared" si="0"/>
        <v>58.630198217942016</v>
      </c>
    </row>
    <row r="6" spans="1:18" x14ac:dyDescent="0.25">
      <c r="A6" t="s">
        <v>10</v>
      </c>
      <c r="B6">
        <v>0.04</v>
      </c>
      <c r="C6">
        <v>1.0534399999999999</v>
      </c>
      <c r="D6">
        <v>1.6667799999999999</v>
      </c>
      <c r="E6">
        <v>1.0071600000000001</v>
      </c>
      <c r="F6">
        <v>2.7008100000000002</v>
      </c>
      <c r="G6">
        <v>-1.67665</v>
      </c>
      <c r="H6">
        <v>-1.6122300000000001</v>
      </c>
      <c r="I6">
        <v>67.377499999999998</v>
      </c>
      <c r="J6">
        <v>-45.742100000000001</v>
      </c>
      <c r="K6">
        <v>-41.256399999999999</v>
      </c>
      <c r="L6">
        <v>-1.3182499999999999</v>
      </c>
      <c r="M6">
        <v>0</v>
      </c>
      <c r="N6">
        <v>0</v>
      </c>
      <c r="P6" s="1">
        <f t="shared" si="0"/>
        <v>57.706017294395998</v>
      </c>
    </row>
    <row r="7" spans="1:18" x14ac:dyDescent="0.25">
      <c r="A7" t="s">
        <v>10</v>
      </c>
      <c r="B7">
        <v>0.05</v>
      </c>
      <c r="C7">
        <v>1.0871500000000001</v>
      </c>
      <c r="D7">
        <v>1.64499</v>
      </c>
      <c r="E7">
        <v>0.98680699999999999</v>
      </c>
      <c r="F7">
        <v>3.3709199999999999</v>
      </c>
      <c r="G7">
        <v>-2.17882</v>
      </c>
      <c r="H7">
        <v>-2.03565</v>
      </c>
      <c r="I7">
        <v>67.011200000000002</v>
      </c>
      <c r="J7">
        <v>-50.216799999999999</v>
      </c>
      <c r="K7">
        <v>-42.341900000000003</v>
      </c>
      <c r="L7">
        <v>-2.1015899999999998</v>
      </c>
      <c r="M7">
        <v>0</v>
      </c>
      <c r="N7">
        <v>0</v>
      </c>
      <c r="P7" s="1">
        <f t="shared" si="0"/>
        <v>56.53987629396623</v>
      </c>
    </row>
    <row r="8" spans="1:18" x14ac:dyDescent="0.25">
      <c r="A8" t="s">
        <v>10</v>
      </c>
      <c r="B8">
        <v>0.06</v>
      </c>
      <c r="C8">
        <v>1.1274900000000001</v>
      </c>
      <c r="D8">
        <v>1.61761</v>
      </c>
      <c r="E8">
        <v>0.96208099999999996</v>
      </c>
      <c r="F8">
        <v>4.0337899999999998</v>
      </c>
      <c r="G8">
        <v>-2.7381199999999999</v>
      </c>
      <c r="H8">
        <v>-2.47262</v>
      </c>
      <c r="I8">
        <v>66.287000000000006</v>
      </c>
      <c r="J8">
        <v>-55.929499999999997</v>
      </c>
      <c r="K8">
        <v>-43.696800000000003</v>
      </c>
      <c r="L8">
        <v>-3.1006800000000001</v>
      </c>
      <c r="M8">
        <v>0</v>
      </c>
      <c r="N8">
        <v>0</v>
      </c>
      <c r="P8" s="1">
        <f t="shared" si="0"/>
        <v>55.123180849725749</v>
      </c>
    </row>
    <row r="9" spans="1:18" x14ac:dyDescent="0.25">
      <c r="A9" t="s">
        <v>10</v>
      </c>
      <c r="B9">
        <v>7.0000000000000007E-2</v>
      </c>
      <c r="C9">
        <v>1.1743300000000001</v>
      </c>
      <c r="D9">
        <v>1.5839300000000001</v>
      </c>
      <c r="E9">
        <v>0.93282299999999996</v>
      </c>
      <c r="F9">
        <v>4.6838699999999998</v>
      </c>
      <c r="G9">
        <v>-3.3675600000000001</v>
      </c>
      <c r="H9">
        <v>-2.9258000000000002</v>
      </c>
      <c r="I9">
        <v>65.008399999999995</v>
      </c>
      <c r="J9">
        <v>-62.944800000000001</v>
      </c>
      <c r="K9">
        <v>-45.318199999999997</v>
      </c>
      <c r="L9">
        <v>-4.3414200000000003</v>
      </c>
      <c r="M9">
        <v>0</v>
      </c>
      <c r="N9">
        <v>0</v>
      </c>
      <c r="P9" s="1">
        <f t="shared" si="0"/>
        <v>53.446820932731995</v>
      </c>
    </row>
    <row r="10" spans="1:18" x14ac:dyDescent="0.25">
      <c r="A10" t="s">
        <v>10</v>
      </c>
      <c r="B10">
        <v>0.08</v>
      </c>
      <c r="C10">
        <v>1.22746</v>
      </c>
      <c r="D10">
        <v>1.5431299999999999</v>
      </c>
      <c r="E10">
        <v>0.89884500000000001</v>
      </c>
      <c r="F10">
        <v>5.3130899999999999</v>
      </c>
      <c r="G10">
        <v>-4.0807900000000004</v>
      </c>
      <c r="H10">
        <v>-3.3978100000000002</v>
      </c>
      <c r="I10">
        <v>62.921399999999998</v>
      </c>
      <c r="J10">
        <v>-71.322900000000004</v>
      </c>
      <c r="K10">
        <v>-47.200800000000001</v>
      </c>
      <c r="L10">
        <v>-5.8551799999999998</v>
      </c>
      <c r="M10">
        <v>0</v>
      </c>
      <c r="N10">
        <v>0</v>
      </c>
      <c r="P10" s="1">
        <f t="shared" si="0"/>
        <v>51.500024936436482</v>
      </c>
    </row>
    <row r="11" spans="1:18" x14ac:dyDescent="0.25">
      <c r="A11" t="s">
        <v>10</v>
      </c>
      <c r="B11">
        <v>0.09</v>
      </c>
      <c r="C11">
        <v>1.2865599999999999</v>
      </c>
      <c r="D11">
        <v>1.49421</v>
      </c>
      <c r="E11">
        <v>0.85993299999999995</v>
      </c>
      <c r="F11">
        <v>5.9101400000000002</v>
      </c>
      <c r="G11">
        <v>-4.8918499999999998</v>
      </c>
      <c r="H11">
        <v>-3.8911699999999998</v>
      </c>
      <c r="I11">
        <v>59.705300000000001</v>
      </c>
      <c r="J11">
        <v>-81.105800000000002</v>
      </c>
      <c r="K11">
        <v>-49.336300000000001</v>
      </c>
      <c r="L11">
        <v>-7.6789800000000001</v>
      </c>
      <c r="M11">
        <v>0</v>
      </c>
      <c r="N11">
        <v>0</v>
      </c>
      <c r="P11" s="1">
        <f t="shared" si="0"/>
        <v>49.270531564023422</v>
      </c>
    </row>
    <row r="12" spans="1:18" x14ac:dyDescent="0.25">
      <c r="A12" t="s">
        <v>10</v>
      </c>
      <c r="B12">
        <v>0.1</v>
      </c>
      <c r="C12">
        <v>1.3511599999999999</v>
      </c>
      <c r="D12">
        <v>1.4360599999999999</v>
      </c>
      <c r="E12">
        <v>0.81584999999999996</v>
      </c>
      <c r="F12">
        <v>6.4597800000000003</v>
      </c>
      <c r="G12">
        <v>-5.8148499999999999</v>
      </c>
      <c r="H12">
        <v>-4.40829</v>
      </c>
      <c r="I12">
        <v>54.963999999999999</v>
      </c>
      <c r="J12">
        <v>-92.299800000000005</v>
      </c>
      <c r="K12">
        <v>-51.7119</v>
      </c>
      <c r="L12">
        <v>-9.8556000000000008</v>
      </c>
      <c r="M12">
        <v>0</v>
      </c>
      <c r="N12">
        <v>0</v>
      </c>
      <c r="P12" s="1">
        <f t="shared" si="0"/>
        <v>46.744761715748204</v>
      </c>
    </row>
    <row r="13" spans="1:18" x14ac:dyDescent="0.25">
      <c r="A13" t="s">
        <v>10</v>
      </c>
      <c r="B13">
        <v>0.11</v>
      </c>
      <c r="C13">
        <v>1.42058</v>
      </c>
      <c r="D13">
        <v>1.3674299999999999</v>
      </c>
      <c r="E13">
        <v>0.76633600000000002</v>
      </c>
      <c r="F13">
        <v>6.9419700000000004</v>
      </c>
      <c r="G13">
        <v>-6.86334</v>
      </c>
      <c r="H13">
        <v>-4.9513699999999998</v>
      </c>
      <c r="I13">
        <v>48.218899999999998</v>
      </c>
      <c r="J13">
        <v>-104.849</v>
      </c>
      <c r="K13">
        <v>-54.308300000000003</v>
      </c>
      <c r="L13">
        <v>-12.4335</v>
      </c>
      <c r="M13">
        <v>0</v>
      </c>
      <c r="N13">
        <v>0</v>
      </c>
      <c r="P13" s="1">
        <f t="shared" si="0"/>
        <v>43.907818488937458</v>
      </c>
    </row>
    <row r="14" spans="1:18" x14ac:dyDescent="0.25">
      <c r="A14" t="s">
        <v>10</v>
      </c>
      <c r="B14">
        <v>0.12</v>
      </c>
      <c r="C14">
        <v>1.4938899999999999</v>
      </c>
      <c r="D14">
        <v>1.2869299999999999</v>
      </c>
      <c r="E14">
        <v>0.711113</v>
      </c>
      <c r="F14">
        <v>7.3310199999999996</v>
      </c>
      <c r="G14">
        <v>-8.0494000000000003</v>
      </c>
      <c r="H14">
        <v>-5.5223599999999999</v>
      </c>
      <c r="I14">
        <v>38.905200000000001</v>
      </c>
      <c r="J14">
        <v>-118.60599999999999</v>
      </c>
      <c r="K14">
        <v>-57.098500000000001</v>
      </c>
      <c r="L14">
        <v>-15.4665</v>
      </c>
      <c r="M14">
        <v>0</v>
      </c>
      <c r="N14">
        <v>0</v>
      </c>
      <c r="P14" s="1">
        <f t="shared" si="0"/>
        <v>40.743773656886511</v>
      </c>
    </row>
    <row r="15" spans="1:18" x14ac:dyDescent="0.25">
      <c r="A15" t="s">
        <v>10</v>
      </c>
      <c r="B15">
        <v>0.13</v>
      </c>
      <c r="C15">
        <v>1.5698300000000001</v>
      </c>
      <c r="D15">
        <v>1.1931099999999999</v>
      </c>
      <c r="E15">
        <v>0.64988500000000005</v>
      </c>
      <c r="F15">
        <v>7.5947800000000001</v>
      </c>
      <c r="G15">
        <v>-9.3822200000000002</v>
      </c>
      <c r="H15">
        <v>-6.1228100000000003</v>
      </c>
      <c r="I15">
        <v>26.3764</v>
      </c>
      <c r="J15">
        <v>-133.28200000000001</v>
      </c>
      <c r="K15">
        <v>-60.045200000000001</v>
      </c>
      <c r="L15">
        <v>-19.012699999999999</v>
      </c>
      <c r="M15">
        <v>0</v>
      </c>
      <c r="N15">
        <v>0</v>
      </c>
      <c r="P15" s="1">
        <f t="shared" si="0"/>
        <v>37.235667668859506</v>
      </c>
    </row>
    <row r="16" spans="1:18" x14ac:dyDescent="0.25">
      <c r="A16" t="s">
        <v>10</v>
      </c>
      <c r="B16">
        <v>0.14000000000000001</v>
      </c>
      <c r="C16">
        <v>1.6467700000000001</v>
      </c>
      <c r="D16">
        <v>1.0844499999999999</v>
      </c>
      <c r="E16">
        <v>0.58234699999999995</v>
      </c>
      <c r="F16">
        <v>7.6939900000000003</v>
      </c>
      <c r="G16">
        <v>-10.866300000000001</v>
      </c>
      <c r="H16">
        <v>-6.7537900000000004</v>
      </c>
      <c r="I16">
        <v>9.9207699999999992</v>
      </c>
      <c r="J16">
        <v>-148.40600000000001</v>
      </c>
      <c r="K16">
        <v>-63.097799999999999</v>
      </c>
      <c r="L16">
        <v>-23.133299999999998</v>
      </c>
      <c r="M16">
        <v>0</v>
      </c>
      <c r="N16">
        <v>0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1.7225900000000001</v>
      </c>
      <c r="D17">
        <v>0.95945899999999995</v>
      </c>
      <c r="E17">
        <v>0.50819000000000003</v>
      </c>
      <c r="F17">
        <v>7.5819599999999996</v>
      </c>
      <c r="G17">
        <v>-12.498799999999999</v>
      </c>
      <c r="H17">
        <v>-7.4156899999999997</v>
      </c>
      <c r="I17">
        <v>-11.203099999999999</v>
      </c>
      <c r="J17">
        <v>-163.255</v>
      </c>
      <c r="K17">
        <v>-66.190299999999993</v>
      </c>
      <c r="L17">
        <v>-27.889800000000001</v>
      </c>
      <c r="M17">
        <v>0</v>
      </c>
      <c r="N17">
        <v>0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1.79464</v>
      </c>
      <c r="D18">
        <v>0.81679100000000004</v>
      </c>
      <c r="E18">
        <v>0.42710900000000002</v>
      </c>
      <c r="F18">
        <v>7.2049200000000004</v>
      </c>
      <c r="G18">
        <v>-14.2668</v>
      </c>
      <c r="H18">
        <v>-8.1080699999999997</v>
      </c>
      <c r="I18">
        <v>-37.703800000000001</v>
      </c>
      <c r="J18">
        <v>-176.79900000000001</v>
      </c>
      <c r="K18">
        <v>-69.237799999999993</v>
      </c>
      <c r="L18">
        <v>-33.340899999999998</v>
      </c>
      <c r="M18">
        <v>0</v>
      </c>
      <c r="N18">
        <v>0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1.85968</v>
      </c>
      <c r="D19">
        <v>0.655358</v>
      </c>
      <c r="E19">
        <v>0.33881499999999998</v>
      </c>
      <c r="F19">
        <v>6.5033200000000004</v>
      </c>
      <c r="G19">
        <v>-16.1432</v>
      </c>
      <c r="H19">
        <v>-8.8294099999999993</v>
      </c>
      <c r="I19">
        <v>-70.159700000000001</v>
      </c>
      <c r="J19">
        <v>-187.64099999999999</v>
      </c>
      <c r="K19">
        <v>-72.133700000000005</v>
      </c>
      <c r="L19">
        <v>-39.537199999999999</v>
      </c>
      <c r="M19">
        <v>0</v>
      </c>
      <c r="N19">
        <v>0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1.9138200000000001</v>
      </c>
      <c r="D20">
        <v>0.47452800000000001</v>
      </c>
      <c r="E20">
        <v>0.24304600000000001</v>
      </c>
      <c r="F20">
        <v>5.4145300000000001</v>
      </c>
      <c r="G20">
        <v>-18.082999999999998</v>
      </c>
      <c r="H20">
        <v>-9.5768799999999992</v>
      </c>
      <c r="I20">
        <v>-108.879</v>
      </c>
      <c r="J20">
        <v>-193.977</v>
      </c>
      <c r="K20">
        <v>-74.747699999999995</v>
      </c>
      <c r="L20">
        <v>-46.514800000000001</v>
      </c>
      <c r="M20">
        <v>0</v>
      </c>
      <c r="N20">
        <v>0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1.9525999999999999</v>
      </c>
      <c r="D21">
        <v>0.27433800000000003</v>
      </c>
      <c r="E21">
        <v>0.13958499999999999</v>
      </c>
      <c r="F21">
        <v>3.8773900000000001</v>
      </c>
      <c r="G21">
        <v>-20.019100000000002</v>
      </c>
      <c r="H21">
        <v>-10.3461</v>
      </c>
      <c r="I21">
        <v>-153.715</v>
      </c>
      <c r="J21">
        <v>-193.608</v>
      </c>
      <c r="K21">
        <v>-76.924000000000007</v>
      </c>
      <c r="L21">
        <v>-54.287300000000002</v>
      </c>
      <c r="M21">
        <v>0</v>
      </c>
      <c r="N21">
        <v>0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1.97099</v>
      </c>
      <c r="D22">
        <v>5.5745999999999997E-2</v>
      </c>
      <c r="E22">
        <v>2.82758E-2</v>
      </c>
      <c r="F22">
        <v>1.83897</v>
      </c>
      <c r="G22">
        <v>-21.859200000000001</v>
      </c>
      <c r="H22">
        <v>-11.1309</v>
      </c>
      <c r="I22">
        <v>-203.84200000000001</v>
      </c>
      <c r="J22">
        <v>-184.00899999999999</v>
      </c>
      <c r="K22">
        <v>-78.482500000000002</v>
      </c>
      <c r="L22">
        <v>-62.835799999999999</v>
      </c>
      <c r="M22">
        <v>0</v>
      </c>
      <c r="N22">
        <v>0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1.9636199999999999</v>
      </c>
      <c r="D23">
        <v>-0.17909700000000001</v>
      </c>
      <c r="E23">
        <v>-9.0955900000000006E-2</v>
      </c>
      <c r="F23">
        <v>-0.73624100000000003</v>
      </c>
      <c r="G23">
        <v>-23.484300000000001</v>
      </c>
      <c r="H23">
        <v>-11.9232</v>
      </c>
      <c r="I23">
        <v>-257.52100000000002</v>
      </c>
      <c r="J23">
        <v>-162.51599999999999</v>
      </c>
      <c r="K23">
        <v>-79.221599999999995</v>
      </c>
      <c r="L23">
        <v>-72.098399999999998</v>
      </c>
      <c r="M23">
        <v>0</v>
      </c>
      <c r="N23">
        <v>0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1.9250700000000001</v>
      </c>
      <c r="D24">
        <v>-0.42660399999999998</v>
      </c>
      <c r="E24">
        <v>-0.21808</v>
      </c>
      <c r="F24">
        <v>-3.8551600000000001</v>
      </c>
      <c r="G24">
        <v>-24.750699999999998</v>
      </c>
      <c r="H24">
        <v>-12.712400000000001</v>
      </c>
      <c r="I24">
        <v>-311.892</v>
      </c>
      <c r="J24">
        <v>-126.63800000000001</v>
      </c>
      <c r="K24">
        <v>-78.925700000000006</v>
      </c>
      <c r="L24">
        <v>-81.959500000000006</v>
      </c>
      <c r="M24">
        <v>0</v>
      </c>
      <c r="N24">
        <v>0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1.85023</v>
      </c>
      <c r="D25">
        <v>-0.68156300000000003</v>
      </c>
      <c r="E25">
        <v>-0.35294199999999998</v>
      </c>
      <c r="F25">
        <v>-7.4838199999999997</v>
      </c>
      <c r="G25">
        <v>-25.495899999999999</v>
      </c>
      <c r="H25">
        <v>-13.4862</v>
      </c>
      <c r="I25">
        <v>-362.86599999999999</v>
      </c>
      <c r="J25">
        <v>-74.517700000000005</v>
      </c>
      <c r="K25">
        <v>-77.376199999999997</v>
      </c>
      <c r="L25">
        <v>-92.240300000000005</v>
      </c>
      <c r="M25">
        <v>0</v>
      </c>
      <c r="N25">
        <v>0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1.7348699999999999</v>
      </c>
      <c r="D26">
        <v>-0.93707200000000002</v>
      </c>
      <c r="E26">
        <v>-0.49524099999999999</v>
      </c>
      <c r="F26">
        <v>-11.536</v>
      </c>
      <c r="G26">
        <v>-25.550899999999999</v>
      </c>
      <c r="H26">
        <v>-14.229900000000001</v>
      </c>
      <c r="I26">
        <v>-405.21300000000002</v>
      </c>
      <c r="J26">
        <v>-5.5043199999999999</v>
      </c>
      <c r="K26">
        <v>-74.368099999999998</v>
      </c>
      <c r="L26">
        <v>-102.694</v>
      </c>
      <c r="M26">
        <v>0</v>
      </c>
      <c r="N26">
        <v>0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1.57622</v>
      </c>
      <c r="D27">
        <v>-1.18466</v>
      </c>
      <c r="E27">
        <v>-0.64451199999999997</v>
      </c>
      <c r="F27">
        <v>-15.8652</v>
      </c>
      <c r="G27">
        <v>-24.758600000000001</v>
      </c>
      <c r="H27">
        <v>-14.927199999999999</v>
      </c>
      <c r="I27">
        <v>-432.92399999999998</v>
      </c>
      <c r="J27">
        <v>79.227599999999995</v>
      </c>
      <c r="K27">
        <v>-69.731399999999994</v>
      </c>
      <c r="L27">
        <v>-113.005</v>
      </c>
      <c r="M27">
        <v>0</v>
      </c>
      <c r="N27">
        <v>0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1.37358</v>
      </c>
      <c r="D28">
        <v>-1.4146300000000001</v>
      </c>
      <c r="E28">
        <v>-0.80012000000000005</v>
      </c>
      <c r="F28">
        <v>-20.264299999999999</v>
      </c>
      <c r="G28">
        <v>-22.9969</v>
      </c>
      <c r="H28">
        <v>-15.560700000000001</v>
      </c>
      <c r="I28">
        <v>-439.91</v>
      </c>
      <c r="J28">
        <v>176.17099999999999</v>
      </c>
      <c r="K28">
        <v>-63.354500000000002</v>
      </c>
      <c r="L28">
        <v>-122.801</v>
      </c>
      <c r="M28">
        <v>0</v>
      </c>
      <c r="N28">
        <v>0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1.1288400000000001</v>
      </c>
      <c r="D29">
        <v>-1.6166700000000001</v>
      </c>
      <c r="E29">
        <v>-0.96124799999999999</v>
      </c>
      <c r="F29">
        <v>-24.474399999999999</v>
      </c>
      <c r="G29">
        <v>-20.2042</v>
      </c>
      <c r="H29">
        <v>-16.1128</v>
      </c>
      <c r="I29">
        <v>-421.00599999999997</v>
      </c>
      <c r="J29">
        <v>279.27300000000002</v>
      </c>
      <c r="K29">
        <v>-55.209499999999998</v>
      </c>
      <c r="L29">
        <v>-131.66999999999999</v>
      </c>
      <c r="M29">
        <v>0</v>
      </c>
      <c r="N29">
        <v>0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0.846777</v>
      </c>
      <c r="D30">
        <v>-1.7806900000000001</v>
      </c>
      <c r="E30">
        <v>-1.1269100000000001</v>
      </c>
      <c r="F30">
        <v>-28.2058</v>
      </c>
      <c r="G30">
        <v>-16.402100000000001</v>
      </c>
      <c r="H30">
        <v>-16.566500000000001</v>
      </c>
      <c r="I30">
        <v>-373.14499999999998</v>
      </c>
      <c r="J30">
        <v>380.214</v>
      </c>
      <c r="K30">
        <v>-45.372300000000003</v>
      </c>
      <c r="L30">
        <v>-139.19</v>
      </c>
      <c r="M30">
        <v>0</v>
      </c>
      <c r="N30">
        <v>0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0.53507700000000002</v>
      </c>
      <c r="D31">
        <v>-1.89778</v>
      </c>
      <c r="E31">
        <v>-1.2959799999999999</v>
      </c>
      <c r="F31">
        <v>-31.170100000000001</v>
      </c>
      <c r="G31">
        <v>-11.709300000000001</v>
      </c>
      <c r="H31">
        <v>-16.9069</v>
      </c>
      <c r="I31">
        <v>-296.428</v>
      </c>
      <c r="J31">
        <v>469.27300000000002</v>
      </c>
      <c r="K31">
        <v>-34.035299999999999</v>
      </c>
      <c r="L31">
        <v>-144.96700000000001</v>
      </c>
      <c r="M31">
        <v>0</v>
      </c>
      <c r="N31">
        <v>0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0.2039</v>
      </c>
      <c r="D32">
        <v>-1.9612000000000001</v>
      </c>
      <c r="E32">
        <v>-1.4672000000000001</v>
      </c>
      <c r="F32">
        <v>-33.117699999999999</v>
      </c>
      <c r="G32">
        <v>-6.3418700000000001</v>
      </c>
      <c r="H32">
        <v>-17.122</v>
      </c>
      <c r="I32">
        <v>-194.75800000000001</v>
      </c>
      <c r="J32">
        <v>536.74699999999996</v>
      </c>
      <c r="K32">
        <v>-21.506799999999998</v>
      </c>
      <c r="L32">
        <v>-148.679</v>
      </c>
      <c r="M32">
        <v>0</v>
      </c>
      <c r="N32">
        <v>0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-0.134852</v>
      </c>
      <c r="D33">
        <v>-1.96716</v>
      </c>
      <c r="E33">
        <v>-1.63924</v>
      </c>
      <c r="F33">
        <v>-33.8752</v>
      </c>
      <c r="G33">
        <v>-0.59542099999999998</v>
      </c>
      <c r="H33">
        <v>-17.203900000000001</v>
      </c>
      <c r="I33">
        <v>-75.752200000000002</v>
      </c>
      <c r="J33">
        <v>574.64499999999998</v>
      </c>
      <c r="K33">
        <v>-8.1955500000000008</v>
      </c>
      <c r="L33">
        <v>-150.10599999999999</v>
      </c>
      <c r="M33">
        <v>0</v>
      </c>
      <c r="N33">
        <v>0</v>
      </c>
      <c r="P33" s="1">
        <f t="shared" si="0"/>
        <v>-93.921533609025062</v>
      </c>
    </row>
    <row r="34" spans="1:16" x14ac:dyDescent="0.25">
      <c r="A34" t="s">
        <v>10</v>
      </c>
      <c r="B34">
        <v>0.32</v>
      </c>
      <c r="C34">
        <v>-0.468584</v>
      </c>
      <c r="D34">
        <v>-1.9152899999999999</v>
      </c>
      <c r="E34">
        <v>-1.81074</v>
      </c>
      <c r="F34">
        <v>-33.373199999999997</v>
      </c>
      <c r="G34">
        <v>5.1870900000000004</v>
      </c>
      <c r="H34">
        <v>-17.149699999999999</v>
      </c>
      <c r="I34">
        <v>50.194899999999997</v>
      </c>
      <c r="J34">
        <v>578.25199999999995</v>
      </c>
      <c r="K34">
        <v>5.4202199999999996</v>
      </c>
      <c r="L34">
        <v>-149.161</v>
      </c>
      <c r="M34">
        <v>0</v>
      </c>
      <c r="N34">
        <v>0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-0.78516300000000006</v>
      </c>
      <c r="D35">
        <v>-1.8087</v>
      </c>
      <c r="E35">
        <v>-1.9803500000000001</v>
      </c>
      <c r="F35">
        <v>-31.657900000000001</v>
      </c>
      <c r="G35">
        <v>10.658200000000001</v>
      </c>
      <c r="H35">
        <v>-16.961400000000001</v>
      </c>
      <c r="I35">
        <v>171.53100000000001</v>
      </c>
      <c r="J35">
        <v>547.11099999999999</v>
      </c>
      <c r="K35">
        <v>18.834199999999999</v>
      </c>
      <c r="L35">
        <v>-145.90299999999999</v>
      </c>
      <c r="M35">
        <v>0</v>
      </c>
      <c r="N35">
        <v>0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-1.0740000000000001</v>
      </c>
      <c r="D36">
        <v>-1.65361</v>
      </c>
      <c r="E36">
        <v>-2.1468099999999999</v>
      </c>
      <c r="F36">
        <v>-28.883199999999999</v>
      </c>
      <c r="G36">
        <v>15.509399999999999</v>
      </c>
      <c r="H36">
        <v>-16.645800000000001</v>
      </c>
      <c r="I36">
        <v>277.47399999999999</v>
      </c>
      <c r="J36">
        <v>485.12</v>
      </c>
      <c r="K36">
        <v>31.558800000000002</v>
      </c>
      <c r="L36">
        <v>-140.524</v>
      </c>
      <c r="M36">
        <v>0</v>
      </c>
      <c r="N36">
        <v>0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-1.3268500000000001</v>
      </c>
      <c r="D37">
        <v>-1.4585399999999999</v>
      </c>
      <c r="E37">
        <v>-2.3089499999999998</v>
      </c>
      <c r="F37">
        <v>-25.285799999999998</v>
      </c>
      <c r="G37">
        <v>19.506599999999999</v>
      </c>
      <c r="H37">
        <v>-16.214099999999998</v>
      </c>
      <c r="I37">
        <v>359.73700000000002</v>
      </c>
      <c r="J37">
        <v>399.71499999999997</v>
      </c>
      <c r="K37">
        <v>43.168100000000003</v>
      </c>
      <c r="L37">
        <v>-133.33000000000001</v>
      </c>
      <c r="M37">
        <v>0</v>
      </c>
      <c r="N37">
        <v>0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-1.5383500000000001</v>
      </c>
      <c r="D38">
        <v>-1.2334400000000001</v>
      </c>
      <c r="E38">
        <v>-2.46576</v>
      </c>
      <c r="F38">
        <v>-21.1496</v>
      </c>
      <c r="G38">
        <v>22.5105</v>
      </c>
      <c r="H38">
        <v>-15.6808</v>
      </c>
      <c r="I38">
        <v>413.62400000000002</v>
      </c>
      <c r="J38">
        <v>300.39100000000002</v>
      </c>
      <c r="K38">
        <v>53.331400000000002</v>
      </c>
      <c r="L38">
        <v>-124.70399999999999</v>
      </c>
      <c r="M38">
        <v>0</v>
      </c>
      <c r="N38">
        <v>0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-1.7060200000000001</v>
      </c>
      <c r="D39">
        <v>-0.98863599999999996</v>
      </c>
      <c r="E39">
        <v>-2.6163799999999999</v>
      </c>
      <c r="F39">
        <v>-16.7667</v>
      </c>
      <c r="G39">
        <v>24.480399999999999</v>
      </c>
      <c r="H39">
        <v>-15.0625</v>
      </c>
      <c r="I39">
        <v>438.28899999999999</v>
      </c>
      <c r="J39">
        <v>196.99100000000001</v>
      </c>
      <c r="K39">
        <v>61.832299999999996</v>
      </c>
      <c r="L39">
        <v>-115.063</v>
      </c>
      <c r="M39">
        <v>0</v>
      </c>
      <c r="N39">
        <v>0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-1.83006</v>
      </c>
      <c r="D40">
        <v>-0.73401099999999997</v>
      </c>
      <c r="E40">
        <v>-2.7601499999999999</v>
      </c>
      <c r="F40">
        <v>-12.404400000000001</v>
      </c>
      <c r="G40">
        <v>25.462499999999999</v>
      </c>
      <c r="H40">
        <v>-14.376799999999999</v>
      </c>
      <c r="I40">
        <v>436.22800000000001</v>
      </c>
      <c r="J40">
        <v>98.214500000000001</v>
      </c>
      <c r="K40">
        <v>68.5715</v>
      </c>
      <c r="L40">
        <v>-104.825</v>
      </c>
      <c r="M40">
        <v>0</v>
      </c>
      <c r="N40">
        <v>0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-1.9128799999999999</v>
      </c>
      <c r="D41">
        <v>-0.47832400000000003</v>
      </c>
      <c r="E41">
        <v>-2.89656</v>
      </c>
      <c r="F41">
        <v>-8.2816899999999993</v>
      </c>
      <c r="G41">
        <v>25.5687</v>
      </c>
      <c r="H41">
        <v>-13.6412</v>
      </c>
      <c r="I41">
        <v>412.27199999999999</v>
      </c>
      <c r="J41">
        <v>10.6182</v>
      </c>
      <c r="K41">
        <v>73.557299999999998</v>
      </c>
      <c r="L41">
        <v>-94.372799999999998</v>
      </c>
      <c r="M41">
        <v>0</v>
      </c>
      <c r="N41">
        <v>0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-1.95845</v>
      </c>
      <c r="D42">
        <v>-0.22881399999999999</v>
      </c>
      <c r="E42">
        <v>-3.02529</v>
      </c>
      <c r="F42">
        <v>-4.55755</v>
      </c>
      <c r="G42">
        <v>24.951000000000001</v>
      </c>
      <c r="H42">
        <v>-12.872299999999999</v>
      </c>
      <c r="I42">
        <v>372.41300000000001</v>
      </c>
      <c r="J42">
        <v>-61.774299999999997</v>
      </c>
      <c r="K42">
        <v>76.885999999999996</v>
      </c>
      <c r="L42">
        <v>-84.034300000000002</v>
      </c>
      <c r="M42">
        <v>0</v>
      </c>
      <c r="N42">
        <v>0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-1.9717499999999999</v>
      </c>
      <c r="D43">
        <v>8.9605099999999997E-3</v>
      </c>
      <c r="E43">
        <v>-3.1461399999999999</v>
      </c>
      <c r="F43">
        <v>-1.3301000000000001</v>
      </c>
      <c r="G43">
        <v>23.7775</v>
      </c>
      <c r="H43">
        <v>-12.085100000000001</v>
      </c>
      <c r="I43">
        <v>322.745</v>
      </c>
      <c r="J43">
        <v>-117.346</v>
      </c>
      <c r="K43">
        <v>78.7179</v>
      </c>
      <c r="L43">
        <v>-74.070700000000002</v>
      </c>
      <c r="M43">
        <v>0</v>
      </c>
      <c r="N43">
        <v>0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-1.95818</v>
      </c>
      <c r="D44">
        <v>0.23109299999999999</v>
      </c>
      <c r="E44">
        <v>-3.2590599999999998</v>
      </c>
      <c r="F44">
        <v>1.35686</v>
      </c>
      <c r="G44">
        <v>22.2133</v>
      </c>
      <c r="H44">
        <v>-11.2926</v>
      </c>
      <c r="I44">
        <v>268.69600000000003</v>
      </c>
      <c r="J44">
        <v>-156.42400000000001</v>
      </c>
      <c r="K44">
        <v>79.252499999999998</v>
      </c>
      <c r="L44">
        <v>-64.674300000000002</v>
      </c>
      <c r="M44">
        <v>0</v>
      </c>
      <c r="N44">
        <v>0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-1.92316</v>
      </c>
      <c r="D45">
        <v>0.43515900000000002</v>
      </c>
      <c r="E45">
        <v>-3.3641200000000002</v>
      </c>
      <c r="F45">
        <v>3.5028899999999998</v>
      </c>
      <c r="G45">
        <v>20.406600000000001</v>
      </c>
      <c r="H45">
        <v>-10.5055</v>
      </c>
      <c r="I45">
        <v>214.60300000000001</v>
      </c>
      <c r="J45">
        <v>-180.66800000000001</v>
      </c>
      <c r="K45">
        <v>78.707099999999997</v>
      </c>
      <c r="L45">
        <v>-55.973199999999999</v>
      </c>
      <c r="M45">
        <v>0</v>
      </c>
      <c r="N45">
        <v>0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-1.8717699999999999</v>
      </c>
      <c r="D46">
        <v>0.61997599999999997</v>
      </c>
      <c r="E46">
        <v>-3.4614400000000001</v>
      </c>
      <c r="F46">
        <v>5.1386399999999997</v>
      </c>
      <c r="G46">
        <v>18.4817</v>
      </c>
      <c r="H46">
        <v>-9.7325499999999998</v>
      </c>
      <c r="I46">
        <v>163.57400000000001</v>
      </c>
      <c r="J46">
        <v>-192.482</v>
      </c>
      <c r="K46">
        <v>77.299199999999999</v>
      </c>
      <c r="L46">
        <v>-48.039299999999997</v>
      </c>
      <c r="M46">
        <v>0</v>
      </c>
      <c r="N46">
        <v>0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-1.80863</v>
      </c>
      <c r="D47">
        <v>0.78534099999999996</v>
      </c>
      <c r="E47">
        <v>-3.55125</v>
      </c>
      <c r="F47">
        <v>6.3142699999999996</v>
      </c>
      <c r="G47">
        <v>16.5365</v>
      </c>
      <c r="H47">
        <v>-8.9802199999999992</v>
      </c>
      <c r="I47">
        <v>117.56399999999999</v>
      </c>
      <c r="J47">
        <v>-194.52600000000001</v>
      </c>
      <c r="K47">
        <v>75.233699999999999</v>
      </c>
      <c r="L47">
        <v>-40.8994</v>
      </c>
      <c r="M47">
        <v>0</v>
      </c>
      <c r="N47">
        <v>0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-1.73773</v>
      </c>
      <c r="D48">
        <v>0.93176899999999996</v>
      </c>
      <c r="E48">
        <v>-3.6337799999999998</v>
      </c>
      <c r="F48">
        <v>7.0899000000000001</v>
      </c>
      <c r="G48">
        <v>14.642799999999999</v>
      </c>
      <c r="H48">
        <v>-8.2532599999999992</v>
      </c>
      <c r="I48">
        <v>77.563100000000006</v>
      </c>
      <c r="J48">
        <v>-189.369</v>
      </c>
      <c r="K48">
        <v>72.695800000000006</v>
      </c>
      <c r="L48">
        <v>-34.545699999999997</v>
      </c>
      <c r="M48">
        <v>0</v>
      </c>
      <c r="N48">
        <v>0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-1.6624399999999999</v>
      </c>
      <c r="D49">
        <v>1.06027</v>
      </c>
      <c r="E49">
        <v>-3.70933</v>
      </c>
      <c r="F49">
        <v>7.5282999999999998</v>
      </c>
      <c r="G49">
        <v>12.8499</v>
      </c>
      <c r="H49">
        <v>-7.5548000000000002</v>
      </c>
      <c r="I49">
        <v>43.8399</v>
      </c>
      <c r="J49">
        <v>-179.28800000000001</v>
      </c>
      <c r="K49">
        <v>69.846100000000007</v>
      </c>
      <c r="L49">
        <v>-28.946000000000002</v>
      </c>
      <c r="M49">
        <v>0</v>
      </c>
      <c r="N49">
        <v>0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-1.58555</v>
      </c>
      <c r="D50">
        <v>1.17215</v>
      </c>
      <c r="E50">
        <v>-3.7781899999999999</v>
      </c>
      <c r="F50">
        <v>7.6899199999999999</v>
      </c>
      <c r="G50">
        <v>11.1882</v>
      </c>
      <c r="H50">
        <v>-6.8865999999999996</v>
      </c>
      <c r="I50">
        <v>16.162199999999999</v>
      </c>
      <c r="J50">
        <v>-166.17</v>
      </c>
      <c r="K50">
        <v>66.8202</v>
      </c>
      <c r="L50">
        <v>-24.052</v>
      </c>
      <c r="M50">
        <v>0</v>
      </c>
      <c r="N50">
        <v>0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-1.50925</v>
      </c>
      <c r="D51">
        <v>1.26888</v>
      </c>
      <c r="E51">
        <v>-3.8406899999999999</v>
      </c>
      <c r="F51">
        <v>7.6298599999999999</v>
      </c>
      <c r="G51">
        <v>9.6732999999999993</v>
      </c>
      <c r="H51">
        <v>-6.2492999999999999</v>
      </c>
      <c r="I51">
        <v>-6.0058800000000003</v>
      </c>
      <c r="J51">
        <v>-151.49199999999999</v>
      </c>
      <c r="K51">
        <v>63.729300000000002</v>
      </c>
      <c r="L51">
        <v>-19.8064</v>
      </c>
      <c r="M51">
        <v>0</v>
      </c>
      <c r="N51">
        <v>0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-1.4352799999999999</v>
      </c>
      <c r="D52">
        <v>1.35198</v>
      </c>
      <c r="E52">
        <v>-3.8971100000000001</v>
      </c>
      <c r="F52">
        <v>7.3963099999999997</v>
      </c>
      <c r="G52">
        <v>8.3097200000000004</v>
      </c>
      <c r="H52">
        <v>-5.6426800000000004</v>
      </c>
      <c r="I52">
        <v>-23.355599999999999</v>
      </c>
      <c r="J52">
        <v>-136.357</v>
      </c>
      <c r="K52">
        <v>60.662500000000001</v>
      </c>
      <c r="L52">
        <v>-16.1478</v>
      </c>
      <c r="M52">
        <v>0</v>
      </c>
      <c r="N52">
        <v>0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-1.3649800000000001</v>
      </c>
      <c r="D53">
        <v>1.42292</v>
      </c>
      <c r="E53">
        <v>-3.9477699999999998</v>
      </c>
      <c r="F53">
        <v>7.03003</v>
      </c>
      <c r="G53">
        <v>7.09429</v>
      </c>
      <c r="H53">
        <v>-5.0657800000000002</v>
      </c>
      <c r="I53">
        <v>-36.627699999999997</v>
      </c>
      <c r="J53">
        <v>-121.544</v>
      </c>
      <c r="K53">
        <v>57.689700000000002</v>
      </c>
      <c r="L53">
        <v>-13.014699999999999</v>
      </c>
      <c r="M53">
        <v>0</v>
      </c>
      <c r="N53">
        <v>0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-1.2993399999999999</v>
      </c>
      <c r="D54">
        <v>1.4831099999999999</v>
      </c>
      <c r="E54">
        <v>-3.9929399999999999</v>
      </c>
      <c r="F54">
        <v>6.5645899999999999</v>
      </c>
      <c r="G54">
        <v>6.01858</v>
      </c>
      <c r="H54">
        <v>-4.5171400000000004</v>
      </c>
      <c r="I54">
        <v>-46.543599999999998</v>
      </c>
      <c r="J54">
        <v>-107.571</v>
      </c>
      <c r="K54">
        <v>54.863999999999997</v>
      </c>
      <c r="L54">
        <v>-10.3483</v>
      </c>
      <c r="M54">
        <v>0</v>
      </c>
      <c r="N54">
        <v>0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-1.2390699999999999</v>
      </c>
      <c r="D55">
        <v>1.53382</v>
      </c>
      <c r="E55">
        <v>-4.0328900000000001</v>
      </c>
      <c r="F55">
        <v>6.0269399999999997</v>
      </c>
      <c r="G55">
        <v>5.0709900000000001</v>
      </c>
      <c r="H55">
        <v>-3.9948899999999998</v>
      </c>
      <c r="I55">
        <v>-53.765099999999997</v>
      </c>
      <c r="J55">
        <v>-94.758499999999998</v>
      </c>
      <c r="K55">
        <v>52.225499999999997</v>
      </c>
      <c r="L55">
        <v>-8.0937800000000006</v>
      </c>
      <c r="M55">
        <v>0</v>
      </c>
      <c r="N55">
        <v>0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-1.18469</v>
      </c>
      <c r="D56">
        <v>1.5762</v>
      </c>
      <c r="E56">
        <v>-4.0678599999999996</v>
      </c>
      <c r="F56">
        <v>5.4382000000000001</v>
      </c>
      <c r="G56">
        <v>4.2381900000000003</v>
      </c>
      <c r="H56">
        <v>-3.4968599999999999</v>
      </c>
      <c r="I56">
        <v>-58.874400000000001</v>
      </c>
      <c r="J56">
        <v>-83.280299999999997</v>
      </c>
      <c r="K56">
        <v>49.802999999999997</v>
      </c>
      <c r="L56">
        <v>-6.2015200000000004</v>
      </c>
      <c r="M56">
        <v>0</v>
      </c>
      <c r="N56">
        <v>0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-1.1365400000000001</v>
      </c>
      <c r="D57">
        <v>1.6112599999999999</v>
      </c>
      <c r="E57">
        <v>-4.0980699999999999</v>
      </c>
      <c r="F57">
        <v>4.8145300000000004</v>
      </c>
      <c r="G57">
        <v>3.5061100000000001</v>
      </c>
      <c r="H57">
        <v>-3.02068</v>
      </c>
      <c r="I57">
        <v>-62.3675</v>
      </c>
      <c r="J57">
        <v>-73.207800000000006</v>
      </c>
      <c r="K57">
        <v>47.617199999999997</v>
      </c>
      <c r="L57">
        <v>-4.6275700000000004</v>
      </c>
      <c r="M57">
        <v>0</v>
      </c>
      <c r="N57">
        <v>0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-1.0948599999999999</v>
      </c>
      <c r="D58">
        <v>1.6398699999999999</v>
      </c>
      <c r="E58">
        <v>-4.1237000000000004</v>
      </c>
      <c r="F58">
        <v>4.1679599999999999</v>
      </c>
      <c r="G58">
        <v>2.8606600000000002</v>
      </c>
      <c r="H58">
        <v>-2.56386</v>
      </c>
      <c r="I58">
        <v>-64.656899999999993</v>
      </c>
      <c r="J58">
        <v>-64.545100000000005</v>
      </c>
      <c r="K58">
        <v>45.682000000000002</v>
      </c>
      <c r="L58">
        <v>-3.3337500000000002</v>
      </c>
      <c r="M58">
        <v>0</v>
      </c>
      <c r="N58">
        <v>0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-1.05979</v>
      </c>
      <c r="D59">
        <v>1.66275</v>
      </c>
      <c r="E59">
        <v>-4.1449400000000001</v>
      </c>
      <c r="F59">
        <v>3.50718</v>
      </c>
      <c r="G59">
        <v>2.2881</v>
      </c>
      <c r="H59">
        <v>-2.1238000000000001</v>
      </c>
      <c r="I59">
        <v>-66.078100000000006</v>
      </c>
      <c r="J59">
        <v>-57.255699999999997</v>
      </c>
      <c r="K59">
        <v>44.006799999999998</v>
      </c>
      <c r="L59">
        <v>-2.2875399999999999</v>
      </c>
      <c r="M59">
        <v>0</v>
      </c>
      <c r="N59">
        <v>0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-1.0314099999999999</v>
      </c>
      <c r="D60">
        <v>1.6805000000000001</v>
      </c>
      <c r="E60">
        <v>-4.1619200000000003</v>
      </c>
      <c r="F60">
        <v>2.8382000000000001</v>
      </c>
      <c r="G60">
        <v>1.77529</v>
      </c>
      <c r="H60">
        <v>-1.6978200000000001</v>
      </c>
      <c r="I60">
        <v>-66.897900000000007</v>
      </c>
      <c r="J60">
        <v>-51.2819</v>
      </c>
      <c r="K60">
        <v>42.597099999999998</v>
      </c>
      <c r="L60">
        <v>-1.46194</v>
      </c>
      <c r="M60">
        <v>0</v>
      </c>
      <c r="N60">
        <v>0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-1.00976</v>
      </c>
      <c r="D61">
        <v>1.6936</v>
      </c>
      <c r="E61">
        <v>-4.1747500000000004</v>
      </c>
      <c r="F61">
        <v>2.1649600000000002</v>
      </c>
      <c r="G61">
        <v>1.30969</v>
      </c>
      <c r="H61">
        <v>-1.2832600000000001</v>
      </c>
      <c r="I61">
        <v>-67.323899999999995</v>
      </c>
      <c r="J61">
        <v>-46.5593</v>
      </c>
      <c r="K61">
        <v>41.456299999999999</v>
      </c>
      <c r="L61">
        <v>-0.83516699999999999</v>
      </c>
      <c r="M61">
        <v>0</v>
      </c>
      <c r="N61">
        <v>0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-0.99485999999999997</v>
      </c>
      <c r="D62">
        <v>1.7023900000000001</v>
      </c>
      <c r="E62">
        <v>-4.1835300000000002</v>
      </c>
      <c r="F62">
        <v>1.48983</v>
      </c>
      <c r="G62">
        <v>0.87943199999999999</v>
      </c>
      <c r="H62">
        <v>-0.87739999999999996</v>
      </c>
      <c r="I62">
        <v>-67.512500000000003</v>
      </c>
      <c r="J62">
        <v>-43.0261</v>
      </c>
      <c r="K62">
        <v>40.586100000000002</v>
      </c>
      <c r="L62">
        <v>-0.390426</v>
      </c>
      <c r="M62">
        <v>0</v>
      </c>
      <c r="N62">
        <v>0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-0.98671900000000001</v>
      </c>
      <c r="D63">
        <v>1.70713</v>
      </c>
      <c r="E63">
        <v>-4.1882999999999999</v>
      </c>
      <c r="F63">
        <v>0.81406999999999996</v>
      </c>
      <c r="G63">
        <v>0.47313</v>
      </c>
      <c r="H63">
        <v>-0.47752699999999998</v>
      </c>
      <c r="I63">
        <v>-67.5762</v>
      </c>
      <c r="J63">
        <v>-40.630200000000002</v>
      </c>
      <c r="K63">
        <v>39.987299999999998</v>
      </c>
      <c r="L63">
        <v>-0.115648</v>
      </c>
      <c r="M63">
        <v>0</v>
      </c>
      <c r="N63">
        <v>0</v>
      </c>
      <c r="P63" s="1">
        <f t="shared" si="0"/>
        <v>-239.97191333464269</v>
      </c>
    </row>
    <row r="64" spans="1:16" x14ac:dyDescent="0.25">
      <c r="A64" t="s">
        <v>10</v>
      </c>
      <c r="B64">
        <v>0.62</v>
      </c>
      <c r="C64">
        <v>-0.98533700000000002</v>
      </c>
      <c r="D64">
        <v>1.7079200000000001</v>
      </c>
      <c r="E64">
        <v>-4.1891100000000003</v>
      </c>
      <c r="F64">
        <v>0.138183</v>
      </c>
      <c r="G64">
        <v>7.97953E-2</v>
      </c>
      <c r="H64">
        <v>-8.0925999999999998E-2</v>
      </c>
      <c r="I64">
        <v>-67.588700000000003</v>
      </c>
      <c r="J64">
        <v>-39.333399999999997</v>
      </c>
      <c r="K64">
        <v>39.6601</v>
      </c>
      <c r="L64">
        <v>-3.3213800000000001E-3</v>
      </c>
      <c r="M64">
        <v>0</v>
      </c>
      <c r="N64">
        <v>0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-0.99071399999999998</v>
      </c>
      <c r="D65">
        <v>1.7048099999999999</v>
      </c>
      <c r="E65">
        <v>-4.1859599999999997</v>
      </c>
      <c r="F65">
        <v>-0.53771000000000002</v>
      </c>
      <c r="G65">
        <v>-0.31134699999999998</v>
      </c>
      <c r="H65">
        <v>0.31512000000000001</v>
      </c>
      <c r="I65">
        <v>-67.589299999999994</v>
      </c>
      <c r="J65">
        <v>-39.114199999999997</v>
      </c>
      <c r="K65">
        <v>39.604599999999998</v>
      </c>
      <c r="L65">
        <v>-5.03609E-2</v>
      </c>
      <c r="M65">
        <v>0</v>
      </c>
      <c r="N65">
        <v>0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-1.00285</v>
      </c>
      <c r="D66">
        <v>1.6977</v>
      </c>
      <c r="E66">
        <v>-4.1788299999999996</v>
      </c>
      <c r="F66">
        <v>-1.21356</v>
      </c>
      <c r="G66">
        <v>-0.71103400000000005</v>
      </c>
      <c r="H66">
        <v>0.71332600000000002</v>
      </c>
      <c r="I66">
        <v>-67.584500000000006</v>
      </c>
      <c r="J66">
        <v>-39.968800000000002</v>
      </c>
      <c r="K66">
        <v>39.820700000000002</v>
      </c>
      <c r="L66">
        <v>-0.25805899999999998</v>
      </c>
      <c r="M66">
        <v>0</v>
      </c>
      <c r="N66">
        <v>0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-1.0217400000000001</v>
      </c>
      <c r="D67">
        <v>1.6863999999999999</v>
      </c>
      <c r="E67">
        <v>-4.1676599999999997</v>
      </c>
      <c r="F67">
        <v>-1.8890400000000001</v>
      </c>
      <c r="G67">
        <v>-1.13015</v>
      </c>
      <c r="H67">
        <v>1.1164099999999999</v>
      </c>
      <c r="I67">
        <v>-67.548699999999997</v>
      </c>
      <c r="J67">
        <v>-41.911499999999997</v>
      </c>
      <c r="K67">
        <v>40.308500000000002</v>
      </c>
      <c r="L67">
        <v>-0.632108</v>
      </c>
      <c r="M67">
        <v>0</v>
      </c>
      <c r="N67">
        <v>0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-1.0473699999999999</v>
      </c>
      <c r="D68">
        <v>1.6706000000000001</v>
      </c>
      <c r="E68">
        <v>-4.1523899999999996</v>
      </c>
      <c r="F68">
        <v>-2.5632700000000002</v>
      </c>
      <c r="G68">
        <v>-1.57989</v>
      </c>
      <c r="H68">
        <v>1.5270900000000001</v>
      </c>
      <c r="I68">
        <v>-67.422399999999996</v>
      </c>
      <c r="J68">
        <v>-44.9741</v>
      </c>
      <c r="K68">
        <v>41.067700000000002</v>
      </c>
      <c r="L68">
        <v>-1.18269</v>
      </c>
      <c r="M68">
        <v>0</v>
      </c>
      <c r="N68">
        <v>0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-1.07972</v>
      </c>
      <c r="D69">
        <v>1.64988</v>
      </c>
      <c r="E69">
        <v>-4.1329099999999999</v>
      </c>
      <c r="F69">
        <v>-3.2343600000000001</v>
      </c>
      <c r="G69">
        <v>-2.07192</v>
      </c>
      <c r="H69">
        <v>1.94807</v>
      </c>
      <c r="I69">
        <v>-67.109700000000004</v>
      </c>
      <c r="J69">
        <v>-49.203400000000002</v>
      </c>
      <c r="K69">
        <v>42.097999999999999</v>
      </c>
      <c r="L69">
        <v>-1.92465</v>
      </c>
      <c r="M69">
        <v>0</v>
      </c>
      <c r="N69">
        <v>0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-1.1187100000000001</v>
      </c>
      <c r="D70">
        <v>1.6236900000000001</v>
      </c>
      <c r="E70">
        <v>-4.1090900000000001</v>
      </c>
      <c r="F70">
        <v>-3.8990900000000002</v>
      </c>
      <c r="G70">
        <v>-2.6185</v>
      </c>
      <c r="H70">
        <v>2.38205</v>
      </c>
      <c r="I70">
        <v>-66.472899999999996</v>
      </c>
      <c r="J70">
        <v>-54.657699999999998</v>
      </c>
      <c r="K70">
        <v>43.398000000000003</v>
      </c>
      <c r="L70">
        <v>-2.8776899999999999</v>
      </c>
      <c r="M70">
        <v>0</v>
      </c>
      <c r="N70">
        <v>0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-1.1642300000000001</v>
      </c>
      <c r="D71">
        <v>1.59137</v>
      </c>
      <c r="E71">
        <v>-4.0807700000000002</v>
      </c>
      <c r="F71">
        <v>-4.5523600000000002</v>
      </c>
      <c r="G71">
        <v>-3.2325200000000001</v>
      </c>
      <c r="H71">
        <v>2.8317000000000001</v>
      </c>
      <c r="I71">
        <v>-65.326300000000003</v>
      </c>
      <c r="J71">
        <v>-61.401499999999999</v>
      </c>
      <c r="K71">
        <v>44.965200000000003</v>
      </c>
      <c r="L71">
        <v>-4.0666599999999997</v>
      </c>
      <c r="M71">
        <v>0</v>
      </c>
      <c r="N71">
        <v>0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-1.2161</v>
      </c>
      <c r="D72">
        <v>1.55209</v>
      </c>
      <c r="E72">
        <v>-4.0477800000000004</v>
      </c>
      <c r="F72">
        <v>-5.1866399999999997</v>
      </c>
      <c r="G72">
        <v>-3.9274800000000001</v>
      </c>
      <c r="H72">
        <v>3.2996500000000002</v>
      </c>
      <c r="I72">
        <v>-63.428400000000003</v>
      </c>
      <c r="J72">
        <v>-69.496700000000004</v>
      </c>
      <c r="K72">
        <v>46.795000000000002</v>
      </c>
      <c r="L72">
        <v>-5.5217799999999997</v>
      </c>
      <c r="M72">
        <v>0</v>
      </c>
      <c r="N72">
        <v>0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-1.2740100000000001</v>
      </c>
      <c r="D73">
        <v>1.50492</v>
      </c>
      <c r="E73">
        <v>-4.0098900000000004</v>
      </c>
      <c r="F73">
        <v>-5.7913699999999997</v>
      </c>
      <c r="G73">
        <v>-4.71739</v>
      </c>
      <c r="H73">
        <v>3.7884500000000001</v>
      </c>
      <c r="I73">
        <v>-60.472700000000003</v>
      </c>
      <c r="J73">
        <v>-78.990499999999997</v>
      </c>
      <c r="K73">
        <v>48.8797</v>
      </c>
      <c r="L73">
        <v>-7.2789000000000001</v>
      </c>
      <c r="M73">
        <v>0</v>
      </c>
      <c r="N73">
        <v>0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-1.3375300000000001</v>
      </c>
      <c r="D74">
        <v>1.44876</v>
      </c>
      <c r="E74">
        <v>-3.9668899999999998</v>
      </c>
      <c r="F74">
        <v>-6.3521599999999996</v>
      </c>
      <c r="G74">
        <v>-5.6163699999999999</v>
      </c>
      <c r="H74">
        <v>4.3005199999999997</v>
      </c>
      <c r="I74">
        <v>-56.0794</v>
      </c>
      <c r="J74">
        <v>-89.897999999999996</v>
      </c>
      <c r="K74">
        <v>51.207500000000003</v>
      </c>
      <c r="L74">
        <v>-9.3796300000000006</v>
      </c>
      <c r="M74">
        <v>0</v>
      </c>
      <c r="N74">
        <v>0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-1.4060299999999999</v>
      </c>
      <c r="D75">
        <v>1.3823799999999999</v>
      </c>
      <c r="E75">
        <v>-3.9185099999999999</v>
      </c>
      <c r="F75">
        <v>-6.8500300000000003</v>
      </c>
      <c r="G75">
        <v>-6.6381600000000001</v>
      </c>
      <c r="H75">
        <v>4.8381299999999996</v>
      </c>
      <c r="I75">
        <v>-49.787100000000002</v>
      </c>
      <c r="J75">
        <v>-102.179</v>
      </c>
      <c r="K75">
        <v>53.7607</v>
      </c>
      <c r="L75">
        <v>-11.8713</v>
      </c>
      <c r="M75">
        <v>0</v>
      </c>
      <c r="N75">
        <v>0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-1.47864</v>
      </c>
      <c r="D76">
        <v>1.3044199999999999</v>
      </c>
      <c r="E76">
        <v>-3.8644699999999998</v>
      </c>
      <c r="F76">
        <v>-7.2605199999999996</v>
      </c>
      <c r="G76">
        <v>-7.7952300000000001</v>
      </c>
      <c r="H76">
        <v>5.40327</v>
      </c>
      <c r="I76">
        <v>-41.0486</v>
      </c>
      <c r="J76">
        <v>-115.70699999999999</v>
      </c>
      <c r="K76">
        <v>56.514000000000003</v>
      </c>
      <c r="L76">
        <v>-14.8066</v>
      </c>
      <c r="M76">
        <v>0</v>
      </c>
      <c r="N76">
        <v>0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-1.5541700000000001</v>
      </c>
      <c r="D77">
        <v>1.2134499999999999</v>
      </c>
      <c r="E77">
        <v>-3.8045</v>
      </c>
      <c r="F77">
        <v>-7.5528500000000003</v>
      </c>
      <c r="G77">
        <v>-9.0974900000000005</v>
      </c>
      <c r="H77">
        <v>5.9975899999999998</v>
      </c>
      <c r="I77">
        <v>-29.2332</v>
      </c>
      <c r="J77">
        <v>-130.227</v>
      </c>
      <c r="K77">
        <v>59.432299999999998</v>
      </c>
      <c r="L77">
        <v>-18.242999999999999</v>
      </c>
      <c r="M77">
        <v>0</v>
      </c>
      <c r="N77">
        <v>0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-1.63106</v>
      </c>
      <c r="D78">
        <v>1.1079399999999999</v>
      </c>
      <c r="E78">
        <v>-3.73828</v>
      </c>
      <c r="F78">
        <v>-7.6892500000000004</v>
      </c>
      <c r="G78">
        <v>-10.550599999999999</v>
      </c>
      <c r="H78">
        <v>6.6222700000000003</v>
      </c>
      <c r="I78">
        <v>-13.640499999999999</v>
      </c>
      <c r="J78">
        <v>-145.30799999999999</v>
      </c>
      <c r="K78">
        <v>62.468000000000004</v>
      </c>
      <c r="L78">
        <v>-22.241099999999999</v>
      </c>
      <c r="M78">
        <v>0</v>
      </c>
      <c r="N78">
        <v>0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-1.7073</v>
      </c>
      <c r="D79">
        <v>0.98640799999999995</v>
      </c>
      <c r="E79">
        <v>-3.6655000000000002</v>
      </c>
      <c r="F79">
        <v>-7.6245599999999998</v>
      </c>
      <c r="G79">
        <v>-12.1534</v>
      </c>
      <c r="H79">
        <v>7.2778600000000004</v>
      </c>
      <c r="I79">
        <v>6.4691099999999997</v>
      </c>
      <c r="J79">
        <v>-160.286</v>
      </c>
      <c r="K79">
        <v>65.558700000000002</v>
      </c>
      <c r="L79">
        <v>-26.8627</v>
      </c>
      <c r="M79">
        <v>0</v>
      </c>
      <c r="N79">
        <v>0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-1.78037</v>
      </c>
      <c r="D80">
        <v>0.84745400000000004</v>
      </c>
      <c r="E80">
        <v>-3.5858599999999998</v>
      </c>
      <c r="F80">
        <v>-7.3063900000000004</v>
      </c>
      <c r="G80">
        <v>-13.8954</v>
      </c>
      <c r="H80">
        <v>7.9640899999999997</v>
      </c>
      <c r="I80">
        <v>31.817499999999999</v>
      </c>
      <c r="J80">
        <v>-174.19900000000001</v>
      </c>
      <c r="K80">
        <v>68.6233</v>
      </c>
      <c r="L80">
        <v>-32.167400000000001</v>
      </c>
      <c r="M80">
        <v>0</v>
      </c>
      <c r="N80">
        <v>0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-1.8471299999999999</v>
      </c>
      <c r="D81">
        <v>0.68992699999999996</v>
      </c>
      <c r="E81">
        <v>-3.4990600000000001</v>
      </c>
      <c r="F81">
        <v>-6.6761900000000001</v>
      </c>
      <c r="G81">
        <v>-15.752700000000001</v>
      </c>
      <c r="H81">
        <v>8.6796900000000008</v>
      </c>
      <c r="I81">
        <v>63.019599999999997</v>
      </c>
      <c r="J81">
        <v>-185.726</v>
      </c>
      <c r="K81">
        <v>71.56</v>
      </c>
      <c r="L81">
        <v>-38.207799999999999</v>
      </c>
      <c r="M81">
        <v>0</v>
      </c>
      <c r="N81">
        <v>0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-1.90385</v>
      </c>
      <c r="D82">
        <v>0.51308600000000004</v>
      </c>
      <c r="E82">
        <v>-3.4048400000000001</v>
      </c>
      <c r="F82">
        <v>-5.6716699999999998</v>
      </c>
      <c r="G82">
        <v>-17.684200000000001</v>
      </c>
      <c r="H82">
        <v>9.4221299999999992</v>
      </c>
      <c r="I82">
        <v>100.452</v>
      </c>
      <c r="J82">
        <v>-193.15</v>
      </c>
      <c r="K82">
        <v>74.243399999999994</v>
      </c>
      <c r="L82">
        <v>-45.023699999999998</v>
      </c>
      <c r="M82">
        <v>0</v>
      </c>
      <c r="N82">
        <v>0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-1.9461599999999999</v>
      </c>
      <c r="D83">
        <v>0.31680900000000001</v>
      </c>
      <c r="E83">
        <v>-3.3029600000000001</v>
      </c>
      <c r="F83">
        <v>-4.23088</v>
      </c>
      <c r="G83">
        <v>-19.627700000000001</v>
      </c>
      <c r="H83">
        <v>10.1874</v>
      </c>
      <c r="I83">
        <v>144.07900000000001</v>
      </c>
      <c r="J83">
        <v>-194.34800000000001</v>
      </c>
      <c r="K83">
        <v>76.523099999999999</v>
      </c>
      <c r="L83">
        <v>-52.634</v>
      </c>
      <c r="M83">
        <v>0</v>
      </c>
      <c r="N83">
        <v>0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-1.9691399999999999</v>
      </c>
      <c r="D84">
        <v>0.10184699999999999</v>
      </c>
      <c r="E84">
        <v>-3.1932700000000001</v>
      </c>
      <c r="F84">
        <v>-2.2985500000000001</v>
      </c>
      <c r="G84">
        <v>-21.496200000000002</v>
      </c>
      <c r="H84">
        <v>10.9696</v>
      </c>
      <c r="I84">
        <v>193.233</v>
      </c>
      <c r="J84">
        <v>-186.851</v>
      </c>
      <c r="K84">
        <v>78.223600000000005</v>
      </c>
      <c r="L84">
        <v>-61.027299999999997</v>
      </c>
      <c r="M84">
        <v>0</v>
      </c>
      <c r="N84">
        <v>0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-1.96749</v>
      </c>
      <c r="D85">
        <v>-0.129915</v>
      </c>
      <c r="E85">
        <v>-3.0756600000000001</v>
      </c>
      <c r="F85">
        <v>0.165242</v>
      </c>
      <c r="G85">
        <v>-23.176200000000001</v>
      </c>
      <c r="H85">
        <v>11.761100000000001</v>
      </c>
      <c r="I85">
        <v>246.37899999999999</v>
      </c>
      <c r="J85">
        <v>-168.00399999999999</v>
      </c>
      <c r="K85">
        <v>79.147499999999994</v>
      </c>
      <c r="L85">
        <v>-70.151399999999995</v>
      </c>
      <c r="M85">
        <v>0</v>
      </c>
      <c r="N85">
        <v>0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-1.9357500000000001</v>
      </c>
      <c r="D86">
        <v>-0.37520199999999998</v>
      </c>
      <c r="E86">
        <v>-2.9501400000000002</v>
      </c>
      <c r="F86">
        <v>3.1742499999999998</v>
      </c>
      <c r="G86">
        <v>-24.528700000000001</v>
      </c>
      <c r="H86">
        <v>12.5519</v>
      </c>
      <c r="I86">
        <v>300.90100000000001</v>
      </c>
      <c r="J86">
        <v>-135.24700000000001</v>
      </c>
      <c r="K86">
        <v>79.081100000000006</v>
      </c>
      <c r="L86">
        <v>-79.902500000000003</v>
      </c>
      <c r="M86">
        <v>0</v>
      </c>
      <c r="N86">
        <v>0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-1.8687100000000001</v>
      </c>
      <c r="D87">
        <v>-0.62914300000000001</v>
      </c>
      <c r="E87">
        <v>-2.81684</v>
      </c>
      <c r="F87">
        <v>6.7038599999999997</v>
      </c>
      <c r="G87">
        <v>-25.394200000000001</v>
      </c>
      <c r="H87">
        <v>13.3299</v>
      </c>
      <c r="I87">
        <v>352.96100000000001</v>
      </c>
      <c r="J87">
        <v>-86.548900000000003</v>
      </c>
      <c r="K87">
        <v>77.805199999999999</v>
      </c>
      <c r="L87">
        <v>-90.115399999999994</v>
      </c>
      <c r="M87">
        <v>0</v>
      </c>
      <c r="N87">
        <v>0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-1.7619199999999999</v>
      </c>
      <c r="D88">
        <v>-0.885181</v>
      </c>
      <c r="E88">
        <v>-2.6760299999999999</v>
      </c>
      <c r="F88">
        <v>10.6793</v>
      </c>
      <c r="G88">
        <v>-25.6038</v>
      </c>
      <c r="H88">
        <v>14.081</v>
      </c>
      <c r="I88">
        <v>397.54300000000001</v>
      </c>
      <c r="J88">
        <v>-20.9619</v>
      </c>
      <c r="K88">
        <v>75.110699999999994</v>
      </c>
      <c r="L88">
        <v>-100.557</v>
      </c>
      <c r="M88">
        <v>0</v>
      </c>
      <c r="N88">
        <v>0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-1.61225</v>
      </c>
      <c r="D89">
        <v>-1.13514</v>
      </c>
      <c r="E89">
        <v>-2.5281400000000001</v>
      </c>
      <c r="F89">
        <v>14.966799999999999</v>
      </c>
      <c r="G89">
        <v>-24.996200000000002</v>
      </c>
      <c r="H89">
        <v>14.789199999999999</v>
      </c>
      <c r="I89">
        <v>428.75200000000001</v>
      </c>
      <c r="J89">
        <v>60.759900000000002</v>
      </c>
      <c r="K89">
        <v>70.818299999999994</v>
      </c>
      <c r="L89">
        <v>-110.926</v>
      </c>
      <c r="M89">
        <v>0</v>
      </c>
      <c r="N89">
        <v>0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-1.4185399999999999</v>
      </c>
      <c r="D90">
        <v>-1.36954</v>
      </c>
      <c r="E90">
        <v>-2.3737599999999999</v>
      </c>
      <c r="F90">
        <v>19.371200000000002</v>
      </c>
      <c r="G90">
        <v>-23.44</v>
      </c>
      <c r="H90">
        <v>15.437200000000001</v>
      </c>
      <c r="I90">
        <v>440.44200000000001</v>
      </c>
      <c r="J90">
        <v>155.61600000000001</v>
      </c>
      <c r="K90">
        <v>64.802499999999995</v>
      </c>
      <c r="L90">
        <v>-120.86</v>
      </c>
      <c r="M90">
        <v>0</v>
      </c>
      <c r="N90">
        <v>0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-1.18211</v>
      </c>
      <c r="D91">
        <v>-1.5781400000000001</v>
      </c>
      <c r="E91">
        <v>-2.2136900000000002</v>
      </c>
      <c r="F91">
        <v>23.642900000000001</v>
      </c>
      <c r="G91">
        <v>-20.859300000000001</v>
      </c>
      <c r="H91">
        <v>16.007400000000001</v>
      </c>
      <c r="I91">
        <v>427.16500000000002</v>
      </c>
      <c r="J91">
        <v>258.07100000000003</v>
      </c>
      <c r="K91">
        <v>57.016500000000001</v>
      </c>
      <c r="L91">
        <v>-129.953</v>
      </c>
      <c r="M91">
        <v>0</v>
      </c>
      <c r="N91">
        <v>0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-0.90714399999999995</v>
      </c>
      <c r="D92">
        <v>-1.75071</v>
      </c>
      <c r="E92">
        <v>-2.0488599999999999</v>
      </c>
      <c r="F92">
        <v>27.496200000000002</v>
      </c>
      <c r="G92">
        <v>-17.257200000000001</v>
      </c>
      <c r="H92">
        <v>16.482500000000002</v>
      </c>
      <c r="I92">
        <v>385.33300000000003</v>
      </c>
      <c r="J92">
        <v>360.21600000000001</v>
      </c>
      <c r="K92">
        <v>47.513500000000001</v>
      </c>
      <c r="L92">
        <v>-137.78200000000001</v>
      </c>
      <c r="M92">
        <v>0</v>
      </c>
      <c r="N92">
        <v>0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-0.60075000000000001</v>
      </c>
      <c r="D93">
        <v>-1.8780300000000001</v>
      </c>
      <c r="E93">
        <v>-1.88039</v>
      </c>
      <c r="F93">
        <v>30.639500000000002</v>
      </c>
      <c r="G93">
        <v>-12.731999999999999</v>
      </c>
      <c r="H93">
        <v>16.847200000000001</v>
      </c>
      <c r="I93">
        <v>314.32600000000002</v>
      </c>
      <c r="J93">
        <v>452.51799999999997</v>
      </c>
      <c r="K93">
        <v>36.4617</v>
      </c>
      <c r="L93">
        <v>-143.94499999999999</v>
      </c>
      <c r="M93">
        <v>0</v>
      </c>
      <c r="N93">
        <v>0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-0.27262999999999998</v>
      </c>
      <c r="D94">
        <v>-1.9528399999999999</v>
      </c>
      <c r="E94">
        <v>-1.7095100000000001</v>
      </c>
      <c r="F94">
        <v>32.811999999999998</v>
      </c>
      <c r="G94">
        <v>-7.4806400000000002</v>
      </c>
      <c r="H94">
        <v>17.0886</v>
      </c>
      <c r="I94">
        <v>217.25200000000001</v>
      </c>
      <c r="J94">
        <v>525.13599999999997</v>
      </c>
      <c r="K94">
        <v>24.1465</v>
      </c>
      <c r="L94">
        <v>-148.101</v>
      </c>
      <c r="M94">
        <v>0</v>
      </c>
      <c r="N94">
        <v>0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6.5591800000000006E-2</v>
      </c>
      <c r="D95">
        <v>-1.97068</v>
      </c>
      <c r="E95">
        <v>-1.53752</v>
      </c>
      <c r="F95">
        <v>33.822099999999999</v>
      </c>
      <c r="G95">
        <v>-1.78474</v>
      </c>
      <c r="H95">
        <v>17.1982</v>
      </c>
      <c r="I95">
        <v>101.015</v>
      </c>
      <c r="J95">
        <v>569.59</v>
      </c>
      <c r="K95">
        <v>10.9581</v>
      </c>
      <c r="L95">
        <v>-150.006</v>
      </c>
      <c r="M95">
        <v>0</v>
      </c>
      <c r="N95">
        <v>0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0.40136899999999998</v>
      </c>
      <c r="D96">
        <v>-1.93049</v>
      </c>
      <c r="E96">
        <v>-1.36581</v>
      </c>
      <c r="F96">
        <v>33.5777</v>
      </c>
      <c r="G96">
        <v>4.0191699999999999</v>
      </c>
      <c r="H96">
        <v>17.171800000000001</v>
      </c>
      <c r="I96">
        <v>-24.442299999999999</v>
      </c>
      <c r="J96">
        <v>580.39099999999996</v>
      </c>
      <c r="K96">
        <v>-2.63639</v>
      </c>
      <c r="L96">
        <v>-149.547</v>
      </c>
      <c r="M96">
        <v>0</v>
      </c>
      <c r="N96">
        <v>0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0.72238100000000005</v>
      </c>
      <c r="D97">
        <v>-1.8346800000000001</v>
      </c>
      <c r="E97">
        <v>-1.1957</v>
      </c>
      <c r="F97">
        <v>32.101199999999999</v>
      </c>
      <c r="G97">
        <v>9.5808999999999997</v>
      </c>
      <c r="H97">
        <v>17.0105</v>
      </c>
      <c r="I97">
        <v>-147.65100000000001</v>
      </c>
      <c r="J97">
        <v>556.173</v>
      </c>
      <c r="K97">
        <v>-16.1326</v>
      </c>
      <c r="L97">
        <v>-146.75</v>
      </c>
      <c r="M97">
        <v>0</v>
      </c>
      <c r="N97">
        <v>0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1.0176400000000001</v>
      </c>
      <c r="D98">
        <v>-1.6888700000000001</v>
      </c>
      <c r="E98">
        <v>-1.0285</v>
      </c>
      <c r="F98">
        <v>29.526</v>
      </c>
      <c r="G98">
        <v>14.5807</v>
      </c>
      <c r="H98">
        <v>16.720199999999998</v>
      </c>
      <c r="I98">
        <v>-257.517</v>
      </c>
      <c r="J98">
        <v>499.98200000000003</v>
      </c>
      <c r="K98">
        <v>-29.035299999999999</v>
      </c>
      <c r="L98">
        <v>-141.78299999999999</v>
      </c>
      <c r="M98">
        <v>0</v>
      </c>
      <c r="N98">
        <v>0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1.2783899999999999</v>
      </c>
      <c r="D99">
        <v>-1.5012000000000001</v>
      </c>
      <c r="E99">
        <v>-0.86538800000000005</v>
      </c>
      <c r="F99">
        <v>26.0747</v>
      </c>
      <c r="G99">
        <v>18.767099999999999</v>
      </c>
      <c r="H99">
        <v>16.3111</v>
      </c>
      <c r="I99">
        <v>-345.13</v>
      </c>
      <c r="J99">
        <v>418.63400000000001</v>
      </c>
      <c r="K99">
        <v>-40.902999999999999</v>
      </c>
      <c r="L99">
        <v>-134.93100000000001</v>
      </c>
      <c r="M99">
        <v>0</v>
      </c>
      <c r="N99">
        <v>0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1.49864</v>
      </c>
      <c r="D100">
        <v>-1.2814000000000001</v>
      </c>
      <c r="E100">
        <v>-0.70741500000000002</v>
      </c>
      <c r="F100">
        <v>22.0246</v>
      </c>
      <c r="G100">
        <v>21.980499999999999</v>
      </c>
      <c r="H100">
        <v>15.7973</v>
      </c>
      <c r="I100">
        <v>-405.01100000000002</v>
      </c>
      <c r="J100">
        <v>321.34100000000001</v>
      </c>
      <c r="K100">
        <v>-51.383499999999998</v>
      </c>
      <c r="L100">
        <v>-126.56399999999999</v>
      </c>
      <c r="M100">
        <v>0</v>
      </c>
      <c r="N100">
        <v>0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1.67533</v>
      </c>
      <c r="D101">
        <v>-1.03979</v>
      </c>
      <c r="E101">
        <v>-0.55546600000000002</v>
      </c>
      <c r="F101">
        <v>17.6692</v>
      </c>
      <c r="G101">
        <v>24.160599999999999</v>
      </c>
      <c r="H101">
        <v>15.194900000000001</v>
      </c>
      <c r="I101">
        <v>-435.54300000000001</v>
      </c>
      <c r="J101">
        <v>218.012</v>
      </c>
      <c r="K101">
        <v>-60.235999999999997</v>
      </c>
      <c r="L101">
        <v>-117.096</v>
      </c>
      <c r="M101">
        <v>0</v>
      </c>
      <c r="N101">
        <v>0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1.80816</v>
      </c>
      <c r="D102">
        <v>-0.78642000000000001</v>
      </c>
      <c r="E102">
        <v>-0.41025</v>
      </c>
      <c r="F102">
        <v>13.283099999999999</v>
      </c>
      <c r="G102">
        <v>25.337399999999999</v>
      </c>
      <c r="H102">
        <v>14.521599999999999</v>
      </c>
      <c r="I102">
        <v>-438.61200000000002</v>
      </c>
      <c r="J102">
        <v>117.67700000000001</v>
      </c>
      <c r="K102">
        <v>-67.337999999999994</v>
      </c>
      <c r="L102">
        <v>-106.947</v>
      </c>
      <c r="M102">
        <v>0</v>
      </c>
      <c r="N102">
        <v>0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1.8991199999999999</v>
      </c>
      <c r="D103">
        <v>-0.530308</v>
      </c>
      <c r="E103">
        <v>-0.27230199999999999</v>
      </c>
      <c r="F103">
        <v>9.0964200000000002</v>
      </c>
      <c r="G103">
        <v>25.6112</v>
      </c>
      <c r="H103">
        <v>13.7948</v>
      </c>
      <c r="I103">
        <v>-418.666</v>
      </c>
      <c r="J103">
        <v>27.384399999999999</v>
      </c>
      <c r="K103">
        <v>-72.677000000000007</v>
      </c>
      <c r="L103">
        <v>-96.510199999999998</v>
      </c>
      <c r="M103">
        <v>0</v>
      </c>
      <c r="N103">
        <v>0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1.9519299999999999</v>
      </c>
      <c r="D104">
        <v>-0.279028</v>
      </c>
      <c r="E104">
        <v>-0.141988</v>
      </c>
      <c r="F104">
        <v>5.2808900000000003</v>
      </c>
      <c r="G104">
        <v>25.128</v>
      </c>
      <c r="H104">
        <v>13.031499999999999</v>
      </c>
      <c r="I104">
        <v>-381.553</v>
      </c>
      <c r="J104">
        <v>-48.321300000000001</v>
      </c>
      <c r="K104">
        <v>-76.333200000000005</v>
      </c>
      <c r="L104">
        <v>-86.125</v>
      </c>
      <c r="M104">
        <v>0</v>
      </c>
      <c r="N104">
        <v>0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1.9714</v>
      </c>
      <c r="D105">
        <v>-3.8483799999999999E-2</v>
      </c>
      <c r="E105">
        <v>-1.9518600000000001E-2</v>
      </c>
      <c r="F105">
        <v>1.9467000000000001</v>
      </c>
      <c r="G105">
        <v>24.054400000000001</v>
      </c>
      <c r="H105">
        <v>12.2469</v>
      </c>
      <c r="I105">
        <v>-333.41899999999998</v>
      </c>
      <c r="J105">
        <v>-107.361</v>
      </c>
      <c r="K105">
        <v>-78.455799999999996</v>
      </c>
      <c r="L105">
        <v>-76.066900000000004</v>
      </c>
      <c r="M105">
        <v>0</v>
      </c>
      <c r="N105">
        <v>0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1.96288</v>
      </c>
      <c r="D106">
        <v>0.18708900000000001</v>
      </c>
      <c r="E106">
        <v>9.5026600000000003E-2</v>
      </c>
      <c r="F106">
        <v>-0.85203399999999996</v>
      </c>
      <c r="G106">
        <v>22.557300000000001</v>
      </c>
      <c r="H106">
        <v>11.454499999999999</v>
      </c>
      <c r="I106">
        <v>-279.87299999999999</v>
      </c>
      <c r="J106">
        <v>-149.71</v>
      </c>
      <c r="K106">
        <v>-79.238200000000006</v>
      </c>
      <c r="L106">
        <v>-66.542100000000005</v>
      </c>
      <c r="M106">
        <v>0</v>
      </c>
      <c r="N106">
        <v>0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1.93181</v>
      </c>
      <c r="D107">
        <v>0.39498100000000003</v>
      </c>
      <c r="E107">
        <v>0.201682</v>
      </c>
      <c r="F107">
        <v>-3.1070000000000002</v>
      </c>
      <c r="G107">
        <v>20.789200000000001</v>
      </c>
      <c r="H107">
        <v>10.6656</v>
      </c>
      <c r="I107">
        <v>-225.49700000000001</v>
      </c>
      <c r="J107">
        <v>-176.80699999999999</v>
      </c>
      <c r="K107">
        <v>-78.895700000000005</v>
      </c>
      <c r="L107">
        <v>-57.691299999999998</v>
      </c>
      <c r="M107">
        <v>0</v>
      </c>
      <c r="N107">
        <v>0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1.88337</v>
      </c>
      <c r="D108">
        <v>0.58377900000000005</v>
      </c>
      <c r="E108">
        <v>0.30057299999999998</v>
      </c>
      <c r="F108">
        <v>-4.8434699999999999</v>
      </c>
      <c r="G108">
        <v>18.8797</v>
      </c>
      <c r="H108">
        <v>9.8890899999999995</v>
      </c>
      <c r="I108">
        <v>-173.64699999999999</v>
      </c>
      <c r="J108">
        <v>-190.94900000000001</v>
      </c>
      <c r="K108">
        <v>-77.646900000000002</v>
      </c>
      <c r="L108">
        <v>-49.597099999999998</v>
      </c>
      <c r="M108">
        <v>0</v>
      </c>
      <c r="N108">
        <v>0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1.82229</v>
      </c>
      <c r="D109">
        <v>0.75309899999999996</v>
      </c>
      <c r="E109">
        <v>0.39189400000000002</v>
      </c>
      <c r="F109">
        <v>-6.1084899999999998</v>
      </c>
      <c r="G109">
        <v>16.931999999999999</v>
      </c>
      <c r="H109">
        <v>9.1320899999999998</v>
      </c>
      <c r="I109">
        <v>-126.502</v>
      </c>
      <c r="J109">
        <v>-194.774</v>
      </c>
      <c r="K109">
        <v>-75.700100000000006</v>
      </c>
      <c r="L109">
        <v>-42.294499999999999</v>
      </c>
      <c r="M109">
        <v>0</v>
      </c>
      <c r="N109">
        <v>0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1.75268</v>
      </c>
      <c r="D110">
        <v>0.90332900000000005</v>
      </c>
      <c r="E110">
        <v>0.47589100000000001</v>
      </c>
      <c r="F110">
        <v>-6.9607900000000003</v>
      </c>
      <c r="G110">
        <v>15.023099999999999</v>
      </c>
      <c r="H110">
        <v>8.3996399999999998</v>
      </c>
      <c r="I110">
        <v>-85.230500000000006</v>
      </c>
      <c r="J110">
        <v>-190.893</v>
      </c>
      <c r="K110">
        <v>-73.244900000000001</v>
      </c>
      <c r="L110">
        <v>-35.781999999999996</v>
      </c>
      <c r="M110">
        <v>0</v>
      </c>
      <c r="N110">
        <v>0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1.67805</v>
      </c>
      <c r="D111">
        <v>1.03539</v>
      </c>
      <c r="E111">
        <v>0.55284199999999994</v>
      </c>
      <c r="F111">
        <v>-7.4630900000000002</v>
      </c>
      <c r="G111">
        <v>13.2065</v>
      </c>
      <c r="H111">
        <v>7.6951700000000001</v>
      </c>
      <c r="I111">
        <v>-50.229599999999998</v>
      </c>
      <c r="J111">
        <v>-181.65199999999999</v>
      </c>
      <c r="K111">
        <v>-70.447100000000006</v>
      </c>
      <c r="L111">
        <v>-30.031700000000001</v>
      </c>
      <c r="M111">
        <v>0</v>
      </c>
      <c r="N111">
        <v>0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1.60128</v>
      </c>
      <c r="D112">
        <v>1.15056</v>
      </c>
      <c r="E112">
        <v>0.62304899999999996</v>
      </c>
      <c r="F112">
        <v>-7.6766100000000002</v>
      </c>
      <c r="G112">
        <v>11.516299999999999</v>
      </c>
      <c r="H112">
        <v>7.0206999999999997</v>
      </c>
      <c r="I112">
        <v>-21.3521</v>
      </c>
      <c r="J112">
        <v>-169.02099999999999</v>
      </c>
      <c r="K112">
        <v>-67.447400000000002</v>
      </c>
      <c r="L112">
        <v>-24.997900000000001</v>
      </c>
      <c r="M112">
        <v>0</v>
      </c>
      <c r="N112">
        <v>0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1.52471</v>
      </c>
      <c r="D113">
        <v>1.25027</v>
      </c>
      <c r="E113">
        <v>0.68681999999999999</v>
      </c>
      <c r="F113">
        <v>-7.6577200000000003</v>
      </c>
      <c r="G113">
        <v>9.97072</v>
      </c>
      <c r="H113">
        <v>6.3770800000000003</v>
      </c>
      <c r="I113">
        <v>1.88944</v>
      </c>
      <c r="J113">
        <v>-154.56100000000001</v>
      </c>
      <c r="K113">
        <v>-64.361800000000002</v>
      </c>
      <c r="L113">
        <v>-20.624700000000001</v>
      </c>
      <c r="M113">
        <v>0</v>
      </c>
      <c r="N113">
        <v>0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1.4501500000000001</v>
      </c>
      <c r="D114">
        <v>1.3360300000000001</v>
      </c>
      <c r="E114">
        <v>0.74446299999999999</v>
      </c>
      <c r="F114">
        <v>-7.4560700000000004</v>
      </c>
      <c r="G114">
        <v>8.5762599999999996</v>
      </c>
      <c r="H114">
        <v>5.76424</v>
      </c>
      <c r="I114">
        <v>20.164400000000001</v>
      </c>
      <c r="J114">
        <v>-139.447</v>
      </c>
      <c r="K114">
        <v>-61.283900000000003</v>
      </c>
      <c r="L114">
        <v>-16.851099999999999</v>
      </c>
      <c r="M114">
        <v>0</v>
      </c>
      <c r="N114">
        <v>0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1.3790100000000001</v>
      </c>
      <c r="D115">
        <v>1.40934</v>
      </c>
      <c r="E115">
        <v>0.79627599999999998</v>
      </c>
      <c r="F115">
        <v>-7.1139700000000001</v>
      </c>
      <c r="G115">
        <v>7.33108</v>
      </c>
      <c r="H115">
        <v>5.1813700000000003</v>
      </c>
      <c r="I115">
        <v>34.21</v>
      </c>
      <c r="J115">
        <v>-124.517</v>
      </c>
      <c r="K115">
        <v>-58.286999999999999</v>
      </c>
      <c r="L115">
        <v>-13.615500000000001</v>
      </c>
      <c r="M115">
        <v>0</v>
      </c>
      <c r="N115">
        <v>0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1.3123400000000001</v>
      </c>
      <c r="D116">
        <v>1.4716199999999999</v>
      </c>
      <c r="E116">
        <v>0.84254700000000005</v>
      </c>
      <c r="F116">
        <v>-6.6664099999999999</v>
      </c>
      <c r="G116">
        <v>6.2276699999999998</v>
      </c>
      <c r="H116">
        <v>4.6270899999999999</v>
      </c>
      <c r="I116">
        <v>44.756</v>
      </c>
      <c r="J116">
        <v>-110.34099999999999</v>
      </c>
      <c r="K116">
        <v>-55.427599999999998</v>
      </c>
      <c r="L116">
        <v>-10.8582</v>
      </c>
      <c r="M116">
        <v>0</v>
      </c>
      <c r="N116">
        <v>0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1.2509300000000001</v>
      </c>
      <c r="D117">
        <v>1.52416</v>
      </c>
      <c r="E117">
        <v>0.88354299999999997</v>
      </c>
      <c r="F117">
        <v>-6.1416300000000001</v>
      </c>
      <c r="G117">
        <v>5.2549400000000004</v>
      </c>
      <c r="H117">
        <v>4.0996100000000002</v>
      </c>
      <c r="I117">
        <v>52.478299999999997</v>
      </c>
      <c r="J117">
        <v>-97.273300000000006</v>
      </c>
      <c r="K117">
        <v>-52.748100000000001</v>
      </c>
      <c r="L117">
        <v>-8.5237099999999995</v>
      </c>
      <c r="M117">
        <v>0</v>
      </c>
      <c r="N117">
        <v>0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1.1953100000000001</v>
      </c>
      <c r="D118">
        <v>1.56816</v>
      </c>
      <c r="E118">
        <v>0.91951099999999997</v>
      </c>
      <c r="F118">
        <v>-5.5618699999999999</v>
      </c>
      <c r="G118">
        <v>4.3997999999999999</v>
      </c>
      <c r="H118">
        <v>3.5968200000000001</v>
      </c>
      <c r="I118">
        <v>57.976199999999999</v>
      </c>
      <c r="J118">
        <v>-85.513800000000003</v>
      </c>
      <c r="K118">
        <v>-50.279600000000002</v>
      </c>
      <c r="L118">
        <v>-6.5611499999999996</v>
      </c>
      <c r="M118">
        <v>0</v>
      </c>
      <c r="N118">
        <v>0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1.1458600000000001</v>
      </c>
      <c r="D119">
        <v>1.6046499999999999</v>
      </c>
      <c r="E119">
        <v>0.95067500000000005</v>
      </c>
      <c r="F119">
        <v>-4.9442300000000001</v>
      </c>
      <c r="G119">
        <v>3.6482800000000002</v>
      </c>
      <c r="H119">
        <v>3.1163799999999999</v>
      </c>
      <c r="I119">
        <v>61.763500000000001</v>
      </c>
      <c r="J119">
        <v>-75.151799999999994</v>
      </c>
      <c r="K119">
        <v>-48.043999999999997</v>
      </c>
      <c r="L119">
        <v>-4.9254199999999999</v>
      </c>
      <c r="M119">
        <v>0</v>
      </c>
      <c r="N119">
        <v>0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1.1028500000000001</v>
      </c>
      <c r="D120">
        <v>1.6345099999999999</v>
      </c>
      <c r="E120">
        <v>0.97723300000000002</v>
      </c>
      <c r="F120">
        <v>-4.3015400000000001</v>
      </c>
      <c r="G120">
        <v>2.9862500000000001</v>
      </c>
      <c r="H120">
        <v>2.6558099999999998</v>
      </c>
      <c r="I120">
        <v>64.269300000000001</v>
      </c>
      <c r="J120">
        <v>-66.2029</v>
      </c>
      <c r="K120">
        <v>-46.056800000000003</v>
      </c>
      <c r="L120">
        <v>-3.5771500000000001</v>
      </c>
      <c r="M120">
        <v>0</v>
      </c>
      <c r="N120">
        <v>0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1.0664199999999999</v>
      </c>
      <c r="D121">
        <v>1.6585099999999999</v>
      </c>
      <c r="E121">
        <v>0.999359</v>
      </c>
      <c r="F121">
        <v>-3.6431</v>
      </c>
      <c r="G121">
        <v>2.39988</v>
      </c>
      <c r="H121">
        <v>2.2125300000000001</v>
      </c>
      <c r="I121">
        <v>65.844200000000001</v>
      </c>
      <c r="J121">
        <v>-58.636899999999997</v>
      </c>
      <c r="K121">
        <v>-44.327800000000003</v>
      </c>
      <c r="L121">
        <v>-2.4826899999999998</v>
      </c>
      <c r="M121">
        <v>0</v>
      </c>
      <c r="N121">
        <v>0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1.0366599999999999</v>
      </c>
      <c r="D122">
        <v>1.67727</v>
      </c>
      <c r="E122">
        <v>1.0172000000000001</v>
      </c>
      <c r="F122">
        <v>-2.9754100000000001</v>
      </c>
      <c r="G122">
        <v>1.8758900000000001</v>
      </c>
      <c r="H122">
        <v>1.7839</v>
      </c>
      <c r="I122">
        <v>66.768299999999996</v>
      </c>
      <c r="J122">
        <v>-52.3994</v>
      </c>
      <c r="K122">
        <v>-42.863500000000002</v>
      </c>
      <c r="L122">
        <v>-1.61392</v>
      </c>
      <c r="M122">
        <v>0</v>
      </c>
      <c r="N122">
        <v>0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1.0136400000000001</v>
      </c>
      <c r="D123">
        <v>1.6912799999999999</v>
      </c>
      <c r="E123">
        <v>1.03087</v>
      </c>
      <c r="F123">
        <v>-2.30281</v>
      </c>
      <c r="G123">
        <v>1.4016299999999999</v>
      </c>
      <c r="H123">
        <v>1.3672200000000001</v>
      </c>
      <c r="I123">
        <v>67.260499999999993</v>
      </c>
      <c r="J123">
        <v>-47.426200000000001</v>
      </c>
      <c r="K123">
        <v>-41.6676</v>
      </c>
      <c r="L123">
        <v>-0.94802600000000004</v>
      </c>
      <c r="M123">
        <v>0</v>
      </c>
      <c r="N123">
        <v>0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0.99735600000000002</v>
      </c>
      <c r="D124">
        <v>1.7009300000000001</v>
      </c>
      <c r="E124">
        <v>1.04047</v>
      </c>
      <c r="F124">
        <v>-1.6279399999999999</v>
      </c>
      <c r="G124">
        <v>0.96508300000000002</v>
      </c>
      <c r="H124">
        <v>0.95980100000000002</v>
      </c>
      <c r="I124">
        <v>67.487200000000001</v>
      </c>
      <c r="J124">
        <v>-43.654400000000003</v>
      </c>
      <c r="K124">
        <v>-40.741999999999997</v>
      </c>
      <c r="L124">
        <v>-0.46720200000000001</v>
      </c>
      <c r="M124">
        <v>0</v>
      </c>
      <c r="N124">
        <v>0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0.98783399999999999</v>
      </c>
      <c r="D125">
        <v>1.70648</v>
      </c>
      <c r="E125">
        <v>1.04606</v>
      </c>
      <c r="F125">
        <v>-0.95224500000000001</v>
      </c>
      <c r="G125">
        <v>0.55478700000000003</v>
      </c>
      <c r="H125">
        <v>0.55892399999999998</v>
      </c>
      <c r="I125">
        <v>67.569199999999995</v>
      </c>
      <c r="J125">
        <v>-41.029600000000002</v>
      </c>
      <c r="K125">
        <v>-40.087600000000002</v>
      </c>
      <c r="L125">
        <v>-0.15843399999999999</v>
      </c>
      <c r="M125">
        <v>0</v>
      </c>
      <c r="N125">
        <v>0</v>
      </c>
      <c r="P125" s="1">
        <f t="shared" si="1"/>
        <v>59.93482311745489</v>
      </c>
    </row>
    <row r="126" spans="1:16" x14ac:dyDescent="0.25">
      <c r="A126" t="s">
        <v>10</v>
      </c>
      <c r="B126" s="3">
        <v>1.24</v>
      </c>
      <c r="C126">
        <v>0.98507</v>
      </c>
      <c r="D126">
        <v>1.70808</v>
      </c>
      <c r="E126">
        <v>1.0476799999999999</v>
      </c>
      <c r="F126">
        <v>-0.276366</v>
      </c>
      <c r="G126">
        <v>0.15968199999999999</v>
      </c>
      <c r="H126">
        <v>0.16187499999999999</v>
      </c>
      <c r="I126">
        <v>67.587900000000005</v>
      </c>
      <c r="J126">
        <v>-39.5105</v>
      </c>
      <c r="K126">
        <v>-39.704900000000002</v>
      </c>
      <c r="L126">
        <v>-1.32893E-2</v>
      </c>
      <c r="M126">
        <v>0</v>
      </c>
      <c r="N126">
        <v>0</v>
      </c>
      <c r="P126" s="4">
        <f t="shared" si="1"/>
        <v>60.027642280266079</v>
      </c>
    </row>
    <row r="127" spans="1:16" x14ac:dyDescent="0.25">
      <c r="A127" t="s">
        <v>10</v>
      </c>
      <c r="B127">
        <v>1.25</v>
      </c>
      <c r="C127">
        <v>0.98906499999999997</v>
      </c>
      <c r="D127">
        <v>1.70577</v>
      </c>
      <c r="E127">
        <v>1.0453399999999999</v>
      </c>
      <c r="F127">
        <v>0.39952799999999999</v>
      </c>
      <c r="G127">
        <v>-0.23103599999999999</v>
      </c>
      <c r="H127">
        <v>-0.23406299999999999</v>
      </c>
      <c r="I127">
        <v>67.589399999999998</v>
      </c>
      <c r="J127">
        <v>-39.071800000000003</v>
      </c>
      <c r="K127">
        <v>-39.593800000000002</v>
      </c>
      <c r="L127">
        <v>-2.7784900000000001E-2</v>
      </c>
      <c r="M127">
        <v>0</v>
      </c>
      <c r="N127">
        <v>0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0.99981900000000001</v>
      </c>
      <c r="D128">
        <v>1.6994899999999999</v>
      </c>
      <c r="E128">
        <v>1.0390200000000001</v>
      </c>
      <c r="F128">
        <v>1.0753900000000001</v>
      </c>
      <c r="G128">
        <v>-0.62809899999999996</v>
      </c>
      <c r="H128">
        <v>-0.63160700000000003</v>
      </c>
      <c r="I128">
        <v>67.586699999999993</v>
      </c>
      <c r="J128">
        <v>-39.706299999999999</v>
      </c>
      <c r="K128">
        <v>-39.754399999999997</v>
      </c>
      <c r="L128">
        <v>-0.202319</v>
      </c>
      <c r="M128">
        <v>0</v>
      </c>
      <c r="N128">
        <v>0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1.0173300000000001</v>
      </c>
      <c r="D129">
        <v>1.68906</v>
      </c>
      <c r="E129">
        <v>1.02868</v>
      </c>
      <c r="F129">
        <v>1.7509999999999999</v>
      </c>
      <c r="G129">
        <v>-1.04234</v>
      </c>
      <c r="H129">
        <v>-1.0334700000000001</v>
      </c>
      <c r="I129">
        <v>67.560900000000004</v>
      </c>
      <c r="J129">
        <v>-41.424500000000002</v>
      </c>
      <c r="K129">
        <v>-40.186700000000002</v>
      </c>
      <c r="L129">
        <v>-0.54167900000000002</v>
      </c>
      <c r="M129">
        <v>0</v>
      </c>
      <c r="N129">
        <v>0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1.04159</v>
      </c>
      <c r="D130">
        <v>1.67421</v>
      </c>
      <c r="E130">
        <v>1.0142599999999999</v>
      </c>
      <c r="F130">
        <v>2.4256000000000002</v>
      </c>
      <c r="G130">
        <v>-1.48489</v>
      </c>
      <c r="H130">
        <v>-1.44238</v>
      </c>
      <c r="I130">
        <v>67.459699999999998</v>
      </c>
      <c r="J130">
        <v>-44.254800000000003</v>
      </c>
      <c r="K130">
        <v>-40.8904</v>
      </c>
      <c r="L130">
        <v>-1.0551200000000001</v>
      </c>
      <c r="M130">
        <v>0</v>
      </c>
      <c r="N130">
        <v>0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1.07256</v>
      </c>
      <c r="D131">
        <v>1.6545399999999999</v>
      </c>
      <c r="E131">
        <v>0.99565000000000003</v>
      </c>
      <c r="F131">
        <v>3.09755</v>
      </c>
      <c r="G131">
        <v>-1.9673</v>
      </c>
      <c r="H131">
        <v>-1.86103</v>
      </c>
      <c r="I131">
        <v>67.194900000000004</v>
      </c>
      <c r="J131">
        <v>-48.241100000000003</v>
      </c>
      <c r="K131">
        <v>-41.865400000000001</v>
      </c>
      <c r="L131">
        <v>-1.75651</v>
      </c>
      <c r="M131">
        <v>0</v>
      </c>
      <c r="N131">
        <v>0</v>
      </c>
      <c r="P131" s="1">
        <f t="shared" ref="P131:P152" si="2">E131*180/PI()</f>
        <v>57.046542872200419</v>
      </c>
    </row>
    <row r="132" spans="1:16" x14ac:dyDescent="0.25">
      <c r="A132" t="s">
        <v>10</v>
      </c>
      <c r="B132">
        <v>1.3</v>
      </c>
      <c r="C132">
        <v>1.1102000000000001</v>
      </c>
      <c r="D132">
        <v>1.6295200000000001</v>
      </c>
      <c r="E132">
        <v>0.97272899999999995</v>
      </c>
      <c r="F132">
        <v>3.7639300000000002</v>
      </c>
      <c r="G132">
        <v>-2.5017</v>
      </c>
      <c r="H132">
        <v>-2.2921399999999998</v>
      </c>
      <c r="I132">
        <v>66.637799999999999</v>
      </c>
      <c r="J132">
        <v>-53.439900000000002</v>
      </c>
      <c r="K132">
        <v>-43.110399999999998</v>
      </c>
      <c r="L132">
        <v>-2.6645500000000002</v>
      </c>
      <c r="M132">
        <v>0</v>
      </c>
      <c r="N132">
        <v>0</v>
      </c>
      <c r="P132" s="1">
        <f t="shared" si="2"/>
        <v>55.733266309981055</v>
      </c>
    </row>
    <row r="133" spans="1:16" x14ac:dyDescent="0.25">
      <c r="A133" t="s">
        <v>10</v>
      </c>
      <c r="B133">
        <v>1.31</v>
      </c>
      <c r="C133">
        <v>1.1544000000000001</v>
      </c>
      <c r="D133">
        <v>1.5985199999999999</v>
      </c>
      <c r="E133">
        <v>0.94534499999999999</v>
      </c>
      <c r="F133">
        <v>4.4200600000000003</v>
      </c>
      <c r="G133">
        <v>-3.1008499999999999</v>
      </c>
      <c r="H133">
        <v>-2.7383700000000002</v>
      </c>
      <c r="I133">
        <v>65.613100000000003</v>
      </c>
      <c r="J133">
        <v>-59.9148</v>
      </c>
      <c r="K133">
        <v>-44.6233</v>
      </c>
      <c r="L133">
        <v>-3.8029999999999999</v>
      </c>
      <c r="M133">
        <v>0</v>
      </c>
      <c r="N133">
        <v>0</v>
      </c>
      <c r="P133" s="1">
        <f t="shared" si="2"/>
        <v>54.164278683794812</v>
      </c>
    </row>
    <row r="134" spans="1:16" x14ac:dyDescent="0.25">
      <c r="A134" t="s">
        <v>10</v>
      </c>
      <c r="B134">
        <v>1.32</v>
      </c>
      <c r="C134">
        <v>1.20499</v>
      </c>
      <c r="D134">
        <v>1.56073</v>
      </c>
      <c r="E134">
        <v>0.91332199999999997</v>
      </c>
      <c r="F134">
        <v>5.0589700000000004</v>
      </c>
      <c r="G134">
        <v>-3.7781400000000001</v>
      </c>
      <c r="H134">
        <v>-3.2023700000000002</v>
      </c>
      <c r="I134">
        <v>63.891399999999997</v>
      </c>
      <c r="J134">
        <v>-67.729200000000006</v>
      </c>
      <c r="K134">
        <v>-46.399900000000002</v>
      </c>
      <c r="L134">
        <v>-5.2009800000000004</v>
      </c>
      <c r="M134">
        <v>0</v>
      </c>
      <c r="N134">
        <v>0</v>
      </c>
      <c r="P134" s="1">
        <f t="shared" si="2"/>
        <v>52.329495936447366</v>
      </c>
    </row>
    <row r="135" spans="1:16" x14ac:dyDescent="0.25">
      <c r="A135" t="s">
        <v>10</v>
      </c>
      <c r="B135">
        <v>1.33</v>
      </c>
      <c r="C135">
        <v>1.2617</v>
      </c>
      <c r="D135">
        <v>1.5152600000000001</v>
      </c>
      <c r="E135">
        <v>0.87645499999999998</v>
      </c>
      <c r="F135">
        <v>5.6707700000000001</v>
      </c>
      <c r="G135">
        <v>-4.5474899999999998</v>
      </c>
      <c r="H135">
        <v>-3.6867000000000001</v>
      </c>
      <c r="I135">
        <v>61.180300000000003</v>
      </c>
      <c r="J135">
        <v>-76.934399999999997</v>
      </c>
      <c r="K135">
        <v>-48.433300000000003</v>
      </c>
      <c r="L135">
        <v>-6.8931699999999996</v>
      </c>
      <c r="M135">
        <v>0</v>
      </c>
      <c r="N135">
        <v>0</v>
      </c>
      <c r="P135" s="1">
        <f t="shared" si="2"/>
        <v>50.217172433138565</v>
      </c>
    </row>
    <row r="136" spans="1:16" x14ac:dyDescent="0.25">
      <c r="A136" t="s">
        <v>10</v>
      </c>
      <c r="B136">
        <v>1.34</v>
      </c>
      <c r="C136">
        <v>1.32412</v>
      </c>
      <c r="D136">
        <v>1.4610300000000001</v>
      </c>
      <c r="E136">
        <v>0.83451600000000004</v>
      </c>
      <c r="F136">
        <v>6.24193</v>
      </c>
      <c r="G136">
        <v>-5.4230299999999998</v>
      </c>
      <c r="H136">
        <v>-4.1938300000000002</v>
      </c>
      <c r="I136">
        <v>57.115699999999997</v>
      </c>
      <c r="J136">
        <v>-87.554000000000002</v>
      </c>
      <c r="K136">
        <v>-50.712600000000002</v>
      </c>
      <c r="L136">
        <v>-8.9199800000000007</v>
      </c>
      <c r="M136">
        <v>0</v>
      </c>
      <c r="N136">
        <v>0</v>
      </c>
      <c r="P136" s="1">
        <f t="shared" si="2"/>
        <v>47.814244736139415</v>
      </c>
    </row>
    <row r="137" spans="1:16" x14ac:dyDescent="0.25">
      <c r="A137" t="s">
        <v>10</v>
      </c>
      <c r="B137">
        <v>1.35</v>
      </c>
      <c r="C137">
        <v>1.3916599999999999</v>
      </c>
      <c r="D137">
        <v>1.3968400000000001</v>
      </c>
      <c r="E137">
        <v>0.78725599999999996</v>
      </c>
      <c r="F137">
        <v>6.7544700000000004</v>
      </c>
      <c r="G137">
        <v>-6.4186399999999999</v>
      </c>
      <c r="H137">
        <v>-4.7260400000000002</v>
      </c>
      <c r="I137">
        <v>51.253300000000003</v>
      </c>
      <c r="J137">
        <v>-99.561199999999999</v>
      </c>
      <c r="K137">
        <v>-53.221499999999999</v>
      </c>
      <c r="L137">
        <v>-11.3276</v>
      </c>
      <c r="M137">
        <v>0</v>
      </c>
      <c r="N137">
        <v>0</v>
      </c>
      <c r="P137" s="1">
        <f t="shared" si="2"/>
        <v>45.106446196351136</v>
      </c>
    </row>
    <row r="138" spans="1:16" x14ac:dyDescent="0.25">
      <c r="A138" t="s">
        <v>10</v>
      </c>
      <c r="B138">
        <v>1.36</v>
      </c>
      <c r="C138">
        <v>1.4635100000000001</v>
      </c>
      <c r="D138">
        <v>1.3213699999999999</v>
      </c>
      <c r="E138">
        <v>0.734402</v>
      </c>
      <c r="F138">
        <v>7.1851000000000003</v>
      </c>
      <c r="G138">
        <v>-7.5471399999999997</v>
      </c>
      <c r="H138">
        <v>-5.2854000000000001</v>
      </c>
      <c r="I138">
        <v>43.063600000000001</v>
      </c>
      <c r="J138">
        <v>-112.85</v>
      </c>
      <c r="K138">
        <v>-55.936300000000003</v>
      </c>
      <c r="L138">
        <v>-14.1677</v>
      </c>
      <c r="M138">
        <v>0</v>
      </c>
      <c r="N138">
        <v>0</v>
      </c>
      <c r="P138" s="1">
        <f t="shared" si="2"/>
        <v>42.078135065966684</v>
      </c>
    </row>
    <row r="139" spans="1:16" x14ac:dyDescent="0.25">
      <c r="A139" t="s">
        <v>10</v>
      </c>
      <c r="B139">
        <v>1.37</v>
      </c>
      <c r="C139">
        <v>1.5385599999999999</v>
      </c>
      <c r="D139">
        <v>1.2331799999999999</v>
      </c>
      <c r="E139">
        <v>0.67566499999999996</v>
      </c>
      <c r="F139">
        <v>7.5044199999999996</v>
      </c>
      <c r="G139">
        <v>-8.8190899999999992</v>
      </c>
      <c r="H139">
        <v>-5.8736499999999996</v>
      </c>
      <c r="I139">
        <v>31.932300000000001</v>
      </c>
      <c r="J139">
        <v>-127.19499999999999</v>
      </c>
      <c r="K139">
        <v>-58.824300000000001</v>
      </c>
      <c r="L139">
        <v>-17.4968</v>
      </c>
      <c r="M139">
        <v>0</v>
      </c>
      <c r="N139">
        <v>0</v>
      </c>
      <c r="P139" s="1">
        <f t="shared" si="2"/>
        <v>38.712752864706765</v>
      </c>
    </row>
    <row r="140" spans="1:16" x14ac:dyDescent="0.25">
      <c r="A140" t="s">
        <v>10</v>
      </c>
      <c r="B140">
        <v>1.38</v>
      </c>
      <c r="C140">
        <v>1.6153200000000001</v>
      </c>
      <c r="D140">
        <v>1.1307700000000001</v>
      </c>
      <c r="E140">
        <v>0.61074499999999998</v>
      </c>
      <c r="F140">
        <v>7.6761400000000002</v>
      </c>
      <c r="G140">
        <v>-10.241199999999999</v>
      </c>
      <c r="H140">
        <v>-6.4920499999999999</v>
      </c>
      <c r="I140">
        <v>17.171299999999999</v>
      </c>
      <c r="J140">
        <v>-142.208</v>
      </c>
      <c r="K140">
        <v>-61.840600000000002</v>
      </c>
      <c r="L140">
        <v>-21.3751</v>
      </c>
      <c r="M140">
        <v>0</v>
      </c>
      <c r="N140">
        <v>0</v>
      </c>
      <c r="P140" s="1">
        <f t="shared" si="2"/>
        <v>34.993110858717465</v>
      </c>
    </row>
    <row r="141" spans="1:16" x14ac:dyDescent="0.25">
      <c r="A141" t="s">
        <v>10</v>
      </c>
      <c r="B141">
        <v>1.39</v>
      </c>
      <c r="C141">
        <v>1.6918800000000001</v>
      </c>
      <c r="D141">
        <v>1.0126299999999999</v>
      </c>
      <c r="E141">
        <v>0.53933200000000003</v>
      </c>
      <c r="F141">
        <v>7.6565899999999996</v>
      </c>
      <c r="G141">
        <v>-11.8139</v>
      </c>
      <c r="H141">
        <v>-7.1413099999999998</v>
      </c>
      <c r="I141">
        <v>-1.9544699999999999</v>
      </c>
      <c r="J141">
        <v>-157.27500000000001</v>
      </c>
      <c r="K141">
        <v>-64.926000000000002</v>
      </c>
      <c r="L141">
        <v>-25.8642</v>
      </c>
      <c r="M141">
        <v>0</v>
      </c>
      <c r="N141">
        <v>0</v>
      </c>
      <c r="P141" s="1">
        <f t="shared" si="2"/>
        <v>30.901447356349717</v>
      </c>
    </row>
    <row r="142" spans="1:16" x14ac:dyDescent="0.25">
      <c r="A142" t="s">
        <v>10</v>
      </c>
      <c r="B142">
        <v>1.4</v>
      </c>
      <c r="C142">
        <v>1.76583</v>
      </c>
      <c r="D142">
        <v>0.87734000000000001</v>
      </c>
      <c r="E142">
        <v>0.46111799999999997</v>
      </c>
      <c r="F142">
        <v>7.3948299999999998</v>
      </c>
      <c r="G142">
        <v>-13.5289</v>
      </c>
      <c r="H142">
        <v>-7.8213499999999998</v>
      </c>
      <c r="I142">
        <v>-26.1767</v>
      </c>
      <c r="J142">
        <v>-171.499</v>
      </c>
      <c r="K142">
        <v>-68.003500000000003</v>
      </c>
      <c r="L142">
        <v>-31.0246</v>
      </c>
      <c r="M142">
        <v>0</v>
      </c>
      <c r="N142">
        <v>0</v>
      </c>
      <c r="P142" s="1">
        <f t="shared" si="2"/>
        <v>26.420115257513494</v>
      </c>
    </row>
    <row r="143" spans="1:16" x14ac:dyDescent="0.25">
      <c r="A143" t="s">
        <v>10</v>
      </c>
      <c r="B143">
        <v>1.41</v>
      </c>
      <c r="C143">
        <v>1.8341700000000001</v>
      </c>
      <c r="D143">
        <v>0.72368699999999997</v>
      </c>
      <c r="E143">
        <v>0.375807</v>
      </c>
      <c r="F143">
        <v>6.8334099999999998</v>
      </c>
      <c r="G143">
        <v>-15.3653</v>
      </c>
      <c r="H143">
        <v>-8.53111</v>
      </c>
      <c r="I143">
        <v>-56.141300000000001</v>
      </c>
      <c r="J143">
        <v>-183.64099999999999</v>
      </c>
      <c r="K143">
        <v>-70.975700000000003</v>
      </c>
      <c r="L143">
        <v>-36.910800000000002</v>
      </c>
      <c r="M143">
        <v>0</v>
      </c>
      <c r="N143">
        <v>0</v>
      </c>
      <c r="P143" s="1">
        <f t="shared" si="2"/>
        <v>21.532155011472931</v>
      </c>
    </row>
    <row r="144" spans="1:16" x14ac:dyDescent="0.25">
      <c r="A144" t="s">
        <v>10</v>
      </c>
      <c r="B144">
        <v>1.42</v>
      </c>
      <c r="C144">
        <v>1.89327</v>
      </c>
      <c r="D144">
        <v>0.55082799999999998</v>
      </c>
      <c r="E144">
        <v>0.28312399999999999</v>
      </c>
      <c r="F144">
        <v>5.9105400000000001</v>
      </c>
      <c r="G144">
        <v>-17.285900000000002</v>
      </c>
      <c r="H144">
        <v>-9.2683300000000006</v>
      </c>
      <c r="I144">
        <v>-92.286900000000003</v>
      </c>
      <c r="J144">
        <v>-192.06299999999999</v>
      </c>
      <c r="K144">
        <v>-73.722399999999993</v>
      </c>
      <c r="L144">
        <v>-43.565800000000003</v>
      </c>
      <c r="M144">
        <v>0</v>
      </c>
      <c r="N144">
        <v>0</v>
      </c>
      <c r="P144" s="1">
        <f t="shared" si="2"/>
        <v>16.22181027886192</v>
      </c>
    </row>
    <row r="145" spans="1:16" x14ac:dyDescent="0.25">
      <c r="A145" t="s">
        <v>10</v>
      </c>
      <c r="B145">
        <v>1.43</v>
      </c>
      <c r="C145">
        <v>1.9389099999999999</v>
      </c>
      <c r="D145">
        <v>0.35849599999999998</v>
      </c>
      <c r="E145">
        <v>0.18283099999999999</v>
      </c>
      <c r="F145">
        <v>4.5637699999999999</v>
      </c>
      <c r="G145">
        <v>-19.2332</v>
      </c>
      <c r="H145">
        <v>-10.029299999999999</v>
      </c>
      <c r="I145">
        <v>-134.67699999999999</v>
      </c>
      <c r="J145">
        <v>-194.72499999999999</v>
      </c>
      <c r="K145">
        <v>-76.097999999999999</v>
      </c>
      <c r="L145">
        <v>-51.013500000000001</v>
      </c>
      <c r="M145">
        <v>0</v>
      </c>
      <c r="N145">
        <v>0</v>
      </c>
      <c r="P145" s="1">
        <f t="shared" si="2"/>
        <v>10.475444664156354</v>
      </c>
    </row>
    <row r="146" spans="1:16" x14ac:dyDescent="0.25">
      <c r="A146" t="s">
        <v>10</v>
      </c>
      <c r="B146">
        <v>1.44</v>
      </c>
      <c r="C146">
        <v>1.96627</v>
      </c>
      <c r="D146">
        <v>0.14724200000000001</v>
      </c>
      <c r="E146">
        <v>7.4744400000000003E-2</v>
      </c>
      <c r="F146">
        <v>2.73583</v>
      </c>
      <c r="G146">
        <v>-21.125399999999999</v>
      </c>
      <c r="H146">
        <v>-10.8086</v>
      </c>
      <c r="I146">
        <v>-182.79400000000001</v>
      </c>
      <c r="J146">
        <v>-189.22</v>
      </c>
      <c r="K146">
        <v>-77.932400000000001</v>
      </c>
      <c r="L146">
        <v>-59.249499999999998</v>
      </c>
      <c r="M146">
        <v>0</v>
      </c>
      <c r="N146">
        <v>0</v>
      </c>
      <c r="P146" s="1">
        <f t="shared" si="2"/>
        <v>4.2825386622376307</v>
      </c>
    </row>
    <row r="147" spans="1:16" x14ac:dyDescent="0.25">
      <c r="A147" t="s">
        <v>10</v>
      </c>
      <c r="B147">
        <v>1.45</v>
      </c>
      <c r="C147">
        <v>1.9701</v>
      </c>
      <c r="D147">
        <v>-8.1303100000000003E-2</v>
      </c>
      <c r="E147">
        <v>-4.1245200000000003E-2</v>
      </c>
      <c r="F147">
        <v>0.38283899999999998</v>
      </c>
      <c r="G147">
        <v>-22.854500000000002</v>
      </c>
      <c r="H147">
        <v>-11.599</v>
      </c>
      <c r="I147">
        <v>-235.29900000000001</v>
      </c>
      <c r="J147">
        <v>-172.91</v>
      </c>
      <c r="K147">
        <v>-79.031999999999996</v>
      </c>
      <c r="L147">
        <v>-68.230800000000002</v>
      </c>
      <c r="M147">
        <v>0</v>
      </c>
      <c r="N147">
        <v>0</v>
      </c>
      <c r="P147" s="1">
        <f t="shared" si="2"/>
        <v>-2.3631758851729834</v>
      </c>
    </row>
    <row r="148" spans="1:16" x14ac:dyDescent="0.25">
      <c r="A148" t="s">
        <v>10</v>
      </c>
      <c r="B148">
        <v>1.46</v>
      </c>
      <c r="C148">
        <v>1.9449399999999999</v>
      </c>
      <c r="D148">
        <v>-0.32416699999999998</v>
      </c>
      <c r="E148">
        <v>-0.16515299999999999</v>
      </c>
      <c r="F148">
        <v>-2.5152700000000001</v>
      </c>
      <c r="G148">
        <v>-24.2864</v>
      </c>
      <c r="H148">
        <v>-12.3908</v>
      </c>
      <c r="I148">
        <v>-289.81099999999998</v>
      </c>
      <c r="J148">
        <v>-143.18600000000001</v>
      </c>
      <c r="K148">
        <v>-79.185900000000004</v>
      </c>
      <c r="L148">
        <v>-77.864999999999995</v>
      </c>
      <c r="M148">
        <v>0</v>
      </c>
      <c r="N148">
        <v>0</v>
      </c>
      <c r="P148" s="1">
        <f t="shared" si="2"/>
        <v>-9.4625698739240836</v>
      </c>
    </row>
    <row r="149" spans="1:16" x14ac:dyDescent="0.25">
      <c r="A149" t="s">
        <v>10</v>
      </c>
      <c r="B149">
        <v>1.47</v>
      </c>
      <c r="C149">
        <v>1.8855200000000001</v>
      </c>
      <c r="D149">
        <v>-0.57681700000000002</v>
      </c>
      <c r="E149">
        <v>-0.296879</v>
      </c>
      <c r="F149">
        <v>-5.9427300000000001</v>
      </c>
      <c r="G149">
        <v>-25.265000000000001</v>
      </c>
      <c r="H149">
        <v>-13.172599999999999</v>
      </c>
      <c r="I149">
        <v>-342.74599999999998</v>
      </c>
      <c r="J149">
        <v>-97.868499999999997</v>
      </c>
      <c r="K149">
        <v>-78.174899999999994</v>
      </c>
      <c r="L149">
        <v>-88.000200000000007</v>
      </c>
      <c r="M149">
        <v>0</v>
      </c>
      <c r="N149">
        <v>0</v>
      </c>
      <c r="P149" s="1">
        <f t="shared" si="2"/>
        <v>-17.009913726064369</v>
      </c>
    </row>
    <row r="150" spans="1:16" x14ac:dyDescent="0.25">
      <c r="A150" t="s">
        <v>10</v>
      </c>
      <c r="B150">
        <v>1.48</v>
      </c>
      <c r="C150">
        <v>1.7871600000000001</v>
      </c>
      <c r="D150">
        <v>-0.83304100000000003</v>
      </c>
      <c r="E150">
        <v>-0.43618299999999999</v>
      </c>
      <c r="F150">
        <v>-9.8358699999999999</v>
      </c>
      <c r="G150">
        <v>-25.622399999999999</v>
      </c>
      <c r="H150">
        <v>-13.930400000000001</v>
      </c>
      <c r="I150">
        <v>-389.315</v>
      </c>
      <c r="J150">
        <v>-35.737499999999997</v>
      </c>
      <c r="K150">
        <v>-75.786299999999997</v>
      </c>
      <c r="L150">
        <v>-98.417400000000001</v>
      </c>
      <c r="M150">
        <v>0</v>
      </c>
      <c r="N150">
        <v>0</v>
      </c>
      <c r="P150" s="1">
        <f t="shared" si="2"/>
        <v>-24.991444995354787</v>
      </c>
    </row>
    <row r="151" spans="1:16" x14ac:dyDescent="0.25">
      <c r="A151" t="s">
        <v>10</v>
      </c>
      <c r="B151">
        <v>1.49</v>
      </c>
      <c r="C151">
        <v>1.64642</v>
      </c>
      <c r="D151">
        <v>-1.0849800000000001</v>
      </c>
      <c r="E151">
        <v>-0.58267100000000005</v>
      </c>
      <c r="F151">
        <v>-14.073499999999999</v>
      </c>
      <c r="G151">
        <v>-25.193899999999999</v>
      </c>
      <c r="H151">
        <v>-14.6488</v>
      </c>
      <c r="I151">
        <v>-423.76100000000002</v>
      </c>
      <c r="J151">
        <v>42.849800000000002</v>
      </c>
      <c r="K151">
        <v>-71.832899999999995</v>
      </c>
      <c r="L151">
        <v>-108.82899999999999</v>
      </c>
      <c r="M151">
        <v>0</v>
      </c>
      <c r="N151">
        <v>0</v>
      </c>
      <c r="P151" s="1">
        <f t="shared" si="2"/>
        <v>-33.384589144667196</v>
      </c>
    </row>
    <row r="152" spans="1:16" x14ac:dyDescent="0.25">
      <c r="A152" t="s">
        <v>10</v>
      </c>
      <c r="B152">
        <v>1.5</v>
      </c>
      <c r="C152">
        <v>1.4617</v>
      </c>
      <c r="D152">
        <v>-1.32338</v>
      </c>
      <c r="E152">
        <v>-0.73577599999999999</v>
      </c>
      <c r="F152">
        <v>-18.4727</v>
      </c>
      <c r="G152">
        <v>-23.84</v>
      </c>
      <c r="H152">
        <v>-15.310499999999999</v>
      </c>
      <c r="I152">
        <v>-439.92399999999998</v>
      </c>
      <c r="J152">
        <v>135.387</v>
      </c>
      <c r="K152">
        <v>-66.176199999999994</v>
      </c>
      <c r="L152">
        <v>-118.884</v>
      </c>
      <c r="M152">
        <v>0</v>
      </c>
      <c r="N152">
        <v>0</v>
      </c>
      <c r="P152" s="1">
        <f t="shared" si="2"/>
        <v>-42.156859467017661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pane ySplit="1" topLeftCell="A2" activePane="bottomLeft" state="frozen"/>
      <selection pane="bottomLeft" activeCell="T28" sqref="T28"/>
    </sheetView>
  </sheetViews>
  <sheetFormatPr defaultRowHeight="15" x14ac:dyDescent="0.25"/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6" x14ac:dyDescent="0.25">
      <c r="A2" t="s">
        <v>10</v>
      </c>
      <c r="B2">
        <v>0</v>
      </c>
      <c r="C2">
        <v>1.7076100000000001</v>
      </c>
      <c r="D2">
        <v>-0.98588699999999996</v>
      </c>
      <c r="E2">
        <v>-0.52359900000000004</v>
      </c>
      <c r="F2">
        <v>0</v>
      </c>
      <c r="G2">
        <v>0</v>
      </c>
      <c r="H2">
        <v>0</v>
      </c>
      <c r="I2">
        <v>-490.33199999999999</v>
      </c>
      <c r="J2">
        <v>-849.28099999999995</v>
      </c>
      <c r="K2">
        <v>-430.71899999999999</v>
      </c>
      <c r="L2">
        <v>0</v>
      </c>
      <c r="M2">
        <v>0</v>
      </c>
      <c r="N2">
        <v>0</v>
      </c>
      <c r="P2">
        <f>E2*180/PI()</f>
        <v>-30.000012857270391</v>
      </c>
    </row>
    <row r="3" spans="1:16" x14ac:dyDescent="0.25">
      <c r="A3" t="s">
        <v>10</v>
      </c>
      <c r="B3">
        <v>0.01</v>
      </c>
      <c r="C3">
        <v>1.7008000000000001</v>
      </c>
      <c r="D3">
        <v>-0.99758400000000003</v>
      </c>
      <c r="E3">
        <v>-0.53046199999999999</v>
      </c>
      <c r="F3">
        <v>-0.68068399999999996</v>
      </c>
      <c r="G3">
        <v>-1.1696899999999999</v>
      </c>
      <c r="H3">
        <v>-0.68635400000000002</v>
      </c>
      <c r="I3">
        <v>-68.068399999999997</v>
      </c>
      <c r="J3">
        <v>-116.96899999999999</v>
      </c>
      <c r="K3">
        <v>-68.635400000000004</v>
      </c>
      <c r="L3">
        <v>0</v>
      </c>
      <c r="M3">
        <v>0</v>
      </c>
      <c r="N3">
        <v>0</v>
      </c>
      <c r="P3">
        <f t="shared" ref="P3:P66" si="0">E3*180/PI()</f>
        <v>-30.393233792068674</v>
      </c>
    </row>
    <row r="4" spans="1:16" x14ac:dyDescent="0.25">
      <c r="A4" t="s">
        <v>10</v>
      </c>
      <c r="B4">
        <v>0.02</v>
      </c>
      <c r="C4">
        <v>1.6869700000000001</v>
      </c>
      <c r="D4">
        <v>-1.0207900000000001</v>
      </c>
      <c r="E4">
        <v>-0.54416200000000003</v>
      </c>
      <c r="F4">
        <v>-1.3825799999999999</v>
      </c>
      <c r="G4">
        <v>-2.3206099999999998</v>
      </c>
      <c r="H4">
        <v>-1.3699699999999999</v>
      </c>
      <c r="I4">
        <v>-70.189499999999995</v>
      </c>
      <c r="J4">
        <v>-115.092</v>
      </c>
      <c r="K4">
        <v>-68.361800000000002</v>
      </c>
      <c r="L4">
        <v>0</v>
      </c>
      <c r="M4">
        <v>0</v>
      </c>
      <c r="N4">
        <v>0</v>
      </c>
      <c r="P4">
        <f t="shared" si="0"/>
        <v>-31.178185971397905</v>
      </c>
    </row>
    <row r="5" spans="1:16" x14ac:dyDescent="0.25">
      <c r="A5" t="s">
        <v>10</v>
      </c>
      <c r="B5">
        <v>0.03</v>
      </c>
      <c r="C5">
        <v>1.6657200000000001</v>
      </c>
      <c r="D5">
        <v>-1.0551200000000001</v>
      </c>
      <c r="E5">
        <v>-0.56464199999999998</v>
      </c>
      <c r="F5">
        <v>-2.1258400000000002</v>
      </c>
      <c r="G5">
        <v>-3.4333300000000002</v>
      </c>
      <c r="H5">
        <v>-2.0480299999999998</v>
      </c>
      <c r="I5">
        <v>-74.326400000000007</v>
      </c>
      <c r="J5">
        <v>-111.271</v>
      </c>
      <c r="K5">
        <v>-67.806100000000001</v>
      </c>
      <c r="L5">
        <v>0</v>
      </c>
      <c r="M5">
        <v>0</v>
      </c>
      <c r="N5">
        <v>0</v>
      </c>
      <c r="P5">
        <f t="shared" si="0"/>
        <v>-32.351603535825831</v>
      </c>
    </row>
    <row r="6" spans="1:16" x14ac:dyDescent="0.25">
      <c r="A6" t="s">
        <v>10</v>
      </c>
      <c r="B6">
        <v>0.04</v>
      </c>
      <c r="C6">
        <v>1.6364300000000001</v>
      </c>
      <c r="D6">
        <v>-1.09999</v>
      </c>
      <c r="E6">
        <v>-0.59181799999999996</v>
      </c>
      <c r="F6">
        <v>-2.9285000000000001</v>
      </c>
      <c r="G6">
        <v>-4.4871499999999997</v>
      </c>
      <c r="H6">
        <v>-2.7175500000000001</v>
      </c>
      <c r="I6">
        <v>-80.265600000000006</v>
      </c>
      <c r="J6">
        <v>-105.38200000000001</v>
      </c>
      <c r="K6">
        <v>-66.951599999999999</v>
      </c>
      <c r="L6">
        <v>0</v>
      </c>
      <c r="M6">
        <v>0</v>
      </c>
      <c r="N6">
        <v>0</v>
      </c>
      <c r="P6">
        <f t="shared" si="0"/>
        <v>-33.908673639873349</v>
      </c>
    </row>
    <row r="7" spans="1:16" x14ac:dyDescent="0.25">
      <c r="A7" t="s">
        <v>10</v>
      </c>
      <c r="B7">
        <v>0.05</v>
      </c>
      <c r="C7">
        <v>1.5983799999999999</v>
      </c>
      <c r="D7">
        <v>-1.15459</v>
      </c>
      <c r="E7">
        <v>-0.62557099999999999</v>
      </c>
      <c r="F7">
        <v>-3.80531</v>
      </c>
      <c r="G7">
        <v>-5.4597300000000004</v>
      </c>
      <c r="H7">
        <v>-3.3752900000000001</v>
      </c>
      <c r="I7">
        <v>-87.680899999999994</v>
      </c>
      <c r="J7">
        <v>-97.258499999999998</v>
      </c>
      <c r="K7">
        <v>-65.774500000000003</v>
      </c>
      <c r="L7">
        <v>0</v>
      </c>
      <c r="M7">
        <v>0</v>
      </c>
      <c r="N7">
        <v>0</v>
      </c>
      <c r="P7">
        <f t="shared" si="0"/>
        <v>-35.84257808577842</v>
      </c>
    </row>
    <row r="8" spans="1:16" x14ac:dyDescent="0.25">
      <c r="A8" t="s">
        <v>10</v>
      </c>
      <c r="B8">
        <v>0.06</v>
      </c>
      <c r="C8">
        <v>1.55071</v>
      </c>
      <c r="D8">
        <v>-1.2178599999999999</v>
      </c>
      <c r="E8">
        <v>-0.66574800000000001</v>
      </c>
      <c r="F8">
        <v>-4.7666000000000004</v>
      </c>
      <c r="G8">
        <v>-6.3269700000000002</v>
      </c>
      <c r="H8">
        <v>-4.0177399999999999</v>
      </c>
      <c r="I8">
        <v>-96.129000000000005</v>
      </c>
      <c r="J8">
        <v>-86.723600000000005</v>
      </c>
      <c r="K8">
        <v>-64.245000000000005</v>
      </c>
      <c r="L8">
        <v>0</v>
      </c>
      <c r="M8">
        <v>0</v>
      </c>
      <c r="N8">
        <v>0</v>
      </c>
      <c r="P8">
        <f t="shared" si="0"/>
        <v>-38.144550619275535</v>
      </c>
    </row>
    <row r="9" spans="1:16" x14ac:dyDescent="0.25">
      <c r="A9" t="s">
        <v>10</v>
      </c>
      <c r="B9">
        <v>7.0000000000000007E-2</v>
      </c>
      <c r="C9">
        <v>1.49254</v>
      </c>
      <c r="D9">
        <v>-1.2884899999999999</v>
      </c>
      <c r="E9">
        <v>-0.71215899999999999</v>
      </c>
      <c r="F9">
        <v>-5.8170900000000003</v>
      </c>
      <c r="G9">
        <v>-7.0631899999999996</v>
      </c>
      <c r="H9">
        <v>-4.6410400000000003</v>
      </c>
      <c r="I9">
        <v>-105.04900000000001</v>
      </c>
      <c r="J9">
        <v>-73.622</v>
      </c>
      <c r="K9">
        <v>-62.329099999999997</v>
      </c>
      <c r="L9">
        <v>0</v>
      </c>
      <c r="M9">
        <v>0</v>
      </c>
      <c r="N9">
        <v>0</v>
      </c>
      <c r="P9">
        <f t="shared" si="0"/>
        <v>-40.803705042257192</v>
      </c>
    </row>
    <row r="10" spans="1:16" x14ac:dyDescent="0.25">
      <c r="A10" t="s">
        <v>10</v>
      </c>
      <c r="B10">
        <v>0.08</v>
      </c>
      <c r="C10">
        <v>1.42299</v>
      </c>
      <c r="D10">
        <v>-1.3649100000000001</v>
      </c>
      <c r="E10">
        <v>-0.76456800000000003</v>
      </c>
      <c r="F10">
        <v>-6.9547699999999999</v>
      </c>
      <c r="G10">
        <v>-7.6418200000000001</v>
      </c>
      <c r="H10">
        <v>-5.2409499999999998</v>
      </c>
      <c r="I10">
        <v>-113.768</v>
      </c>
      <c r="J10">
        <v>-57.863700000000001</v>
      </c>
      <c r="K10">
        <v>-59.991</v>
      </c>
      <c r="L10">
        <v>0</v>
      </c>
      <c r="M10">
        <v>0</v>
      </c>
      <c r="N10">
        <v>0</v>
      </c>
      <c r="P10">
        <f t="shared" si="0"/>
        <v>-43.806519550758324</v>
      </c>
    </row>
    <row r="11" spans="1:16" x14ac:dyDescent="0.25">
      <c r="A11" t="s">
        <v>10</v>
      </c>
      <c r="B11">
        <v>0.09</v>
      </c>
      <c r="C11">
        <v>1.3412900000000001</v>
      </c>
      <c r="D11">
        <v>-1.4452799999999999</v>
      </c>
      <c r="E11">
        <v>-0.82269700000000001</v>
      </c>
      <c r="F11">
        <v>-8.1699800000000007</v>
      </c>
      <c r="G11">
        <v>-8.0365199999999994</v>
      </c>
      <c r="H11">
        <v>-5.8129</v>
      </c>
      <c r="I11">
        <v>-121.521</v>
      </c>
      <c r="J11">
        <v>-39.469900000000003</v>
      </c>
      <c r="K11">
        <v>-57.195599999999999</v>
      </c>
      <c r="L11">
        <v>0</v>
      </c>
      <c r="M11">
        <v>0</v>
      </c>
      <c r="N11">
        <v>0</v>
      </c>
      <c r="P11">
        <f t="shared" si="0"/>
        <v>-47.137065918074292</v>
      </c>
    </row>
    <row r="12" spans="1:16" x14ac:dyDescent="0.25">
      <c r="A12" t="s">
        <v>10</v>
      </c>
      <c r="B12">
        <v>0.1</v>
      </c>
      <c r="C12">
        <v>1.24685</v>
      </c>
      <c r="D12">
        <v>-1.5275000000000001</v>
      </c>
      <c r="E12">
        <v>-0.88621700000000003</v>
      </c>
      <c r="F12">
        <v>-9.4447600000000005</v>
      </c>
      <c r="G12">
        <v>-8.2227200000000007</v>
      </c>
      <c r="H12">
        <v>-6.3520200000000004</v>
      </c>
      <c r="I12">
        <v>-127.47799999999999</v>
      </c>
      <c r="J12">
        <v>-18.619399999999999</v>
      </c>
      <c r="K12">
        <v>-53.911799999999999</v>
      </c>
      <c r="L12">
        <v>0</v>
      </c>
      <c r="M12">
        <v>0</v>
      </c>
      <c r="N12">
        <v>0</v>
      </c>
      <c r="P12">
        <f t="shared" si="0"/>
        <v>-50.776493832745274</v>
      </c>
    </row>
    <row r="13" spans="1:16" x14ac:dyDescent="0.25">
      <c r="A13" t="s">
        <v>10</v>
      </c>
      <c r="B13">
        <v>0.11</v>
      </c>
      <c r="C13">
        <v>1.1393200000000001</v>
      </c>
      <c r="D13">
        <v>-1.6093</v>
      </c>
      <c r="E13">
        <v>-0.95474899999999996</v>
      </c>
      <c r="F13">
        <v>-10.752700000000001</v>
      </c>
      <c r="G13">
        <v>-8.1796000000000006</v>
      </c>
      <c r="H13">
        <v>-6.85318</v>
      </c>
      <c r="I13">
        <v>-130.79900000000001</v>
      </c>
      <c r="J13">
        <v>4.3118299999999996</v>
      </c>
      <c r="K13">
        <v>-50.115600000000001</v>
      </c>
      <c r="L13">
        <v>0</v>
      </c>
      <c r="M13">
        <v>0</v>
      </c>
      <c r="N13">
        <v>0</v>
      </c>
      <c r="P13">
        <f t="shared" si="0"/>
        <v>-54.703088194335834</v>
      </c>
    </row>
    <row r="14" spans="1:16" x14ac:dyDescent="0.25">
      <c r="A14" t="s">
        <v>10</v>
      </c>
      <c r="B14">
        <v>0.12</v>
      </c>
      <c r="C14">
        <v>1.0187200000000001</v>
      </c>
      <c r="D14">
        <v>-1.6882200000000001</v>
      </c>
      <c r="E14">
        <v>-1.02786</v>
      </c>
      <c r="F14">
        <v>-12.059699999999999</v>
      </c>
      <c r="G14">
        <v>-7.8923500000000004</v>
      </c>
      <c r="H14">
        <v>-7.3111100000000002</v>
      </c>
      <c r="I14">
        <v>-130.691</v>
      </c>
      <c r="J14">
        <v>28.725100000000001</v>
      </c>
      <c r="K14">
        <v>-45.793599999999998</v>
      </c>
      <c r="L14">
        <v>0</v>
      </c>
      <c r="M14">
        <v>0</v>
      </c>
      <c r="N14">
        <v>0</v>
      </c>
      <c r="P14">
        <f t="shared" si="0"/>
        <v>-58.892039930316798</v>
      </c>
    </row>
    <row r="15" spans="1:16" x14ac:dyDescent="0.25">
      <c r="A15" t="s">
        <v>10</v>
      </c>
      <c r="B15">
        <v>0.13</v>
      </c>
      <c r="C15">
        <v>0.88547500000000001</v>
      </c>
      <c r="D15">
        <v>-1.7617700000000001</v>
      </c>
      <c r="E15">
        <v>-1.10507</v>
      </c>
      <c r="F15">
        <v>-13.3246</v>
      </c>
      <c r="G15">
        <v>-7.3544</v>
      </c>
      <c r="H15">
        <v>-7.72058</v>
      </c>
      <c r="I15">
        <v>-126.492</v>
      </c>
      <c r="J15">
        <v>53.794800000000002</v>
      </c>
      <c r="K15">
        <v>-40.946399999999997</v>
      </c>
      <c r="L15">
        <v>0</v>
      </c>
      <c r="M15">
        <v>0</v>
      </c>
      <c r="N15">
        <v>0</v>
      </c>
      <c r="P15">
        <f t="shared" si="0"/>
        <v>-63.315847066521883</v>
      </c>
    </row>
    <row r="16" spans="1:16" x14ac:dyDescent="0.25">
      <c r="A16" t="s">
        <v>10</v>
      </c>
      <c r="B16">
        <v>0.14000000000000001</v>
      </c>
      <c r="C16">
        <v>0.74045499999999997</v>
      </c>
      <c r="D16">
        <v>-1.8274600000000001</v>
      </c>
      <c r="E16">
        <v>-1.1858299999999999</v>
      </c>
      <c r="F16">
        <v>-14.5021</v>
      </c>
      <c r="G16">
        <v>-6.5694699999999999</v>
      </c>
      <c r="H16">
        <v>-8.0764800000000001</v>
      </c>
      <c r="I16">
        <v>-117.748</v>
      </c>
      <c r="J16">
        <v>78.493099999999998</v>
      </c>
      <c r="K16">
        <v>-35.590699999999998</v>
      </c>
      <c r="L16">
        <v>0</v>
      </c>
      <c r="M16">
        <v>0</v>
      </c>
      <c r="N16">
        <v>0</v>
      </c>
      <c r="P16">
        <f t="shared" si="0"/>
        <v>-67.943054219998416</v>
      </c>
    </row>
    <row r="17" spans="1:16" x14ac:dyDescent="0.25">
      <c r="A17" t="s">
        <v>10</v>
      </c>
      <c r="B17">
        <v>0.15</v>
      </c>
      <c r="C17">
        <v>0.585005</v>
      </c>
      <c r="D17">
        <v>-1.8829899999999999</v>
      </c>
      <c r="E17">
        <v>-1.2695700000000001</v>
      </c>
      <c r="F17">
        <v>-15.5449</v>
      </c>
      <c r="G17">
        <v>-5.5530099999999996</v>
      </c>
      <c r="H17">
        <v>-8.3741000000000003</v>
      </c>
      <c r="I17">
        <v>-104.289</v>
      </c>
      <c r="J17">
        <v>101.646</v>
      </c>
      <c r="K17">
        <v>-29.761800000000001</v>
      </c>
      <c r="L17">
        <v>0</v>
      </c>
      <c r="M17">
        <v>0</v>
      </c>
      <c r="N17">
        <v>0</v>
      </c>
      <c r="P17">
        <f t="shared" si="0"/>
        <v>-72.741002796423928</v>
      </c>
    </row>
    <row r="18" spans="1:16" x14ac:dyDescent="0.25">
      <c r="A18" t="s">
        <v>10</v>
      </c>
      <c r="B18">
        <v>0.16</v>
      </c>
      <c r="C18">
        <v>0.420927</v>
      </c>
      <c r="D18">
        <v>-1.92632</v>
      </c>
      <c r="E18">
        <v>-1.3556600000000001</v>
      </c>
      <c r="F18">
        <v>-16.407800000000002</v>
      </c>
      <c r="G18">
        <v>-4.3328300000000004</v>
      </c>
      <c r="H18">
        <v>-8.6092399999999998</v>
      </c>
      <c r="I18">
        <v>-86.283000000000001</v>
      </c>
      <c r="J18">
        <v>122.018</v>
      </c>
      <c r="K18">
        <v>-23.5137</v>
      </c>
      <c r="L18">
        <v>0</v>
      </c>
      <c r="M18">
        <v>0</v>
      </c>
      <c r="N18">
        <v>0</v>
      </c>
      <c r="P18">
        <f t="shared" si="0"/>
        <v>-77.673596454705191</v>
      </c>
    </row>
    <row r="19" spans="1:16" x14ac:dyDescent="0.25">
      <c r="A19" t="s">
        <v>10</v>
      </c>
      <c r="B19">
        <v>0.17</v>
      </c>
      <c r="C19">
        <v>0.25042300000000001</v>
      </c>
      <c r="D19">
        <v>-1.95581</v>
      </c>
      <c r="E19">
        <v>-1.4434499999999999</v>
      </c>
      <c r="F19">
        <v>-17.0504</v>
      </c>
      <c r="G19">
        <v>-2.9485899999999998</v>
      </c>
      <c r="H19">
        <v>-8.7784300000000002</v>
      </c>
      <c r="I19">
        <v>-64.265600000000006</v>
      </c>
      <c r="J19">
        <v>138.42400000000001</v>
      </c>
      <c r="K19">
        <v>-16.918700000000001</v>
      </c>
      <c r="L19">
        <v>0</v>
      </c>
      <c r="M19">
        <v>0</v>
      </c>
      <c r="N19">
        <v>0</v>
      </c>
      <c r="P19">
        <f t="shared" si="0"/>
        <v>-82.703592938158664</v>
      </c>
    </row>
    <row r="20" spans="1:16" x14ac:dyDescent="0.25">
      <c r="A20" t="s">
        <v>10</v>
      </c>
      <c r="B20">
        <v>0.18</v>
      </c>
      <c r="C20">
        <v>7.6007099999999994E-2</v>
      </c>
      <c r="D20">
        <v>-1.97031</v>
      </c>
      <c r="E20">
        <v>-1.53224</v>
      </c>
      <c r="F20">
        <v>-17.441600000000001</v>
      </c>
      <c r="G20">
        <v>-1.4501500000000001</v>
      </c>
      <c r="H20">
        <v>-8.8790800000000001</v>
      </c>
      <c r="I20">
        <v>-39.117100000000001</v>
      </c>
      <c r="J20">
        <v>149.84399999999999</v>
      </c>
      <c r="K20">
        <v>-10.0655</v>
      </c>
      <c r="L20">
        <v>0</v>
      </c>
      <c r="M20">
        <v>0</v>
      </c>
      <c r="N20">
        <v>0</v>
      </c>
      <c r="P20">
        <f t="shared" si="0"/>
        <v>-87.790885201125263</v>
      </c>
    </row>
    <row r="21" spans="1:16" x14ac:dyDescent="0.25">
      <c r="A21" t="s">
        <v>10</v>
      </c>
      <c r="B21">
        <v>0.19</v>
      </c>
      <c r="C21">
        <v>-9.9609400000000001E-2</v>
      </c>
      <c r="D21">
        <v>-1.96926</v>
      </c>
      <c r="E21">
        <v>-1.62134</v>
      </c>
      <c r="F21">
        <v>-17.561599999999999</v>
      </c>
      <c r="G21">
        <v>0.105214</v>
      </c>
      <c r="H21">
        <v>-8.9096299999999999</v>
      </c>
      <c r="I21">
        <v>-12.0045</v>
      </c>
      <c r="J21">
        <v>155.53700000000001</v>
      </c>
      <c r="K21">
        <v>-3.0550199999999998</v>
      </c>
      <c r="L21">
        <v>0</v>
      </c>
      <c r="M21">
        <v>0</v>
      </c>
      <c r="N21">
        <v>0</v>
      </c>
      <c r="P21">
        <f t="shared" si="0"/>
        <v>-92.895939155740905</v>
      </c>
    </row>
    <row r="22" spans="1:16" x14ac:dyDescent="0.25">
      <c r="A22" t="s">
        <v>10</v>
      </c>
      <c r="B22">
        <v>0.2</v>
      </c>
      <c r="C22">
        <v>-0.27365400000000001</v>
      </c>
      <c r="D22">
        <v>-1.95269</v>
      </c>
      <c r="E22">
        <v>-1.7100299999999999</v>
      </c>
      <c r="F22">
        <v>-17.404499999999999</v>
      </c>
      <c r="G22">
        <v>1.6564300000000001</v>
      </c>
      <c r="H22">
        <v>-8.8695900000000005</v>
      </c>
      <c r="I22">
        <v>15.7197</v>
      </c>
      <c r="J22">
        <v>155.12200000000001</v>
      </c>
      <c r="K22">
        <v>4.0036899999999997</v>
      </c>
      <c r="L22">
        <v>0</v>
      </c>
      <c r="M22">
        <v>0</v>
      </c>
      <c r="N22">
        <v>0</v>
      </c>
      <c r="P22">
        <f t="shared" si="0"/>
        <v>-97.977501840756148</v>
      </c>
    </row>
    <row r="23" spans="1:16" x14ac:dyDescent="0.25">
      <c r="A23" t="s">
        <v>10</v>
      </c>
      <c r="B23">
        <v>0.21</v>
      </c>
      <c r="C23">
        <v>-0.44343399999999999</v>
      </c>
      <c r="D23">
        <v>-1.92126</v>
      </c>
      <c r="E23">
        <v>-1.7976300000000001</v>
      </c>
      <c r="F23">
        <v>-16.978000000000002</v>
      </c>
      <c r="G23">
        <v>3.1427100000000001</v>
      </c>
      <c r="H23">
        <v>-8.7596000000000007</v>
      </c>
      <c r="I23">
        <v>42.643900000000002</v>
      </c>
      <c r="J23">
        <v>148.62799999999999</v>
      </c>
      <c r="K23">
        <v>10.9992</v>
      </c>
      <c r="L23">
        <v>0</v>
      </c>
      <c r="M23">
        <v>0</v>
      </c>
      <c r="N23">
        <v>0</v>
      </c>
      <c r="P23">
        <f t="shared" si="0"/>
        <v>-102.99661212610218</v>
      </c>
    </row>
    <row r="24" spans="1:16" x14ac:dyDescent="0.25">
      <c r="A24" t="s">
        <v>10</v>
      </c>
      <c r="B24">
        <v>0.22</v>
      </c>
      <c r="C24">
        <v>-0.60647099999999998</v>
      </c>
      <c r="D24">
        <v>-1.87619</v>
      </c>
      <c r="E24">
        <v>-1.88344</v>
      </c>
      <c r="F24">
        <v>-16.303699999999999</v>
      </c>
      <c r="G24">
        <v>4.5075799999999999</v>
      </c>
      <c r="H24">
        <v>-8.5813699999999997</v>
      </c>
      <c r="I24">
        <v>67.433499999999995</v>
      </c>
      <c r="J24">
        <v>136.48599999999999</v>
      </c>
      <c r="K24">
        <v>17.823399999999999</v>
      </c>
      <c r="L24">
        <v>0</v>
      </c>
      <c r="M24">
        <v>0</v>
      </c>
      <c r="N24">
        <v>0</v>
      </c>
      <c r="P24">
        <f t="shared" si="0"/>
        <v>-107.91316296611977</v>
      </c>
    </row>
    <row r="25" spans="1:16" x14ac:dyDescent="0.25">
      <c r="A25" t="s">
        <v>10</v>
      </c>
      <c r="B25">
        <v>0.23</v>
      </c>
      <c r="C25">
        <v>-0.76061199999999995</v>
      </c>
      <c r="D25">
        <v>-1.8191600000000001</v>
      </c>
      <c r="E25">
        <v>-1.96682</v>
      </c>
      <c r="F25">
        <v>-15.414099999999999</v>
      </c>
      <c r="G25">
        <v>5.7023999999999999</v>
      </c>
      <c r="H25">
        <v>-8.3376000000000001</v>
      </c>
      <c r="I25">
        <v>88.955200000000005</v>
      </c>
      <c r="J25">
        <v>119.482</v>
      </c>
      <c r="K25">
        <v>24.3764</v>
      </c>
      <c r="L25">
        <v>0</v>
      </c>
      <c r="M25">
        <v>0</v>
      </c>
      <c r="N25">
        <v>0</v>
      </c>
      <c r="P25">
        <f t="shared" si="0"/>
        <v>-112.69048506192058</v>
      </c>
    </row>
    <row r="26" spans="1:16" x14ac:dyDescent="0.25">
      <c r="A26" t="s">
        <v>10</v>
      </c>
      <c r="B26">
        <v>0.24</v>
      </c>
      <c r="C26">
        <v>-0.90411600000000003</v>
      </c>
      <c r="D26">
        <v>-1.75227</v>
      </c>
      <c r="E26">
        <v>-2.0471400000000002</v>
      </c>
      <c r="F26">
        <v>-14.3504</v>
      </c>
      <c r="G26">
        <v>6.6890499999999999</v>
      </c>
      <c r="H26">
        <v>-8.0318799999999992</v>
      </c>
      <c r="I26">
        <v>106.372</v>
      </c>
      <c r="J26">
        <v>98.664699999999996</v>
      </c>
      <c r="K26">
        <v>30.571999999999999</v>
      </c>
      <c r="L26">
        <v>0</v>
      </c>
      <c r="M26">
        <v>0</v>
      </c>
      <c r="N26">
        <v>0</v>
      </c>
      <c r="P26">
        <f t="shared" si="0"/>
        <v>-117.29248207241136</v>
      </c>
    </row>
    <row r="27" spans="1:16" x14ac:dyDescent="0.25">
      <c r="A27" t="s">
        <v>10</v>
      </c>
      <c r="B27">
        <v>0.25</v>
      </c>
      <c r="C27">
        <v>-1.0357000000000001</v>
      </c>
      <c r="D27">
        <v>-1.6778599999999999</v>
      </c>
      <c r="E27">
        <v>-2.1238199999999998</v>
      </c>
      <c r="F27">
        <v>-13.1584</v>
      </c>
      <c r="G27">
        <v>7.44137</v>
      </c>
      <c r="H27">
        <v>-7.6684799999999997</v>
      </c>
      <c r="I27">
        <v>119.199</v>
      </c>
      <c r="J27">
        <v>75.232500000000002</v>
      </c>
      <c r="K27">
        <v>36.340000000000003</v>
      </c>
      <c r="L27">
        <v>0</v>
      </c>
      <c r="M27">
        <v>0</v>
      </c>
      <c r="N27">
        <v>0</v>
      </c>
      <c r="P27">
        <f t="shared" si="0"/>
        <v>-121.68592244547447</v>
      </c>
    </row>
    <row r="28" spans="1:16" x14ac:dyDescent="0.25">
      <c r="A28" t="s">
        <v>10</v>
      </c>
      <c r="B28">
        <v>0.26</v>
      </c>
      <c r="C28">
        <v>-1.15455</v>
      </c>
      <c r="D28">
        <v>-1.5984100000000001</v>
      </c>
      <c r="E28">
        <v>-2.1963400000000002</v>
      </c>
      <c r="F28">
        <v>-11.885300000000001</v>
      </c>
      <c r="G28">
        <v>7.9455600000000004</v>
      </c>
      <c r="H28">
        <v>-7.2522000000000002</v>
      </c>
      <c r="I28">
        <v>127.315</v>
      </c>
      <c r="J28">
        <v>50.418300000000002</v>
      </c>
      <c r="K28">
        <v>41.628900000000002</v>
      </c>
      <c r="L28">
        <v>0</v>
      </c>
      <c r="M28">
        <v>0</v>
      </c>
      <c r="N28">
        <v>0</v>
      </c>
      <c r="P28">
        <f t="shared" si="0"/>
        <v>-125.84101237576323</v>
      </c>
    </row>
    <row r="29" spans="1:16" x14ac:dyDescent="0.25">
      <c r="A29" t="s">
        <v>10</v>
      </c>
      <c r="B29">
        <v>0.27</v>
      </c>
      <c r="C29">
        <v>-1.26031</v>
      </c>
      <c r="D29">
        <v>-1.51641</v>
      </c>
      <c r="E29">
        <v>-2.2642199999999999</v>
      </c>
      <c r="F29">
        <v>-10.576000000000001</v>
      </c>
      <c r="G29">
        <v>8.19937</v>
      </c>
      <c r="H29">
        <v>-6.7881400000000003</v>
      </c>
      <c r="I29">
        <v>130.93100000000001</v>
      </c>
      <c r="J29">
        <v>25.3811</v>
      </c>
      <c r="K29">
        <v>46.405999999999999</v>
      </c>
      <c r="L29">
        <v>0</v>
      </c>
      <c r="M29">
        <v>0</v>
      </c>
      <c r="N29">
        <v>0</v>
      </c>
      <c r="P29">
        <f t="shared" si="0"/>
        <v>-129.73024988911126</v>
      </c>
    </row>
    <row r="30" spans="1:16" x14ac:dyDescent="0.25">
      <c r="A30" t="s">
        <v>10</v>
      </c>
      <c r="B30">
        <v>0.28000000000000003</v>
      </c>
      <c r="C30">
        <v>-1.3530199999999999</v>
      </c>
      <c r="D30">
        <v>-1.43431</v>
      </c>
      <c r="E30">
        <v>-2.3270400000000002</v>
      </c>
      <c r="F30">
        <v>-9.2706099999999996</v>
      </c>
      <c r="G30">
        <v>8.2106100000000009</v>
      </c>
      <c r="H30">
        <v>-6.2815700000000003</v>
      </c>
      <c r="I30">
        <v>130.535</v>
      </c>
      <c r="J30">
        <v>1.12408</v>
      </c>
      <c r="K30">
        <v>50.6569</v>
      </c>
      <c r="L30">
        <v>0</v>
      </c>
      <c r="M30">
        <v>0</v>
      </c>
      <c r="N30">
        <v>0</v>
      </c>
      <c r="P30">
        <f t="shared" si="0"/>
        <v>-133.32957075812311</v>
      </c>
    </row>
    <row r="31" spans="1:16" x14ac:dyDescent="0.25">
      <c r="A31" t="s">
        <v>10</v>
      </c>
      <c r="B31">
        <v>0.28999999999999998</v>
      </c>
      <c r="C31">
        <v>-1.4330400000000001</v>
      </c>
      <c r="D31">
        <v>-1.3543499999999999</v>
      </c>
      <c r="E31">
        <v>-2.38442</v>
      </c>
      <c r="F31">
        <v>-8.0024899999999999</v>
      </c>
      <c r="G31">
        <v>7.9950400000000004</v>
      </c>
      <c r="H31">
        <v>-5.73773</v>
      </c>
      <c r="I31">
        <v>126.812</v>
      </c>
      <c r="J31">
        <v>-21.556999999999999</v>
      </c>
      <c r="K31">
        <v>54.383099999999999</v>
      </c>
      <c r="L31">
        <v>0</v>
      </c>
      <c r="M31">
        <v>0</v>
      </c>
      <c r="N31">
        <v>0</v>
      </c>
      <c r="P31">
        <f t="shared" si="0"/>
        <v>-136.61720258658374</v>
      </c>
    </row>
    <row r="32" spans="1:16" x14ac:dyDescent="0.25">
      <c r="A32" t="s">
        <v>10</v>
      </c>
      <c r="B32">
        <v>0.3</v>
      </c>
      <c r="C32">
        <v>-1.50101</v>
      </c>
      <c r="D32">
        <v>-1.27861</v>
      </c>
      <c r="E32">
        <v>-2.4360300000000001</v>
      </c>
      <c r="F32">
        <v>-6.7968599999999997</v>
      </c>
      <c r="G32">
        <v>7.5740999999999996</v>
      </c>
      <c r="H32">
        <v>-5.16174</v>
      </c>
      <c r="I32">
        <v>120.563</v>
      </c>
      <c r="J32">
        <v>-42.094099999999997</v>
      </c>
      <c r="K32">
        <v>57.599600000000002</v>
      </c>
      <c r="L32">
        <v>0</v>
      </c>
      <c r="M32">
        <v>0</v>
      </c>
      <c r="N32">
        <v>0</v>
      </c>
      <c r="P32">
        <f t="shared" si="0"/>
        <v>-139.57423776725395</v>
      </c>
    </row>
    <row r="33" spans="1:18" x14ac:dyDescent="0.25">
      <c r="A33" t="s">
        <v>10</v>
      </c>
      <c r="B33">
        <v>0.31</v>
      </c>
      <c r="C33">
        <v>-1.55772</v>
      </c>
      <c r="D33">
        <v>-1.20889</v>
      </c>
      <c r="E33">
        <v>-2.4816199999999999</v>
      </c>
      <c r="F33">
        <v>-5.6705199999999998</v>
      </c>
      <c r="G33">
        <v>6.9726999999999997</v>
      </c>
      <c r="H33">
        <v>-4.5584199999999999</v>
      </c>
      <c r="I33">
        <v>112.634</v>
      </c>
      <c r="J33">
        <v>-60.139699999999998</v>
      </c>
      <c r="K33">
        <v>60.331600000000002</v>
      </c>
      <c r="L33">
        <v>0</v>
      </c>
      <c r="M33">
        <v>0</v>
      </c>
      <c r="N33">
        <v>0</v>
      </c>
      <c r="P33">
        <f t="shared" si="0"/>
        <v>-142.18635235525537</v>
      </c>
    </row>
    <row r="34" spans="1:18" x14ac:dyDescent="0.25">
      <c r="A34" t="s">
        <v>10</v>
      </c>
      <c r="B34">
        <v>0.32</v>
      </c>
      <c r="C34">
        <v>-1.6040399999999999</v>
      </c>
      <c r="D34">
        <v>-1.1467099999999999</v>
      </c>
      <c r="E34">
        <v>-2.52094</v>
      </c>
      <c r="F34">
        <v>-4.6320800000000002</v>
      </c>
      <c r="G34">
        <v>6.2173100000000003</v>
      </c>
      <c r="H34">
        <v>-3.9323199999999998</v>
      </c>
      <c r="I34">
        <v>103.84399999999999</v>
      </c>
      <c r="J34">
        <v>-75.538799999999995</v>
      </c>
      <c r="K34">
        <v>62.610799999999998</v>
      </c>
      <c r="L34">
        <v>0</v>
      </c>
      <c r="M34">
        <v>0</v>
      </c>
      <c r="N34">
        <v>0</v>
      </c>
      <c r="P34">
        <f t="shared" si="0"/>
        <v>-144.43922240570976</v>
      </c>
    </row>
    <row r="35" spans="1:18" x14ac:dyDescent="0.25">
      <c r="A35" t="s">
        <v>10</v>
      </c>
      <c r="B35">
        <v>0.33</v>
      </c>
      <c r="C35">
        <v>-1.64086</v>
      </c>
      <c r="D35">
        <v>-1.09337</v>
      </c>
      <c r="E35">
        <v>-2.55382</v>
      </c>
      <c r="F35">
        <v>-3.6825700000000001</v>
      </c>
      <c r="G35">
        <v>5.3344300000000002</v>
      </c>
      <c r="H35">
        <v>-3.2875899999999998</v>
      </c>
      <c r="I35">
        <v>94.951099999999997</v>
      </c>
      <c r="J35">
        <v>-88.287800000000004</v>
      </c>
      <c r="K35">
        <v>64.4726</v>
      </c>
      <c r="L35">
        <v>0</v>
      </c>
      <c r="M35">
        <v>0</v>
      </c>
      <c r="N35">
        <v>0</v>
      </c>
      <c r="P35">
        <f t="shared" si="0"/>
        <v>-146.32310763609988</v>
      </c>
    </row>
    <row r="36" spans="1:18" x14ac:dyDescent="0.25">
      <c r="A36" t="s">
        <v>10</v>
      </c>
      <c r="B36">
        <v>0.34</v>
      </c>
      <c r="C36">
        <v>-1.66903</v>
      </c>
      <c r="D36">
        <v>-1.0498700000000001</v>
      </c>
      <c r="E36">
        <v>-2.5800999999999998</v>
      </c>
      <c r="F36">
        <v>-2.8164500000000001</v>
      </c>
      <c r="G36">
        <v>4.3495499999999998</v>
      </c>
      <c r="H36">
        <v>-2.6280600000000001</v>
      </c>
      <c r="I36">
        <v>86.611800000000002</v>
      </c>
      <c r="J36">
        <v>-98.488200000000006</v>
      </c>
      <c r="K36">
        <v>65.952699999999993</v>
      </c>
      <c r="L36">
        <v>0</v>
      </c>
      <c r="M36">
        <v>0</v>
      </c>
      <c r="N36">
        <v>0</v>
      </c>
      <c r="P36">
        <f t="shared" si="0"/>
        <v>-147.8288407217037</v>
      </c>
    </row>
    <row r="37" spans="1:18" x14ac:dyDescent="0.25">
      <c r="A37" t="s">
        <v>10</v>
      </c>
      <c r="B37">
        <v>0.35</v>
      </c>
      <c r="C37">
        <v>-1.68926</v>
      </c>
      <c r="D37">
        <v>-1.01701</v>
      </c>
      <c r="E37">
        <v>-2.5996700000000001</v>
      </c>
      <c r="F37">
        <v>-2.0227300000000001</v>
      </c>
      <c r="G37">
        <v>3.2865500000000001</v>
      </c>
      <c r="H37">
        <v>-1.9572099999999999</v>
      </c>
      <c r="I37">
        <v>79.372</v>
      </c>
      <c r="J37">
        <v>-106.301</v>
      </c>
      <c r="K37">
        <v>67.084800000000001</v>
      </c>
      <c r="L37">
        <v>0</v>
      </c>
      <c r="M37">
        <v>0</v>
      </c>
      <c r="N37">
        <v>0</v>
      </c>
      <c r="P37">
        <f t="shared" si="0"/>
        <v>-148.95011912677472</v>
      </c>
    </row>
    <row r="38" spans="1:18" x14ac:dyDescent="0.25">
      <c r="A38" t="s">
        <v>10</v>
      </c>
      <c r="B38">
        <v>0.36</v>
      </c>
      <c r="C38">
        <v>-1.7021200000000001</v>
      </c>
      <c r="D38">
        <v>-0.99533300000000002</v>
      </c>
      <c r="E38">
        <v>-2.6124499999999999</v>
      </c>
      <c r="F38">
        <v>-1.2861400000000001</v>
      </c>
      <c r="G38">
        <v>2.1675200000000001</v>
      </c>
      <c r="H38">
        <v>-1.27824</v>
      </c>
      <c r="I38">
        <v>73.658900000000003</v>
      </c>
      <c r="J38">
        <v>-111.90300000000001</v>
      </c>
      <c r="K38">
        <v>67.897800000000004</v>
      </c>
      <c r="L38">
        <v>0</v>
      </c>
      <c r="M38">
        <v>0</v>
      </c>
      <c r="N38">
        <v>0</v>
      </c>
      <c r="P38">
        <f t="shared" si="0"/>
        <v>-149.68235918895192</v>
      </c>
    </row>
    <row r="39" spans="1:18" x14ac:dyDescent="0.25">
      <c r="A39" t="s">
        <v>10</v>
      </c>
      <c r="B39">
        <v>0.37</v>
      </c>
      <c r="C39">
        <v>-1.708</v>
      </c>
      <c r="D39">
        <v>-0.98520399999999997</v>
      </c>
      <c r="E39">
        <v>-2.6183900000000002</v>
      </c>
      <c r="F39">
        <v>-0.58830899999999997</v>
      </c>
      <c r="G39">
        <v>1.0129600000000001</v>
      </c>
      <c r="H39">
        <v>-0.59408799999999995</v>
      </c>
      <c r="I39">
        <v>69.783299999999997</v>
      </c>
      <c r="J39">
        <v>-115.456</v>
      </c>
      <c r="K39">
        <v>68.4148</v>
      </c>
      <c r="L39">
        <v>0</v>
      </c>
      <c r="M39">
        <v>0</v>
      </c>
      <c r="N39">
        <v>0</v>
      </c>
      <c r="P39" s="3">
        <f t="shared" si="0"/>
        <v>-150.02269611925965</v>
      </c>
      <c r="R39">
        <f>B39*2</f>
        <v>0.74</v>
      </c>
    </row>
    <row r="40" spans="1:18" x14ac:dyDescent="0.25">
      <c r="A40" t="s">
        <v>10</v>
      </c>
      <c r="B40">
        <v>0.38</v>
      </c>
      <c r="C40">
        <v>-1.70709</v>
      </c>
      <c r="D40">
        <v>-0.98678200000000005</v>
      </c>
      <c r="E40">
        <v>-2.61747</v>
      </c>
      <c r="F40">
        <v>9.1129199999999994E-2</v>
      </c>
      <c r="G40">
        <v>-0.15781800000000001</v>
      </c>
      <c r="H40">
        <v>9.24238E-2</v>
      </c>
      <c r="I40">
        <v>67.943799999999996</v>
      </c>
      <c r="J40">
        <v>-117.078</v>
      </c>
      <c r="K40">
        <v>68.651200000000003</v>
      </c>
      <c r="L40">
        <v>0</v>
      </c>
      <c r="M40">
        <v>0</v>
      </c>
      <c r="N40">
        <v>0</v>
      </c>
      <c r="P40">
        <f t="shared" si="0"/>
        <v>-149.96998400210757</v>
      </c>
    </row>
    <row r="41" spans="1:18" x14ac:dyDescent="0.25">
      <c r="A41" t="s">
        <v>10</v>
      </c>
      <c r="B41">
        <v>0.39</v>
      </c>
      <c r="C41">
        <v>-1.6993499999999999</v>
      </c>
      <c r="D41">
        <v>-1.00004</v>
      </c>
      <c r="E41">
        <v>-2.60968</v>
      </c>
      <c r="F41">
        <v>0.77344500000000005</v>
      </c>
      <c r="G41">
        <v>-1.3260799999999999</v>
      </c>
      <c r="H41">
        <v>0.77856999999999998</v>
      </c>
      <c r="I41">
        <v>68.2316</v>
      </c>
      <c r="J41">
        <v>-116.827</v>
      </c>
      <c r="K41">
        <v>68.614599999999996</v>
      </c>
      <c r="L41">
        <v>0</v>
      </c>
      <c r="M41">
        <v>0</v>
      </c>
      <c r="N41">
        <v>0</v>
      </c>
      <c r="P41">
        <f t="shared" si="0"/>
        <v>-149.52364987970066</v>
      </c>
    </row>
    <row r="42" spans="1:18" x14ac:dyDescent="0.25">
      <c r="A42" t="s">
        <v>10</v>
      </c>
      <c r="B42">
        <v>0.4</v>
      </c>
      <c r="C42">
        <v>-1.6845600000000001</v>
      </c>
      <c r="D42">
        <v>-1.02477</v>
      </c>
      <c r="E42">
        <v>-2.5950700000000002</v>
      </c>
      <c r="F42">
        <v>1.47977</v>
      </c>
      <c r="G42">
        <v>-2.47302</v>
      </c>
      <c r="H42">
        <v>1.4616100000000001</v>
      </c>
      <c r="I42">
        <v>70.632400000000004</v>
      </c>
      <c r="J42">
        <v>-114.693</v>
      </c>
      <c r="K42">
        <v>68.303700000000006</v>
      </c>
      <c r="L42">
        <v>0</v>
      </c>
      <c r="M42">
        <v>0</v>
      </c>
      <c r="N42">
        <v>0</v>
      </c>
      <c r="P42">
        <f t="shared" si="0"/>
        <v>-148.68655854101456</v>
      </c>
    </row>
    <row r="43" spans="1:18" x14ac:dyDescent="0.25">
      <c r="A43" t="s">
        <v>10</v>
      </c>
      <c r="B43">
        <v>0.41</v>
      </c>
      <c r="C43">
        <v>-1.6622600000000001</v>
      </c>
      <c r="D43">
        <v>-1.0605599999999999</v>
      </c>
      <c r="E43">
        <v>-2.57368</v>
      </c>
      <c r="F43">
        <v>2.2300399999999998</v>
      </c>
      <c r="G43">
        <v>-3.57904</v>
      </c>
      <c r="H43">
        <v>2.1387</v>
      </c>
      <c r="I43">
        <v>75.026700000000005</v>
      </c>
      <c r="J43">
        <v>-110.60299999999999</v>
      </c>
      <c r="K43">
        <v>67.7089</v>
      </c>
      <c r="L43">
        <v>0</v>
      </c>
      <c r="M43">
        <v>0</v>
      </c>
      <c r="N43">
        <v>0</v>
      </c>
      <c r="P43">
        <f t="shared" si="0"/>
        <v>-147.46100181722971</v>
      </c>
    </row>
    <row r="44" spans="1:18" x14ac:dyDescent="0.25">
      <c r="A44" t="s">
        <v>10</v>
      </c>
      <c r="B44">
        <v>0.42</v>
      </c>
      <c r="C44">
        <v>-1.63184</v>
      </c>
      <c r="D44">
        <v>-1.1068</v>
      </c>
      <c r="E44">
        <v>-2.5456099999999999</v>
      </c>
      <c r="F44">
        <v>3.0419</v>
      </c>
      <c r="G44">
        <v>-4.6232699999999998</v>
      </c>
      <c r="H44">
        <v>2.8068200000000001</v>
      </c>
      <c r="I44">
        <v>81.186099999999996</v>
      </c>
      <c r="J44">
        <v>-104.423</v>
      </c>
      <c r="K44">
        <v>66.812600000000003</v>
      </c>
      <c r="L44">
        <v>0</v>
      </c>
      <c r="M44">
        <v>0</v>
      </c>
      <c r="N44">
        <v>0</v>
      </c>
      <c r="P44">
        <f t="shared" si="0"/>
        <v>-145.85270928629748</v>
      </c>
    </row>
    <row r="45" spans="1:18" x14ac:dyDescent="0.25">
      <c r="A45" t="s">
        <v>10</v>
      </c>
      <c r="B45">
        <v>0.43</v>
      </c>
      <c r="C45">
        <v>-1.5925400000000001</v>
      </c>
      <c r="D45">
        <v>-1.1626300000000001</v>
      </c>
      <c r="E45">
        <v>-2.5109900000000001</v>
      </c>
      <c r="F45">
        <v>3.9295800000000001</v>
      </c>
      <c r="G45">
        <v>-5.5831200000000001</v>
      </c>
      <c r="H45">
        <v>3.46272</v>
      </c>
      <c r="I45">
        <v>88.768699999999995</v>
      </c>
      <c r="J45">
        <v>-95.984999999999999</v>
      </c>
      <c r="K45">
        <v>65.5899</v>
      </c>
      <c r="L45">
        <v>0</v>
      </c>
      <c r="M45">
        <v>0</v>
      </c>
      <c r="N45">
        <v>0</v>
      </c>
      <c r="P45">
        <f t="shared" si="0"/>
        <v>-143.86912939955459</v>
      </c>
    </row>
    <row r="46" spans="1:18" x14ac:dyDescent="0.25">
      <c r="A46" t="s">
        <v>10</v>
      </c>
      <c r="B46">
        <v>0.44</v>
      </c>
      <c r="C46">
        <v>-1.5435099999999999</v>
      </c>
      <c r="D46">
        <v>-1.2269699999999999</v>
      </c>
      <c r="E46">
        <v>-2.4699599999999999</v>
      </c>
      <c r="F46">
        <v>4.9027399999999997</v>
      </c>
      <c r="G46">
        <v>-6.4342499999999996</v>
      </c>
      <c r="H46">
        <v>4.10283</v>
      </c>
      <c r="I46">
        <v>97.315600000000003</v>
      </c>
      <c r="J46">
        <v>-85.112799999999993</v>
      </c>
      <c r="K46">
        <v>64.010499999999993</v>
      </c>
      <c r="L46">
        <v>0</v>
      </c>
      <c r="M46">
        <v>0</v>
      </c>
      <c r="N46">
        <v>0</v>
      </c>
      <c r="P46">
        <f t="shared" si="0"/>
        <v>-141.51828356613282</v>
      </c>
    </row>
    <row r="47" spans="1:18" x14ac:dyDescent="0.25">
      <c r="A47" t="s">
        <v>10</v>
      </c>
      <c r="B47">
        <v>0.45</v>
      </c>
      <c r="C47">
        <v>-1.48386</v>
      </c>
      <c r="D47">
        <v>-1.2984800000000001</v>
      </c>
      <c r="E47">
        <v>-2.42272</v>
      </c>
      <c r="F47">
        <v>5.9652399999999997</v>
      </c>
      <c r="G47">
        <v>-7.1508200000000004</v>
      </c>
      <c r="H47">
        <v>4.72323</v>
      </c>
      <c r="I47">
        <v>106.25</v>
      </c>
      <c r="J47">
        <v>-71.656999999999996</v>
      </c>
      <c r="K47">
        <v>62.039900000000003</v>
      </c>
      <c r="L47">
        <v>0</v>
      </c>
      <c r="M47">
        <v>0</v>
      </c>
      <c r="N47">
        <v>0</v>
      </c>
      <c r="P47">
        <f t="shared" si="0"/>
        <v>-138.81163094193482</v>
      </c>
    </row>
    <row r="48" spans="1:18" x14ac:dyDescent="0.25">
      <c r="A48" t="s">
        <v>10</v>
      </c>
      <c r="B48">
        <v>0.46</v>
      </c>
      <c r="C48">
        <v>-1.41272</v>
      </c>
      <c r="D48">
        <v>-1.37554</v>
      </c>
      <c r="E48">
        <v>-2.3695300000000001</v>
      </c>
      <c r="F48">
        <v>7.1140999999999996</v>
      </c>
      <c r="G48">
        <v>-7.7062200000000001</v>
      </c>
      <c r="H48">
        <v>5.3196500000000002</v>
      </c>
      <c r="I48">
        <v>114.886</v>
      </c>
      <c r="J48">
        <v>-55.5398</v>
      </c>
      <c r="K48">
        <v>59.642200000000003</v>
      </c>
      <c r="L48">
        <v>0</v>
      </c>
      <c r="M48">
        <v>0</v>
      </c>
      <c r="N48">
        <v>0</v>
      </c>
      <c r="P48">
        <f t="shared" si="0"/>
        <v>-135.76406842963397</v>
      </c>
    </row>
    <row r="49" spans="1:16" x14ac:dyDescent="0.25">
      <c r="A49" t="s">
        <v>10</v>
      </c>
      <c r="B49">
        <v>0.47</v>
      </c>
      <c r="C49">
        <v>-1.32934</v>
      </c>
      <c r="D49">
        <v>-1.45628</v>
      </c>
      <c r="E49">
        <v>-2.3106499999999999</v>
      </c>
      <c r="F49">
        <v>8.3385499999999997</v>
      </c>
      <c r="G49">
        <v>-8.07423</v>
      </c>
      <c r="H49">
        <v>5.88748</v>
      </c>
      <c r="I49">
        <v>122.446</v>
      </c>
      <c r="J49">
        <v>-36.801000000000002</v>
      </c>
      <c r="K49">
        <v>56.782800000000002</v>
      </c>
      <c r="L49">
        <v>0</v>
      </c>
      <c r="M49">
        <v>0</v>
      </c>
      <c r="N49">
        <v>0</v>
      </c>
      <c r="P49">
        <f t="shared" si="0"/>
        <v>-132.39049293190365</v>
      </c>
    </row>
    <row r="50" spans="1:16" x14ac:dyDescent="0.25">
      <c r="A50" t="s">
        <v>10</v>
      </c>
      <c r="B50">
        <v>0.48</v>
      </c>
      <c r="C50">
        <v>-1.2331399999999999</v>
      </c>
      <c r="D50">
        <v>-1.5385899999999999</v>
      </c>
      <c r="E50">
        <v>-2.2464400000000002</v>
      </c>
      <c r="F50">
        <v>9.6195199999999996</v>
      </c>
      <c r="G50">
        <v>-8.2306699999999999</v>
      </c>
      <c r="H50">
        <v>6.4217899999999997</v>
      </c>
      <c r="I50">
        <v>128.09700000000001</v>
      </c>
      <c r="J50">
        <v>-15.6439</v>
      </c>
      <c r="K50">
        <v>53.431199999999997</v>
      </c>
      <c r="L50">
        <v>0</v>
      </c>
      <c r="M50">
        <v>0</v>
      </c>
      <c r="N50">
        <v>0</v>
      </c>
      <c r="P50">
        <f t="shared" si="0"/>
        <v>-128.71153092936868</v>
      </c>
    </row>
    <row r="51" spans="1:16" x14ac:dyDescent="0.25">
      <c r="A51" t="s">
        <v>10</v>
      </c>
      <c r="B51">
        <v>0.49</v>
      </c>
      <c r="C51">
        <v>-1.12385</v>
      </c>
      <c r="D51">
        <v>-1.6201399999999999</v>
      </c>
      <c r="E51">
        <v>-2.17726</v>
      </c>
      <c r="F51">
        <v>10.929500000000001</v>
      </c>
      <c r="G51">
        <v>-8.1554000000000002</v>
      </c>
      <c r="H51">
        <v>6.9174300000000004</v>
      </c>
      <c r="I51">
        <v>131</v>
      </c>
      <c r="J51">
        <v>7.5267600000000003</v>
      </c>
      <c r="K51">
        <v>49.564700000000002</v>
      </c>
      <c r="L51">
        <v>0</v>
      </c>
      <c r="M51">
        <v>0</v>
      </c>
      <c r="N51">
        <v>0</v>
      </c>
      <c r="P51">
        <f t="shared" si="0"/>
        <v>-124.74780890265362</v>
      </c>
    </row>
    <row r="52" spans="1:16" x14ac:dyDescent="0.25">
      <c r="A52" t="s">
        <v>10</v>
      </c>
      <c r="B52">
        <v>0.5</v>
      </c>
      <c r="C52">
        <v>-1.0015099999999999</v>
      </c>
      <c r="D52">
        <v>-1.6984900000000001</v>
      </c>
      <c r="E52">
        <v>-2.1035699999999999</v>
      </c>
      <c r="F52">
        <v>12.2333</v>
      </c>
      <c r="G52">
        <v>-7.8345900000000004</v>
      </c>
      <c r="H52">
        <v>7.3691500000000003</v>
      </c>
      <c r="I52">
        <v>130.37700000000001</v>
      </c>
      <c r="J52">
        <v>32.081200000000003</v>
      </c>
      <c r="K52">
        <v>45.171700000000001</v>
      </c>
      <c r="L52">
        <v>0</v>
      </c>
      <c r="M52">
        <v>0</v>
      </c>
      <c r="N52">
        <v>0</v>
      </c>
      <c r="P52">
        <f t="shared" si="0"/>
        <v>-120.52568291033458</v>
      </c>
    </row>
    <row r="53" spans="1:16" x14ac:dyDescent="0.25">
      <c r="A53" t="s">
        <v>10</v>
      </c>
      <c r="B53">
        <v>0.51</v>
      </c>
      <c r="C53">
        <v>-0.86662099999999997</v>
      </c>
      <c r="D53">
        <v>-1.77112</v>
      </c>
      <c r="E53">
        <v>-2.0258500000000002</v>
      </c>
      <c r="F53">
        <v>13.4892</v>
      </c>
      <c r="G53">
        <v>-7.2629400000000004</v>
      </c>
      <c r="H53">
        <v>7.7717000000000001</v>
      </c>
      <c r="I53">
        <v>125.587</v>
      </c>
      <c r="J53">
        <v>57.1648</v>
      </c>
      <c r="K53">
        <v>40.2547</v>
      </c>
      <c r="L53">
        <v>0</v>
      </c>
      <c r="M53">
        <v>0</v>
      </c>
      <c r="N53">
        <v>0</v>
      </c>
      <c r="P53">
        <f t="shared" si="0"/>
        <v>-116.07265492657783</v>
      </c>
    </row>
    <row r="54" spans="1:16" x14ac:dyDescent="0.25">
      <c r="A54" t="s">
        <v>10</v>
      </c>
      <c r="B54">
        <v>0.52</v>
      </c>
      <c r="C54">
        <v>-0.72010799999999997</v>
      </c>
      <c r="D54">
        <v>-1.83558</v>
      </c>
      <c r="E54">
        <v>-1.94465</v>
      </c>
      <c r="F54">
        <v>14.651300000000001</v>
      </c>
      <c r="G54">
        <v>-6.4456800000000003</v>
      </c>
      <c r="H54">
        <v>8.1200299999999999</v>
      </c>
      <c r="I54">
        <v>116.211</v>
      </c>
      <c r="J54">
        <v>81.725800000000007</v>
      </c>
      <c r="K54">
        <v>34.832900000000002</v>
      </c>
      <c r="L54">
        <v>0</v>
      </c>
      <c r="M54">
        <v>0</v>
      </c>
      <c r="N54">
        <v>0</v>
      </c>
      <c r="P54">
        <f t="shared" si="0"/>
        <v>-111.42023763011554</v>
      </c>
    </row>
    <row r="55" spans="1:16" x14ac:dyDescent="0.25">
      <c r="A55" t="s">
        <v>10</v>
      </c>
      <c r="B55">
        <v>0.53</v>
      </c>
      <c r="C55">
        <v>-0.56338299999999997</v>
      </c>
      <c r="D55">
        <v>-1.88957</v>
      </c>
      <c r="E55">
        <v>-1.86056</v>
      </c>
      <c r="F55">
        <v>15.672499999999999</v>
      </c>
      <c r="G55">
        <v>-5.3999199999999998</v>
      </c>
      <c r="H55">
        <v>8.4094700000000007</v>
      </c>
      <c r="I55">
        <v>102.122</v>
      </c>
      <c r="J55">
        <v>104.57599999999999</v>
      </c>
      <c r="K55">
        <v>28.943999999999999</v>
      </c>
      <c r="L55">
        <v>0</v>
      </c>
      <c r="M55">
        <v>0</v>
      </c>
      <c r="N55">
        <v>0</v>
      </c>
      <c r="P55">
        <f t="shared" si="0"/>
        <v>-106.60223553086045</v>
      </c>
    </row>
    <row r="56" spans="1:16" x14ac:dyDescent="0.25">
      <c r="A56" t="s">
        <v>10</v>
      </c>
      <c r="B56">
        <v>0.54</v>
      </c>
      <c r="C56">
        <v>-0.39830399999999999</v>
      </c>
      <c r="D56">
        <v>-1.93113</v>
      </c>
      <c r="E56">
        <v>-1.7742</v>
      </c>
      <c r="F56">
        <v>16.507899999999999</v>
      </c>
      <c r="G56">
        <v>-4.1551</v>
      </c>
      <c r="H56">
        <v>8.6359100000000009</v>
      </c>
      <c r="I56">
        <v>83.537700000000001</v>
      </c>
      <c r="J56">
        <v>124.48099999999999</v>
      </c>
      <c r="K56">
        <v>22.644600000000001</v>
      </c>
      <c r="L56">
        <v>0</v>
      </c>
      <c r="M56">
        <v>0</v>
      </c>
      <c r="N56">
        <v>0</v>
      </c>
      <c r="P56">
        <f t="shared" si="0"/>
        <v>-101.65417201211065</v>
      </c>
    </row>
    <row r="57" spans="1:16" x14ac:dyDescent="0.25">
      <c r="A57" t="s">
        <v>10</v>
      </c>
      <c r="B57">
        <v>0.55000000000000004</v>
      </c>
      <c r="C57">
        <v>-0.22712099999999999</v>
      </c>
      <c r="D57">
        <v>-1.95865</v>
      </c>
      <c r="E57">
        <v>-1.68624</v>
      </c>
      <c r="F57">
        <v>17.118300000000001</v>
      </c>
      <c r="G57">
        <v>-2.7524000000000002</v>
      </c>
      <c r="H57">
        <v>8.7960100000000008</v>
      </c>
      <c r="I57">
        <v>61.040500000000002</v>
      </c>
      <c r="J57">
        <v>140.27099999999999</v>
      </c>
      <c r="K57">
        <v>16.009399999999999</v>
      </c>
      <c r="L57">
        <v>0</v>
      </c>
      <c r="M57">
        <v>0</v>
      </c>
      <c r="N57">
        <v>0</v>
      </c>
      <c r="P57">
        <f t="shared" si="0"/>
        <v>-96.614435246139934</v>
      </c>
    </row>
    <row r="58" spans="1:16" x14ac:dyDescent="0.25">
      <c r="A58" t="s">
        <v>10</v>
      </c>
      <c r="B58">
        <v>0.56000000000000005</v>
      </c>
      <c r="C58">
        <v>-5.2382900000000003E-2</v>
      </c>
      <c r="D58">
        <v>-1.9710799999999999</v>
      </c>
      <c r="E58">
        <v>-1.59737</v>
      </c>
      <c r="F58">
        <v>17.473800000000001</v>
      </c>
      <c r="G58">
        <v>-1.2428399999999999</v>
      </c>
      <c r="H58">
        <v>8.8872999999999998</v>
      </c>
      <c r="I58">
        <v>35.554499999999997</v>
      </c>
      <c r="J58">
        <v>150.95599999999999</v>
      </c>
      <c r="K58">
        <v>9.1288900000000002</v>
      </c>
      <c r="L58">
        <v>0</v>
      </c>
      <c r="M58">
        <v>0</v>
      </c>
      <c r="N58">
        <v>0</v>
      </c>
      <c r="P58">
        <f t="shared" si="0"/>
        <v>-91.522559320812306</v>
      </c>
    </row>
    <row r="59" spans="1:16" x14ac:dyDescent="0.25">
      <c r="A59" t="s">
        <v>10</v>
      </c>
      <c r="B59">
        <v>0.56999999999999995</v>
      </c>
      <c r="C59">
        <v>0.123183</v>
      </c>
      <c r="D59">
        <v>-1.9679199999999999</v>
      </c>
      <c r="E59">
        <v>-1.5082800000000001</v>
      </c>
      <c r="F59">
        <v>17.5566</v>
      </c>
      <c r="G59">
        <v>0.31556600000000001</v>
      </c>
      <c r="H59">
        <v>8.9083500000000004</v>
      </c>
      <c r="I59">
        <v>8.2781300000000009</v>
      </c>
      <c r="J59">
        <v>155.84</v>
      </c>
      <c r="K59">
        <v>2.10547</v>
      </c>
      <c r="L59">
        <v>0</v>
      </c>
      <c r="M59">
        <v>0</v>
      </c>
      <c r="N59">
        <v>0</v>
      </c>
      <c r="P59">
        <f t="shared" si="0"/>
        <v>-86.418078323991807</v>
      </c>
    </row>
    <row r="60" spans="1:16" x14ac:dyDescent="0.25">
      <c r="A60" t="s">
        <v>10</v>
      </c>
      <c r="B60">
        <v>0.57999999999999996</v>
      </c>
      <c r="C60">
        <v>0.29680699999999999</v>
      </c>
      <c r="D60">
        <v>-1.9493100000000001</v>
      </c>
      <c r="E60">
        <v>-1.4196899999999999</v>
      </c>
      <c r="F60">
        <v>17.362400000000001</v>
      </c>
      <c r="G60">
        <v>1.8615299999999999</v>
      </c>
      <c r="H60">
        <v>8.8588400000000007</v>
      </c>
      <c r="I60">
        <v>-19.420300000000001</v>
      </c>
      <c r="J60">
        <v>154.59700000000001</v>
      </c>
      <c r="K60">
        <v>-4.9512099999999997</v>
      </c>
      <c r="L60">
        <v>0</v>
      </c>
      <c r="M60">
        <v>0</v>
      </c>
      <c r="N60">
        <v>0</v>
      </c>
      <c r="P60">
        <f t="shared" si="0"/>
        <v>-81.342245216927836</v>
      </c>
    </row>
    <row r="61" spans="1:16" x14ac:dyDescent="0.25">
      <c r="A61" t="s">
        <v>10</v>
      </c>
      <c r="B61">
        <v>0.59</v>
      </c>
      <c r="C61">
        <v>0.46581800000000001</v>
      </c>
      <c r="D61">
        <v>-1.9159600000000001</v>
      </c>
      <c r="E61">
        <v>-1.3323</v>
      </c>
      <c r="F61">
        <v>16.9011</v>
      </c>
      <c r="G61">
        <v>3.3346200000000001</v>
      </c>
      <c r="H61">
        <v>8.7395399999999999</v>
      </c>
      <c r="I61">
        <v>-46.131700000000002</v>
      </c>
      <c r="J61">
        <v>147.309</v>
      </c>
      <c r="K61">
        <v>-11.9298</v>
      </c>
      <c r="L61">
        <v>0</v>
      </c>
      <c r="M61">
        <v>0</v>
      </c>
      <c r="N61">
        <v>0</v>
      </c>
      <c r="P61">
        <f t="shared" si="0"/>
        <v>-76.33516704527959</v>
      </c>
    </row>
    <row r="62" spans="1:16" x14ac:dyDescent="0.25">
      <c r="A62" t="s">
        <v>10</v>
      </c>
      <c r="B62">
        <v>0.6</v>
      </c>
      <c r="C62">
        <v>0.62777499999999997</v>
      </c>
      <c r="D62">
        <v>-1.86917</v>
      </c>
      <c r="E62">
        <v>-1.24678</v>
      </c>
      <c r="F62">
        <v>16.195699999999999</v>
      </c>
      <c r="G62">
        <v>4.6792199999999999</v>
      </c>
      <c r="H62">
        <v>8.5523100000000003</v>
      </c>
      <c r="I62">
        <v>-70.541899999999998</v>
      </c>
      <c r="J62">
        <v>134.46</v>
      </c>
      <c r="K62">
        <v>-18.723099999999999</v>
      </c>
      <c r="L62">
        <v>0</v>
      </c>
      <c r="M62">
        <v>0</v>
      </c>
      <c r="N62">
        <v>0</v>
      </c>
      <c r="P62">
        <f t="shared" si="0"/>
        <v>-71.435231981320783</v>
      </c>
    </row>
    <row r="63" spans="1:16" x14ac:dyDescent="0.25">
      <c r="A63" t="s">
        <v>10</v>
      </c>
      <c r="B63">
        <v>0.61</v>
      </c>
      <c r="C63">
        <v>0.78057600000000005</v>
      </c>
      <c r="D63">
        <v>-1.8106899999999999</v>
      </c>
      <c r="E63">
        <v>-1.16378</v>
      </c>
      <c r="F63">
        <v>15.280099999999999</v>
      </c>
      <c r="G63">
        <v>5.8479999999999999</v>
      </c>
      <c r="H63">
        <v>8.2999799999999997</v>
      </c>
      <c r="I63">
        <v>-91.552400000000006</v>
      </c>
      <c r="J63">
        <v>116.878</v>
      </c>
      <c r="K63">
        <v>-25.232700000000001</v>
      </c>
      <c r="L63">
        <v>0</v>
      </c>
      <c r="M63">
        <v>0</v>
      </c>
      <c r="N63">
        <v>0</v>
      </c>
      <c r="P63">
        <f t="shared" si="0"/>
        <v>-66.679682281734941</v>
      </c>
    </row>
    <row r="64" spans="1:16" x14ac:dyDescent="0.25">
      <c r="A64" t="s">
        <v>10</v>
      </c>
      <c r="B64">
        <v>0.62</v>
      </c>
      <c r="C64">
        <v>0.92254100000000006</v>
      </c>
      <c r="D64">
        <v>-1.74264</v>
      </c>
      <c r="E64">
        <v>-1.0839099999999999</v>
      </c>
      <c r="F64">
        <v>14.196400000000001</v>
      </c>
      <c r="G64">
        <v>6.80436</v>
      </c>
      <c r="H64">
        <v>7.9862399999999996</v>
      </c>
      <c r="I64">
        <v>-108.372</v>
      </c>
      <c r="J64">
        <v>95.636300000000006</v>
      </c>
      <c r="K64">
        <v>-31.374400000000001</v>
      </c>
      <c r="L64">
        <v>0</v>
      </c>
      <c r="M64">
        <v>0</v>
      </c>
      <c r="N64">
        <v>0</v>
      </c>
      <c r="P64">
        <f t="shared" si="0"/>
        <v>-62.103468372025056</v>
      </c>
    </row>
    <row r="65" spans="1:16" x14ac:dyDescent="0.25">
      <c r="A65" t="s">
        <v>10</v>
      </c>
      <c r="B65">
        <v>0.63</v>
      </c>
      <c r="C65">
        <v>1.0524500000000001</v>
      </c>
      <c r="D65">
        <v>-1.6674100000000001</v>
      </c>
      <c r="E65">
        <v>-1.00776</v>
      </c>
      <c r="F65">
        <v>12.9908</v>
      </c>
      <c r="G65">
        <v>7.5238300000000002</v>
      </c>
      <c r="H65">
        <v>7.6154299999999999</v>
      </c>
      <c r="I65">
        <v>-120.56399999999999</v>
      </c>
      <c r="J65">
        <v>71.946899999999999</v>
      </c>
      <c r="K65">
        <v>-37.080500000000001</v>
      </c>
      <c r="L65">
        <v>0</v>
      </c>
      <c r="M65">
        <v>0</v>
      </c>
      <c r="N65">
        <v>0</v>
      </c>
      <c r="P65">
        <f t="shared" si="0"/>
        <v>-57.74039476210384</v>
      </c>
    </row>
    <row r="66" spans="1:16" x14ac:dyDescent="0.25">
      <c r="A66" t="s">
        <v>10</v>
      </c>
      <c r="B66">
        <v>0.64</v>
      </c>
      <c r="C66">
        <v>1.1695500000000001</v>
      </c>
      <c r="D66">
        <v>-1.5874600000000001</v>
      </c>
      <c r="E66">
        <v>-0.93583499999999997</v>
      </c>
      <c r="F66">
        <v>11.7102</v>
      </c>
      <c r="G66">
        <v>7.9942099999999998</v>
      </c>
      <c r="H66">
        <v>7.1924099999999997</v>
      </c>
      <c r="I66">
        <v>-128.05500000000001</v>
      </c>
      <c r="J66">
        <v>47.0379</v>
      </c>
      <c r="K66">
        <v>-42.302</v>
      </c>
      <c r="L66">
        <v>0</v>
      </c>
      <c r="M66">
        <v>0</v>
      </c>
      <c r="N66">
        <v>0</v>
      </c>
      <c r="P66">
        <f t="shared" si="0"/>
        <v>-53.619395820625392</v>
      </c>
    </row>
    <row r="67" spans="1:16" x14ac:dyDescent="0.25">
      <c r="A67" t="s">
        <v>10</v>
      </c>
      <c r="B67">
        <v>0.65</v>
      </c>
      <c r="C67">
        <v>1.2735399999999999</v>
      </c>
      <c r="D67">
        <v>-1.50532</v>
      </c>
      <c r="E67">
        <v>-0.86861200000000005</v>
      </c>
      <c r="F67">
        <v>10.3993</v>
      </c>
      <c r="G67">
        <v>8.2147299999999994</v>
      </c>
      <c r="H67">
        <v>6.7223199999999999</v>
      </c>
      <c r="I67">
        <v>-131.09800000000001</v>
      </c>
      <c r="J67">
        <v>22.051500000000001</v>
      </c>
      <c r="K67">
        <v>-47.008800000000001</v>
      </c>
      <c r="L67">
        <v>0</v>
      </c>
      <c r="M67">
        <v>0</v>
      </c>
      <c r="N67">
        <v>0</v>
      </c>
      <c r="P67">
        <f t="shared" ref="P67:P76" si="1">E67*180/PI()</f>
        <v>-49.767801634417467</v>
      </c>
    </row>
    <row r="68" spans="1:16" x14ac:dyDescent="0.25">
      <c r="A68" t="s">
        <v>10</v>
      </c>
      <c r="B68">
        <v>0.66</v>
      </c>
      <c r="C68">
        <v>1.3645099999999999</v>
      </c>
      <c r="D68">
        <v>-1.42337</v>
      </c>
      <c r="E68">
        <v>-0.80650699999999997</v>
      </c>
      <c r="F68">
        <v>9.0971499999999992</v>
      </c>
      <c r="G68">
        <v>8.1943800000000007</v>
      </c>
      <c r="H68">
        <v>6.2104400000000002</v>
      </c>
      <c r="I68">
        <v>-130.21100000000001</v>
      </c>
      <c r="J68">
        <v>-2.03478</v>
      </c>
      <c r="K68">
        <v>-51.188699999999997</v>
      </c>
      <c r="L68">
        <v>0</v>
      </c>
      <c r="M68">
        <v>0</v>
      </c>
      <c r="N68">
        <v>0</v>
      </c>
      <c r="P68">
        <f t="shared" si="1"/>
        <v>-46.209447247757481</v>
      </c>
    </row>
    <row r="69" spans="1:16" x14ac:dyDescent="0.25">
      <c r="A69" t="s">
        <v>10</v>
      </c>
      <c r="B69">
        <v>0.67</v>
      </c>
      <c r="C69">
        <v>1.4428799999999999</v>
      </c>
      <c r="D69">
        <v>-1.3438699999999999</v>
      </c>
      <c r="E69">
        <v>-0.74988699999999997</v>
      </c>
      <c r="F69">
        <v>7.8361499999999999</v>
      </c>
      <c r="G69">
        <v>7.9498300000000004</v>
      </c>
      <c r="H69">
        <v>5.6619900000000003</v>
      </c>
      <c r="I69">
        <v>-126.099</v>
      </c>
      <c r="J69">
        <v>-24.455400000000001</v>
      </c>
      <c r="K69">
        <v>-54.845199999999998</v>
      </c>
      <c r="L69">
        <v>0</v>
      </c>
      <c r="M69">
        <v>0</v>
      </c>
      <c r="N69">
        <v>0</v>
      </c>
      <c r="P69">
        <f t="shared" si="1"/>
        <v>-42.965360211726761</v>
      </c>
    </row>
    <row r="70" spans="1:16" x14ac:dyDescent="0.25">
      <c r="A70" t="s">
        <v>10</v>
      </c>
      <c r="B70">
        <v>0.68</v>
      </c>
      <c r="C70">
        <v>1.50928</v>
      </c>
      <c r="D70">
        <v>-1.26884</v>
      </c>
      <c r="E70">
        <v>-0.69906699999999999</v>
      </c>
      <c r="F70">
        <v>6.6403999999999996</v>
      </c>
      <c r="G70">
        <v>7.5030999999999999</v>
      </c>
      <c r="H70">
        <v>5.0820400000000001</v>
      </c>
      <c r="I70">
        <v>-119.57599999999999</v>
      </c>
      <c r="J70">
        <v>-44.672800000000002</v>
      </c>
      <c r="K70">
        <v>-57.994799999999998</v>
      </c>
      <c r="L70">
        <v>0</v>
      </c>
      <c r="M70">
        <v>0</v>
      </c>
      <c r="N70">
        <v>0</v>
      </c>
      <c r="P70">
        <f t="shared" si="1"/>
        <v>-40.05358869687192</v>
      </c>
    </row>
    <row r="71" spans="1:16" x14ac:dyDescent="0.25">
      <c r="A71" t="s">
        <v>10</v>
      </c>
      <c r="B71">
        <v>0.69</v>
      </c>
      <c r="C71">
        <v>1.56454</v>
      </c>
      <c r="D71">
        <v>-1.2000500000000001</v>
      </c>
      <c r="E71">
        <v>-0.65431300000000003</v>
      </c>
      <c r="F71">
        <v>5.5255599999999996</v>
      </c>
      <c r="G71">
        <v>6.8794199999999996</v>
      </c>
      <c r="H71">
        <v>4.4753999999999996</v>
      </c>
      <c r="I71">
        <v>-111.483</v>
      </c>
      <c r="J71">
        <v>-62.367600000000003</v>
      </c>
      <c r="K71">
        <v>-60.663899999999998</v>
      </c>
      <c r="L71">
        <v>0</v>
      </c>
      <c r="M71">
        <v>0</v>
      </c>
      <c r="N71">
        <v>0</v>
      </c>
      <c r="P71">
        <f t="shared" si="1"/>
        <v>-37.489373380543434</v>
      </c>
    </row>
    <row r="72" spans="1:16" x14ac:dyDescent="0.25">
      <c r="A72" t="s">
        <v>10</v>
      </c>
      <c r="B72">
        <v>0.7</v>
      </c>
      <c r="C72">
        <v>1.6095299999999999</v>
      </c>
      <c r="D72">
        <v>-1.139</v>
      </c>
      <c r="E72">
        <v>-0.61584700000000003</v>
      </c>
      <c r="F72">
        <v>4.49918</v>
      </c>
      <c r="G72">
        <v>6.1053499999999996</v>
      </c>
      <c r="H72">
        <v>3.8465500000000001</v>
      </c>
      <c r="I72">
        <v>-102.63800000000001</v>
      </c>
      <c r="J72">
        <v>-77.407399999999996</v>
      </c>
      <c r="K72">
        <v>-62.884799999999998</v>
      </c>
      <c r="L72">
        <v>0</v>
      </c>
      <c r="M72">
        <v>0</v>
      </c>
      <c r="N72">
        <v>0</v>
      </c>
      <c r="P72">
        <f t="shared" si="1"/>
        <v>-35.285433925793214</v>
      </c>
    </row>
    <row r="73" spans="1:16" x14ac:dyDescent="0.25">
      <c r="A73" t="s">
        <v>10</v>
      </c>
      <c r="B73">
        <v>0.71</v>
      </c>
      <c r="C73">
        <v>1.64514</v>
      </c>
      <c r="D73">
        <v>-1.0869200000000001</v>
      </c>
      <c r="E73">
        <v>-0.58385100000000001</v>
      </c>
      <c r="F73">
        <v>3.56135</v>
      </c>
      <c r="G73">
        <v>5.2072900000000004</v>
      </c>
      <c r="H73">
        <v>3.1996199999999999</v>
      </c>
      <c r="I73">
        <v>-93.7834</v>
      </c>
      <c r="J73">
        <v>-89.805700000000002</v>
      </c>
      <c r="K73">
        <v>-64.693200000000004</v>
      </c>
      <c r="L73">
        <v>0</v>
      </c>
      <c r="M73">
        <v>0</v>
      </c>
      <c r="N73">
        <v>0</v>
      </c>
      <c r="P73">
        <f t="shared" si="1"/>
        <v>-33.452198164492629</v>
      </c>
    </row>
    <row r="74" spans="1:16" x14ac:dyDescent="0.25">
      <c r="A74" t="s">
        <v>10</v>
      </c>
      <c r="B74">
        <v>0.72</v>
      </c>
      <c r="C74">
        <v>1.6721999999999999</v>
      </c>
      <c r="D74">
        <v>-1.0448200000000001</v>
      </c>
      <c r="E74">
        <v>-0.55846799999999996</v>
      </c>
      <c r="F74">
        <v>2.7057199999999999</v>
      </c>
      <c r="G74">
        <v>4.2105499999999996</v>
      </c>
      <c r="H74">
        <v>2.53837</v>
      </c>
      <c r="I74">
        <v>-85.562899999999999</v>
      </c>
      <c r="J74">
        <v>-99.674700000000001</v>
      </c>
      <c r="K74">
        <v>-66.124700000000004</v>
      </c>
      <c r="L74">
        <v>0</v>
      </c>
      <c r="M74">
        <v>0</v>
      </c>
      <c r="N74">
        <v>0</v>
      </c>
      <c r="P74">
        <f t="shared" si="1"/>
        <v>-31.997859393112055</v>
      </c>
    </row>
    <row r="75" spans="1:16" x14ac:dyDescent="0.25">
      <c r="A75" t="s">
        <v>10</v>
      </c>
      <c r="B75">
        <v>0.73</v>
      </c>
      <c r="C75">
        <v>1.6914</v>
      </c>
      <c r="D75">
        <v>-1.0134300000000001</v>
      </c>
      <c r="E75">
        <v>-0.53980499999999998</v>
      </c>
      <c r="F75">
        <v>1.92066</v>
      </c>
      <c r="G75">
        <v>3.1387499999999999</v>
      </c>
      <c r="H75">
        <v>1.86625</v>
      </c>
      <c r="I75">
        <v>-78.506299999999996</v>
      </c>
      <c r="J75">
        <v>-107.179</v>
      </c>
      <c r="K75">
        <v>-67.212199999999996</v>
      </c>
      <c r="L75">
        <v>0</v>
      </c>
      <c r="M75">
        <v>0</v>
      </c>
      <c r="N75">
        <v>0</v>
      </c>
      <c r="P75">
        <f t="shared" si="1"/>
        <v>-30.928548260059404</v>
      </c>
    </row>
    <row r="76" spans="1:16" x14ac:dyDescent="0.25">
      <c r="A76" t="s">
        <v>10</v>
      </c>
      <c r="B76">
        <v>0.74</v>
      </c>
      <c r="C76">
        <v>1.7033100000000001</v>
      </c>
      <c r="D76">
        <v>-0.99329199999999995</v>
      </c>
      <c r="E76">
        <v>-0.52794099999999999</v>
      </c>
      <c r="F76">
        <v>1.19041</v>
      </c>
      <c r="G76">
        <v>2.0137800000000001</v>
      </c>
      <c r="H76">
        <v>1.18641</v>
      </c>
      <c r="I76">
        <v>-73.024799999999999</v>
      </c>
      <c r="J76">
        <v>-112.497</v>
      </c>
      <c r="K76">
        <v>-67.984200000000001</v>
      </c>
      <c r="L76">
        <v>0</v>
      </c>
      <c r="M76">
        <v>0</v>
      </c>
      <c r="N76">
        <v>0</v>
      </c>
      <c r="P76">
        <f t="shared" si="1"/>
        <v>-30.248791131916196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T15" sqref="T15"/>
    </sheetView>
  </sheetViews>
  <sheetFormatPr defaultRowHeight="15" x14ac:dyDescent="0.25"/>
  <sheetData>
    <row r="1" spans="1:14" x14ac:dyDescent="0.25">
      <c r="A1" t="s">
        <v>27</v>
      </c>
    </row>
    <row r="2" spans="1:14" x14ac:dyDescent="0.25">
      <c r="A2" t="s">
        <v>28</v>
      </c>
    </row>
    <row r="3" spans="1:14" x14ac:dyDescent="0.25">
      <c r="A3" t="s">
        <v>29</v>
      </c>
    </row>
    <row r="4" spans="1:14" x14ac:dyDescent="0.25">
      <c r="A4" t="s">
        <v>30</v>
      </c>
    </row>
    <row r="5" spans="1:14" x14ac:dyDescent="0.25">
      <c r="A5" t="s">
        <v>31</v>
      </c>
    </row>
    <row r="6" spans="1:14" x14ac:dyDescent="0.25">
      <c r="A6" t="s">
        <v>32</v>
      </c>
    </row>
    <row r="7" spans="1:14" x14ac:dyDescent="0.25">
      <c r="A7" t="s">
        <v>33</v>
      </c>
    </row>
    <row r="8" spans="1:14" x14ac:dyDescent="0.25">
      <c r="A8" t="s">
        <v>24</v>
      </c>
      <c r="K8" s="17" t="s">
        <v>44</v>
      </c>
    </row>
    <row r="9" spans="1:14" x14ac:dyDescent="0.25">
      <c r="B9" s="20" t="s">
        <v>18</v>
      </c>
      <c r="C9" s="20"/>
      <c r="D9" s="20"/>
      <c r="E9" s="20"/>
      <c r="K9" s="20" t="s">
        <v>18</v>
      </c>
      <c r="L9" s="20"/>
      <c r="M9" s="20"/>
      <c r="N9" s="20"/>
    </row>
    <row r="10" spans="1:14" x14ac:dyDescent="0.25">
      <c r="B10" s="20" t="s">
        <v>25</v>
      </c>
      <c r="C10" s="20"/>
      <c r="D10" s="20"/>
      <c r="E10" s="20"/>
      <c r="F10" t="s">
        <v>47</v>
      </c>
      <c r="I10" s="18" t="s">
        <v>18</v>
      </c>
      <c r="K10" s="20" t="s">
        <v>25</v>
      </c>
      <c r="L10" s="20"/>
      <c r="M10" s="20"/>
      <c r="N10" s="20"/>
    </row>
    <row r="11" spans="1:14" ht="15.75" thickBot="1" x14ac:dyDescent="0.3">
      <c r="A11" t="s">
        <v>17</v>
      </c>
      <c r="B11">
        <v>1E-3</v>
      </c>
      <c r="C11">
        <v>5.0000000000000001E-3</v>
      </c>
      <c r="D11">
        <v>0.01</v>
      </c>
      <c r="E11">
        <v>0.02</v>
      </c>
      <c r="F11" t="s">
        <v>42</v>
      </c>
      <c r="G11" t="s">
        <v>40</v>
      </c>
      <c r="I11" s="18" t="s">
        <v>41</v>
      </c>
      <c r="J11" t="s">
        <v>45</v>
      </c>
      <c r="K11">
        <v>1E-3</v>
      </c>
      <c r="L11">
        <v>5.0000000000000001E-3</v>
      </c>
      <c r="M11">
        <v>0.01</v>
      </c>
      <c r="N11">
        <v>0.02</v>
      </c>
    </row>
    <row r="12" spans="1:14" x14ac:dyDescent="0.25">
      <c r="A12">
        <v>89</v>
      </c>
      <c r="B12" s="5"/>
      <c r="C12" s="6"/>
      <c r="D12" s="6"/>
      <c r="E12" s="7"/>
      <c r="F12">
        <v>2.98</v>
      </c>
      <c r="G12" s="3">
        <f>A12+90</f>
        <v>179</v>
      </c>
      <c r="I12" s="19">
        <f>(J12*2)/8</f>
        <v>3.5</v>
      </c>
      <c r="J12">
        <v>14</v>
      </c>
      <c r="K12" s="5"/>
      <c r="L12" s="6"/>
      <c r="M12" s="6"/>
      <c r="N12" s="7"/>
    </row>
    <row r="13" spans="1:14" x14ac:dyDescent="0.25">
      <c r="A13">
        <v>80</v>
      </c>
      <c r="B13" s="8"/>
      <c r="C13" s="9"/>
      <c r="D13" s="9">
        <v>1.74</v>
      </c>
      <c r="E13" s="10"/>
      <c r="G13">
        <f t="shared" ref="G13:G22" si="0">A13+90</f>
        <v>170</v>
      </c>
      <c r="I13" s="18"/>
      <c r="K13" s="8"/>
      <c r="L13" s="9"/>
      <c r="M13" s="9">
        <v>1.84</v>
      </c>
      <c r="N13" s="10"/>
    </row>
    <row r="14" spans="1:14" x14ac:dyDescent="0.25">
      <c r="A14">
        <v>70</v>
      </c>
      <c r="B14" s="8"/>
      <c r="C14" s="9">
        <v>1.43</v>
      </c>
      <c r="D14" s="9">
        <v>1.43</v>
      </c>
      <c r="E14" s="10">
        <v>1.42</v>
      </c>
      <c r="G14">
        <f t="shared" si="0"/>
        <v>160</v>
      </c>
      <c r="I14" s="18"/>
      <c r="K14" s="8"/>
      <c r="L14" s="9"/>
      <c r="M14" s="9"/>
      <c r="N14" s="10"/>
    </row>
    <row r="15" spans="1:14" x14ac:dyDescent="0.25">
      <c r="A15">
        <v>60</v>
      </c>
      <c r="B15" s="8"/>
      <c r="C15" s="9"/>
      <c r="D15" s="15">
        <v>1.25</v>
      </c>
      <c r="E15" s="10"/>
      <c r="F15">
        <v>1.34</v>
      </c>
      <c r="G15">
        <f t="shared" si="0"/>
        <v>150</v>
      </c>
      <c r="I15" s="18">
        <v>1.37</v>
      </c>
      <c r="J15" t="s">
        <v>46</v>
      </c>
      <c r="K15" s="8"/>
      <c r="L15" s="9"/>
      <c r="M15" s="14">
        <v>1.47</v>
      </c>
      <c r="N15" s="10"/>
    </row>
    <row r="16" spans="1:14" x14ac:dyDescent="0.25">
      <c r="A16">
        <v>30</v>
      </c>
      <c r="B16" s="8"/>
      <c r="C16" s="9"/>
      <c r="D16" s="14">
        <v>0.98</v>
      </c>
      <c r="E16" s="10"/>
      <c r="G16" s="3">
        <f t="shared" si="0"/>
        <v>120</v>
      </c>
      <c r="I16" s="19">
        <f>(J16*2)/8</f>
        <v>1.5475000000000001</v>
      </c>
      <c r="J16">
        <v>6.19</v>
      </c>
      <c r="K16" s="8"/>
      <c r="L16" s="9"/>
      <c r="M16" s="14">
        <v>1.17</v>
      </c>
      <c r="N16" s="10"/>
    </row>
    <row r="17" spans="1:14" x14ac:dyDescent="0.25">
      <c r="A17">
        <v>0</v>
      </c>
      <c r="B17" s="8"/>
      <c r="C17" s="9"/>
      <c r="D17" s="14">
        <v>0.84</v>
      </c>
      <c r="E17" s="10"/>
      <c r="F17">
        <v>0.9</v>
      </c>
      <c r="G17" s="3">
        <f t="shared" si="0"/>
        <v>90</v>
      </c>
      <c r="I17" s="19">
        <f>(J17*2)/8</f>
        <v>1.2875000000000001</v>
      </c>
      <c r="J17">
        <v>5.15</v>
      </c>
      <c r="K17" s="8"/>
      <c r="L17" s="9"/>
      <c r="M17" s="14">
        <v>1</v>
      </c>
      <c r="N17" s="10"/>
    </row>
    <row r="18" spans="1:14" x14ac:dyDescent="0.25">
      <c r="A18">
        <v>-30</v>
      </c>
      <c r="B18" s="8"/>
      <c r="C18" s="9"/>
      <c r="D18" s="14">
        <v>0.76</v>
      </c>
      <c r="E18" s="10"/>
      <c r="G18">
        <f t="shared" si="0"/>
        <v>60</v>
      </c>
      <c r="I18" s="18"/>
      <c r="K18" s="8"/>
      <c r="L18" s="9"/>
      <c r="M18" s="14"/>
      <c r="N18" s="10"/>
    </row>
    <row r="19" spans="1:14" x14ac:dyDescent="0.25">
      <c r="A19">
        <v>-50</v>
      </c>
      <c r="B19" s="8"/>
      <c r="C19" s="9"/>
      <c r="D19" s="14">
        <v>0.73</v>
      </c>
      <c r="E19" s="10"/>
      <c r="G19">
        <f t="shared" si="0"/>
        <v>40</v>
      </c>
      <c r="I19" s="18"/>
      <c r="K19" s="8"/>
      <c r="L19" s="9"/>
      <c r="M19" s="14"/>
      <c r="N19" s="10"/>
    </row>
    <row r="20" spans="1:14" x14ac:dyDescent="0.25">
      <c r="A20">
        <v>-60</v>
      </c>
      <c r="B20" s="8"/>
      <c r="C20" s="9"/>
      <c r="D20" s="14">
        <v>0.72</v>
      </c>
      <c r="E20" s="10"/>
      <c r="F20">
        <v>0.77</v>
      </c>
      <c r="G20" s="3">
        <f t="shared" si="0"/>
        <v>30</v>
      </c>
      <c r="I20" s="19">
        <f>(J20*2)/8</f>
        <v>1.0525</v>
      </c>
      <c r="J20">
        <f>4.21</f>
        <v>4.21</v>
      </c>
      <c r="K20" s="8"/>
      <c r="L20" s="9"/>
      <c r="M20" s="14">
        <v>0.86</v>
      </c>
      <c r="N20" s="10"/>
    </row>
    <row r="21" spans="1:14" x14ac:dyDescent="0.25">
      <c r="A21">
        <v>-70</v>
      </c>
      <c r="B21" s="8"/>
      <c r="C21" s="9"/>
      <c r="D21" s="14">
        <v>0.71</v>
      </c>
      <c r="E21" s="10"/>
      <c r="G21">
        <f t="shared" si="0"/>
        <v>20</v>
      </c>
      <c r="K21" s="8"/>
      <c r="L21" s="9"/>
      <c r="M21" s="14"/>
      <c r="N21" s="10"/>
    </row>
    <row r="22" spans="1:14" ht="15.75" thickBot="1" x14ac:dyDescent="0.3">
      <c r="A22">
        <v>-80</v>
      </c>
      <c r="B22" s="11"/>
      <c r="C22" s="12"/>
      <c r="D22" s="12">
        <v>0.71</v>
      </c>
      <c r="E22" s="13"/>
      <c r="F22">
        <v>0.76</v>
      </c>
      <c r="G22">
        <f t="shared" si="0"/>
        <v>10</v>
      </c>
      <c r="K22" s="11"/>
      <c r="L22" s="12"/>
      <c r="M22" s="12"/>
      <c r="N22" s="13"/>
    </row>
  </sheetData>
  <mergeCells count="4">
    <mergeCell ref="B9:E9"/>
    <mergeCell ref="B10:E10"/>
    <mergeCell ref="K9:N9"/>
    <mergeCell ref="K10:N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2" max="15" width="2.7109375" customWidth="1"/>
  </cols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</row>
    <row r="2" spans="1:16" x14ac:dyDescent="0.25">
      <c r="A2" t="s">
        <v>10</v>
      </c>
      <c r="B2">
        <v>0</v>
      </c>
      <c r="C2">
        <v>5.0437799999999999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P2" s="1">
        <f>E2*180/PI()</f>
        <v>60.000140306099802</v>
      </c>
    </row>
    <row r="3" spans="1:16" x14ac:dyDescent="0.25">
      <c r="A3" t="s">
        <v>10</v>
      </c>
      <c r="B3">
        <v>0.01</v>
      </c>
      <c r="C3">
        <v>5.0812499999999998</v>
      </c>
      <c r="D3">
        <v>1.7036899999999999</v>
      </c>
      <c r="E3">
        <v>1.0432300000000001</v>
      </c>
      <c r="F3">
        <v>3.7469600000000001</v>
      </c>
      <c r="G3">
        <v>-0.39201399999999997</v>
      </c>
      <c r="H3">
        <v>-0.39626699999999998</v>
      </c>
      <c r="I3">
        <v>374.69600000000003</v>
      </c>
      <c r="J3">
        <v>-39.2014</v>
      </c>
      <c r="K3">
        <v>-39.6267</v>
      </c>
      <c r="P3" s="1">
        <f t="shared" ref="P3:P66" si="0">E3*180/PI()</f>
        <v>59.772676061432875</v>
      </c>
    </row>
    <row r="4" spans="1:16" x14ac:dyDescent="0.25">
      <c r="A4" t="s">
        <v>10</v>
      </c>
      <c r="B4">
        <v>0.02</v>
      </c>
      <c r="C4">
        <v>5.1563999999999997</v>
      </c>
      <c r="D4">
        <v>1.69574</v>
      </c>
      <c r="E4">
        <v>1.03528</v>
      </c>
      <c r="F4">
        <v>7.5148900000000003</v>
      </c>
      <c r="G4">
        <v>-0.79478000000000004</v>
      </c>
      <c r="H4">
        <v>-0.79525000000000001</v>
      </c>
      <c r="I4">
        <v>376.79300000000001</v>
      </c>
      <c r="J4">
        <v>-40.276699999999998</v>
      </c>
      <c r="K4">
        <v>-39.898299999999999</v>
      </c>
      <c r="P4" s="1">
        <f t="shared" si="0"/>
        <v>59.317174614303873</v>
      </c>
    </row>
    <row r="5" spans="1:16" x14ac:dyDescent="0.25">
      <c r="A5" t="s">
        <v>10</v>
      </c>
      <c r="B5">
        <v>0.03</v>
      </c>
      <c r="C5">
        <v>5.2696399999999999</v>
      </c>
      <c r="D5">
        <v>1.6835500000000001</v>
      </c>
      <c r="E5">
        <v>1.02329</v>
      </c>
      <c r="F5">
        <v>11.324400000000001</v>
      </c>
      <c r="G5">
        <v>-1.21923</v>
      </c>
      <c r="H5">
        <v>-1.19967</v>
      </c>
      <c r="I5">
        <v>380.95499999999998</v>
      </c>
      <c r="J5">
        <v>-42.445300000000003</v>
      </c>
      <c r="K5">
        <v>-40.441600000000001</v>
      </c>
      <c r="P5" s="1">
        <f t="shared" si="0"/>
        <v>58.630198217942016</v>
      </c>
    </row>
    <row r="6" spans="1:16" x14ac:dyDescent="0.25">
      <c r="A6" t="s">
        <v>10</v>
      </c>
      <c r="B6">
        <v>0.04</v>
      </c>
      <c r="C6">
        <v>5.4215999999999998</v>
      </c>
      <c r="D6">
        <v>1.6667799999999999</v>
      </c>
      <c r="E6">
        <v>1.0071600000000001</v>
      </c>
      <c r="F6">
        <v>15.195600000000001</v>
      </c>
      <c r="G6">
        <v>-1.67665</v>
      </c>
      <c r="H6">
        <v>-1.6122300000000001</v>
      </c>
      <c r="I6">
        <v>387.11399999999998</v>
      </c>
      <c r="J6">
        <v>-45.742100000000001</v>
      </c>
      <c r="K6">
        <v>-41.256399999999999</v>
      </c>
      <c r="P6" s="1">
        <f t="shared" si="0"/>
        <v>57.706017294395998</v>
      </c>
    </row>
    <row r="7" spans="1:16" x14ac:dyDescent="0.25">
      <c r="A7" t="s">
        <v>10</v>
      </c>
      <c r="B7">
        <v>0.05</v>
      </c>
      <c r="C7">
        <v>5.6130699999999996</v>
      </c>
      <c r="D7">
        <v>1.64499</v>
      </c>
      <c r="E7">
        <v>0.98680699999999999</v>
      </c>
      <c r="F7">
        <v>19.147200000000002</v>
      </c>
      <c r="G7">
        <v>-2.17882</v>
      </c>
      <c r="H7">
        <v>-2.03565</v>
      </c>
      <c r="I7">
        <v>395.161</v>
      </c>
      <c r="J7">
        <v>-50.216799999999999</v>
      </c>
      <c r="K7">
        <v>-42.341900000000003</v>
      </c>
      <c r="P7" s="1">
        <f t="shared" si="0"/>
        <v>56.53987629396623</v>
      </c>
    </row>
    <row r="8" spans="1:16" x14ac:dyDescent="0.25">
      <c r="A8" t="s">
        <v>10</v>
      </c>
      <c r="B8">
        <v>0.06</v>
      </c>
      <c r="C8">
        <v>5.8450300000000004</v>
      </c>
      <c r="D8">
        <v>1.61761</v>
      </c>
      <c r="E8">
        <v>0.96208099999999996</v>
      </c>
      <c r="F8">
        <v>23.1966</v>
      </c>
      <c r="G8">
        <v>-2.7381199999999999</v>
      </c>
      <c r="H8">
        <v>-2.47262</v>
      </c>
      <c r="I8">
        <v>404.93700000000001</v>
      </c>
      <c r="J8">
        <v>-55.929499999999997</v>
      </c>
      <c r="K8">
        <v>-43.696800000000003</v>
      </c>
      <c r="P8" s="1">
        <f t="shared" si="0"/>
        <v>55.123180849725749</v>
      </c>
    </row>
    <row r="9" spans="1:16" x14ac:dyDescent="0.25">
      <c r="A9" t="s">
        <v>10</v>
      </c>
      <c r="B9">
        <v>7.0000000000000007E-2</v>
      </c>
      <c r="C9">
        <v>6.1186199999999999</v>
      </c>
      <c r="D9">
        <v>1.5839300000000001</v>
      </c>
      <c r="E9">
        <v>0.93282299999999996</v>
      </c>
      <c r="F9">
        <v>27.358799999999999</v>
      </c>
      <c r="G9">
        <v>-3.3675600000000001</v>
      </c>
      <c r="H9">
        <v>-2.9258000000000002</v>
      </c>
      <c r="I9">
        <v>416.22399999999999</v>
      </c>
      <c r="J9">
        <v>-62.944800000000001</v>
      </c>
      <c r="K9">
        <v>-45.318199999999997</v>
      </c>
      <c r="P9" s="1">
        <f t="shared" si="0"/>
        <v>53.446820932731995</v>
      </c>
    </row>
    <row r="10" spans="1:16" x14ac:dyDescent="0.25">
      <c r="A10" t="s">
        <v>10</v>
      </c>
      <c r="B10">
        <v>0.08</v>
      </c>
      <c r="C10">
        <v>6.4350800000000001</v>
      </c>
      <c r="D10">
        <v>1.5431299999999999</v>
      </c>
      <c r="E10">
        <v>0.89884500000000001</v>
      </c>
      <c r="F10">
        <v>31.646100000000001</v>
      </c>
      <c r="G10">
        <v>-4.0807900000000004</v>
      </c>
      <c r="H10">
        <v>-3.3978100000000002</v>
      </c>
      <c r="I10">
        <v>428.72800000000001</v>
      </c>
      <c r="J10">
        <v>-71.322900000000004</v>
      </c>
      <c r="K10">
        <v>-47.200800000000001</v>
      </c>
      <c r="P10" s="1">
        <f t="shared" si="0"/>
        <v>51.500024936436482</v>
      </c>
    </row>
    <row r="11" spans="1:16" x14ac:dyDescent="0.25">
      <c r="A11" t="s">
        <v>10</v>
      </c>
      <c r="B11">
        <v>0.09</v>
      </c>
      <c r="C11">
        <v>6.79575</v>
      </c>
      <c r="D11">
        <v>1.49421</v>
      </c>
      <c r="E11">
        <v>0.85993299999999995</v>
      </c>
      <c r="F11">
        <v>36.066699999999997</v>
      </c>
      <c r="G11">
        <v>-4.8918499999999998</v>
      </c>
      <c r="H11">
        <v>-3.8911699999999998</v>
      </c>
      <c r="I11">
        <v>442.06200000000001</v>
      </c>
      <c r="J11">
        <v>-81.105800000000002</v>
      </c>
      <c r="K11">
        <v>-49.336300000000001</v>
      </c>
      <c r="P11" s="1">
        <f t="shared" si="0"/>
        <v>49.270531564023422</v>
      </c>
    </row>
    <row r="12" spans="1:16" x14ac:dyDescent="0.25">
      <c r="A12" t="s">
        <v>10</v>
      </c>
      <c r="B12">
        <v>0.1</v>
      </c>
      <c r="C12">
        <v>7.2019900000000003</v>
      </c>
      <c r="D12">
        <v>1.4360599999999999</v>
      </c>
      <c r="E12">
        <v>0.81584999999999996</v>
      </c>
      <c r="F12">
        <v>40.624000000000002</v>
      </c>
      <c r="G12">
        <v>-5.8148499999999999</v>
      </c>
      <c r="H12">
        <v>-4.40829</v>
      </c>
      <c r="I12">
        <v>455.73099999999999</v>
      </c>
      <c r="J12">
        <v>-92.299800000000005</v>
      </c>
      <c r="K12">
        <v>-51.7119</v>
      </c>
      <c r="P12" s="1">
        <f t="shared" si="0"/>
        <v>46.744761715748204</v>
      </c>
    </row>
    <row r="13" spans="1:16" x14ac:dyDescent="0.25">
      <c r="A13" t="s">
        <v>10</v>
      </c>
      <c r="B13">
        <v>0.11</v>
      </c>
      <c r="C13">
        <v>7.6551400000000003</v>
      </c>
      <c r="D13">
        <v>1.3674299999999999</v>
      </c>
      <c r="E13">
        <v>0.76633600000000002</v>
      </c>
      <c r="F13">
        <v>45.315100000000001</v>
      </c>
      <c r="G13">
        <v>-6.86334</v>
      </c>
      <c r="H13">
        <v>-4.9513699999999998</v>
      </c>
      <c r="I13">
        <v>469.108</v>
      </c>
      <c r="J13">
        <v>-104.849</v>
      </c>
      <c r="K13">
        <v>-54.308300000000003</v>
      </c>
      <c r="P13" s="1">
        <f t="shared" si="0"/>
        <v>43.907818488937458</v>
      </c>
    </row>
    <row r="14" spans="1:16" x14ac:dyDescent="0.25">
      <c r="A14" t="s">
        <v>10</v>
      </c>
      <c r="B14">
        <v>0.12</v>
      </c>
      <c r="C14">
        <v>8.1564300000000003</v>
      </c>
      <c r="D14">
        <v>1.2869299999999999</v>
      </c>
      <c r="E14">
        <v>0.711113</v>
      </c>
      <c r="F14">
        <v>50.129300000000001</v>
      </c>
      <c r="G14">
        <v>-8.0494000000000003</v>
      </c>
      <c r="H14">
        <v>-5.5223599999999999</v>
      </c>
      <c r="I14">
        <v>481.41899999999998</v>
      </c>
      <c r="J14">
        <v>-118.60599999999999</v>
      </c>
      <c r="K14">
        <v>-57.098500000000001</v>
      </c>
      <c r="P14" s="1">
        <f t="shared" si="0"/>
        <v>40.743773656886511</v>
      </c>
    </row>
    <row r="15" spans="1:16" x14ac:dyDescent="0.25">
      <c r="A15" t="s">
        <v>10</v>
      </c>
      <c r="B15">
        <v>0.13</v>
      </c>
      <c r="C15">
        <v>8.7068999999999992</v>
      </c>
      <c r="D15">
        <v>1.1931099999999999</v>
      </c>
      <c r="E15">
        <v>0.64988500000000005</v>
      </c>
      <c r="F15">
        <v>55.046500000000002</v>
      </c>
      <c r="G15">
        <v>-9.3822200000000002</v>
      </c>
      <c r="H15">
        <v>-6.1228100000000003</v>
      </c>
      <c r="I15">
        <v>491.726</v>
      </c>
      <c r="J15">
        <v>-133.28200000000001</v>
      </c>
      <c r="K15">
        <v>-60.045200000000001</v>
      </c>
      <c r="P15" s="1">
        <f t="shared" si="0"/>
        <v>37.235667668859506</v>
      </c>
    </row>
    <row r="16" spans="1:16" x14ac:dyDescent="0.25">
      <c r="A16" t="s">
        <v>10</v>
      </c>
      <c r="B16">
        <v>0.14000000000000001</v>
      </c>
      <c r="C16">
        <v>9.3072599999999994</v>
      </c>
      <c r="D16">
        <v>1.0844499999999999</v>
      </c>
      <c r="E16">
        <v>0.58234699999999995</v>
      </c>
      <c r="F16">
        <v>60.035800000000002</v>
      </c>
      <c r="G16">
        <v>-10.866300000000001</v>
      </c>
      <c r="H16">
        <v>-6.7537900000000004</v>
      </c>
      <c r="I16">
        <v>498.92899999999997</v>
      </c>
      <c r="J16">
        <v>-148.40600000000001</v>
      </c>
      <c r="K16">
        <v>-63.097799999999999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9.9577899999999993</v>
      </c>
      <c r="D17">
        <v>0.95945899999999995</v>
      </c>
      <c r="E17">
        <v>0.50819000000000003</v>
      </c>
      <c r="F17">
        <v>65.053600000000003</v>
      </c>
      <c r="G17">
        <v>-12.498799999999999</v>
      </c>
      <c r="H17">
        <v>-7.4156899999999997</v>
      </c>
      <c r="I17">
        <v>501.77199999999999</v>
      </c>
      <c r="J17">
        <v>-163.255</v>
      </c>
      <c r="K17">
        <v>-66.190299999999993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10.658200000000001</v>
      </c>
      <c r="D18">
        <v>0.81679100000000004</v>
      </c>
      <c r="E18">
        <v>0.42710900000000002</v>
      </c>
      <c r="F18">
        <v>70.042400000000001</v>
      </c>
      <c r="G18">
        <v>-14.2668</v>
      </c>
      <c r="H18">
        <v>-8.1080699999999997</v>
      </c>
      <c r="I18">
        <v>498.88900000000001</v>
      </c>
      <c r="J18">
        <v>-176.79900000000001</v>
      </c>
      <c r="K18">
        <v>-69.237799999999993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11.407500000000001</v>
      </c>
      <c r="D19">
        <v>0.655358</v>
      </c>
      <c r="E19">
        <v>0.33881499999999998</v>
      </c>
      <c r="F19">
        <v>74.931200000000004</v>
      </c>
      <c r="G19">
        <v>-16.1432</v>
      </c>
      <c r="H19">
        <v>-8.8294099999999993</v>
      </c>
      <c r="I19">
        <v>488.87700000000001</v>
      </c>
      <c r="J19">
        <v>-187.64099999999999</v>
      </c>
      <c r="K19">
        <v>-72.133700000000005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12.203900000000001</v>
      </c>
      <c r="D20">
        <v>0.47452800000000001</v>
      </c>
      <c r="E20">
        <v>0.24304600000000001</v>
      </c>
      <c r="F20">
        <v>79.635400000000004</v>
      </c>
      <c r="G20">
        <v>-18.082999999999998</v>
      </c>
      <c r="H20">
        <v>-9.5768799999999992</v>
      </c>
      <c r="I20">
        <v>470.416</v>
      </c>
      <c r="J20">
        <v>-193.977</v>
      </c>
      <c r="K20">
        <v>-74.747699999999995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13.044499999999999</v>
      </c>
      <c r="D21">
        <v>0.27433800000000003</v>
      </c>
      <c r="E21">
        <v>0.13958499999999999</v>
      </c>
      <c r="F21">
        <v>84.059799999999996</v>
      </c>
      <c r="G21">
        <v>-20.019100000000002</v>
      </c>
      <c r="H21">
        <v>-10.3461</v>
      </c>
      <c r="I21">
        <v>442.44600000000003</v>
      </c>
      <c r="J21">
        <v>-193.608</v>
      </c>
      <c r="K21">
        <v>-76.924000000000007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13.9255</v>
      </c>
      <c r="D22">
        <v>5.5745999999999997E-2</v>
      </c>
      <c r="E22">
        <v>2.82758E-2</v>
      </c>
      <c r="F22">
        <v>88.103800000000007</v>
      </c>
      <c r="G22">
        <v>-21.859200000000001</v>
      </c>
      <c r="H22">
        <v>-11.1309</v>
      </c>
      <c r="I22">
        <v>404.39699999999999</v>
      </c>
      <c r="J22">
        <v>-184.00899999999999</v>
      </c>
      <c r="K22">
        <v>-78.482500000000002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14.8422</v>
      </c>
      <c r="D23">
        <v>-0.17909700000000001</v>
      </c>
      <c r="E23">
        <v>-9.0955900000000006E-2</v>
      </c>
      <c r="F23">
        <v>91.668300000000002</v>
      </c>
      <c r="G23">
        <v>-23.484300000000001</v>
      </c>
      <c r="H23">
        <v>-11.9232</v>
      </c>
      <c r="I23">
        <v>356.44600000000003</v>
      </c>
      <c r="J23">
        <v>-162.51599999999999</v>
      </c>
      <c r="K23">
        <v>-79.221599999999995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15.7889</v>
      </c>
      <c r="D24">
        <v>-0.42660399999999998</v>
      </c>
      <c r="E24">
        <v>-0.21808</v>
      </c>
      <c r="F24">
        <v>94.6661</v>
      </c>
      <c r="G24">
        <v>-24.750699999999998</v>
      </c>
      <c r="H24">
        <v>-12.712400000000001</v>
      </c>
      <c r="I24">
        <v>299.78199999999998</v>
      </c>
      <c r="J24">
        <v>-126.63800000000001</v>
      </c>
      <c r="K24">
        <v>-78.925700000000006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16.7592</v>
      </c>
      <c r="D25">
        <v>-0.68156300000000003</v>
      </c>
      <c r="E25">
        <v>-0.35294199999999998</v>
      </c>
      <c r="F25">
        <v>97.034099999999995</v>
      </c>
      <c r="G25">
        <v>-25.495899999999999</v>
      </c>
      <c r="H25">
        <v>-13.4862</v>
      </c>
      <c r="I25">
        <v>236.79900000000001</v>
      </c>
      <c r="J25">
        <v>-74.517700000000005</v>
      </c>
      <c r="K25">
        <v>-77.376199999999997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17.746700000000001</v>
      </c>
      <c r="D26">
        <v>-0.93707200000000002</v>
      </c>
      <c r="E26">
        <v>-0.49524099999999999</v>
      </c>
      <c r="F26">
        <v>98.745500000000007</v>
      </c>
      <c r="G26">
        <v>-25.550899999999999</v>
      </c>
      <c r="H26">
        <v>-14.229900000000001</v>
      </c>
      <c r="I26">
        <v>171.14</v>
      </c>
      <c r="J26">
        <v>-5.5043199999999999</v>
      </c>
      <c r="K26">
        <v>-74.368099999999998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18.744900000000001</v>
      </c>
      <c r="D27">
        <v>-1.18466</v>
      </c>
      <c r="E27">
        <v>-0.64451199999999997</v>
      </c>
      <c r="F27">
        <v>99.820400000000006</v>
      </c>
      <c r="G27">
        <v>-24.758600000000001</v>
      </c>
      <c r="H27">
        <v>-14.927199999999999</v>
      </c>
      <c r="I27">
        <v>107.494</v>
      </c>
      <c r="J27">
        <v>79.227599999999995</v>
      </c>
      <c r="K27">
        <v>-69.731399999999994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19.748200000000001</v>
      </c>
      <c r="D28">
        <v>-1.4146300000000001</v>
      </c>
      <c r="E28">
        <v>-0.80012000000000005</v>
      </c>
      <c r="F28">
        <v>100.331</v>
      </c>
      <c r="G28">
        <v>-22.9969</v>
      </c>
      <c r="H28">
        <v>-15.560700000000001</v>
      </c>
      <c r="I28">
        <v>51.087699999999998</v>
      </c>
      <c r="J28">
        <v>176.17099999999999</v>
      </c>
      <c r="K28">
        <v>-63.354500000000002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20.752199999999998</v>
      </c>
      <c r="D29">
        <v>-1.6166700000000001</v>
      </c>
      <c r="E29">
        <v>-0.96124799999999999</v>
      </c>
      <c r="F29">
        <v>100.4</v>
      </c>
      <c r="G29">
        <v>-20.2042</v>
      </c>
      <c r="H29">
        <v>-16.1128</v>
      </c>
      <c r="I29">
        <v>6.8682299999999996</v>
      </c>
      <c r="J29">
        <v>279.27300000000002</v>
      </c>
      <c r="K29">
        <v>-55.209499999999998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21.754000000000001</v>
      </c>
      <c r="D30">
        <v>-1.7806900000000001</v>
      </c>
      <c r="E30">
        <v>-1.1269100000000001</v>
      </c>
      <c r="F30">
        <v>100.185</v>
      </c>
      <c r="G30">
        <v>-16.402100000000001</v>
      </c>
      <c r="H30">
        <v>-16.566500000000001</v>
      </c>
      <c r="I30">
        <v>-21.5092</v>
      </c>
      <c r="J30">
        <v>380.214</v>
      </c>
      <c r="K30">
        <v>-45.372300000000003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22.752600000000001</v>
      </c>
      <c r="D31">
        <v>-1.89778</v>
      </c>
      <c r="E31">
        <v>-1.2959799999999999</v>
      </c>
      <c r="F31">
        <v>99.8583</v>
      </c>
      <c r="G31">
        <v>-11.709300000000001</v>
      </c>
      <c r="H31">
        <v>-16.9069</v>
      </c>
      <c r="I31">
        <v>-32.654200000000003</v>
      </c>
      <c r="J31">
        <v>469.27300000000002</v>
      </c>
      <c r="K31">
        <v>-34.035299999999999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23.7484</v>
      </c>
      <c r="D32">
        <v>-1.9612000000000001</v>
      </c>
      <c r="E32">
        <v>-1.4672000000000001</v>
      </c>
      <c r="F32">
        <v>99.577500000000001</v>
      </c>
      <c r="G32">
        <v>-6.3418700000000001</v>
      </c>
      <c r="H32">
        <v>-17.122</v>
      </c>
      <c r="I32">
        <v>-28.0806</v>
      </c>
      <c r="J32">
        <v>536.74699999999996</v>
      </c>
      <c r="K32">
        <v>-21.506799999999998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24.742899999999999</v>
      </c>
      <c r="D33">
        <v>-1.96716</v>
      </c>
      <c r="E33">
        <v>-1.63924</v>
      </c>
      <c r="F33">
        <v>99.455200000000005</v>
      </c>
      <c r="G33">
        <v>-0.59542099999999998</v>
      </c>
      <c r="H33">
        <v>-17.203900000000001</v>
      </c>
      <c r="I33">
        <v>-12.236700000000001</v>
      </c>
      <c r="J33">
        <v>574.64499999999998</v>
      </c>
      <c r="K33">
        <v>-8.1955500000000008</v>
      </c>
      <c r="P33" s="2">
        <f t="shared" si="0"/>
        <v>-93.921533609025062</v>
      </c>
    </row>
    <row r="34" spans="1:16" x14ac:dyDescent="0.25">
      <c r="A34" t="s">
        <v>10</v>
      </c>
      <c r="B34">
        <v>0.32</v>
      </c>
      <c r="C34">
        <v>25.738299999999999</v>
      </c>
      <c r="D34">
        <v>-1.9152899999999999</v>
      </c>
      <c r="E34">
        <v>-1.81074</v>
      </c>
      <c r="F34">
        <v>99.537099999999995</v>
      </c>
      <c r="G34">
        <v>5.1870900000000004</v>
      </c>
      <c r="H34">
        <v>-17.149699999999999</v>
      </c>
      <c r="I34">
        <v>8.1882400000000004</v>
      </c>
      <c r="J34">
        <v>578.25199999999995</v>
      </c>
      <c r="K34">
        <v>5.4202199999999996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26.7362</v>
      </c>
      <c r="D35">
        <v>-1.8087</v>
      </c>
      <c r="E35">
        <v>-1.9803500000000001</v>
      </c>
      <c r="F35">
        <v>99.792699999999996</v>
      </c>
      <c r="G35">
        <v>10.658200000000001</v>
      </c>
      <c r="H35">
        <v>-16.961400000000001</v>
      </c>
      <c r="I35">
        <v>25.5654</v>
      </c>
      <c r="J35">
        <v>547.11099999999999</v>
      </c>
      <c r="K35">
        <v>18.834199999999999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27.737500000000001</v>
      </c>
      <c r="D36">
        <v>-1.65361</v>
      </c>
      <c r="E36">
        <v>-2.1468099999999999</v>
      </c>
      <c r="F36">
        <v>100.122</v>
      </c>
      <c r="G36">
        <v>15.509399999999999</v>
      </c>
      <c r="H36">
        <v>-16.645800000000001</v>
      </c>
      <c r="I36">
        <v>32.892899999999997</v>
      </c>
      <c r="J36">
        <v>485.12</v>
      </c>
      <c r="K36">
        <v>31.558800000000002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28.741199999999999</v>
      </c>
      <c r="D37">
        <v>-1.4585399999999999</v>
      </c>
      <c r="E37">
        <v>-2.3089499999999998</v>
      </c>
      <c r="F37">
        <v>100.373</v>
      </c>
      <c r="G37">
        <v>19.506599999999999</v>
      </c>
      <c r="H37">
        <v>-16.214099999999998</v>
      </c>
      <c r="I37">
        <v>25.1846</v>
      </c>
      <c r="J37">
        <v>399.71499999999997</v>
      </c>
      <c r="K37">
        <v>43.168100000000003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29.745000000000001</v>
      </c>
      <c r="D38">
        <v>-1.2334400000000001</v>
      </c>
      <c r="E38">
        <v>-2.46576</v>
      </c>
      <c r="F38">
        <v>100.377</v>
      </c>
      <c r="G38">
        <v>22.5105</v>
      </c>
      <c r="H38">
        <v>-15.6808</v>
      </c>
      <c r="I38">
        <v>0.30588199999999999</v>
      </c>
      <c r="J38">
        <v>300.39100000000002</v>
      </c>
      <c r="K38">
        <v>53.331400000000002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30.744599999999998</v>
      </c>
      <c r="D39">
        <v>-0.98863599999999996</v>
      </c>
      <c r="E39">
        <v>-2.6163799999999999</v>
      </c>
      <c r="F39">
        <v>99.967399999999998</v>
      </c>
      <c r="G39">
        <v>24.480399999999999</v>
      </c>
      <c r="H39">
        <v>-15.0625</v>
      </c>
      <c r="I39">
        <v>-40.911200000000001</v>
      </c>
      <c r="J39">
        <v>196.99100000000001</v>
      </c>
      <c r="K39">
        <v>61.832299999999996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31.7348</v>
      </c>
      <c r="D40">
        <v>-0.73401099999999997</v>
      </c>
      <c r="E40">
        <v>-2.7601499999999999</v>
      </c>
      <c r="F40">
        <v>99.0154</v>
      </c>
      <c r="G40">
        <v>25.462499999999999</v>
      </c>
      <c r="H40">
        <v>-14.376799999999999</v>
      </c>
      <c r="I40">
        <v>-95.2012</v>
      </c>
      <c r="J40">
        <v>98.214500000000001</v>
      </c>
      <c r="K40">
        <v>68.5715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32.709200000000003</v>
      </c>
      <c r="D41">
        <v>-0.47832400000000003</v>
      </c>
      <c r="E41">
        <v>-2.89656</v>
      </c>
      <c r="F41">
        <v>97.4375</v>
      </c>
      <c r="G41">
        <v>25.5687</v>
      </c>
      <c r="H41">
        <v>-13.6412</v>
      </c>
      <c r="I41">
        <v>-157.797</v>
      </c>
      <c r="J41">
        <v>10.6182</v>
      </c>
      <c r="K41">
        <v>73.557299999999998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33.661200000000001</v>
      </c>
      <c r="D42">
        <v>-0.22881399999999999</v>
      </c>
      <c r="E42">
        <v>-3.02529</v>
      </c>
      <c r="F42">
        <v>95.2029</v>
      </c>
      <c r="G42">
        <v>24.951000000000001</v>
      </c>
      <c r="H42">
        <v>-12.872299999999999</v>
      </c>
      <c r="I42">
        <v>-223.453</v>
      </c>
      <c r="J42">
        <v>-61.774299999999997</v>
      </c>
      <c r="K42">
        <v>76.885999999999996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34.584499999999998</v>
      </c>
      <c r="D43">
        <v>8.9605099999999997E-3</v>
      </c>
      <c r="E43">
        <v>-3.1461399999999999</v>
      </c>
      <c r="F43">
        <v>92.329700000000003</v>
      </c>
      <c r="G43">
        <v>23.7775</v>
      </c>
      <c r="H43">
        <v>-12.085100000000001</v>
      </c>
      <c r="I43">
        <v>-287.31900000000002</v>
      </c>
      <c r="J43">
        <v>-117.346</v>
      </c>
      <c r="K43">
        <v>78.7179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35.473199999999999</v>
      </c>
      <c r="D44">
        <v>0.23109299999999999</v>
      </c>
      <c r="E44">
        <v>-3.2590599999999998</v>
      </c>
      <c r="F44">
        <v>88.874600000000001</v>
      </c>
      <c r="G44">
        <v>22.2133</v>
      </c>
      <c r="H44">
        <v>-11.2926</v>
      </c>
      <c r="I44">
        <v>-345.51100000000002</v>
      </c>
      <c r="J44">
        <v>-156.42400000000001</v>
      </c>
      <c r="K44">
        <v>79.252499999999998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36.322400000000002</v>
      </c>
      <c r="D45">
        <v>0.43515900000000002</v>
      </c>
      <c r="E45">
        <v>-3.3641200000000002</v>
      </c>
      <c r="F45">
        <v>84.920900000000003</v>
      </c>
      <c r="G45">
        <v>20.406600000000001</v>
      </c>
      <c r="H45">
        <v>-10.5055</v>
      </c>
      <c r="I45">
        <v>-395.37700000000001</v>
      </c>
      <c r="J45">
        <v>-180.66800000000001</v>
      </c>
      <c r="K45">
        <v>78.707099999999997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37.128100000000003</v>
      </c>
      <c r="D46">
        <v>0.61997599999999997</v>
      </c>
      <c r="E46">
        <v>-3.4614400000000001</v>
      </c>
      <c r="F46">
        <v>80.565899999999999</v>
      </c>
      <c r="G46">
        <v>18.4817</v>
      </c>
      <c r="H46">
        <v>-9.7325499999999998</v>
      </c>
      <c r="I46">
        <v>-435.49400000000003</v>
      </c>
      <c r="J46">
        <v>-192.482</v>
      </c>
      <c r="K46">
        <v>77.299199999999999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37.8872</v>
      </c>
      <c r="D47">
        <v>0.78534099999999996</v>
      </c>
      <c r="E47">
        <v>-3.55125</v>
      </c>
      <c r="F47">
        <v>75.910899999999998</v>
      </c>
      <c r="G47">
        <v>16.5365</v>
      </c>
      <c r="H47">
        <v>-8.9802199999999992</v>
      </c>
      <c r="I47">
        <v>-465.49799999999999</v>
      </c>
      <c r="J47">
        <v>-194.52600000000001</v>
      </c>
      <c r="K47">
        <v>75.233699999999999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38.597700000000003</v>
      </c>
      <c r="D48">
        <v>0.93176899999999996</v>
      </c>
      <c r="E48">
        <v>-3.6337799999999998</v>
      </c>
      <c r="F48">
        <v>71.052599999999998</v>
      </c>
      <c r="G48">
        <v>14.642799999999999</v>
      </c>
      <c r="H48">
        <v>-8.2532599999999992</v>
      </c>
      <c r="I48">
        <v>-485.82900000000001</v>
      </c>
      <c r="J48">
        <v>-189.369</v>
      </c>
      <c r="K48">
        <v>72.695800000000006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39.258499999999998</v>
      </c>
      <c r="D49">
        <v>1.06027</v>
      </c>
      <c r="E49">
        <v>-3.70933</v>
      </c>
      <c r="F49">
        <v>66.078000000000003</v>
      </c>
      <c r="G49">
        <v>12.8499</v>
      </c>
      <c r="H49">
        <v>-7.5548000000000002</v>
      </c>
      <c r="I49">
        <v>-497.46699999999998</v>
      </c>
      <c r="J49">
        <v>-179.28800000000001</v>
      </c>
      <c r="K49">
        <v>69.846100000000007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39.869100000000003</v>
      </c>
      <c r="D50">
        <v>1.17215</v>
      </c>
      <c r="E50">
        <v>-3.7781899999999999</v>
      </c>
      <c r="F50">
        <v>61.061</v>
      </c>
      <c r="G50">
        <v>11.1882</v>
      </c>
      <c r="H50">
        <v>-6.8865999999999996</v>
      </c>
      <c r="I50">
        <v>-501.69400000000002</v>
      </c>
      <c r="J50">
        <v>-166.17</v>
      </c>
      <c r="K50">
        <v>66.8202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40.429699999999997</v>
      </c>
      <c r="D51">
        <v>1.26888</v>
      </c>
      <c r="E51">
        <v>-3.8406899999999999</v>
      </c>
      <c r="F51">
        <v>56.061999999999998</v>
      </c>
      <c r="G51">
        <v>9.6732999999999993</v>
      </c>
      <c r="H51">
        <v>-6.2492999999999999</v>
      </c>
      <c r="I51">
        <v>-499.90800000000002</v>
      </c>
      <c r="J51">
        <v>-151.49199999999999</v>
      </c>
      <c r="K51">
        <v>63.729300000000002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40.941000000000003</v>
      </c>
      <c r="D52">
        <v>1.35198</v>
      </c>
      <c r="E52">
        <v>-3.8971100000000001</v>
      </c>
      <c r="F52">
        <v>51.127099999999999</v>
      </c>
      <c r="G52">
        <v>8.3097200000000004</v>
      </c>
      <c r="H52">
        <v>-5.6426800000000004</v>
      </c>
      <c r="I52">
        <v>-493.49</v>
      </c>
      <c r="J52">
        <v>-136.357</v>
      </c>
      <c r="K52">
        <v>60.662500000000001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41.4039</v>
      </c>
      <c r="D53">
        <v>1.42292</v>
      </c>
      <c r="E53">
        <v>-3.9477699999999998</v>
      </c>
      <c r="F53">
        <v>46.2898</v>
      </c>
      <c r="G53">
        <v>7.09429</v>
      </c>
      <c r="H53">
        <v>-5.0657800000000002</v>
      </c>
      <c r="I53">
        <v>-483.72300000000001</v>
      </c>
      <c r="J53">
        <v>-121.544</v>
      </c>
      <c r="K53">
        <v>57.689700000000002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41.819600000000001</v>
      </c>
      <c r="D54">
        <v>1.4831099999999999</v>
      </c>
      <c r="E54">
        <v>-3.9929399999999999</v>
      </c>
      <c r="F54">
        <v>41.572400000000002</v>
      </c>
      <c r="G54">
        <v>6.01858</v>
      </c>
      <c r="H54">
        <v>-4.5171400000000004</v>
      </c>
      <c r="I54">
        <v>-471.74</v>
      </c>
      <c r="J54">
        <v>-107.571</v>
      </c>
      <c r="K54">
        <v>54.863999999999997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42.189500000000002</v>
      </c>
      <c r="D55">
        <v>1.53382</v>
      </c>
      <c r="E55">
        <v>-4.0328900000000001</v>
      </c>
      <c r="F55">
        <v>36.987299999999998</v>
      </c>
      <c r="G55">
        <v>5.0709900000000001</v>
      </c>
      <c r="H55">
        <v>-3.9948899999999998</v>
      </c>
      <c r="I55">
        <v>-458.51299999999998</v>
      </c>
      <c r="J55">
        <v>-94.758499999999998</v>
      </c>
      <c r="K55">
        <v>52.225499999999997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42.514899999999997</v>
      </c>
      <c r="D56">
        <v>1.5762</v>
      </c>
      <c r="E56">
        <v>-4.0678599999999996</v>
      </c>
      <c r="F56">
        <v>32.538800000000002</v>
      </c>
      <c r="G56">
        <v>4.2381900000000003</v>
      </c>
      <c r="H56">
        <v>-3.4968599999999999</v>
      </c>
      <c r="I56">
        <v>-444.84800000000001</v>
      </c>
      <c r="J56">
        <v>-83.280299999999997</v>
      </c>
      <c r="K56">
        <v>49.802999999999997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42.7971</v>
      </c>
      <c r="D57">
        <v>1.6112599999999999</v>
      </c>
      <c r="E57">
        <v>-4.0980699999999999</v>
      </c>
      <c r="F57">
        <v>28.224799999999998</v>
      </c>
      <c r="G57">
        <v>3.5061100000000001</v>
      </c>
      <c r="H57">
        <v>-3.02068</v>
      </c>
      <c r="I57">
        <v>-431.40100000000001</v>
      </c>
      <c r="J57">
        <v>-73.207800000000006</v>
      </c>
      <c r="K57">
        <v>47.617199999999997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43.037500000000001</v>
      </c>
      <c r="D58">
        <v>1.6398699999999999</v>
      </c>
      <c r="E58">
        <v>-4.1237000000000004</v>
      </c>
      <c r="F58">
        <v>24.0379</v>
      </c>
      <c r="G58">
        <v>2.8606600000000002</v>
      </c>
      <c r="H58">
        <v>-2.56386</v>
      </c>
      <c r="I58">
        <v>-418.69299999999998</v>
      </c>
      <c r="J58">
        <v>-64.545100000000005</v>
      </c>
      <c r="K58">
        <v>45.682000000000002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43.237200000000001</v>
      </c>
      <c r="D59">
        <v>1.66275</v>
      </c>
      <c r="E59">
        <v>-4.1449400000000001</v>
      </c>
      <c r="F59">
        <v>19.9666</v>
      </c>
      <c r="G59">
        <v>2.2881</v>
      </c>
      <c r="H59">
        <v>-2.1238000000000001</v>
      </c>
      <c r="I59">
        <v>-407.13099999999997</v>
      </c>
      <c r="J59">
        <v>-57.255699999999997</v>
      </c>
      <c r="K59">
        <v>44.006799999999998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43.397199999999998</v>
      </c>
      <c r="D60">
        <v>1.6805000000000001</v>
      </c>
      <c r="E60">
        <v>-4.1619200000000003</v>
      </c>
      <c r="F60">
        <v>15.9963</v>
      </c>
      <c r="G60">
        <v>1.77529</v>
      </c>
      <c r="H60">
        <v>-1.6978200000000001</v>
      </c>
      <c r="I60">
        <v>-397.02499999999998</v>
      </c>
      <c r="J60">
        <v>-51.2819</v>
      </c>
      <c r="K60">
        <v>42.597099999999998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43.518300000000004</v>
      </c>
      <c r="D61">
        <v>1.6936</v>
      </c>
      <c r="E61">
        <v>-4.1747500000000004</v>
      </c>
      <c r="F61">
        <v>12.110200000000001</v>
      </c>
      <c r="G61">
        <v>1.30969</v>
      </c>
      <c r="H61">
        <v>-1.2832600000000001</v>
      </c>
      <c r="I61">
        <v>-388.61</v>
      </c>
      <c r="J61">
        <v>-46.5593</v>
      </c>
      <c r="K61">
        <v>41.456299999999999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43.601199999999999</v>
      </c>
      <c r="D62">
        <v>1.7023900000000001</v>
      </c>
      <c r="E62">
        <v>-4.1835300000000002</v>
      </c>
      <c r="F62">
        <v>8.2896800000000006</v>
      </c>
      <c r="G62">
        <v>0.87943199999999999</v>
      </c>
      <c r="H62">
        <v>-0.87739999999999996</v>
      </c>
      <c r="I62">
        <v>-382.05500000000001</v>
      </c>
      <c r="J62">
        <v>-43.0261</v>
      </c>
      <c r="K62">
        <v>40.586100000000002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43.646299999999997</v>
      </c>
      <c r="D63">
        <v>1.70713</v>
      </c>
      <c r="E63">
        <v>-4.1882999999999999</v>
      </c>
      <c r="F63">
        <v>4.5148999999999999</v>
      </c>
      <c r="G63">
        <v>0.47313</v>
      </c>
      <c r="H63">
        <v>-0.47752699999999998</v>
      </c>
      <c r="I63">
        <v>-377.47800000000001</v>
      </c>
      <c r="J63">
        <v>-40.630200000000002</v>
      </c>
      <c r="K63">
        <v>39.987299999999998</v>
      </c>
      <c r="P63" s="2">
        <f t="shared" si="0"/>
        <v>-239.97191333464269</v>
      </c>
    </row>
    <row r="64" spans="1:16" x14ac:dyDescent="0.25">
      <c r="A64" t="s">
        <v>10</v>
      </c>
      <c r="B64">
        <v>0.62</v>
      </c>
      <c r="C64">
        <v>43.654000000000003</v>
      </c>
      <c r="D64">
        <v>1.7079200000000001</v>
      </c>
      <c r="E64">
        <v>-4.1891100000000003</v>
      </c>
      <c r="F64">
        <v>0.76536000000000004</v>
      </c>
      <c r="G64">
        <v>7.97953E-2</v>
      </c>
      <c r="H64">
        <v>-8.0925999999999998E-2</v>
      </c>
      <c r="I64">
        <v>-374.95499999999998</v>
      </c>
      <c r="J64">
        <v>-39.333399999999997</v>
      </c>
      <c r="K64">
        <v>39.6601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43.624200000000002</v>
      </c>
      <c r="D65">
        <v>1.7048099999999999</v>
      </c>
      <c r="E65">
        <v>-4.1859599999999997</v>
      </c>
      <c r="F65">
        <v>-2.9798900000000001</v>
      </c>
      <c r="G65">
        <v>-0.31134699999999998</v>
      </c>
      <c r="H65">
        <v>0.31512000000000001</v>
      </c>
      <c r="I65">
        <v>-374.52499999999998</v>
      </c>
      <c r="J65">
        <v>-39.114199999999997</v>
      </c>
      <c r="K65">
        <v>39.604599999999998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43.556699999999999</v>
      </c>
      <c r="D66">
        <v>1.6977</v>
      </c>
      <c r="E66">
        <v>-4.1788299999999996</v>
      </c>
      <c r="F66">
        <v>-6.7418399999999998</v>
      </c>
      <c r="G66">
        <v>-0.71103400000000005</v>
      </c>
      <c r="H66">
        <v>0.71332600000000002</v>
      </c>
      <c r="I66">
        <v>-376.19499999999999</v>
      </c>
      <c r="J66">
        <v>-39.968800000000002</v>
      </c>
      <c r="K66">
        <v>39.820700000000002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43.451300000000003</v>
      </c>
      <c r="D67">
        <v>1.6863999999999999</v>
      </c>
      <c r="E67">
        <v>-4.1676599999999997</v>
      </c>
      <c r="F67">
        <v>-10.5412</v>
      </c>
      <c r="G67">
        <v>-1.13015</v>
      </c>
      <c r="H67">
        <v>1.1164099999999999</v>
      </c>
      <c r="I67">
        <v>-379.93900000000002</v>
      </c>
      <c r="J67">
        <v>-41.911499999999997</v>
      </c>
      <c r="K67">
        <v>40.308500000000002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43.307299999999998</v>
      </c>
      <c r="D68">
        <v>1.6706000000000001</v>
      </c>
      <c r="E68">
        <v>-4.1523899999999996</v>
      </c>
      <c r="F68">
        <v>-14.398199999999999</v>
      </c>
      <c r="G68">
        <v>-1.57989</v>
      </c>
      <c r="H68">
        <v>1.5270900000000001</v>
      </c>
      <c r="I68">
        <v>-385.697</v>
      </c>
      <c r="J68">
        <v>-44.9741</v>
      </c>
      <c r="K68">
        <v>41.067700000000002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43.124000000000002</v>
      </c>
      <c r="D69">
        <v>1.64988</v>
      </c>
      <c r="E69">
        <v>-4.1329099999999999</v>
      </c>
      <c r="F69">
        <v>-18.331900000000001</v>
      </c>
      <c r="G69">
        <v>-2.07192</v>
      </c>
      <c r="H69">
        <v>1.94807</v>
      </c>
      <c r="I69">
        <v>-393.36900000000003</v>
      </c>
      <c r="J69">
        <v>-49.203400000000002</v>
      </c>
      <c r="K69">
        <v>42.097999999999999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42.900399999999998</v>
      </c>
      <c r="D70">
        <v>1.6236900000000001</v>
      </c>
      <c r="E70">
        <v>-4.1090900000000001</v>
      </c>
      <c r="F70">
        <v>-22.36</v>
      </c>
      <c r="G70">
        <v>-2.6185</v>
      </c>
      <c r="H70">
        <v>2.38205</v>
      </c>
      <c r="I70">
        <v>-402.80799999999999</v>
      </c>
      <c r="J70">
        <v>-54.657699999999998</v>
      </c>
      <c r="K70">
        <v>43.398000000000003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42.635399999999997</v>
      </c>
      <c r="D71">
        <v>1.59137</v>
      </c>
      <c r="E71">
        <v>-4.0807700000000002</v>
      </c>
      <c r="F71">
        <v>-26.498000000000001</v>
      </c>
      <c r="G71">
        <v>-3.2325200000000001</v>
      </c>
      <c r="H71">
        <v>2.8317000000000001</v>
      </c>
      <c r="I71">
        <v>-413.80700000000002</v>
      </c>
      <c r="J71">
        <v>-61.401499999999999</v>
      </c>
      <c r="K71">
        <v>44.965200000000003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42.3279</v>
      </c>
      <c r="D72">
        <v>1.55209</v>
      </c>
      <c r="E72">
        <v>-4.0477800000000004</v>
      </c>
      <c r="F72">
        <v>-30.758900000000001</v>
      </c>
      <c r="G72">
        <v>-3.9274800000000001</v>
      </c>
      <c r="H72">
        <v>3.2996500000000002</v>
      </c>
      <c r="I72">
        <v>-426.09</v>
      </c>
      <c r="J72">
        <v>-69.496700000000004</v>
      </c>
      <c r="K72">
        <v>46.795000000000002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41.976300000000002</v>
      </c>
      <c r="D73">
        <v>1.50492</v>
      </c>
      <c r="E73">
        <v>-4.0098900000000004</v>
      </c>
      <c r="F73">
        <v>-35.151800000000001</v>
      </c>
      <c r="G73">
        <v>-4.71739</v>
      </c>
      <c r="H73">
        <v>3.7884500000000001</v>
      </c>
      <c r="I73">
        <v>-439.291</v>
      </c>
      <c r="J73">
        <v>-78.990499999999997</v>
      </c>
      <c r="K73">
        <v>48.8797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41.579500000000003</v>
      </c>
      <c r="D74">
        <v>1.44876</v>
      </c>
      <c r="E74">
        <v>-3.9668899999999998</v>
      </c>
      <c r="F74">
        <v>-39.681199999999997</v>
      </c>
      <c r="G74">
        <v>-5.6163699999999999</v>
      </c>
      <c r="H74">
        <v>4.3005199999999997</v>
      </c>
      <c r="I74">
        <v>-452.93799999999999</v>
      </c>
      <c r="J74">
        <v>-89.897999999999996</v>
      </c>
      <c r="K74">
        <v>51.207500000000003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41.136099999999999</v>
      </c>
      <c r="D75">
        <v>1.3823799999999999</v>
      </c>
      <c r="E75">
        <v>-3.9185099999999999</v>
      </c>
      <c r="F75">
        <v>-44.345500000000001</v>
      </c>
      <c r="G75">
        <v>-6.6381600000000001</v>
      </c>
      <c r="H75">
        <v>4.8381299999999996</v>
      </c>
      <c r="I75">
        <v>-466.43200000000002</v>
      </c>
      <c r="J75">
        <v>-102.179</v>
      </c>
      <c r="K75">
        <v>53.7607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40.6447</v>
      </c>
      <c r="D76">
        <v>1.3044199999999999</v>
      </c>
      <c r="E76">
        <v>-3.8644699999999998</v>
      </c>
      <c r="F76">
        <v>-49.135899999999999</v>
      </c>
      <c r="G76">
        <v>-7.7952300000000001</v>
      </c>
      <c r="H76">
        <v>5.40327</v>
      </c>
      <c r="I76">
        <v>-479.03199999999998</v>
      </c>
      <c r="J76">
        <v>-115.70699999999999</v>
      </c>
      <c r="K76">
        <v>56.514000000000003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40.104399999999998</v>
      </c>
      <c r="D77">
        <v>1.2134499999999999</v>
      </c>
      <c r="E77">
        <v>-3.8045</v>
      </c>
      <c r="F77">
        <v>-54.034199999999998</v>
      </c>
      <c r="G77">
        <v>-9.0974900000000005</v>
      </c>
      <c r="H77">
        <v>5.9975899999999998</v>
      </c>
      <c r="I77">
        <v>-489.83300000000003</v>
      </c>
      <c r="J77">
        <v>-130.227</v>
      </c>
      <c r="K77">
        <v>59.432299999999998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39.514200000000002</v>
      </c>
      <c r="D78">
        <v>1.1079399999999999</v>
      </c>
      <c r="E78">
        <v>-3.73828</v>
      </c>
      <c r="F78">
        <v>-59.011899999999997</v>
      </c>
      <c r="G78">
        <v>-10.550599999999999</v>
      </c>
      <c r="H78">
        <v>6.6222700000000003</v>
      </c>
      <c r="I78">
        <v>-497.76799999999997</v>
      </c>
      <c r="J78">
        <v>-145.30799999999999</v>
      </c>
      <c r="K78">
        <v>62.468000000000004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38.874000000000002</v>
      </c>
      <c r="D79">
        <v>0.98640799999999995</v>
      </c>
      <c r="E79">
        <v>-3.6655000000000002</v>
      </c>
      <c r="F79">
        <v>-64.028000000000006</v>
      </c>
      <c r="G79">
        <v>-12.1534</v>
      </c>
      <c r="H79">
        <v>7.2778600000000004</v>
      </c>
      <c r="I79">
        <v>-501.61</v>
      </c>
      <c r="J79">
        <v>-160.286</v>
      </c>
      <c r="K79">
        <v>65.558700000000002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38.183700000000002</v>
      </c>
      <c r="D80">
        <v>0.84745400000000004</v>
      </c>
      <c r="E80">
        <v>-3.5858599999999998</v>
      </c>
      <c r="F80">
        <v>-69.028099999999995</v>
      </c>
      <c r="G80">
        <v>-13.8954</v>
      </c>
      <c r="H80">
        <v>7.9640899999999997</v>
      </c>
      <c r="I80">
        <v>-500.01299999999998</v>
      </c>
      <c r="J80">
        <v>-174.19900000000001</v>
      </c>
      <c r="K80">
        <v>68.6233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37.444200000000002</v>
      </c>
      <c r="D81">
        <v>0.68992699999999996</v>
      </c>
      <c r="E81">
        <v>-3.4990600000000001</v>
      </c>
      <c r="F81">
        <v>-73.943799999999996</v>
      </c>
      <c r="G81">
        <v>-15.752700000000001</v>
      </c>
      <c r="H81">
        <v>8.6796900000000008</v>
      </c>
      <c r="I81">
        <v>-491.57</v>
      </c>
      <c r="J81">
        <v>-185.726</v>
      </c>
      <c r="K81">
        <v>71.56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36.657299999999999</v>
      </c>
      <c r="D82">
        <v>0.51308600000000004</v>
      </c>
      <c r="E82">
        <v>-3.4048400000000001</v>
      </c>
      <c r="F82">
        <v>-78.693100000000001</v>
      </c>
      <c r="G82">
        <v>-17.684200000000001</v>
      </c>
      <c r="H82">
        <v>9.4221299999999992</v>
      </c>
      <c r="I82">
        <v>-474.93400000000003</v>
      </c>
      <c r="J82">
        <v>-193.15</v>
      </c>
      <c r="K82">
        <v>74.243399999999994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35.825499999999998</v>
      </c>
      <c r="D83">
        <v>0.31680900000000001</v>
      </c>
      <c r="E83">
        <v>-3.3029600000000001</v>
      </c>
      <c r="F83">
        <v>-83.182900000000004</v>
      </c>
      <c r="G83">
        <v>-19.627700000000001</v>
      </c>
      <c r="H83">
        <v>10.1874</v>
      </c>
      <c r="I83">
        <v>-448.97500000000002</v>
      </c>
      <c r="J83">
        <v>-194.34800000000001</v>
      </c>
      <c r="K83">
        <v>76.523099999999999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34.952399999999997</v>
      </c>
      <c r="D84">
        <v>0.10184699999999999</v>
      </c>
      <c r="E84">
        <v>-3.1932700000000001</v>
      </c>
      <c r="F84">
        <v>-87.312899999999999</v>
      </c>
      <c r="G84">
        <v>-21.496200000000002</v>
      </c>
      <c r="H84">
        <v>10.9696</v>
      </c>
      <c r="I84">
        <v>-413.00099999999998</v>
      </c>
      <c r="J84">
        <v>-186.851</v>
      </c>
      <c r="K84">
        <v>78.223600000000005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34.042499999999997</v>
      </c>
      <c r="D85">
        <v>-0.129915</v>
      </c>
      <c r="E85">
        <v>-3.0756600000000001</v>
      </c>
      <c r="F85">
        <v>-90.983000000000004</v>
      </c>
      <c r="G85">
        <v>-23.176200000000001</v>
      </c>
      <c r="H85">
        <v>11.761100000000001</v>
      </c>
      <c r="I85">
        <v>-367.01400000000001</v>
      </c>
      <c r="J85">
        <v>-168.00399999999999</v>
      </c>
      <c r="K85">
        <v>79.147499999999994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33.101500000000001</v>
      </c>
      <c r="D86">
        <v>-0.37520199999999998</v>
      </c>
      <c r="E86">
        <v>-2.9501400000000002</v>
      </c>
      <c r="F86">
        <v>-94.102800000000002</v>
      </c>
      <c r="G86">
        <v>-24.528700000000001</v>
      </c>
      <c r="H86">
        <v>12.5519</v>
      </c>
      <c r="I86">
        <v>-311.97800000000001</v>
      </c>
      <c r="J86">
        <v>-135.24700000000001</v>
      </c>
      <c r="K86">
        <v>79.081100000000006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32.1355</v>
      </c>
      <c r="D87">
        <v>-0.62914300000000001</v>
      </c>
      <c r="E87">
        <v>-2.81684</v>
      </c>
      <c r="F87">
        <v>-96.603099999999998</v>
      </c>
      <c r="G87">
        <v>-25.394200000000001</v>
      </c>
      <c r="H87">
        <v>13.3299</v>
      </c>
      <c r="I87">
        <v>-250.03</v>
      </c>
      <c r="J87">
        <v>-86.548900000000003</v>
      </c>
      <c r="K87">
        <v>77.805199999999999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31.151</v>
      </c>
      <c r="D88">
        <v>-0.885181</v>
      </c>
      <c r="E88">
        <v>-2.6760299999999999</v>
      </c>
      <c r="F88">
        <v>-98.448800000000006</v>
      </c>
      <c r="G88">
        <v>-25.6038</v>
      </c>
      <c r="H88">
        <v>14.081</v>
      </c>
      <c r="I88">
        <v>-184.565</v>
      </c>
      <c r="J88">
        <v>-20.9619</v>
      </c>
      <c r="K88">
        <v>75.110699999999994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30.154499999999999</v>
      </c>
      <c r="D89">
        <v>-1.13514</v>
      </c>
      <c r="E89">
        <v>-2.5281400000000001</v>
      </c>
      <c r="F89">
        <v>-99.649699999999996</v>
      </c>
      <c r="G89">
        <v>-24.996200000000002</v>
      </c>
      <c r="H89">
        <v>14.789199999999999</v>
      </c>
      <c r="I89">
        <v>-120.09</v>
      </c>
      <c r="J89">
        <v>60.759900000000002</v>
      </c>
      <c r="K89">
        <v>70.818299999999994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29.151800000000001</v>
      </c>
      <c r="D90">
        <v>-1.36954</v>
      </c>
      <c r="E90">
        <v>-2.3737599999999999</v>
      </c>
      <c r="F90">
        <v>-100.267</v>
      </c>
      <c r="G90">
        <v>-23.44</v>
      </c>
      <c r="H90">
        <v>15.437200000000001</v>
      </c>
      <c r="I90">
        <v>-61.777999999999999</v>
      </c>
      <c r="J90">
        <v>155.61600000000001</v>
      </c>
      <c r="K90">
        <v>64.802499999999995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28.1477</v>
      </c>
      <c r="D91">
        <v>-1.5781400000000001</v>
      </c>
      <c r="E91">
        <v>-2.2136900000000002</v>
      </c>
      <c r="F91">
        <v>-100.41500000000001</v>
      </c>
      <c r="G91">
        <v>-20.859300000000001</v>
      </c>
      <c r="H91">
        <v>16.007400000000001</v>
      </c>
      <c r="I91">
        <v>-14.712199999999999</v>
      </c>
      <c r="J91">
        <v>258.07100000000003</v>
      </c>
      <c r="K91">
        <v>57.016500000000001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27.145199999999999</v>
      </c>
      <c r="D92">
        <v>-1.75071</v>
      </c>
      <c r="E92">
        <v>-2.0488599999999999</v>
      </c>
      <c r="F92">
        <v>-100.244</v>
      </c>
      <c r="G92">
        <v>-17.257200000000001</v>
      </c>
      <c r="H92">
        <v>16.482500000000002</v>
      </c>
      <c r="I92">
        <v>17.1035</v>
      </c>
      <c r="J92">
        <v>360.21600000000001</v>
      </c>
      <c r="K92">
        <v>47.513500000000001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26.146000000000001</v>
      </c>
      <c r="D93">
        <v>-1.8780300000000001</v>
      </c>
      <c r="E93">
        <v>-1.88039</v>
      </c>
      <c r="F93">
        <v>-99.926000000000002</v>
      </c>
      <c r="G93">
        <v>-12.731999999999999</v>
      </c>
      <c r="H93">
        <v>16.847200000000001</v>
      </c>
      <c r="I93">
        <v>31.7484</v>
      </c>
      <c r="J93">
        <v>452.51799999999997</v>
      </c>
      <c r="K93">
        <v>36.4617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25.149699999999999</v>
      </c>
      <c r="D94">
        <v>-1.9528399999999999</v>
      </c>
      <c r="E94">
        <v>-1.7095100000000001</v>
      </c>
      <c r="F94">
        <v>-99.624899999999997</v>
      </c>
      <c r="G94">
        <v>-7.4806400000000002</v>
      </c>
      <c r="H94">
        <v>17.0886</v>
      </c>
      <c r="I94">
        <v>30.116900000000001</v>
      </c>
      <c r="J94">
        <v>525.13599999999997</v>
      </c>
      <c r="K94">
        <v>24.1465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24.155100000000001</v>
      </c>
      <c r="D95">
        <v>-1.97068</v>
      </c>
      <c r="E95">
        <v>-1.53752</v>
      </c>
      <c r="F95">
        <v>-99.463999999999999</v>
      </c>
      <c r="G95">
        <v>-1.78474</v>
      </c>
      <c r="H95">
        <v>17.1982</v>
      </c>
      <c r="I95">
        <v>16.090399999999999</v>
      </c>
      <c r="J95">
        <v>569.59</v>
      </c>
      <c r="K95">
        <v>10.9581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23.16</v>
      </c>
      <c r="D96">
        <v>-1.93049</v>
      </c>
      <c r="E96">
        <v>-1.36581</v>
      </c>
      <c r="F96">
        <v>-99.504099999999994</v>
      </c>
      <c r="G96">
        <v>4.0191699999999999</v>
      </c>
      <c r="H96">
        <v>17.171800000000001</v>
      </c>
      <c r="I96">
        <v>-4.0102200000000003</v>
      </c>
      <c r="J96">
        <v>580.39099999999996</v>
      </c>
      <c r="K96">
        <v>-2.63639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22.162700000000001</v>
      </c>
      <c r="D97">
        <v>-1.8346800000000001</v>
      </c>
      <c r="E97">
        <v>-1.1957</v>
      </c>
      <c r="F97">
        <v>-99.7303</v>
      </c>
      <c r="G97">
        <v>9.5808999999999997</v>
      </c>
      <c r="H97">
        <v>17.0105</v>
      </c>
      <c r="I97">
        <v>-22.623200000000001</v>
      </c>
      <c r="J97">
        <v>556.173</v>
      </c>
      <c r="K97">
        <v>-16.1326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21.162199999999999</v>
      </c>
      <c r="D98">
        <v>-1.6888700000000001</v>
      </c>
      <c r="E98">
        <v>-1.0285</v>
      </c>
      <c r="F98">
        <v>-100.05500000000001</v>
      </c>
      <c r="G98">
        <v>14.5807</v>
      </c>
      <c r="H98">
        <v>16.720199999999998</v>
      </c>
      <c r="I98">
        <v>-32.493299999999998</v>
      </c>
      <c r="J98">
        <v>499.98200000000003</v>
      </c>
      <c r="K98">
        <v>-29.035299999999999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20.158799999999999</v>
      </c>
      <c r="D99">
        <v>-1.5012000000000001</v>
      </c>
      <c r="E99">
        <v>-0.86538800000000005</v>
      </c>
      <c r="F99">
        <v>-100.337</v>
      </c>
      <c r="G99">
        <v>18.767099999999999</v>
      </c>
      <c r="H99">
        <v>16.3111</v>
      </c>
      <c r="I99">
        <v>-28.132100000000001</v>
      </c>
      <c r="J99">
        <v>418.63400000000001</v>
      </c>
      <c r="K99">
        <v>-40.902999999999999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19.154800000000002</v>
      </c>
      <c r="D100">
        <v>-1.2814000000000001</v>
      </c>
      <c r="E100">
        <v>-0.70741500000000002</v>
      </c>
      <c r="F100">
        <v>-100.404</v>
      </c>
      <c r="G100">
        <v>21.980499999999999</v>
      </c>
      <c r="H100">
        <v>15.7973</v>
      </c>
      <c r="I100">
        <v>-6.7887899999999997</v>
      </c>
      <c r="J100">
        <v>321.34100000000001</v>
      </c>
      <c r="K100">
        <v>-51.383499999999998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18.1539</v>
      </c>
      <c r="D101">
        <v>-1.03979</v>
      </c>
      <c r="E101">
        <v>-0.55546600000000002</v>
      </c>
      <c r="F101">
        <v>-100.092</v>
      </c>
      <c r="G101">
        <v>24.160599999999999</v>
      </c>
      <c r="H101">
        <v>15.194900000000001</v>
      </c>
      <c r="I101">
        <v>31.286100000000001</v>
      </c>
      <c r="J101">
        <v>218.012</v>
      </c>
      <c r="K101">
        <v>-60.235999999999997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17.161300000000001</v>
      </c>
      <c r="D102">
        <v>-0.78642000000000001</v>
      </c>
      <c r="E102">
        <v>-0.41025</v>
      </c>
      <c r="F102">
        <v>-99.259</v>
      </c>
      <c r="G102">
        <v>25.337399999999999</v>
      </c>
      <c r="H102">
        <v>14.521599999999999</v>
      </c>
      <c r="I102">
        <v>83.257300000000001</v>
      </c>
      <c r="J102">
        <v>117.67700000000001</v>
      </c>
      <c r="K102">
        <v>-67.337999999999994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16.1831</v>
      </c>
      <c r="D103">
        <v>-0.530308</v>
      </c>
      <c r="E103">
        <v>-0.27230199999999999</v>
      </c>
      <c r="F103">
        <v>-97.813199999999995</v>
      </c>
      <c r="G103">
        <v>25.6112</v>
      </c>
      <c r="H103">
        <v>13.7948</v>
      </c>
      <c r="I103">
        <v>144.58000000000001</v>
      </c>
      <c r="J103">
        <v>27.384399999999999</v>
      </c>
      <c r="K103">
        <v>-72.677000000000007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15.226000000000001</v>
      </c>
      <c r="D104">
        <v>-0.279028</v>
      </c>
      <c r="E104">
        <v>-0.141988</v>
      </c>
      <c r="F104">
        <v>-95.712900000000005</v>
      </c>
      <c r="G104">
        <v>25.128</v>
      </c>
      <c r="H104">
        <v>13.031499999999999</v>
      </c>
      <c r="I104">
        <v>210.029</v>
      </c>
      <c r="J104">
        <v>-48.321300000000001</v>
      </c>
      <c r="K104">
        <v>-76.333200000000005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14.2963</v>
      </c>
      <c r="D105">
        <v>-3.8483799999999999E-2</v>
      </c>
      <c r="E105">
        <v>-1.9518600000000001E-2</v>
      </c>
      <c r="F105">
        <v>-92.966800000000006</v>
      </c>
      <c r="G105">
        <v>24.054400000000001</v>
      </c>
      <c r="H105">
        <v>12.2469</v>
      </c>
      <c r="I105">
        <v>274.61399999999998</v>
      </c>
      <c r="J105">
        <v>-107.361</v>
      </c>
      <c r="K105">
        <v>-78.455799999999996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13.4001</v>
      </c>
      <c r="D106">
        <v>0.18708900000000001</v>
      </c>
      <c r="E106">
        <v>9.5026600000000003E-2</v>
      </c>
      <c r="F106">
        <v>-89.624600000000001</v>
      </c>
      <c r="G106">
        <v>22.557300000000001</v>
      </c>
      <c r="H106">
        <v>11.454499999999999</v>
      </c>
      <c r="I106">
        <v>334.22300000000001</v>
      </c>
      <c r="J106">
        <v>-149.71</v>
      </c>
      <c r="K106">
        <v>-79.238200000000006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12.542400000000001</v>
      </c>
      <c r="D107">
        <v>0.39498100000000003</v>
      </c>
      <c r="E107">
        <v>0.201682</v>
      </c>
      <c r="F107">
        <v>-85.765100000000004</v>
      </c>
      <c r="G107">
        <v>20.789200000000001</v>
      </c>
      <c r="H107">
        <v>10.6656</v>
      </c>
      <c r="I107">
        <v>385.94499999999999</v>
      </c>
      <c r="J107">
        <v>-176.80699999999999</v>
      </c>
      <c r="K107">
        <v>-78.895700000000005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11.727600000000001</v>
      </c>
      <c r="D108">
        <v>0.58377900000000005</v>
      </c>
      <c r="E108">
        <v>0.30057299999999998</v>
      </c>
      <c r="F108">
        <v>-81.483900000000006</v>
      </c>
      <c r="G108">
        <v>18.8797</v>
      </c>
      <c r="H108">
        <v>9.8890899999999995</v>
      </c>
      <c r="I108">
        <v>428.11599999999999</v>
      </c>
      <c r="J108">
        <v>-190.94900000000001</v>
      </c>
      <c r="K108">
        <v>-77.646900000000002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10.9588</v>
      </c>
      <c r="D109">
        <v>0.75309899999999996</v>
      </c>
      <c r="E109">
        <v>0.39189400000000002</v>
      </c>
      <c r="F109">
        <v>-76.882199999999997</v>
      </c>
      <c r="G109">
        <v>16.931999999999999</v>
      </c>
      <c r="H109">
        <v>9.1320899999999998</v>
      </c>
      <c r="I109">
        <v>460.17399999999998</v>
      </c>
      <c r="J109">
        <v>-194.774</v>
      </c>
      <c r="K109">
        <v>-75.700100000000006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10.238200000000001</v>
      </c>
      <c r="D110">
        <v>0.90332900000000005</v>
      </c>
      <c r="E110">
        <v>0.47589100000000001</v>
      </c>
      <c r="F110">
        <v>-72.058000000000007</v>
      </c>
      <c r="G110">
        <v>15.023099999999999</v>
      </c>
      <c r="H110">
        <v>8.3996399999999998</v>
      </c>
      <c r="I110">
        <v>482.41699999999997</v>
      </c>
      <c r="J110">
        <v>-190.893</v>
      </c>
      <c r="K110">
        <v>-73.244900000000001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9.5671900000000001</v>
      </c>
      <c r="D111">
        <v>1.03539</v>
      </c>
      <c r="E111">
        <v>0.55284199999999994</v>
      </c>
      <c r="F111">
        <v>-67.100700000000003</v>
      </c>
      <c r="G111">
        <v>13.2065</v>
      </c>
      <c r="H111">
        <v>7.6951700000000001</v>
      </c>
      <c r="I111">
        <v>495.73500000000001</v>
      </c>
      <c r="J111">
        <v>-181.65199999999999</v>
      </c>
      <c r="K111">
        <v>-70.447100000000006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8.9463200000000001</v>
      </c>
      <c r="D112">
        <v>1.15056</v>
      </c>
      <c r="E112">
        <v>0.62304899999999996</v>
      </c>
      <c r="F112">
        <v>-62.087000000000003</v>
      </c>
      <c r="G112">
        <v>11.516299999999999</v>
      </c>
      <c r="H112">
        <v>7.0206999999999997</v>
      </c>
      <c r="I112">
        <v>501.36500000000001</v>
      </c>
      <c r="J112">
        <v>-169.02099999999999</v>
      </c>
      <c r="K112">
        <v>-67.447400000000002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8.3755199999999999</v>
      </c>
      <c r="D113">
        <v>1.25027</v>
      </c>
      <c r="E113">
        <v>0.68681999999999999</v>
      </c>
      <c r="F113">
        <v>-57.080100000000002</v>
      </c>
      <c r="G113">
        <v>9.97072</v>
      </c>
      <c r="H113">
        <v>6.3770800000000003</v>
      </c>
      <c r="I113">
        <v>500.69400000000002</v>
      </c>
      <c r="J113">
        <v>-154.56100000000001</v>
      </c>
      <c r="K113">
        <v>-64.361800000000002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7.8542300000000003</v>
      </c>
      <c r="D114">
        <v>1.3360300000000001</v>
      </c>
      <c r="E114">
        <v>0.74446299999999999</v>
      </c>
      <c r="F114">
        <v>-52.128900000000002</v>
      </c>
      <c r="G114">
        <v>8.5762599999999996</v>
      </c>
      <c r="H114">
        <v>5.76424</v>
      </c>
      <c r="I114">
        <v>495.11500000000001</v>
      </c>
      <c r="J114">
        <v>-139.447</v>
      </c>
      <c r="K114">
        <v>-61.283900000000003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7.3815400000000002</v>
      </c>
      <c r="D115">
        <v>1.40934</v>
      </c>
      <c r="E115">
        <v>0.79627599999999998</v>
      </c>
      <c r="F115">
        <v>-47.269599999999997</v>
      </c>
      <c r="G115">
        <v>7.33108</v>
      </c>
      <c r="H115">
        <v>5.1813700000000003</v>
      </c>
      <c r="I115">
        <v>485.93400000000003</v>
      </c>
      <c r="J115">
        <v>-124.517</v>
      </c>
      <c r="K115">
        <v>-58.286999999999999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6.95627</v>
      </c>
      <c r="D116">
        <v>1.4716199999999999</v>
      </c>
      <c r="E116">
        <v>0.84254700000000005</v>
      </c>
      <c r="F116">
        <v>-42.526400000000002</v>
      </c>
      <c r="G116">
        <v>6.2276699999999998</v>
      </c>
      <c r="H116">
        <v>4.6270899999999999</v>
      </c>
      <c r="I116">
        <v>474.32</v>
      </c>
      <c r="J116">
        <v>-110.34099999999999</v>
      </c>
      <c r="K116">
        <v>-55.427599999999998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6.57714</v>
      </c>
      <c r="D117">
        <v>1.52416</v>
      </c>
      <c r="E117">
        <v>0.88354299999999997</v>
      </c>
      <c r="F117">
        <v>-37.913600000000002</v>
      </c>
      <c r="G117">
        <v>5.2549400000000004</v>
      </c>
      <c r="H117">
        <v>4.0996100000000002</v>
      </c>
      <c r="I117">
        <v>461.27600000000001</v>
      </c>
      <c r="J117">
        <v>-97.273300000000006</v>
      </c>
      <c r="K117">
        <v>-52.748100000000001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6.2427599999999996</v>
      </c>
      <c r="D118">
        <v>1.56816</v>
      </c>
      <c r="E118">
        <v>0.91951099999999997</v>
      </c>
      <c r="F118">
        <v>-33.437199999999997</v>
      </c>
      <c r="G118">
        <v>4.3997999999999999</v>
      </c>
      <c r="H118">
        <v>3.5968200000000001</v>
      </c>
      <c r="I118">
        <v>447.64299999999997</v>
      </c>
      <c r="J118">
        <v>-85.513800000000003</v>
      </c>
      <c r="K118">
        <v>-50.279600000000002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5.9518000000000004</v>
      </c>
      <c r="D119">
        <v>1.6046499999999999</v>
      </c>
      <c r="E119">
        <v>0.95067500000000005</v>
      </c>
      <c r="F119">
        <v>-29.0962</v>
      </c>
      <c r="G119">
        <v>3.6482800000000002</v>
      </c>
      <c r="H119">
        <v>3.1163799999999999</v>
      </c>
      <c r="I119">
        <v>434.10500000000002</v>
      </c>
      <c r="J119">
        <v>-75.151799999999994</v>
      </c>
      <c r="K119">
        <v>-48.043999999999997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5.70296</v>
      </c>
      <c r="D120">
        <v>1.6345099999999999</v>
      </c>
      <c r="E120">
        <v>0.97723300000000002</v>
      </c>
      <c r="F120">
        <v>-24.8841</v>
      </c>
      <c r="G120">
        <v>2.9862500000000001</v>
      </c>
      <c r="H120">
        <v>2.6558099999999998</v>
      </c>
      <c r="I120">
        <v>421.209</v>
      </c>
      <c r="J120">
        <v>-66.2029</v>
      </c>
      <c r="K120">
        <v>-46.056800000000003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5.4950599999999996</v>
      </c>
      <c r="D121">
        <v>1.6585099999999999</v>
      </c>
      <c r="E121">
        <v>0.999359</v>
      </c>
      <c r="F121">
        <v>-20.790199999999999</v>
      </c>
      <c r="G121">
        <v>2.39988</v>
      </c>
      <c r="H121">
        <v>2.2125300000000001</v>
      </c>
      <c r="I121">
        <v>409.38499999999999</v>
      </c>
      <c r="J121">
        <v>-58.636899999999997</v>
      </c>
      <c r="K121">
        <v>-44.327800000000003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5.3270499999999998</v>
      </c>
      <c r="D122">
        <v>1.67727</v>
      </c>
      <c r="E122">
        <v>1.0172000000000001</v>
      </c>
      <c r="F122">
        <v>-16.800599999999999</v>
      </c>
      <c r="G122">
        <v>1.8758900000000001</v>
      </c>
      <c r="H122">
        <v>1.7839</v>
      </c>
      <c r="I122">
        <v>398.96</v>
      </c>
      <c r="J122">
        <v>-52.3994</v>
      </c>
      <c r="K122">
        <v>-42.863500000000002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5.1980700000000004</v>
      </c>
      <c r="D123">
        <v>1.6912799999999999</v>
      </c>
      <c r="E123">
        <v>1.03087</v>
      </c>
      <c r="F123">
        <v>-12.8988</v>
      </c>
      <c r="G123">
        <v>1.4016299999999999</v>
      </c>
      <c r="H123">
        <v>1.3672200000000001</v>
      </c>
      <c r="I123">
        <v>390.18400000000003</v>
      </c>
      <c r="J123">
        <v>-47.426200000000001</v>
      </c>
      <c r="K123">
        <v>-41.6676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5.1074000000000002</v>
      </c>
      <c r="D124">
        <v>1.7009300000000001</v>
      </c>
      <c r="E124">
        <v>1.04047</v>
      </c>
      <c r="F124">
        <v>-9.0663900000000002</v>
      </c>
      <c r="G124">
        <v>0.96508300000000002</v>
      </c>
      <c r="H124">
        <v>0.95980100000000002</v>
      </c>
      <c r="I124">
        <v>383.238</v>
      </c>
      <c r="J124">
        <v>-43.654400000000003</v>
      </c>
      <c r="K124">
        <v>-40.741999999999997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5.0545600000000004</v>
      </c>
      <c r="D125">
        <v>1.70648</v>
      </c>
      <c r="E125">
        <v>1.04606</v>
      </c>
      <c r="F125">
        <v>-5.2839099999999997</v>
      </c>
      <c r="G125">
        <v>0.55478700000000003</v>
      </c>
      <c r="H125">
        <v>0.55892399999999998</v>
      </c>
      <c r="I125">
        <v>378.24799999999999</v>
      </c>
      <c r="J125">
        <v>-41.029600000000002</v>
      </c>
      <c r="K125">
        <v>-40.087600000000002</v>
      </c>
      <c r="P125" s="1">
        <f t="shared" si="1"/>
        <v>59.93482311745489</v>
      </c>
    </row>
    <row r="126" spans="1:16" x14ac:dyDescent="0.25">
      <c r="A126" t="s">
        <v>10</v>
      </c>
      <c r="B126">
        <v>1.24</v>
      </c>
      <c r="C126">
        <v>5.03925</v>
      </c>
      <c r="D126">
        <v>1.70808</v>
      </c>
      <c r="E126">
        <v>1.0476799999999999</v>
      </c>
      <c r="F126">
        <v>-1.5308999999999999</v>
      </c>
      <c r="G126">
        <v>0.15968199999999999</v>
      </c>
      <c r="H126">
        <v>0.16187499999999999</v>
      </c>
      <c r="I126">
        <v>375.30099999999999</v>
      </c>
      <c r="J126">
        <v>-39.5105</v>
      </c>
      <c r="K126">
        <v>-39.704900000000002</v>
      </c>
      <c r="P126" s="2">
        <f t="shared" si="1"/>
        <v>60.027642280266079</v>
      </c>
    </row>
    <row r="127" spans="1:16" x14ac:dyDescent="0.25">
      <c r="A127" t="s">
        <v>10</v>
      </c>
      <c r="B127">
        <v>1.25</v>
      </c>
      <c r="C127">
        <v>5.0613900000000003</v>
      </c>
      <c r="D127">
        <v>1.70577</v>
      </c>
      <c r="E127">
        <v>1.0453399999999999</v>
      </c>
      <c r="F127">
        <v>2.2135199999999999</v>
      </c>
      <c r="G127">
        <v>-0.23103599999999999</v>
      </c>
      <c r="H127">
        <v>-0.23406299999999999</v>
      </c>
      <c r="I127">
        <v>374.44200000000001</v>
      </c>
      <c r="J127">
        <v>-39.071800000000003</v>
      </c>
      <c r="K127">
        <v>-39.593800000000002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5.1210899999999997</v>
      </c>
      <c r="D128">
        <v>1.6994899999999999</v>
      </c>
      <c r="E128">
        <v>1.0390200000000001</v>
      </c>
      <c r="F128">
        <v>5.9703499999999998</v>
      </c>
      <c r="G128">
        <v>-0.62809899999999996</v>
      </c>
      <c r="H128">
        <v>-0.63160700000000003</v>
      </c>
      <c r="I128">
        <v>375.68299999999999</v>
      </c>
      <c r="J128">
        <v>-39.706299999999999</v>
      </c>
      <c r="K128">
        <v>-39.754399999999997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5.2187000000000001</v>
      </c>
      <c r="D129">
        <v>1.68906</v>
      </c>
      <c r="E129">
        <v>1.02868</v>
      </c>
      <c r="F129">
        <v>9.7604199999999999</v>
      </c>
      <c r="G129">
        <v>-1.04234</v>
      </c>
      <c r="H129">
        <v>-1.0334700000000001</v>
      </c>
      <c r="I129">
        <v>379.00700000000001</v>
      </c>
      <c r="J129">
        <v>-41.424500000000002</v>
      </c>
      <c r="K129">
        <v>-40.186700000000002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5.3547399999999996</v>
      </c>
      <c r="D130">
        <v>1.67421</v>
      </c>
      <c r="E130">
        <v>1.0142599999999999</v>
      </c>
      <c r="F130">
        <v>13.603999999999999</v>
      </c>
      <c r="G130">
        <v>-1.48489</v>
      </c>
      <c r="H130">
        <v>-1.44238</v>
      </c>
      <c r="I130">
        <v>384.36099999999999</v>
      </c>
      <c r="J130">
        <v>-44.254800000000003</v>
      </c>
      <c r="K130">
        <v>-40.8904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5.5299399999999999</v>
      </c>
      <c r="D131">
        <v>1.6545399999999999</v>
      </c>
      <c r="E131">
        <v>0.99565000000000003</v>
      </c>
      <c r="F131">
        <v>17.520499999999998</v>
      </c>
      <c r="G131">
        <v>-1.9673</v>
      </c>
      <c r="H131">
        <v>-1.86103</v>
      </c>
      <c r="I131">
        <v>391.65199999999999</v>
      </c>
      <c r="J131">
        <v>-48.241100000000003</v>
      </c>
      <c r="K131">
        <v>-41.865400000000001</v>
      </c>
      <c r="P131" s="1">
        <f t="shared" ref="P131:P132" si="2">E131*180/PI()</f>
        <v>57.046542872200419</v>
      </c>
    </row>
    <row r="132" spans="1:16" x14ac:dyDescent="0.25">
      <c r="A132" t="s">
        <v>10</v>
      </c>
      <c r="B132">
        <v>1.3</v>
      </c>
      <c r="C132">
        <v>5.7452199999999998</v>
      </c>
      <c r="D132">
        <v>1.6295200000000001</v>
      </c>
      <c r="E132">
        <v>0.97272899999999995</v>
      </c>
      <c r="F132">
        <v>21.527999999999999</v>
      </c>
      <c r="G132">
        <v>-2.5017</v>
      </c>
      <c r="H132">
        <v>-2.2921399999999998</v>
      </c>
      <c r="I132">
        <v>400.74299999999999</v>
      </c>
      <c r="J132">
        <v>-53.439900000000002</v>
      </c>
      <c r="K132">
        <v>-43.110399999999998</v>
      </c>
      <c r="P132" s="1">
        <f t="shared" si="2"/>
        <v>55.733266309981055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workbookViewId="0">
      <selection activeCell="AB21" sqref="AB21"/>
    </sheetView>
  </sheetViews>
  <sheetFormatPr defaultRowHeight="15" x14ac:dyDescent="0.25"/>
  <cols>
    <col min="12" max="12" width="11.7109375" customWidth="1"/>
  </cols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35</v>
      </c>
      <c r="N1" t="s">
        <v>36</v>
      </c>
    </row>
    <row r="2" spans="1:16" x14ac:dyDescent="0.25">
      <c r="A2" t="s">
        <v>10</v>
      </c>
      <c r="B2">
        <v>0</v>
      </c>
      <c r="C2">
        <v>1.69397</v>
      </c>
      <c r="D2">
        <v>1.93584</v>
      </c>
      <c r="E2">
        <v>1.3962600000000001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-11.7517</v>
      </c>
      <c r="L2" t="s">
        <v>43</v>
      </c>
    </row>
    <row r="3" spans="1:16" x14ac:dyDescent="0.25">
      <c r="A3" t="s">
        <v>10</v>
      </c>
      <c r="B3">
        <v>0.01</v>
      </c>
      <c r="C3">
        <v>1.7053499999999999</v>
      </c>
      <c r="D3">
        <v>1.93543</v>
      </c>
      <c r="E3">
        <v>1.3950899999999999</v>
      </c>
      <c r="F3">
        <v>1.1382300000000001</v>
      </c>
      <c r="G3">
        <v>-4.0247100000000001E-2</v>
      </c>
      <c r="H3">
        <v>-0.117517</v>
      </c>
      <c r="I3">
        <v>113.82299999999999</v>
      </c>
      <c r="J3">
        <v>-4.0247099999999998</v>
      </c>
      <c r="K3">
        <v>-11.7517</v>
      </c>
      <c r="L3" t="s">
        <v>48</v>
      </c>
      <c r="P3">
        <f>(O3-O2)/0.02</f>
        <v>0</v>
      </c>
    </row>
    <row r="4" spans="1:16" x14ac:dyDescent="0.25">
      <c r="A4" t="s">
        <v>10</v>
      </c>
      <c r="B4">
        <v>0.02</v>
      </c>
      <c r="C4">
        <v>1.72342</v>
      </c>
      <c r="D4">
        <v>1.93479</v>
      </c>
      <c r="E4">
        <v>1.3932199999999999</v>
      </c>
      <c r="F4">
        <v>1.8065599999999999</v>
      </c>
      <c r="G4">
        <v>-6.4430899999999999E-2</v>
      </c>
      <c r="H4">
        <v>-0.186529</v>
      </c>
      <c r="I4">
        <v>66.832700000000003</v>
      </c>
      <c r="J4">
        <v>-2.41838</v>
      </c>
      <c r="K4">
        <v>-6.9012000000000002</v>
      </c>
      <c r="L4" t="s">
        <v>49</v>
      </c>
      <c r="P4">
        <f t="shared" ref="P4:P10" si="0">(O4-O3)/0.02</f>
        <v>0</v>
      </c>
    </row>
    <row r="5" spans="1:16" x14ac:dyDescent="0.25">
      <c r="A5" t="s">
        <v>10</v>
      </c>
      <c r="B5">
        <v>0.03</v>
      </c>
      <c r="C5">
        <v>1.7502599999999999</v>
      </c>
      <c r="D5">
        <v>1.9338200000000001</v>
      </c>
      <c r="E5">
        <v>1.39045</v>
      </c>
      <c r="F5">
        <v>2.6838299999999999</v>
      </c>
      <c r="G5">
        <v>-9.6969899999999998E-2</v>
      </c>
      <c r="H5">
        <v>-0.27713199999999999</v>
      </c>
      <c r="I5">
        <v>87.727500000000006</v>
      </c>
      <c r="J5">
        <v>-3.2538999999999998</v>
      </c>
      <c r="K5">
        <v>-9.0602800000000006</v>
      </c>
      <c r="L5" t="s">
        <v>50</v>
      </c>
      <c r="P5">
        <f t="shared" si="0"/>
        <v>0</v>
      </c>
    </row>
    <row r="6" spans="1:16" x14ac:dyDescent="0.25">
      <c r="A6" t="s">
        <v>10</v>
      </c>
      <c r="B6">
        <v>0.04</v>
      </c>
      <c r="C6">
        <v>1.7851699999999999</v>
      </c>
      <c r="D6">
        <v>1.9325399999999999</v>
      </c>
      <c r="E6">
        <v>1.3868499999999999</v>
      </c>
      <c r="F6">
        <v>3.4910999999999999</v>
      </c>
      <c r="G6">
        <v>-0.12837499999999999</v>
      </c>
      <c r="H6">
        <v>-0.36053299999999999</v>
      </c>
      <c r="I6">
        <v>80.726900000000001</v>
      </c>
      <c r="J6">
        <v>-3.1404999999999998</v>
      </c>
      <c r="K6">
        <v>-8.3400400000000001</v>
      </c>
      <c r="L6" t="s">
        <v>51</v>
      </c>
      <c r="P6">
        <f t="shared" si="0"/>
        <v>0</v>
      </c>
    </row>
    <row r="7" spans="1:16" x14ac:dyDescent="0.25">
      <c r="A7" t="s">
        <v>10</v>
      </c>
      <c r="B7">
        <v>0.05</v>
      </c>
      <c r="C7">
        <v>1.82867</v>
      </c>
      <c r="D7">
        <v>1.9309000000000001</v>
      </c>
      <c r="E7">
        <v>1.38235</v>
      </c>
      <c r="F7">
        <v>4.3506200000000002</v>
      </c>
      <c r="G7">
        <v>-0.163522</v>
      </c>
      <c r="H7">
        <v>-0.44936399999999999</v>
      </c>
      <c r="I7">
        <v>85.951499999999996</v>
      </c>
      <c r="J7">
        <v>-3.5146600000000001</v>
      </c>
      <c r="K7">
        <v>-8.8831399999999991</v>
      </c>
      <c r="L7" t="s">
        <v>52</v>
      </c>
      <c r="P7">
        <f t="shared" si="0"/>
        <v>0</v>
      </c>
    </row>
    <row r="8" spans="1:16" x14ac:dyDescent="0.25">
      <c r="A8" t="s">
        <v>10</v>
      </c>
      <c r="B8">
        <v>0.06</v>
      </c>
      <c r="C8">
        <v>1.8808400000000001</v>
      </c>
      <c r="D8">
        <v>1.92889</v>
      </c>
      <c r="E8">
        <v>1.37696</v>
      </c>
      <c r="F8">
        <v>5.21671</v>
      </c>
      <c r="G8">
        <v>-0.20125299999999999</v>
      </c>
      <c r="H8">
        <v>-0.53892099999999998</v>
      </c>
      <c r="I8">
        <v>86.608900000000006</v>
      </c>
      <c r="J8">
        <v>-3.7731300000000001</v>
      </c>
      <c r="K8">
        <v>-8.9557500000000001</v>
      </c>
      <c r="L8" t="s">
        <v>53</v>
      </c>
      <c r="P8">
        <f t="shared" si="0"/>
        <v>0</v>
      </c>
    </row>
    <row r="9" spans="1:16" x14ac:dyDescent="0.25">
      <c r="A9" t="s">
        <v>10</v>
      </c>
      <c r="B9">
        <v>7.0000000000000007E-2</v>
      </c>
      <c r="C9">
        <v>1.94198</v>
      </c>
      <c r="D9">
        <v>1.9264600000000001</v>
      </c>
      <c r="E9">
        <v>1.3706499999999999</v>
      </c>
      <c r="F9">
        <v>6.1141199999999998</v>
      </c>
      <c r="G9">
        <v>-0.24306</v>
      </c>
      <c r="H9">
        <v>-0.63177499999999998</v>
      </c>
      <c r="I9">
        <v>89.741100000000003</v>
      </c>
      <c r="J9">
        <v>-4.1807600000000003</v>
      </c>
      <c r="K9">
        <v>-9.2853600000000007</v>
      </c>
      <c r="L9" t="s">
        <v>54</v>
      </c>
      <c r="P9">
        <f t="shared" si="0"/>
        <v>0</v>
      </c>
    </row>
    <row r="10" spans="1:16" x14ac:dyDescent="0.25">
      <c r="A10" t="s">
        <v>10</v>
      </c>
      <c r="B10">
        <v>0.08</v>
      </c>
      <c r="C10">
        <v>2.0123600000000001</v>
      </c>
      <c r="D10">
        <v>1.9235599999999999</v>
      </c>
      <c r="E10">
        <v>1.36337</v>
      </c>
      <c r="F10">
        <v>7.0382400000000001</v>
      </c>
      <c r="G10">
        <v>-0.28939900000000002</v>
      </c>
      <c r="H10">
        <v>-0.72746500000000003</v>
      </c>
      <c r="I10">
        <v>92.412300000000002</v>
      </c>
      <c r="J10">
        <v>-4.6338299999999997</v>
      </c>
      <c r="K10">
        <v>-9.5690100000000005</v>
      </c>
      <c r="L10" t="s">
        <v>55</v>
      </c>
      <c r="P10">
        <f t="shared" si="0"/>
        <v>0</v>
      </c>
    </row>
    <row r="11" spans="1:16" x14ac:dyDescent="0.25">
      <c r="A11" t="s">
        <v>10</v>
      </c>
      <c r="B11">
        <v>0.09</v>
      </c>
      <c r="C11">
        <v>2.09233</v>
      </c>
      <c r="D11">
        <v>1.92015</v>
      </c>
      <c r="E11">
        <v>1.3551</v>
      </c>
      <c r="F11">
        <v>7.9968899999999996</v>
      </c>
      <c r="G11">
        <v>-0.341283</v>
      </c>
      <c r="H11">
        <v>-0.82682</v>
      </c>
      <c r="I11">
        <v>95.865300000000005</v>
      </c>
      <c r="J11">
        <v>-5.1884199999999998</v>
      </c>
      <c r="K11">
        <v>-9.9354700000000005</v>
      </c>
      <c r="L11" t="s">
        <v>56</v>
      </c>
    </row>
    <row r="12" spans="1:16" x14ac:dyDescent="0.25">
      <c r="A12" t="s">
        <v>10</v>
      </c>
      <c r="B12">
        <v>0.1</v>
      </c>
      <c r="C12">
        <v>2.1822599999999999</v>
      </c>
      <c r="D12">
        <v>1.91615</v>
      </c>
      <c r="E12">
        <v>1.3458000000000001</v>
      </c>
      <c r="F12">
        <v>8.9928500000000007</v>
      </c>
      <c r="G12">
        <v>-0.39962300000000001</v>
      </c>
      <c r="H12">
        <v>-0.93015000000000003</v>
      </c>
      <c r="I12">
        <v>99.595299999999995</v>
      </c>
      <c r="J12">
        <v>-5.83399</v>
      </c>
      <c r="K12">
        <v>-10.333</v>
      </c>
      <c r="L12" t="s">
        <v>57</v>
      </c>
    </row>
    <row r="13" spans="1:16" x14ac:dyDescent="0.25">
      <c r="A13" t="s">
        <v>10</v>
      </c>
      <c r="B13">
        <v>0.11</v>
      </c>
      <c r="C13">
        <v>2.2825700000000002</v>
      </c>
      <c r="D13">
        <v>1.9115</v>
      </c>
      <c r="E13">
        <v>1.3354200000000001</v>
      </c>
      <c r="F13">
        <v>10.0311</v>
      </c>
      <c r="G13">
        <v>-0.46553299999999997</v>
      </c>
      <c r="H13">
        <v>-1.0380100000000001</v>
      </c>
      <c r="I13">
        <v>103.83</v>
      </c>
      <c r="J13">
        <v>-6.5910599999999997</v>
      </c>
      <c r="K13">
        <v>-10.7858</v>
      </c>
      <c r="L13" t="s">
        <v>58</v>
      </c>
    </row>
    <row r="14" spans="1:16" x14ac:dyDescent="0.25">
      <c r="A14" t="s">
        <v>10</v>
      </c>
      <c r="B14">
        <v>0.12</v>
      </c>
      <c r="C14">
        <v>2.3937300000000001</v>
      </c>
      <c r="D14">
        <v>1.9060999999999999</v>
      </c>
      <c r="E14">
        <v>1.3239099999999999</v>
      </c>
      <c r="F14">
        <v>11.116099999999999</v>
      </c>
      <c r="G14">
        <v>-0.54022499999999996</v>
      </c>
      <c r="H14">
        <v>-1.1508700000000001</v>
      </c>
      <c r="I14">
        <v>108.491</v>
      </c>
      <c r="J14">
        <v>-7.4691900000000002</v>
      </c>
      <c r="K14">
        <v>-11.286300000000001</v>
      </c>
      <c r="L14" t="s">
        <v>59</v>
      </c>
    </row>
    <row r="15" spans="1:16" x14ac:dyDescent="0.25">
      <c r="A15" t="s">
        <v>10</v>
      </c>
      <c r="B15">
        <v>0.13</v>
      </c>
      <c r="C15">
        <v>2.5162599999999999</v>
      </c>
      <c r="D15">
        <v>1.89985</v>
      </c>
      <c r="E15">
        <v>1.3112200000000001</v>
      </c>
      <c r="F15">
        <v>12.2524</v>
      </c>
      <c r="G15">
        <v>-0.62507999999999997</v>
      </c>
      <c r="H15">
        <v>-1.26928</v>
      </c>
      <c r="I15">
        <v>113.629</v>
      </c>
      <c r="J15">
        <v>-8.4854400000000005</v>
      </c>
      <c r="K15">
        <v>-11.8408</v>
      </c>
      <c r="L15" t="s">
        <v>60</v>
      </c>
    </row>
    <row r="16" spans="1:16" x14ac:dyDescent="0.25">
      <c r="A16" t="s">
        <v>10</v>
      </c>
      <c r="B16">
        <v>0.14000000000000001</v>
      </c>
      <c r="C16">
        <v>2.6507000000000001</v>
      </c>
      <c r="D16">
        <v>1.89263</v>
      </c>
      <c r="E16">
        <v>1.29728</v>
      </c>
      <c r="F16">
        <v>13.444800000000001</v>
      </c>
      <c r="G16">
        <v>-0.72164499999999998</v>
      </c>
      <c r="H16">
        <v>-1.39378</v>
      </c>
      <c r="I16">
        <v>119.241</v>
      </c>
      <c r="J16">
        <v>-9.6565799999999999</v>
      </c>
      <c r="K16">
        <v>-12.4499</v>
      </c>
      <c r="L16" t="s">
        <v>61</v>
      </c>
    </row>
    <row r="17" spans="1:12" x14ac:dyDescent="0.25">
      <c r="A17" t="s">
        <v>10</v>
      </c>
      <c r="B17">
        <v>0.15</v>
      </c>
      <c r="C17">
        <v>2.7976899999999998</v>
      </c>
      <c r="D17">
        <v>1.8843099999999999</v>
      </c>
      <c r="E17">
        <v>1.28203</v>
      </c>
      <c r="F17">
        <v>14.6982</v>
      </c>
      <c r="G17">
        <v>-0.831673</v>
      </c>
      <c r="H17">
        <v>-1.52495</v>
      </c>
      <c r="I17">
        <v>125.345</v>
      </c>
      <c r="J17">
        <v>-11.002800000000001</v>
      </c>
      <c r="K17">
        <v>-13.1168</v>
      </c>
      <c r="L17" t="s">
        <v>62</v>
      </c>
    </row>
    <row r="18" spans="1:12" x14ac:dyDescent="0.25">
      <c r="A18" t="s">
        <v>10</v>
      </c>
      <c r="B18">
        <v>0.16</v>
      </c>
      <c r="C18">
        <v>2.9578600000000002</v>
      </c>
      <c r="D18">
        <v>1.8747400000000001</v>
      </c>
      <c r="E18">
        <v>1.2654000000000001</v>
      </c>
      <c r="F18">
        <v>16.017700000000001</v>
      </c>
      <c r="G18">
        <v>-0.95713400000000004</v>
      </c>
      <c r="H18">
        <v>-1.6633899999999999</v>
      </c>
      <c r="I18">
        <v>131.94900000000001</v>
      </c>
      <c r="J18">
        <v>-12.546099999999999</v>
      </c>
      <c r="K18">
        <v>-13.843999999999999</v>
      </c>
      <c r="L18" t="s">
        <v>63</v>
      </c>
    </row>
    <row r="19" spans="1:12" x14ac:dyDescent="0.25">
      <c r="A19" t="s">
        <v>10</v>
      </c>
      <c r="B19">
        <v>0.17</v>
      </c>
      <c r="C19">
        <v>3.1319499999999998</v>
      </c>
      <c r="D19">
        <v>1.86374</v>
      </c>
      <c r="E19">
        <v>1.2473000000000001</v>
      </c>
      <c r="F19">
        <v>17.408300000000001</v>
      </c>
      <c r="G19">
        <v>-1.10025</v>
      </c>
      <c r="H19">
        <v>-1.8097300000000001</v>
      </c>
      <c r="I19">
        <v>139.06299999999999</v>
      </c>
      <c r="J19">
        <v>-14.311500000000001</v>
      </c>
      <c r="K19">
        <v>-14.634399999999999</v>
      </c>
      <c r="L19" t="s">
        <v>64</v>
      </c>
    </row>
    <row r="20" spans="1:12" x14ac:dyDescent="0.25">
      <c r="A20" t="s">
        <v>10</v>
      </c>
      <c r="B20">
        <v>0.18</v>
      </c>
      <c r="C20">
        <v>3.3207</v>
      </c>
      <c r="D20">
        <v>1.8511</v>
      </c>
      <c r="E20">
        <v>1.2276499999999999</v>
      </c>
      <c r="F20">
        <v>18.875299999999999</v>
      </c>
      <c r="G20">
        <v>-1.26352</v>
      </c>
      <c r="H20">
        <v>-1.9646399999999999</v>
      </c>
      <c r="I20">
        <v>146.69300000000001</v>
      </c>
      <c r="J20">
        <v>-16.326699999999999</v>
      </c>
      <c r="K20">
        <v>-15.491099999999999</v>
      </c>
      <c r="L20" t="s">
        <v>65</v>
      </c>
    </row>
    <row r="21" spans="1:12" x14ac:dyDescent="0.25">
      <c r="A21" t="s">
        <v>10</v>
      </c>
      <c r="B21">
        <v>0.19</v>
      </c>
      <c r="C21">
        <v>3.52494</v>
      </c>
      <c r="D21">
        <v>1.8366100000000001</v>
      </c>
      <c r="E21">
        <v>1.2063699999999999</v>
      </c>
      <c r="F21">
        <v>20.4237</v>
      </c>
      <c r="G21">
        <v>-1.44973</v>
      </c>
      <c r="H21">
        <v>-2.1288100000000001</v>
      </c>
      <c r="I21">
        <v>154.84100000000001</v>
      </c>
      <c r="J21">
        <v>-18.6218</v>
      </c>
      <c r="K21">
        <v>-16.417000000000002</v>
      </c>
      <c r="L21" t="s">
        <v>66</v>
      </c>
    </row>
    <row r="22" spans="1:12" x14ac:dyDescent="0.25">
      <c r="A22" t="s">
        <v>10</v>
      </c>
      <c r="B22">
        <v>0.2</v>
      </c>
      <c r="C22">
        <v>3.74552</v>
      </c>
      <c r="D22">
        <v>1.81999</v>
      </c>
      <c r="E22">
        <v>1.1833400000000001</v>
      </c>
      <c r="F22">
        <v>22.058700000000002</v>
      </c>
      <c r="G22">
        <v>-1.66204</v>
      </c>
      <c r="H22">
        <v>-2.3029700000000002</v>
      </c>
      <c r="I22">
        <v>163.50399999999999</v>
      </c>
      <c r="J22">
        <v>-21.2301</v>
      </c>
      <c r="K22">
        <v>-17.415700000000001</v>
      </c>
      <c r="L22" t="s">
        <v>67</v>
      </c>
    </row>
    <row r="23" spans="1:12" x14ac:dyDescent="0.25">
      <c r="A23" t="s">
        <v>10</v>
      </c>
      <c r="B23">
        <v>0.21</v>
      </c>
      <c r="C23">
        <v>3.9833799999999999</v>
      </c>
      <c r="D23">
        <v>1.8009500000000001</v>
      </c>
      <c r="E23">
        <v>1.15846</v>
      </c>
      <c r="F23">
        <v>23.785399999999999</v>
      </c>
      <c r="G23">
        <v>-1.90391</v>
      </c>
      <c r="H23">
        <v>-2.48787</v>
      </c>
      <c r="I23">
        <v>172.673</v>
      </c>
      <c r="J23">
        <v>-24.187200000000001</v>
      </c>
      <c r="K23">
        <v>-18.490200000000002</v>
      </c>
      <c r="L23" t="s">
        <v>68</v>
      </c>
    </row>
    <row r="24" spans="1:12" x14ac:dyDescent="0.25">
      <c r="A24" t="s">
        <v>10</v>
      </c>
      <c r="B24">
        <v>0.22</v>
      </c>
      <c r="C24">
        <v>4.2394699999999998</v>
      </c>
      <c r="D24">
        <v>1.77915</v>
      </c>
      <c r="E24">
        <v>1.1316200000000001</v>
      </c>
      <c r="F24">
        <v>25.608699999999999</v>
      </c>
      <c r="G24">
        <v>-2.1792099999999999</v>
      </c>
      <c r="H24">
        <v>-2.68431</v>
      </c>
      <c r="I24">
        <v>182.33</v>
      </c>
      <c r="J24">
        <v>-27.5307</v>
      </c>
      <c r="K24">
        <v>-19.643899999999999</v>
      </c>
      <c r="L24" t="s">
        <v>69</v>
      </c>
    </row>
    <row r="25" spans="1:12" x14ac:dyDescent="0.25">
      <c r="A25" t="s">
        <v>10</v>
      </c>
      <c r="B25">
        <v>0.23</v>
      </c>
      <c r="C25">
        <v>4.5148000000000001</v>
      </c>
      <c r="D25">
        <v>1.75423</v>
      </c>
      <c r="E25">
        <v>1.1026800000000001</v>
      </c>
      <c r="F25">
        <v>27.533200000000001</v>
      </c>
      <c r="G25">
        <v>-2.49221</v>
      </c>
      <c r="H25">
        <v>-2.8931100000000001</v>
      </c>
      <c r="I25">
        <v>192.447</v>
      </c>
      <c r="J25">
        <v>-31.299900000000001</v>
      </c>
      <c r="K25">
        <v>-20.880099999999999</v>
      </c>
      <c r="L25" t="s">
        <v>70</v>
      </c>
    </row>
    <row r="26" spans="1:12" x14ac:dyDescent="0.25">
      <c r="A26" t="s">
        <v>10</v>
      </c>
      <c r="B26">
        <v>0.24</v>
      </c>
      <c r="C26">
        <v>4.8104300000000002</v>
      </c>
      <c r="D26">
        <v>1.72576</v>
      </c>
      <c r="E26">
        <v>1.0715300000000001</v>
      </c>
      <c r="F26">
        <v>29.562999999999999</v>
      </c>
      <c r="G26">
        <v>-2.8475600000000001</v>
      </c>
      <c r="H26">
        <v>-3.1151300000000002</v>
      </c>
      <c r="I26">
        <v>202.98</v>
      </c>
      <c r="J26">
        <v>-35.534500000000001</v>
      </c>
      <c r="K26">
        <v>-22.201899999999998</v>
      </c>
      <c r="L26" t="s">
        <v>71</v>
      </c>
    </row>
    <row r="27" spans="1:12" x14ac:dyDescent="0.25">
      <c r="A27" t="s">
        <v>10</v>
      </c>
      <c r="B27">
        <v>0.25</v>
      </c>
      <c r="C27">
        <v>5.12744</v>
      </c>
      <c r="D27">
        <v>1.6932499999999999</v>
      </c>
      <c r="E27">
        <v>1.0380199999999999</v>
      </c>
      <c r="F27">
        <v>31.701699999999999</v>
      </c>
      <c r="G27">
        <v>-3.2502900000000001</v>
      </c>
      <c r="H27">
        <v>-3.3512499999999998</v>
      </c>
      <c r="I27">
        <v>213.87</v>
      </c>
      <c r="J27">
        <v>-40.273200000000003</v>
      </c>
      <c r="K27">
        <v>-23.612100000000002</v>
      </c>
      <c r="L27" t="s">
        <v>72</v>
      </c>
    </row>
    <row r="28" spans="1:12" x14ac:dyDescent="0.25">
      <c r="A28" t="s">
        <v>10</v>
      </c>
      <c r="B28">
        <v>0.26</v>
      </c>
      <c r="C28">
        <v>5.4669699999999999</v>
      </c>
      <c r="D28">
        <v>1.6561999999999999</v>
      </c>
      <c r="E28">
        <v>1.002</v>
      </c>
      <c r="F28">
        <v>33.952100000000002</v>
      </c>
      <c r="G28">
        <v>-3.70581</v>
      </c>
      <c r="H28">
        <v>-3.6023800000000001</v>
      </c>
      <c r="I28">
        <v>225.03899999999999</v>
      </c>
      <c r="J28">
        <v>-45.551600000000001</v>
      </c>
      <c r="K28">
        <v>-25.113</v>
      </c>
      <c r="L28" t="s">
        <v>73</v>
      </c>
    </row>
    <row r="29" spans="1:12" x14ac:dyDescent="0.25">
      <c r="A29" t="s">
        <v>10</v>
      </c>
      <c r="B29">
        <v>0.27</v>
      </c>
      <c r="C29">
        <v>5.83012</v>
      </c>
      <c r="D29">
        <v>1.6140000000000001</v>
      </c>
      <c r="E29">
        <v>0.96330199999999999</v>
      </c>
      <c r="F29">
        <v>36.315899999999999</v>
      </c>
      <c r="G29">
        <v>-4.2197899999999997</v>
      </c>
      <c r="H29">
        <v>-3.8694500000000001</v>
      </c>
      <c r="I29">
        <v>236.38300000000001</v>
      </c>
      <c r="J29">
        <v>-51.398899999999998</v>
      </c>
      <c r="K29">
        <v>-26.706700000000001</v>
      </c>
      <c r="L29" t="s">
        <v>74</v>
      </c>
    </row>
    <row r="30" spans="1:12" x14ac:dyDescent="0.25">
      <c r="A30" t="s">
        <v>10</v>
      </c>
      <c r="B30">
        <v>0.28000000000000003</v>
      </c>
      <c r="C30">
        <v>6.2180600000000004</v>
      </c>
      <c r="D30">
        <v>1.56602</v>
      </c>
      <c r="E30">
        <v>0.92176800000000003</v>
      </c>
      <c r="F30">
        <v>38.793599999999998</v>
      </c>
      <c r="G30">
        <v>-4.7981400000000001</v>
      </c>
      <c r="H30">
        <v>-4.1533899999999999</v>
      </c>
      <c r="I30">
        <v>247.76900000000001</v>
      </c>
      <c r="J30">
        <v>-57.834299999999999</v>
      </c>
      <c r="K30">
        <v>-28.393999999999998</v>
      </c>
      <c r="L30" t="s">
        <v>75</v>
      </c>
    </row>
    <row r="31" spans="1:12" x14ac:dyDescent="0.25">
      <c r="A31" t="s">
        <v>10</v>
      </c>
      <c r="B31">
        <v>0.28999999999999998</v>
      </c>
      <c r="C31">
        <v>6.6318999999999999</v>
      </c>
      <c r="D31">
        <v>1.5115499999999999</v>
      </c>
      <c r="E31">
        <v>0.87721700000000002</v>
      </c>
      <c r="F31">
        <v>41.383899999999997</v>
      </c>
      <c r="G31">
        <v>-5.4467499999999998</v>
      </c>
      <c r="H31">
        <v>-4.4551400000000001</v>
      </c>
      <c r="I31">
        <v>259.03100000000001</v>
      </c>
      <c r="J31">
        <v>-64.861599999999996</v>
      </c>
      <c r="K31">
        <v>-30.174900000000001</v>
      </c>
      <c r="L31" t="s">
        <v>76</v>
      </c>
    </row>
    <row r="32" spans="1:12" x14ac:dyDescent="0.25">
      <c r="A32" t="s">
        <v>10</v>
      </c>
      <c r="B32">
        <v>0.3</v>
      </c>
      <c r="C32">
        <v>7.0727399999999996</v>
      </c>
      <c r="D32">
        <v>1.44984</v>
      </c>
      <c r="E32">
        <v>0.829461</v>
      </c>
      <c r="F32">
        <v>44.083599999999997</v>
      </c>
      <c r="G32">
        <v>-6.1713699999999996</v>
      </c>
      <c r="H32">
        <v>-4.7756100000000004</v>
      </c>
      <c r="I32">
        <v>269.964</v>
      </c>
      <c r="J32">
        <v>-72.4619</v>
      </c>
      <c r="K32">
        <v>-32.047800000000002</v>
      </c>
      <c r="L32" t="s">
        <v>77</v>
      </c>
    </row>
    <row r="33" spans="1:12" x14ac:dyDescent="0.25">
      <c r="A33" t="s">
        <v>10</v>
      </c>
      <c r="B33">
        <v>0.31</v>
      </c>
      <c r="C33">
        <v>7.5415999999999999</v>
      </c>
      <c r="D33">
        <v>1.3800600000000001</v>
      </c>
      <c r="E33">
        <v>0.778304</v>
      </c>
      <c r="F33">
        <v>46.886800000000001</v>
      </c>
      <c r="G33">
        <v>-6.97722</v>
      </c>
      <c r="H33">
        <v>-5.11571</v>
      </c>
      <c r="I33">
        <v>280.32100000000003</v>
      </c>
      <c r="J33">
        <v>-80.5852</v>
      </c>
      <c r="K33">
        <v>-34.009300000000003</v>
      </c>
      <c r="L33" t="s">
        <v>78</v>
      </c>
    </row>
    <row r="34" spans="1:12" x14ac:dyDescent="0.25">
      <c r="A34" t="s">
        <v>10</v>
      </c>
      <c r="B34">
        <v>0.32</v>
      </c>
      <c r="C34">
        <v>8.0394500000000004</v>
      </c>
      <c r="D34">
        <v>1.30138</v>
      </c>
      <c r="E34">
        <v>0.72354099999999999</v>
      </c>
      <c r="F34">
        <v>49.784799999999997</v>
      </c>
      <c r="G34">
        <v>-7.8686199999999999</v>
      </c>
      <c r="H34">
        <v>-5.4762399999999998</v>
      </c>
      <c r="I34">
        <v>289.80399999999997</v>
      </c>
      <c r="J34">
        <v>-89.139200000000002</v>
      </c>
      <c r="K34">
        <v>-36.0535</v>
      </c>
      <c r="L34" t="s">
        <v>79</v>
      </c>
    </row>
    <row r="35" spans="1:12" x14ac:dyDescent="0.25">
      <c r="A35" t="s">
        <v>10</v>
      </c>
      <c r="B35">
        <v>0.33</v>
      </c>
      <c r="C35">
        <v>8.5671099999999996</v>
      </c>
      <c r="D35">
        <v>1.21289</v>
      </c>
      <c r="E35">
        <v>0.66496200000000005</v>
      </c>
      <c r="F35">
        <v>52.765500000000003</v>
      </c>
      <c r="G35">
        <v>-8.8483699999999992</v>
      </c>
      <c r="H35">
        <v>-5.8579600000000003</v>
      </c>
      <c r="I35">
        <v>298.06700000000001</v>
      </c>
      <c r="J35">
        <v>-97.9756</v>
      </c>
      <c r="K35">
        <v>-38.171199999999999</v>
      </c>
      <c r="L35" t="s">
        <v>80</v>
      </c>
    </row>
    <row r="36" spans="1:12" x14ac:dyDescent="0.25">
      <c r="A36" t="s">
        <v>10</v>
      </c>
      <c r="B36">
        <v>0.34</v>
      </c>
      <c r="C36">
        <v>9.1252300000000002</v>
      </c>
      <c r="D36">
        <v>1.11372</v>
      </c>
      <c r="E36">
        <v>0.60234699999999997</v>
      </c>
      <c r="F36">
        <v>55.812600000000003</v>
      </c>
      <c r="G36">
        <v>-9.9171200000000006</v>
      </c>
      <c r="H36">
        <v>-6.26145</v>
      </c>
      <c r="I36">
        <v>304.71100000000001</v>
      </c>
      <c r="J36">
        <v>-106.875</v>
      </c>
      <c r="K36">
        <v>-40.349499999999999</v>
      </c>
      <c r="L36" t="s">
        <v>81</v>
      </c>
    </row>
    <row r="37" spans="1:12" x14ac:dyDescent="0.25">
      <c r="A37" t="s">
        <v>10</v>
      </c>
      <c r="B37">
        <v>0.35</v>
      </c>
      <c r="C37">
        <v>9.7142900000000001</v>
      </c>
      <c r="D37">
        <v>1.0029999999999999</v>
      </c>
      <c r="E37">
        <v>0.53547599999999995</v>
      </c>
      <c r="F37">
        <v>58.905500000000004</v>
      </c>
      <c r="G37">
        <v>-11.0724</v>
      </c>
      <c r="H37">
        <v>-6.6871499999999999</v>
      </c>
      <c r="I37">
        <v>309.28899999999999</v>
      </c>
      <c r="J37">
        <v>-115.526</v>
      </c>
      <c r="K37">
        <v>-42.570399999999999</v>
      </c>
      <c r="L37" t="s">
        <v>82</v>
      </c>
    </row>
    <row r="38" spans="1:12" x14ac:dyDescent="0.25">
      <c r="A38" t="s">
        <v>10</v>
      </c>
      <c r="B38">
        <v>0.36</v>
      </c>
      <c r="C38">
        <v>10.3345</v>
      </c>
      <c r="D38">
        <v>0.87992300000000001</v>
      </c>
      <c r="E38">
        <v>0.46412300000000001</v>
      </c>
      <c r="F38">
        <v>62.018599999999999</v>
      </c>
      <c r="G38">
        <v>-12.307499999999999</v>
      </c>
      <c r="H38">
        <v>-7.1352500000000001</v>
      </c>
      <c r="I38">
        <v>311.31099999999998</v>
      </c>
      <c r="J38">
        <v>-123.511</v>
      </c>
      <c r="K38">
        <v>-44.809699999999999</v>
      </c>
      <c r="L38" t="s">
        <v>83</v>
      </c>
    </row>
    <row r="39" spans="1:12" x14ac:dyDescent="0.25">
      <c r="A39" t="s">
        <v>10</v>
      </c>
      <c r="B39">
        <v>0.37</v>
      </c>
      <c r="C39">
        <v>10.9857</v>
      </c>
      <c r="D39">
        <v>0.74382000000000004</v>
      </c>
      <c r="E39">
        <v>0.388067</v>
      </c>
      <c r="F39">
        <v>65.121200000000002</v>
      </c>
      <c r="G39">
        <v>-13.610300000000001</v>
      </c>
      <c r="H39">
        <v>-7.6056100000000004</v>
      </c>
      <c r="I39">
        <v>310.26299999999998</v>
      </c>
      <c r="J39">
        <v>-130.28</v>
      </c>
      <c r="K39">
        <v>-47.035899999999998</v>
      </c>
      <c r="L39" t="s">
        <v>84</v>
      </c>
    </row>
    <row r="40" spans="1:12" x14ac:dyDescent="0.25">
      <c r="A40" t="s">
        <v>10</v>
      </c>
      <c r="B40">
        <v>0.38</v>
      </c>
      <c r="C40">
        <v>11.6675</v>
      </c>
      <c r="D40">
        <v>0.59420300000000004</v>
      </c>
      <c r="E40">
        <v>0.30708999999999997</v>
      </c>
      <c r="F40">
        <v>68.177499999999995</v>
      </c>
      <c r="G40">
        <v>-14.9617</v>
      </c>
      <c r="H40">
        <v>-8.0976900000000001</v>
      </c>
      <c r="I40">
        <v>305.62900000000002</v>
      </c>
      <c r="J40">
        <v>-135.137</v>
      </c>
      <c r="K40">
        <v>-49.208100000000002</v>
      </c>
      <c r="L40" t="s">
        <v>85</v>
      </c>
    </row>
    <row r="41" spans="1:12" x14ac:dyDescent="0.25">
      <c r="A41" t="s">
        <v>10</v>
      </c>
      <c r="B41">
        <v>0.39</v>
      </c>
      <c r="C41">
        <v>12.3789</v>
      </c>
      <c r="D41">
        <v>0.43086400000000002</v>
      </c>
      <c r="E41">
        <v>0.22098599999999999</v>
      </c>
      <c r="F41">
        <v>71.146799999999999</v>
      </c>
      <c r="G41">
        <v>-16.3339</v>
      </c>
      <c r="H41">
        <v>-8.6104400000000005</v>
      </c>
      <c r="I41">
        <v>296.92700000000002</v>
      </c>
      <c r="J41">
        <v>-137.22499999999999</v>
      </c>
      <c r="K41">
        <v>-51.274999999999999</v>
      </c>
      <c r="L41" t="s">
        <v>86</v>
      </c>
    </row>
    <row r="42" spans="1:12" x14ac:dyDescent="0.25">
      <c r="A42" t="s">
        <v>10</v>
      </c>
      <c r="B42">
        <v>0.4</v>
      </c>
      <c r="C42">
        <v>13.1188</v>
      </c>
      <c r="D42">
        <v>0.25397199999999998</v>
      </c>
      <c r="E42">
        <v>0.12956400000000001</v>
      </c>
      <c r="F42">
        <v>73.984399999999994</v>
      </c>
      <c r="G42">
        <v>-17.6892</v>
      </c>
      <c r="H42">
        <v>-9.1421600000000005</v>
      </c>
      <c r="I42">
        <v>283.75900000000001</v>
      </c>
      <c r="J42">
        <v>-135.53200000000001</v>
      </c>
      <c r="K42">
        <v>-53.1721</v>
      </c>
      <c r="L42" t="s">
        <v>87</v>
      </c>
    </row>
    <row r="43" spans="1:12" x14ac:dyDescent="0.25">
      <c r="A43" t="s">
        <v>10</v>
      </c>
      <c r="B43">
        <v>0.41</v>
      </c>
      <c r="C43">
        <v>13.885199999999999</v>
      </c>
      <c r="D43">
        <v>6.4188899999999993E-2</v>
      </c>
      <c r="E43">
        <v>3.2660300000000003E-2</v>
      </c>
      <c r="F43">
        <v>76.643100000000004</v>
      </c>
      <c r="G43">
        <v>-18.978300000000001</v>
      </c>
      <c r="H43">
        <v>-9.6903699999999997</v>
      </c>
      <c r="I43">
        <v>265.87400000000002</v>
      </c>
      <c r="J43">
        <v>-128.905</v>
      </c>
      <c r="K43">
        <v>-54.820799999999998</v>
      </c>
      <c r="L43" t="s">
        <v>88</v>
      </c>
    </row>
    <row r="44" spans="1:12" x14ac:dyDescent="0.25">
      <c r="A44" t="s">
        <v>10</v>
      </c>
      <c r="B44">
        <v>0.42</v>
      </c>
      <c r="C44">
        <v>14.676</v>
      </c>
      <c r="D44">
        <v>-0.13720399999999999</v>
      </c>
      <c r="E44">
        <v>-6.9856000000000001E-2</v>
      </c>
      <c r="F44">
        <v>79.075599999999994</v>
      </c>
      <c r="G44">
        <v>-20.139299999999999</v>
      </c>
      <c r="H44">
        <v>-10.2516</v>
      </c>
      <c r="I44">
        <v>243.245</v>
      </c>
      <c r="J44">
        <v>-116.102</v>
      </c>
      <c r="K44">
        <v>-56.126399999999997</v>
      </c>
      <c r="L44" t="s">
        <v>89</v>
      </c>
    </row>
    <row r="45" spans="1:12" x14ac:dyDescent="0.25">
      <c r="A45" t="s">
        <v>10</v>
      </c>
      <c r="B45">
        <v>0.43</v>
      </c>
      <c r="C45">
        <v>15.488300000000001</v>
      </c>
      <c r="D45">
        <v>-0.34818500000000002</v>
      </c>
      <c r="E45">
        <v>-0.17807000000000001</v>
      </c>
      <c r="F45">
        <v>81.236999999999995</v>
      </c>
      <c r="G45">
        <v>-21.098099999999999</v>
      </c>
      <c r="H45">
        <v>-10.821400000000001</v>
      </c>
      <c r="I45">
        <v>216.14699999999999</v>
      </c>
      <c r="J45">
        <v>-95.878200000000007</v>
      </c>
      <c r="K45">
        <v>-56.9773</v>
      </c>
      <c r="L45" t="s">
        <v>90</v>
      </c>
    </row>
    <row r="46" spans="1:12" x14ac:dyDescent="0.25">
      <c r="A46" t="s">
        <v>10</v>
      </c>
      <c r="B46">
        <v>0.44</v>
      </c>
      <c r="C46">
        <v>16.319199999999999</v>
      </c>
      <c r="D46">
        <v>-0.56587900000000002</v>
      </c>
      <c r="E46">
        <v>-0.29200900000000002</v>
      </c>
      <c r="F46">
        <v>83.089399999999998</v>
      </c>
      <c r="G46">
        <v>-21.769300000000001</v>
      </c>
      <c r="H46">
        <v>-11.3939</v>
      </c>
      <c r="I46">
        <v>185.24100000000001</v>
      </c>
      <c r="J46">
        <v>-67.122600000000006</v>
      </c>
      <c r="K46">
        <v>-57.245699999999999</v>
      </c>
      <c r="L46" t="s">
        <v>91</v>
      </c>
    </row>
    <row r="47" spans="1:12" x14ac:dyDescent="0.25">
      <c r="A47" t="s">
        <v>10</v>
      </c>
      <c r="B47">
        <v>0.45</v>
      </c>
      <c r="C47">
        <v>17.165299999999998</v>
      </c>
      <c r="D47">
        <v>-0.78647699999999998</v>
      </c>
      <c r="E47">
        <v>-0.41162599999999999</v>
      </c>
      <c r="F47">
        <v>84.605699999999999</v>
      </c>
      <c r="G47">
        <v>-22.059799999999999</v>
      </c>
      <c r="H47">
        <v>-11.9618</v>
      </c>
      <c r="I47">
        <v>151.624</v>
      </c>
      <c r="J47">
        <v>-29.049600000000002</v>
      </c>
      <c r="K47">
        <v>-56.789299999999997</v>
      </c>
      <c r="L47" t="s">
        <v>92</v>
      </c>
    </row>
    <row r="48" spans="1:12" x14ac:dyDescent="0.25">
      <c r="A48" t="s">
        <v>10</v>
      </c>
      <c r="B48">
        <v>0.46</v>
      </c>
      <c r="C48">
        <v>18.023</v>
      </c>
      <c r="D48">
        <v>-1.00522</v>
      </c>
      <c r="E48">
        <v>-0.53678999999999999</v>
      </c>
      <c r="F48">
        <v>85.774100000000004</v>
      </c>
      <c r="G48">
        <v>-21.874199999999998</v>
      </c>
      <c r="H48">
        <v>-12.516299999999999</v>
      </c>
      <c r="I48">
        <v>116.846</v>
      </c>
      <c r="J48">
        <v>18.5639</v>
      </c>
      <c r="K48">
        <v>-55.457000000000001</v>
      </c>
      <c r="L48" t="s">
        <v>93</v>
      </c>
    </row>
    <row r="49" spans="1:12" x14ac:dyDescent="0.25">
      <c r="A49" t="s">
        <v>10</v>
      </c>
      <c r="B49">
        <v>0.47</v>
      </c>
      <c r="C49">
        <v>18.888999999999999</v>
      </c>
      <c r="D49">
        <v>-1.21645</v>
      </c>
      <c r="E49">
        <v>-0.66726300000000005</v>
      </c>
      <c r="F49">
        <v>86.602599999999995</v>
      </c>
      <c r="G49">
        <v>-21.123100000000001</v>
      </c>
      <c r="H49">
        <v>-13.0473</v>
      </c>
      <c r="I49">
        <v>82.846400000000003</v>
      </c>
      <c r="J49">
        <v>75.111800000000002</v>
      </c>
      <c r="K49">
        <v>-53.0976</v>
      </c>
      <c r="L49" t="s">
        <v>94</v>
      </c>
    </row>
    <row r="50" spans="1:12" x14ac:dyDescent="0.25">
      <c r="A50" t="s">
        <v>10</v>
      </c>
      <c r="B50">
        <v>0.48</v>
      </c>
      <c r="C50">
        <v>19.760300000000001</v>
      </c>
      <c r="D50">
        <v>-1.4137900000000001</v>
      </c>
      <c r="E50">
        <v>-0.80269299999999999</v>
      </c>
      <c r="F50">
        <v>87.120500000000007</v>
      </c>
      <c r="G50">
        <v>-19.734000000000002</v>
      </c>
      <c r="H50">
        <v>-13.542999999999999</v>
      </c>
      <c r="I50">
        <v>51.7913</v>
      </c>
      <c r="J50">
        <v>138.90899999999999</v>
      </c>
      <c r="K50">
        <v>-49.573</v>
      </c>
      <c r="L50" t="s">
        <v>95</v>
      </c>
    </row>
    <row r="51" spans="1:12" x14ac:dyDescent="0.25">
      <c r="A51" t="s">
        <v>10</v>
      </c>
      <c r="B51">
        <v>0.49</v>
      </c>
      <c r="C51">
        <v>20.634</v>
      </c>
      <c r="D51">
        <v>-1.59043</v>
      </c>
      <c r="E51">
        <v>-0.94260100000000002</v>
      </c>
      <c r="F51">
        <v>87.378600000000006</v>
      </c>
      <c r="G51">
        <v>-17.663699999999999</v>
      </c>
      <c r="H51">
        <v>-13.9908</v>
      </c>
      <c r="I51">
        <v>25.811800000000002</v>
      </c>
      <c r="J51">
        <v>207.02699999999999</v>
      </c>
      <c r="K51">
        <v>-44.776400000000002</v>
      </c>
      <c r="L51" t="s">
        <v>96</v>
      </c>
    </row>
    <row r="52" spans="1:12" x14ac:dyDescent="0.25">
      <c r="A52" t="s">
        <v>10</v>
      </c>
      <c r="B52">
        <v>0.5</v>
      </c>
      <c r="C52">
        <v>21.508500000000002</v>
      </c>
      <c r="D52">
        <v>-1.73953</v>
      </c>
      <c r="E52">
        <v>-1.0863700000000001</v>
      </c>
      <c r="F52">
        <v>87.445099999999996</v>
      </c>
      <c r="G52">
        <v>-14.9108</v>
      </c>
      <c r="H52">
        <v>-14.3773</v>
      </c>
      <c r="I52">
        <v>6.6430899999999999</v>
      </c>
      <c r="J52">
        <v>275.29199999999997</v>
      </c>
      <c r="K52">
        <v>-38.654299999999999</v>
      </c>
      <c r="L52" t="s">
        <v>97</v>
      </c>
    </row>
    <row r="53" spans="1:12" x14ac:dyDescent="0.25">
      <c r="A53" t="s">
        <v>10</v>
      </c>
      <c r="B53">
        <v>0.51</v>
      </c>
      <c r="C53">
        <v>22.3825</v>
      </c>
      <c r="D53">
        <v>-1.8547899999999999</v>
      </c>
      <c r="E53">
        <v>-1.2332700000000001</v>
      </c>
      <c r="F53">
        <v>87.397400000000005</v>
      </c>
      <c r="G53">
        <v>-11.525399999999999</v>
      </c>
      <c r="H53">
        <v>-14.6896</v>
      </c>
      <c r="I53">
        <v>-4.7674099999999999</v>
      </c>
      <c r="J53">
        <v>338.53800000000001</v>
      </c>
      <c r="K53">
        <v>-31.2287</v>
      </c>
      <c r="L53" t="s">
        <v>98</v>
      </c>
    </row>
    <row r="54" spans="1:12" x14ac:dyDescent="0.25">
      <c r="A54" t="s">
        <v>10</v>
      </c>
      <c r="B54">
        <v>0.52</v>
      </c>
      <c r="C54">
        <v>23.255600000000001</v>
      </c>
      <c r="D54">
        <v>-1.93093</v>
      </c>
      <c r="E54">
        <v>-1.38243</v>
      </c>
      <c r="F54">
        <v>87.311499999999995</v>
      </c>
      <c r="G54">
        <v>-7.6139999999999999</v>
      </c>
      <c r="H54">
        <v>-14.915800000000001</v>
      </c>
      <c r="I54">
        <v>-8.5904399999999992</v>
      </c>
      <c r="J54">
        <v>391.142</v>
      </c>
      <c r="K54">
        <v>-22.6175</v>
      </c>
      <c r="L54" t="s">
        <v>99</v>
      </c>
    </row>
    <row r="55" spans="1:12" x14ac:dyDescent="0.25">
      <c r="A55" t="s">
        <v>10</v>
      </c>
      <c r="B55">
        <v>0.53</v>
      </c>
      <c r="C55">
        <v>24.1281</v>
      </c>
      <c r="D55">
        <v>-1.9642900000000001</v>
      </c>
      <c r="E55">
        <v>-1.5328900000000001</v>
      </c>
      <c r="F55">
        <v>87.248800000000003</v>
      </c>
      <c r="G55">
        <v>-3.33589</v>
      </c>
      <c r="H55">
        <v>-15.046200000000001</v>
      </c>
      <c r="I55">
        <v>-6.2678399999999996</v>
      </c>
      <c r="J55">
        <v>427.81099999999998</v>
      </c>
      <c r="K55">
        <v>-13.044600000000001</v>
      </c>
      <c r="L55" t="s">
        <v>100</v>
      </c>
    </row>
    <row r="56" spans="1:12" x14ac:dyDescent="0.25">
      <c r="A56" t="s">
        <v>10</v>
      </c>
      <c r="B56">
        <v>0.54</v>
      </c>
      <c r="C56">
        <v>25.000499999999999</v>
      </c>
      <c r="D56">
        <v>-1.9532</v>
      </c>
      <c r="E56">
        <v>-1.68364</v>
      </c>
      <c r="F56">
        <v>87.244900000000001</v>
      </c>
      <c r="G56">
        <v>1.10894</v>
      </c>
      <c r="H56">
        <v>-15.0746</v>
      </c>
      <c r="I56">
        <v>-0.39252900000000002</v>
      </c>
      <c r="J56">
        <v>444.483</v>
      </c>
      <c r="K56">
        <v>-2.8360699999999999</v>
      </c>
      <c r="L56" t="s">
        <v>101</v>
      </c>
    </row>
    <row r="57" spans="1:12" x14ac:dyDescent="0.25">
      <c r="A57" t="s">
        <v>10</v>
      </c>
      <c r="B57">
        <v>0.55000000000000004</v>
      </c>
      <c r="C57">
        <v>25.8735</v>
      </c>
      <c r="D57">
        <v>-1.8982000000000001</v>
      </c>
      <c r="E57">
        <v>-1.83362</v>
      </c>
      <c r="F57">
        <v>87.302000000000007</v>
      </c>
      <c r="G57">
        <v>5.5001699999999998</v>
      </c>
      <c r="H57">
        <v>-14.9986</v>
      </c>
      <c r="I57">
        <v>5.7081499999999998</v>
      </c>
      <c r="J57">
        <v>439.12299999999999</v>
      </c>
      <c r="K57">
        <v>7.60337</v>
      </c>
      <c r="L57" t="s">
        <v>102</v>
      </c>
    </row>
    <row r="58" spans="1:12" x14ac:dyDescent="0.25">
      <c r="A58" t="s">
        <v>10</v>
      </c>
      <c r="B58">
        <v>0.56000000000000005</v>
      </c>
      <c r="C58">
        <v>26.747399999999999</v>
      </c>
      <c r="D58">
        <v>-1.8019799999999999</v>
      </c>
      <c r="E58">
        <v>-1.98183</v>
      </c>
      <c r="F58">
        <v>87.388000000000005</v>
      </c>
      <c r="G58">
        <v>9.6219800000000006</v>
      </c>
      <c r="H58">
        <v>-14.8203</v>
      </c>
      <c r="I58">
        <v>8.6066900000000004</v>
      </c>
      <c r="J58">
        <v>412.18099999999998</v>
      </c>
      <c r="K58">
        <v>17.829999999999998</v>
      </c>
      <c r="L58" t="s">
        <v>103</v>
      </c>
    </row>
    <row r="59" spans="1:12" x14ac:dyDescent="0.25">
      <c r="A59" t="s">
        <v>10</v>
      </c>
      <c r="B59">
        <v>0.56999999999999995</v>
      </c>
      <c r="C59">
        <v>27.6218</v>
      </c>
      <c r="D59">
        <v>-1.6691</v>
      </c>
      <c r="E59">
        <v>-2.1272899999999999</v>
      </c>
      <c r="F59">
        <v>87.442599999999999</v>
      </c>
      <c r="G59">
        <v>13.2874</v>
      </c>
      <c r="H59">
        <v>-14.546099999999999</v>
      </c>
      <c r="I59">
        <v>5.4575399999999998</v>
      </c>
      <c r="J59">
        <v>366.53800000000001</v>
      </c>
      <c r="K59">
        <v>27.412700000000001</v>
      </c>
      <c r="L59" t="s">
        <v>104</v>
      </c>
    </row>
    <row r="60" spans="1:12" x14ac:dyDescent="0.25">
      <c r="A60" t="s">
        <v>10</v>
      </c>
      <c r="B60">
        <v>0.57999999999999996</v>
      </c>
      <c r="C60">
        <v>28.495699999999999</v>
      </c>
      <c r="D60">
        <v>-1.50553</v>
      </c>
      <c r="E60">
        <v>-2.2691499999999998</v>
      </c>
      <c r="F60">
        <v>87.387900000000002</v>
      </c>
      <c r="G60">
        <v>16.356999999999999</v>
      </c>
      <c r="H60">
        <v>-14.186299999999999</v>
      </c>
      <c r="I60">
        <v>-5.4706599999999996</v>
      </c>
      <c r="J60">
        <v>306.96899999999999</v>
      </c>
      <c r="K60">
        <v>35.983199999999997</v>
      </c>
      <c r="L60" t="s">
        <v>105</v>
      </c>
    </row>
    <row r="61" spans="1:12" x14ac:dyDescent="0.25">
      <c r="A61" t="s">
        <v>10</v>
      </c>
      <c r="B61">
        <v>0.59</v>
      </c>
      <c r="C61">
        <v>29.367100000000001</v>
      </c>
      <c r="D61">
        <v>-1.3180400000000001</v>
      </c>
      <c r="E61">
        <v>-2.4066900000000002</v>
      </c>
      <c r="F61">
        <v>87.142300000000006</v>
      </c>
      <c r="G61">
        <v>18.749500000000001</v>
      </c>
      <c r="H61">
        <v>-13.7536</v>
      </c>
      <c r="I61">
        <v>-24.5565</v>
      </c>
      <c r="J61">
        <v>239.249</v>
      </c>
      <c r="K61">
        <v>43.275700000000001</v>
      </c>
      <c r="L61" t="s">
        <v>106</v>
      </c>
    </row>
    <row r="62" spans="1:12" x14ac:dyDescent="0.25">
      <c r="A62" t="s">
        <v>10</v>
      </c>
      <c r="B62">
        <v>0.6</v>
      </c>
      <c r="C62">
        <v>30.233499999999999</v>
      </c>
      <c r="D62">
        <v>-1.1136200000000001</v>
      </c>
      <c r="E62">
        <v>-2.53931</v>
      </c>
      <c r="F62">
        <v>86.633200000000002</v>
      </c>
      <c r="G62">
        <v>20.441400000000002</v>
      </c>
      <c r="H62">
        <v>-13.2621</v>
      </c>
      <c r="I62">
        <v>-50.913400000000003</v>
      </c>
      <c r="J62">
        <v>169.18799999999999</v>
      </c>
      <c r="K62">
        <v>49.1447</v>
      </c>
      <c r="L62" t="s">
        <v>107</v>
      </c>
    </row>
    <row r="63" spans="1:12" x14ac:dyDescent="0.25">
      <c r="A63" t="s">
        <v>10</v>
      </c>
      <c r="B63">
        <v>0.61</v>
      </c>
      <c r="C63">
        <v>31.0915</v>
      </c>
      <c r="D63">
        <v>-0.89902599999999999</v>
      </c>
      <c r="E63">
        <v>-2.6665700000000001</v>
      </c>
      <c r="F63">
        <v>85.805899999999994</v>
      </c>
      <c r="G63">
        <v>21.459599999999998</v>
      </c>
      <c r="H63">
        <v>-12.7265</v>
      </c>
      <c r="I63">
        <v>-82.726600000000005</v>
      </c>
      <c r="J63">
        <v>101.821</v>
      </c>
      <c r="K63">
        <v>53.562899999999999</v>
      </c>
      <c r="L63" t="s">
        <v>108</v>
      </c>
    </row>
    <row r="64" spans="1:12" x14ac:dyDescent="0.25">
      <c r="A64" t="s">
        <v>10</v>
      </c>
      <c r="B64">
        <v>0.62</v>
      </c>
      <c r="C64">
        <v>31.937799999999999</v>
      </c>
      <c r="D64">
        <v>-0.680338</v>
      </c>
      <c r="E64">
        <v>-2.7881800000000001</v>
      </c>
      <c r="F64">
        <v>84.628900000000002</v>
      </c>
      <c r="G64">
        <v>21.8688</v>
      </c>
      <c r="H64">
        <v>-12.160500000000001</v>
      </c>
      <c r="I64">
        <v>-117.702</v>
      </c>
      <c r="J64">
        <v>40.921300000000002</v>
      </c>
      <c r="K64">
        <v>56.600499999999997</v>
      </c>
      <c r="L64" t="s">
        <v>109</v>
      </c>
    </row>
    <row r="65" spans="1:12" x14ac:dyDescent="0.25">
      <c r="A65" t="s">
        <v>10</v>
      </c>
      <c r="B65">
        <v>0.63</v>
      </c>
      <c r="C65">
        <v>32.768799999999999</v>
      </c>
      <c r="D65">
        <v>-0.46276600000000001</v>
      </c>
      <c r="E65">
        <v>-2.90394</v>
      </c>
      <c r="F65">
        <v>83.093999999999994</v>
      </c>
      <c r="G65">
        <v>21.757200000000001</v>
      </c>
      <c r="H65">
        <v>-11.576499999999999</v>
      </c>
      <c r="I65">
        <v>-153.49199999999999</v>
      </c>
      <c r="J65">
        <v>-11.1586</v>
      </c>
      <c r="K65">
        <v>58.396099999999997</v>
      </c>
      <c r="L65" t="s">
        <v>110</v>
      </c>
    </row>
    <row r="66" spans="1:12" x14ac:dyDescent="0.25">
      <c r="A66" t="s">
        <v>10</v>
      </c>
      <c r="B66">
        <v>0.64</v>
      </c>
      <c r="C66">
        <v>33.5809</v>
      </c>
      <c r="D66">
        <v>-0.25052999999999997</v>
      </c>
      <c r="E66">
        <v>-3.0137900000000002</v>
      </c>
      <c r="F66">
        <v>81.213800000000006</v>
      </c>
      <c r="G66">
        <v>21.223500000000001</v>
      </c>
      <c r="H66">
        <v>-10.985200000000001</v>
      </c>
      <c r="I66">
        <v>-188.01599999999999</v>
      </c>
      <c r="J66">
        <v>-53.372300000000003</v>
      </c>
      <c r="K66">
        <v>59.126899999999999</v>
      </c>
      <c r="L66" t="s">
        <v>111</v>
      </c>
    </row>
    <row r="67" spans="1:12" x14ac:dyDescent="0.25">
      <c r="A67" t="s">
        <v>10</v>
      </c>
      <c r="B67">
        <v>0.65</v>
      </c>
      <c r="C67">
        <v>34.371099999999998</v>
      </c>
      <c r="D67">
        <v>-4.6866499999999998E-2</v>
      </c>
      <c r="E67">
        <v>-3.11775</v>
      </c>
      <c r="F67">
        <v>79.017399999999995</v>
      </c>
      <c r="G67">
        <v>20.366399999999999</v>
      </c>
      <c r="H67">
        <v>-10.3954</v>
      </c>
      <c r="I67">
        <v>-219.64699999999999</v>
      </c>
      <c r="J67">
        <v>-85.712900000000005</v>
      </c>
      <c r="K67">
        <v>58.981999999999999</v>
      </c>
      <c r="L67" t="s">
        <v>112</v>
      </c>
    </row>
    <row r="68" spans="1:12" x14ac:dyDescent="0.25">
      <c r="A68" t="s">
        <v>10</v>
      </c>
      <c r="B68">
        <v>0.66</v>
      </c>
      <c r="C68">
        <v>35.136499999999998</v>
      </c>
      <c r="D68">
        <v>0.14590800000000001</v>
      </c>
      <c r="E68">
        <v>-3.2158899999999999</v>
      </c>
      <c r="F68">
        <v>76.544700000000006</v>
      </c>
      <c r="G68">
        <v>19.2774</v>
      </c>
      <c r="H68">
        <v>-9.8139800000000008</v>
      </c>
      <c r="I68">
        <v>-247.267</v>
      </c>
      <c r="J68">
        <v>-108.895</v>
      </c>
      <c r="K68">
        <v>58.145000000000003</v>
      </c>
      <c r="L68" t="s">
        <v>113</v>
      </c>
    </row>
    <row r="69" spans="1:12" x14ac:dyDescent="0.25">
      <c r="A69" t="s">
        <v>10</v>
      </c>
      <c r="B69">
        <v>0.67</v>
      </c>
      <c r="C69">
        <v>35.874899999999997</v>
      </c>
      <c r="D69">
        <v>0.32627699999999998</v>
      </c>
      <c r="E69">
        <v>-3.3083499999999999</v>
      </c>
      <c r="F69">
        <v>73.842299999999994</v>
      </c>
      <c r="G69">
        <v>18.036899999999999</v>
      </c>
      <c r="H69">
        <v>-9.2461599999999997</v>
      </c>
      <c r="I69">
        <v>-270.245</v>
      </c>
      <c r="J69">
        <v>-124.056</v>
      </c>
      <c r="K69">
        <v>56.781500000000001</v>
      </c>
      <c r="L69" t="s">
        <v>114</v>
      </c>
    </row>
    <row r="70" spans="1:12" x14ac:dyDescent="0.25">
      <c r="A70" t="s">
        <v>10</v>
      </c>
      <c r="B70">
        <v>0.68</v>
      </c>
      <c r="C70">
        <v>36.584499999999998</v>
      </c>
      <c r="D70">
        <v>0.493394</v>
      </c>
      <c r="E70">
        <v>-3.3953099999999998</v>
      </c>
      <c r="F70">
        <v>70.958699999999993</v>
      </c>
      <c r="G70">
        <v>16.7117</v>
      </c>
      <c r="H70">
        <v>-8.6958199999999994</v>
      </c>
      <c r="I70">
        <v>-288.35700000000003</v>
      </c>
      <c r="J70">
        <v>-132.517</v>
      </c>
      <c r="K70">
        <v>55.034399999999998</v>
      </c>
      <c r="L70" t="s">
        <v>115</v>
      </c>
    </row>
    <row r="71" spans="1:12" x14ac:dyDescent="0.25">
      <c r="A71" t="s">
        <v>10</v>
      </c>
      <c r="B71">
        <v>0.69</v>
      </c>
      <c r="C71">
        <v>37.264000000000003</v>
      </c>
      <c r="D71">
        <v>0.64695000000000003</v>
      </c>
      <c r="E71">
        <v>-3.4769600000000001</v>
      </c>
      <c r="F71">
        <v>67.941699999999997</v>
      </c>
      <c r="G71">
        <v>15.355600000000001</v>
      </c>
      <c r="H71">
        <v>-8.1655899999999999</v>
      </c>
      <c r="I71">
        <v>-301.69600000000003</v>
      </c>
      <c r="J71">
        <v>-135.614</v>
      </c>
      <c r="K71">
        <v>53.022399999999998</v>
      </c>
      <c r="L71" t="s">
        <v>116</v>
      </c>
    </row>
    <row r="72" spans="1:12" x14ac:dyDescent="0.25">
      <c r="A72" t="s">
        <v>10</v>
      </c>
      <c r="B72">
        <v>0.7</v>
      </c>
      <c r="C72">
        <v>37.912300000000002</v>
      </c>
      <c r="D72">
        <v>0.78704700000000005</v>
      </c>
      <c r="E72">
        <v>-3.5535399999999999</v>
      </c>
      <c r="F72">
        <v>64.835999999999999</v>
      </c>
      <c r="G72">
        <v>14.0097</v>
      </c>
      <c r="H72">
        <v>-7.6571800000000003</v>
      </c>
      <c r="I72">
        <v>-310.56900000000002</v>
      </c>
      <c r="J72">
        <v>-134.58799999999999</v>
      </c>
      <c r="K72">
        <v>50.841000000000001</v>
      </c>
      <c r="L72" t="s">
        <v>117</v>
      </c>
    </row>
    <row r="73" spans="1:12" x14ac:dyDescent="0.25">
      <c r="A73" t="s">
        <v>10</v>
      </c>
      <c r="B73">
        <v>0.71</v>
      </c>
      <c r="C73">
        <v>38.5291</v>
      </c>
      <c r="D73">
        <v>0.91409099999999999</v>
      </c>
      <c r="E73">
        <v>-3.6252499999999999</v>
      </c>
      <c r="F73">
        <v>61.681800000000003</v>
      </c>
      <c r="G73">
        <v>12.7044</v>
      </c>
      <c r="H73">
        <v>-7.1715299999999997</v>
      </c>
      <c r="I73">
        <v>-315.42200000000003</v>
      </c>
      <c r="J73">
        <v>-130.53100000000001</v>
      </c>
      <c r="K73">
        <v>48.5657</v>
      </c>
      <c r="L73" t="s">
        <v>118</v>
      </c>
    </row>
    <row r="74" spans="1:12" x14ac:dyDescent="0.25">
      <c r="A74" t="s">
        <v>10</v>
      </c>
      <c r="B74">
        <v>0.72</v>
      </c>
      <c r="C74">
        <v>39.1143</v>
      </c>
      <c r="D74">
        <v>1.0286999999999999</v>
      </c>
      <c r="E74">
        <v>-3.6923400000000002</v>
      </c>
      <c r="F74">
        <v>58.514099999999999</v>
      </c>
      <c r="G74">
        <v>11.460800000000001</v>
      </c>
      <c r="H74">
        <v>-6.7089800000000004</v>
      </c>
      <c r="I74">
        <v>-316.77</v>
      </c>
      <c r="J74">
        <v>-124.36</v>
      </c>
      <c r="K74">
        <v>46.2545</v>
      </c>
      <c r="L74" t="s">
        <v>119</v>
      </c>
    </row>
    <row r="75" spans="1:12" x14ac:dyDescent="0.25">
      <c r="A75" t="s">
        <v>10</v>
      </c>
      <c r="B75">
        <v>0.73</v>
      </c>
      <c r="C75">
        <v>39.667900000000003</v>
      </c>
      <c r="D75">
        <v>1.1316200000000001</v>
      </c>
      <c r="E75">
        <v>-3.7550400000000002</v>
      </c>
      <c r="F75">
        <v>55.3626</v>
      </c>
      <c r="G75">
        <v>10.2926</v>
      </c>
      <c r="H75">
        <v>-6.2694599999999996</v>
      </c>
      <c r="I75">
        <v>-315.15100000000001</v>
      </c>
      <c r="J75">
        <v>-116.818</v>
      </c>
      <c r="K75">
        <v>43.951599999999999</v>
      </c>
      <c r="L75" t="s">
        <v>120</v>
      </c>
    </row>
    <row r="76" spans="1:12" x14ac:dyDescent="0.25">
      <c r="A76" t="s">
        <v>10</v>
      </c>
      <c r="B76">
        <v>0.74</v>
      </c>
      <c r="C76">
        <v>40.190399999999997</v>
      </c>
      <c r="D76">
        <v>1.2237</v>
      </c>
      <c r="E76">
        <v>-3.8135599999999998</v>
      </c>
      <c r="F76">
        <v>52.2517</v>
      </c>
      <c r="G76">
        <v>9.2076899999999995</v>
      </c>
      <c r="H76">
        <v>-5.8525700000000001</v>
      </c>
      <c r="I76">
        <v>-311.08600000000001</v>
      </c>
      <c r="J76">
        <v>-108.492</v>
      </c>
      <c r="K76">
        <v>41.689500000000002</v>
      </c>
      <c r="L76" t="s">
        <v>121</v>
      </c>
    </row>
    <row r="77" spans="1:12" x14ac:dyDescent="0.25">
      <c r="A77" t="s">
        <v>10</v>
      </c>
      <c r="B77">
        <v>0.75</v>
      </c>
      <c r="C77">
        <v>40.682400000000001</v>
      </c>
      <c r="D77">
        <v>1.3058000000000001</v>
      </c>
      <c r="E77">
        <v>-3.8681399999999999</v>
      </c>
      <c r="F77">
        <v>49.201099999999997</v>
      </c>
      <c r="G77">
        <v>8.2094199999999997</v>
      </c>
      <c r="H77">
        <v>-5.4576500000000001</v>
      </c>
      <c r="I77">
        <v>-305.06700000000001</v>
      </c>
      <c r="J77">
        <v>-99.826700000000002</v>
      </c>
      <c r="K77">
        <v>39.491900000000001</v>
      </c>
      <c r="L77" t="s">
        <v>122</v>
      </c>
    </row>
    <row r="78" spans="1:12" x14ac:dyDescent="0.25">
      <c r="A78" t="s">
        <v>10</v>
      </c>
      <c r="B78">
        <v>0.76</v>
      </c>
      <c r="C78">
        <v>41.1447</v>
      </c>
      <c r="D78">
        <v>1.3787700000000001</v>
      </c>
      <c r="E78">
        <v>-3.9189799999999999</v>
      </c>
      <c r="F78">
        <v>46.225700000000003</v>
      </c>
      <c r="G78">
        <v>7.2978899999999998</v>
      </c>
      <c r="H78">
        <v>-5.0838999999999999</v>
      </c>
      <c r="I78">
        <v>-297.536</v>
      </c>
      <c r="J78">
        <v>-91.153400000000005</v>
      </c>
      <c r="K78">
        <v>37.375500000000002</v>
      </c>
      <c r="L78" t="s">
        <v>123</v>
      </c>
    </row>
    <row r="79" spans="1:12" x14ac:dyDescent="0.25">
      <c r="A79" t="s">
        <v>10</v>
      </c>
      <c r="B79">
        <v>0.77</v>
      </c>
      <c r="C79">
        <v>41.578099999999999</v>
      </c>
      <c r="D79">
        <v>1.4434800000000001</v>
      </c>
      <c r="E79">
        <v>-3.9662799999999998</v>
      </c>
      <c r="F79">
        <v>43.3369</v>
      </c>
      <c r="G79">
        <v>6.4708100000000002</v>
      </c>
      <c r="H79">
        <v>-4.7303800000000003</v>
      </c>
      <c r="I79">
        <v>-288.88499999999999</v>
      </c>
      <c r="J79">
        <v>-82.7072</v>
      </c>
      <c r="K79">
        <v>35.351700000000001</v>
      </c>
      <c r="L79" t="s">
        <v>124</v>
      </c>
    </row>
    <row r="80" spans="1:12" x14ac:dyDescent="0.25">
      <c r="A80" t="s">
        <v>10</v>
      </c>
      <c r="B80">
        <v>0.78</v>
      </c>
      <c r="C80">
        <v>41.983499999999999</v>
      </c>
      <c r="D80">
        <v>1.5007299999999999</v>
      </c>
      <c r="E80">
        <v>-4.0102399999999996</v>
      </c>
      <c r="F80">
        <v>40.542400000000001</v>
      </c>
      <c r="G80">
        <v>5.7243300000000001</v>
      </c>
      <c r="H80">
        <v>-4.3960999999999997</v>
      </c>
      <c r="I80">
        <v>-279.45100000000002</v>
      </c>
      <c r="J80">
        <v>-74.648799999999994</v>
      </c>
      <c r="K80">
        <v>33.427799999999998</v>
      </c>
      <c r="L80" t="s">
        <v>125</v>
      </c>
    </row>
    <row r="81" spans="1:12" x14ac:dyDescent="0.25">
      <c r="A81" t="s">
        <v>10</v>
      </c>
      <c r="B81">
        <v>0.79</v>
      </c>
      <c r="C81">
        <v>42.361899999999999</v>
      </c>
      <c r="D81">
        <v>1.5512600000000001</v>
      </c>
      <c r="E81">
        <v>-4.0510400000000004</v>
      </c>
      <c r="F81">
        <v>37.847099999999998</v>
      </c>
      <c r="G81">
        <v>5.0535199999999998</v>
      </c>
      <c r="H81">
        <v>-4.0800200000000002</v>
      </c>
      <c r="I81">
        <v>-269.52199999999999</v>
      </c>
      <c r="J81">
        <v>-67.080399999999997</v>
      </c>
      <c r="K81">
        <v>31.607900000000001</v>
      </c>
      <c r="L81" t="s">
        <v>126</v>
      </c>
    </row>
    <row r="82" spans="1:12" x14ac:dyDescent="0.25">
      <c r="A82" t="s">
        <v>10</v>
      </c>
      <c r="B82">
        <v>0.8</v>
      </c>
      <c r="C82">
        <v>42.714500000000001</v>
      </c>
      <c r="D82">
        <v>1.59579</v>
      </c>
      <c r="E82">
        <v>-4.0888499999999999</v>
      </c>
      <c r="F82">
        <v>35.253700000000002</v>
      </c>
      <c r="G82">
        <v>4.4529199999999998</v>
      </c>
      <c r="H82">
        <v>-3.7810800000000002</v>
      </c>
      <c r="I82">
        <v>-259.33999999999997</v>
      </c>
      <c r="J82">
        <v>-60.060299999999998</v>
      </c>
      <c r="K82">
        <v>29.893999999999998</v>
      </c>
      <c r="L82" t="s">
        <v>127</v>
      </c>
    </row>
    <row r="83" spans="1:12" x14ac:dyDescent="0.25">
      <c r="A83" t="s">
        <v>10</v>
      </c>
      <c r="B83">
        <v>0.81</v>
      </c>
      <c r="C83">
        <v>43.042099999999998</v>
      </c>
      <c r="D83">
        <v>1.63496</v>
      </c>
      <c r="E83">
        <v>-4.1238299999999999</v>
      </c>
      <c r="F83">
        <v>32.762700000000002</v>
      </c>
      <c r="G83">
        <v>3.9167700000000001</v>
      </c>
      <c r="H83">
        <v>-3.4982199999999999</v>
      </c>
      <c r="I83">
        <v>-249.102</v>
      </c>
      <c r="J83">
        <v>-53.614400000000003</v>
      </c>
      <c r="K83">
        <v>28.286300000000001</v>
      </c>
      <c r="L83" t="s">
        <v>128</v>
      </c>
    </row>
    <row r="84" spans="1:12" x14ac:dyDescent="0.25">
      <c r="A84" t="s">
        <v>10</v>
      </c>
      <c r="B84">
        <v>0.82</v>
      </c>
      <c r="C84">
        <v>43.345799999999997</v>
      </c>
      <c r="D84">
        <v>1.6693499999999999</v>
      </c>
      <c r="E84">
        <v>-4.1561399999999997</v>
      </c>
      <c r="F84">
        <v>30.373000000000001</v>
      </c>
      <c r="G84">
        <v>3.4393199999999999</v>
      </c>
      <c r="H84">
        <v>-3.2303799999999998</v>
      </c>
      <c r="I84">
        <v>-238.971</v>
      </c>
      <c r="J84">
        <v>-47.744999999999997</v>
      </c>
      <c r="K84">
        <v>26.783899999999999</v>
      </c>
      <c r="L84" t="s">
        <v>129</v>
      </c>
    </row>
    <row r="85" spans="1:12" x14ac:dyDescent="0.25">
      <c r="A85" t="s">
        <v>10</v>
      </c>
      <c r="B85">
        <v>0.83</v>
      </c>
      <c r="C85">
        <v>43.6267</v>
      </c>
      <c r="D85">
        <v>1.6995</v>
      </c>
      <c r="E85">
        <v>-4.1859000000000002</v>
      </c>
      <c r="F85">
        <v>28.0822</v>
      </c>
      <c r="G85">
        <v>3.0149400000000002</v>
      </c>
      <c r="H85">
        <v>-2.9765299999999999</v>
      </c>
      <c r="I85">
        <v>-229.077</v>
      </c>
      <c r="J85">
        <v>-42.438200000000002</v>
      </c>
      <c r="K85">
        <v>25.385000000000002</v>
      </c>
      <c r="L85" t="s">
        <v>130</v>
      </c>
    </row>
    <row r="86" spans="1:12" x14ac:dyDescent="0.25">
      <c r="A86" t="s">
        <v>10</v>
      </c>
      <c r="B86">
        <v>0.84</v>
      </c>
      <c r="C86">
        <v>43.8855</v>
      </c>
      <c r="D86">
        <v>1.7258800000000001</v>
      </c>
      <c r="E86">
        <v>-4.21326</v>
      </c>
      <c r="F86">
        <v>25.887</v>
      </c>
      <c r="G86">
        <v>2.6382500000000002</v>
      </c>
      <c r="H86">
        <v>-2.7356600000000002</v>
      </c>
      <c r="I86">
        <v>-219.524</v>
      </c>
      <c r="J86">
        <v>-37.669600000000003</v>
      </c>
      <c r="K86">
        <v>24.0871</v>
      </c>
      <c r="L86" t="s">
        <v>131</v>
      </c>
    </row>
    <row r="87" spans="1:12" x14ac:dyDescent="0.25">
      <c r="A87" t="s">
        <v>10</v>
      </c>
      <c r="B87">
        <v>0.85</v>
      </c>
      <c r="C87">
        <v>44.123399999999997</v>
      </c>
      <c r="D87">
        <v>1.7489300000000001</v>
      </c>
      <c r="E87">
        <v>-4.2383300000000004</v>
      </c>
      <c r="F87">
        <v>23.783100000000001</v>
      </c>
      <c r="G87">
        <v>2.3041700000000001</v>
      </c>
      <c r="H87">
        <v>-2.50678</v>
      </c>
      <c r="I87">
        <v>-210.39099999999999</v>
      </c>
      <c r="J87">
        <v>-33.407800000000002</v>
      </c>
      <c r="K87">
        <v>22.887699999999999</v>
      </c>
      <c r="L87" t="s">
        <v>132</v>
      </c>
    </row>
    <row r="88" spans="1:12" x14ac:dyDescent="0.25">
      <c r="A88" t="s">
        <v>10</v>
      </c>
      <c r="B88">
        <v>0.86</v>
      </c>
      <c r="C88">
        <v>44.341000000000001</v>
      </c>
      <c r="D88">
        <v>1.76901</v>
      </c>
      <c r="E88">
        <v>-4.2612199999999998</v>
      </c>
      <c r="F88">
        <v>21.765699999999999</v>
      </c>
      <c r="G88">
        <v>2.0079899999999999</v>
      </c>
      <c r="H88">
        <v>-2.2889499999999998</v>
      </c>
      <c r="I88">
        <v>-201.74</v>
      </c>
      <c r="J88">
        <v>-29.617999999999999</v>
      </c>
      <c r="K88">
        <v>21.7836</v>
      </c>
      <c r="L88" t="s">
        <v>133</v>
      </c>
    </row>
    <row r="89" spans="1:12" x14ac:dyDescent="0.25">
      <c r="A89" t="s">
        <v>10</v>
      </c>
      <c r="B89">
        <v>0.87</v>
      </c>
      <c r="C89">
        <v>44.539299999999997</v>
      </c>
      <c r="D89">
        <v>1.7864599999999999</v>
      </c>
      <c r="E89">
        <v>-4.2820299999999998</v>
      </c>
      <c r="F89">
        <v>19.829499999999999</v>
      </c>
      <c r="G89">
        <v>1.74535</v>
      </c>
      <c r="H89">
        <v>-2.0812300000000001</v>
      </c>
      <c r="I89">
        <v>-193.619</v>
      </c>
      <c r="J89">
        <v>-26.264099999999999</v>
      </c>
      <c r="K89">
        <v>20.771999999999998</v>
      </c>
      <c r="L89" t="s">
        <v>134</v>
      </c>
    </row>
    <row r="90" spans="1:12" x14ac:dyDescent="0.25">
      <c r="A90" t="s">
        <v>10</v>
      </c>
      <c r="B90">
        <v>0.88</v>
      </c>
      <c r="C90">
        <v>44.719000000000001</v>
      </c>
      <c r="D90">
        <v>1.80158</v>
      </c>
      <c r="E90">
        <v>-4.3008600000000001</v>
      </c>
      <c r="F90">
        <v>17.968900000000001</v>
      </c>
      <c r="G90">
        <v>1.51224</v>
      </c>
      <c r="H90">
        <v>-1.88273</v>
      </c>
      <c r="I90">
        <v>-186.06100000000001</v>
      </c>
      <c r="J90">
        <v>-23.310300000000002</v>
      </c>
      <c r="K90">
        <v>19.849799999999998</v>
      </c>
      <c r="L90" t="s">
        <v>135</v>
      </c>
    </row>
    <row r="91" spans="1:12" x14ac:dyDescent="0.25">
      <c r="A91" t="s">
        <v>10</v>
      </c>
      <c r="B91">
        <v>0.89</v>
      </c>
      <c r="C91">
        <v>44.880800000000001</v>
      </c>
      <c r="D91">
        <v>1.81463</v>
      </c>
      <c r="E91">
        <v>-4.31778</v>
      </c>
      <c r="F91">
        <v>16.178000000000001</v>
      </c>
      <c r="G91">
        <v>1.3050200000000001</v>
      </c>
      <c r="H91">
        <v>-1.69259</v>
      </c>
      <c r="I91">
        <v>-179.09100000000001</v>
      </c>
      <c r="J91">
        <v>-20.722100000000001</v>
      </c>
      <c r="K91">
        <v>19.014199999999999</v>
      </c>
      <c r="L91" t="s">
        <v>136</v>
      </c>
    </row>
    <row r="92" spans="1:12" x14ac:dyDescent="0.25">
      <c r="A92" t="s">
        <v>10</v>
      </c>
      <c r="B92">
        <v>0.9</v>
      </c>
      <c r="C92">
        <v>45.025300000000001</v>
      </c>
      <c r="D92">
        <v>1.8258300000000001</v>
      </c>
      <c r="E92">
        <v>-4.3328800000000003</v>
      </c>
      <c r="F92">
        <v>14.450699999999999</v>
      </c>
      <c r="G92">
        <v>1.12035</v>
      </c>
      <c r="H92">
        <v>-1.50996</v>
      </c>
      <c r="I92">
        <v>-172.72499999999999</v>
      </c>
      <c r="J92">
        <v>-18.466999999999999</v>
      </c>
      <c r="K92">
        <v>18.2624</v>
      </c>
      <c r="L92" t="s">
        <v>137</v>
      </c>
    </row>
    <row r="93" spans="1:12" x14ac:dyDescent="0.25">
      <c r="A93" t="s">
        <v>10</v>
      </c>
      <c r="B93">
        <v>0.91</v>
      </c>
      <c r="C93">
        <v>45.153100000000002</v>
      </c>
      <c r="D93">
        <v>1.8353900000000001</v>
      </c>
      <c r="E93">
        <v>-4.3462199999999998</v>
      </c>
      <c r="F93">
        <v>12.781000000000001</v>
      </c>
      <c r="G93">
        <v>0.95519799999999999</v>
      </c>
      <c r="H93">
        <v>-1.3340399999999999</v>
      </c>
      <c r="I93">
        <v>-166.97399999999999</v>
      </c>
      <c r="J93">
        <v>-16.5154</v>
      </c>
      <c r="K93">
        <v>17.591799999999999</v>
      </c>
      <c r="L93" t="s">
        <v>138</v>
      </c>
    </row>
    <row r="94" spans="1:12" x14ac:dyDescent="0.25">
      <c r="A94" t="s">
        <v>10</v>
      </c>
      <c r="B94">
        <v>0.92</v>
      </c>
      <c r="C94">
        <v>45.264699999999998</v>
      </c>
      <c r="D94">
        <v>1.84345</v>
      </c>
      <c r="E94">
        <v>-4.3578599999999996</v>
      </c>
      <c r="F94">
        <v>11.1625</v>
      </c>
      <c r="G94">
        <v>0.80679599999999996</v>
      </c>
      <c r="H94">
        <v>-1.16405</v>
      </c>
      <c r="I94">
        <v>-161.846</v>
      </c>
      <c r="J94">
        <v>-14.840199999999999</v>
      </c>
      <c r="K94">
        <v>17</v>
      </c>
      <c r="L94" t="s">
        <v>139</v>
      </c>
    </row>
    <row r="95" spans="1:12" x14ac:dyDescent="0.25">
      <c r="A95" t="s">
        <v>10</v>
      </c>
      <c r="B95">
        <v>0.93</v>
      </c>
      <c r="C95">
        <v>45.360599999999998</v>
      </c>
      <c r="D95">
        <v>1.8501799999999999</v>
      </c>
      <c r="E95">
        <v>-4.3678600000000003</v>
      </c>
      <c r="F95">
        <v>9.5891199999999994</v>
      </c>
      <c r="G95">
        <v>0.67262100000000002</v>
      </c>
      <c r="H95">
        <v>-0.99919599999999997</v>
      </c>
      <c r="I95">
        <v>-157.34200000000001</v>
      </c>
      <c r="J95">
        <v>-13.4175</v>
      </c>
      <c r="K95">
        <v>16.4849</v>
      </c>
      <c r="L95" t="s">
        <v>140</v>
      </c>
    </row>
    <row r="96" spans="1:12" x14ac:dyDescent="0.25">
      <c r="A96" t="s">
        <v>10</v>
      </c>
      <c r="B96">
        <v>0.94</v>
      </c>
      <c r="C96">
        <v>45.441200000000002</v>
      </c>
      <c r="D96">
        <v>1.85568</v>
      </c>
      <c r="E96">
        <v>-4.3762400000000001</v>
      </c>
      <c r="F96">
        <v>8.0544700000000002</v>
      </c>
      <c r="G96">
        <v>0.55035699999999999</v>
      </c>
      <c r="H96">
        <v>-0.83875</v>
      </c>
      <c r="I96">
        <v>-153.465</v>
      </c>
      <c r="J96">
        <v>-12.2264</v>
      </c>
      <c r="K96">
        <v>16.044599999999999</v>
      </c>
      <c r="L96" t="s">
        <v>141</v>
      </c>
    </row>
    <row r="97" spans="1:12" x14ac:dyDescent="0.25">
      <c r="A97" t="s">
        <v>10</v>
      </c>
      <c r="B97">
        <v>0.95</v>
      </c>
      <c r="C97">
        <v>45.506700000000002</v>
      </c>
      <c r="D97">
        <v>1.86006</v>
      </c>
      <c r="E97">
        <v>-4.3830600000000004</v>
      </c>
      <c r="F97">
        <v>6.5523499999999997</v>
      </c>
      <c r="G97">
        <v>0.43786700000000001</v>
      </c>
      <c r="H97">
        <v>-0.68197600000000003</v>
      </c>
      <c r="I97">
        <v>-150.21299999999999</v>
      </c>
      <c r="J97">
        <v>-11.249000000000001</v>
      </c>
      <c r="K97">
        <v>15.6774</v>
      </c>
      <c r="L97" t="s">
        <v>142</v>
      </c>
    </row>
    <row r="98" spans="1:12" x14ac:dyDescent="0.25">
      <c r="A98" t="s">
        <v>10</v>
      </c>
      <c r="B98">
        <v>0.96</v>
      </c>
      <c r="C98">
        <v>45.557499999999997</v>
      </c>
      <c r="D98">
        <v>1.8633900000000001</v>
      </c>
      <c r="E98">
        <v>-4.3883400000000004</v>
      </c>
      <c r="F98">
        <v>5.0764899999999997</v>
      </c>
      <c r="G98">
        <v>0.33316200000000001</v>
      </c>
      <c r="H98">
        <v>-0.52815599999999996</v>
      </c>
      <c r="I98">
        <v>-147.58500000000001</v>
      </c>
      <c r="J98">
        <v>-10.4704</v>
      </c>
      <c r="K98">
        <v>15.382</v>
      </c>
      <c r="L98" t="s">
        <v>143</v>
      </c>
    </row>
    <row r="99" spans="1:12" x14ac:dyDescent="0.25">
      <c r="A99" t="s">
        <v>10</v>
      </c>
      <c r="B99">
        <v>0.97</v>
      </c>
      <c r="C99">
        <v>45.593699999999998</v>
      </c>
      <c r="D99">
        <v>1.86574</v>
      </c>
      <c r="E99">
        <v>-4.3921099999999997</v>
      </c>
      <c r="F99">
        <v>3.6206800000000001</v>
      </c>
      <c r="G99">
        <v>0.234376</v>
      </c>
      <c r="H99">
        <v>-0.376583</v>
      </c>
      <c r="I99">
        <v>-145.58099999999999</v>
      </c>
      <c r="J99">
        <v>-9.8786400000000008</v>
      </c>
      <c r="K99">
        <v>15.157299999999999</v>
      </c>
      <c r="L99" t="s">
        <v>144</v>
      </c>
    </row>
    <row r="100" spans="1:12" x14ac:dyDescent="0.25">
      <c r="A100" t="s">
        <v>10</v>
      </c>
      <c r="B100">
        <v>0.98</v>
      </c>
      <c r="C100">
        <v>45.615400000000001</v>
      </c>
      <c r="D100">
        <v>1.86714</v>
      </c>
      <c r="E100">
        <v>-4.39438</v>
      </c>
      <c r="F100">
        <v>2.1787000000000001</v>
      </c>
      <c r="G100">
        <v>0.13973099999999999</v>
      </c>
      <c r="H100">
        <v>-0.22656000000000001</v>
      </c>
      <c r="I100">
        <v>-144.19900000000001</v>
      </c>
      <c r="J100">
        <v>-9.4645299999999999</v>
      </c>
      <c r="K100">
        <v>15.0023</v>
      </c>
      <c r="L100" t="s">
        <v>145</v>
      </c>
    </row>
    <row r="101" spans="1:12" x14ac:dyDescent="0.25">
      <c r="A101" t="s">
        <v>10</v>
      </c>
      <c r="B101">
        <v>0.99</v>
      </c>
      <c r="C101">
        <v>45.622900000000001</v>
      </c>
      <c r="D101">
        <v>1.86761</v>
      </c>
      <c r="E101">
        <v>-4.3951500000000001</v>
      </c>
      <c r="F101">
        <v>0.74432399999999999</v>
      </c>
      <c r="G101">
        <v>4.7512899999999997E-2</v>
      </c>
      <c r="H101">
        <v>-7.7393699999999996E-2</v>
      </c>
      <c r="I101">
        <v>-143.43700000000001</v>
      </c>
      <c r="J101">
        <v>-9.2217699999999994</v>
      </c>
      <c r="K101">
        <v>14.916600000000001</v>
      </c>
      <c r="L101" t="s">
        <v>146</v>
      </c>
    </row>
    <row r="102" spans="1:12" x14ac:dyDescent="0.25">
      <c r="A102" t="s">
        <v>10</v>
      </c>
      <c r="B102">
        <v>1</v>
      </c>
      <c r="C102">
        <v>45.616</v>
      </c>
      <c r="D102">
        <v>1.86717</v>
      </c>
      <c r="E102">
        <v>-4.3944299999999998</v>
      </c>
      <c r="F102">
        <v>-0.68864800000000004</v>
      </c>
      <c r="G102">
        <v>-4.3955000000000001E-2</v>
      </c>
      <c r="H102">
        <v>7.1604399999999999E-2</v>
      </c>
      <c r="I102">
        <v>-143.297</v>
      </c>
      <c r="J102">
        <v>-9.1467899999999993</v>
      </c>
      <c r="K102">
        <v>14.899800000000001</v>
      </c>
      <c r="L102" t="s">
        <v>147</v>
      </c>
    </row>
    <row r="103" spans="1:12" x14ac:dyDescent="0.25">
      <c r="A103" t="s">
        <v>10</v>
      </c>
      <c r="B103">
        <v>1.01</v>
      </c>
      <c r="C103">
        <v>45.594700000000003</v>
      </c>
      <c r="D103">
        <v>1.86581</v>
      </c>
      <c r="E103">
        <v>-4.39222</v>
      </c>
      <c r="F103">
        <v>-2.12643</v>
      </c>
      <c r="G103">
        <v>-0.13634299999999999</v>
      </c>
      <c r="H103">
        <v>0.22112399999999999</v>
      </c>
      <c r="I103">
        <v>-143.779</v>
      </c>
      <c r="J103">
        <v>-9.2387800000000002</v>
      </c>
      <c r="K103">
        <v>14.9519</v>
      </c>
      <c r="L103" t="s">
        <v>148</v>
      </c>
    </row>
    <row r="104" spans="1:12" x14ac:dyDescent="0.25">
      <c r="A104" t="s">
        <v>10</v>
      </c>
      <c r="B104">
        <v>1.02</v>
      </c>
      <c r="C104">
        <v>45.558999999999997</v>
      </c>
      <c r="D104">
        <v>1.8634900000000001</v>
      </c>
      <c r="E104">
        <v>-4.3884999999999996</v>
      </c>
      <c r="F104">
        <v>-3.5752600000000001</v>
      </c>
      <c r="G104">
        <v>-0.23133899999999999</v>
      </c>
      <c r="H104">
        <v>0.37185499999999999</v>
      </c>
      <c r="I104">
        <v>-144.88300000000001</v>
      </c>
      <c r="J104">
        <v>-9.4996500000000008</v>
      </c>
      <c r="K104">
        <v>15.0732</v>
      </c>
      <c r="L104" t="s">
        <v>149</v>
      </c>
    </row>
    <row r="105" spans="1:12" x14ac:dyDescent="0.25">
      <c r="A105" t="s">
        <v>10</v>
      </c>
      <c r="B105">
        <v>1.03</v>
      </c>
      <c r="C105">
        <v>45.508600000000001</v>
      </c>
      <c r="D105">
        <v>1.86019</v>
      </c>
      <c r="E105">
        <v>-4.3832599999999999</v>
      </c>
      <c r="F105">
        <v>-5.0413699999999997</v>
      </c>
      <c r="G105">
        <v>-0.33067999999999997</v>
      </c>
      <c r="H105">
        <v>0.52449599999999996</v>
      </c>
      <c r="I105">
        <v>-146.61199999999999</v>
      </c>
      <c r="J105">
        <v>-9.9340799999999998</v>
      </c>
      <c r="K105">
        <v>15.264099999999999</v>
      </c>
      <c r="L105" t="s">
        <v>150</v>
      </c>
    </row>
    <row r="106" spans="1:12" x14ac:dyDescent="0.25">
      <c r="A106" t="s">
        <v>10</v>
      </c>
      <c r="B106">
        <v>1.04</v>
      </c>
      <c r="C106">
        <v>45.443300000000001</v>
      </c>
      <c r="D106">
        <v>1.8558300000000001</v>
      </c>
      <c r="E106">
        <v>-4.3764599999999998</v>
      </c>
      <c r="F106">
        <v>-6.5310499999999996</v>
      </c>
      <c r="G106">
        <v>-0.43617600000000001</v>
      </c>
      <c r="H106">
        <v>0.67974999999999997</v>
      </c>
      <c r="I106">
        <v>-148.96700000000001</v>
      </c>
      <c r="J106">
        <v>-10.5496</v>
      </c>
      <c r="K106">
        <v>15.525399999999999</v>
      </c>
      <c r="L106" t="s">
        <v>151</v>
      </c>
    </row>
    <row r="107" spans="1:12" x14ac:dyDescent="0.25">
      <c r="A107" t="s">
        <v>10</v>
      </c>
      <c r="B107">
        <v>1.05</v>
      </c>
      <c r="C107">
        <v>45.3628</v>
      </c>
      <c r="D107">
        <v>1.85033</v>
      </c>
      <c r="E107">
        <v>-4.36808</v>
      </c>
      <c r="F107">
        <v>-8.0505800000000001</v>
      </c>
      <c r="G107">
        <v>-0.54974000000000001</v>
      </c>
      <c r="H107">
        <v>0.83833199999999997</v>
      </c>
      <c r="I107">
        <v>-151.953</v>
      </c>
      <c r="J107">
        <v>-11.356400000000001</v>
      </c>
      <c r="K107">
        <v>15.8582</v>
      </c>
      <c r="L107" t="s">
        <v>152</v>
      </c>
    </row>
    <row r="108" spans="1:12" x14ac:dyDescent="0.25">
      <c r="A108" t="s">
        <v>10</v>
      </c>
      <c r="B108">
        <v>1.06</v>
      </c>
      <c r="C108">
        <v>45.2667</v>
      </c>
      <c r="D108">
        <v>1.8435900000000001</v>
      </c>
      <c r="E108">
        <v>-4.3580699999999997</v>
      </c>
      <c r="F108">
        <v>-9.6062899999999996</v>
      </c>
      <c r="G108">
        <v>-0.67342000000000002</v>
      </c>
      <c r="H108">
        <v>1.0009699999999999</v>
      </c>
      <c r="I108">
        <v>-155.571</v>
      </c>
      <c r="J108">
        <v>-12.368</v>
      </c>
      <c r="K108">
        <v>16.2638</v>
      </c>
      <c r="L108" t="s">
        <v>153</v>
      </c>
    </row>
    <row r="109" spans="1:12" x14ac:dyDescent="0.25">
      <c r="A109" t="s">
        <v>10</v>
      </c>
      <c r="B109">
        <v>1.07</v>
      </c>
      <c r="C109">
        <v>45.154699999999998</v>
      </c>
      <c r="D109">
        <v>1.8354999999999999</v>
      </c>
      <c r="E109">
        <v>-4.3463799999999999</v>
      </c>
      <c r="F109">
        <v>-11.204499999999999</v>
      </c>
      <c r="G109">
        <v>-0.80942599999999998</v>
      </c>
      <c r="H109">
        <v>1.1684099999999999</v>
      </c>
      <c r="I109">
        <v>-159.822</v>
      </c>
      <c r="J109">
        <v>-13.6005</v>
      </c>
      <c r="K109">
        <v>16.743600000000001</v>
      </c>
      <c r="L109" t="s">
        <v>154</v>
      </c>
    </row>
    <row r="110" spans="1:12" x14ac:dyDescent="0.25">
      <c r="A110" t="s">
        <v>10</v>
      </c>
      <c r="B110">
        <v>1.08</v>
      </c>
      <c r="C110">
        <v>45.0261</v>
      </c>
      <c r="D110">
        <v>1.8259000000000001</v>
      </c>
      <c r="E110">
        <v>-4.3329700000000004</v>
      </c>
      <c r="F110">
        <v>-12.851599999999999</v>
      </c>
      <c r="G110">
        <v>-0.96016000000000001</v>
      </c>
      <c r="H110">
        <v>1.3413999999999999</v>
      </c>
      <c r="I110">
        <v>-164.709</v>
      </c>
      <c r="J110">
        <v>-15.073399999999999</v>
      </c>
      <c r="K110">
        <v>17.299499999999998</v>
      </c>
      <c r="L110" t="s">
        <v>155</v>
      </c>
    </row>
    <row r="111" spans="1:12" x14ac:dyDescent="0.25">
      <c r="A111" t="s">
        <v>10</v>
      </c>
      <c r="B111">
        <v>1.0900000000000001</v>
      </c>
      <c r="C111">
        <v>44.880600000000001</v>
      </c>
      <c r="D111">
        <v>1.8146199999999999</v>
      </c>
      <c r="E111">
        <v>-4.3177599999999998</v>
      </c>
      <c r="F111">
        <v>-14.553900000000001</v>
      </c>
      <c r="G111">
        <v>-1.12825</v>
      </c>
      <c r="H111">
        <v>1.52074</v>
      </c>
      <c r="I111">
        <v>-170.22800000000001</v>
      </c>
      <c r="J111">
        <v>-16.809200000000001</v>
      </c>
      <c r="K111">
        <v>17.933399999999999</v>
      </c>
      <c r="L111" t="s">
        <v>156</v>
      </c>
    </row>
    <row r="112" spans="1:12" x14ac:dyDescent="0.25">
      <c r="A112" t="s">
        <v>10</v>
      </c>
      <c r="B112">
        <v>1.1000000000000001</v>
      </c>
      <c r="C112">
        <v>44.717399999999998</v>
      </c>
      <c r="D112">
        <v>1.80145</v>
      </c>
      <c r="E112">
        <v>-4.3006900000000003</v>
      </c>
      <c r="F112">
        <v>-16.317599999999999</v>
      </c>
      <c r="G112">
        <v>-1.3165800000000001</v>
      </c>
      <c r="H112">
        <v>1.7072099999999999</v>
      </c>
      <c r="I112">
        <v>-176.376</v>
      </c>
      <c r="J112">
        <v>-18.833300000000001</v>
      </c>
      <c r="K112">
        <v>18.647400000000001</v>
      </c>
      <c r="L112" t="s">
        <v>157</v>
      </c>
    </row>
    <row r="113" spans="1:12" x14ac:dyDescent="0.25">
      <c r="A113" t="s">
        <v>10</v>
      </c>
      <c r="B113">
        <v>1.1100000000000001</v>
      </c>
      <c r="C113">
        <v>44.535899999999998</v>
      </c>
      <c r="D113">
        <v>1.78617</v>
      </c>
      <c r="E113">
        <v>-4.2816700000000001</v>
      </c>
      <c r="F113">
        <v>-18.149100000000001</v>
      </c>
      <c r="G113">
        <v>-1.52833</v>
      </c>
      <c r="H113">
        <v>1.9016500000000001</v>
      </c>
      <c r="I113">
        <v>-183.143</v>
      </c>
      <c r="J113">
        <v>-21.174499999999998</v>
      </c>
      <c r="K113">
        <v>19.443899999999999</v>
      </c>
      <c r="L113" t="s">
        <v>158</v>
      </c>
    </row>
    <row r="114" spans="1:12" x14ac:dyDescent="0.25">
      <c r="A114" t="s">
        <v>10</v>
      </c>
      <c r="B114">
        <v>1.1200000000000001</v>
      </c>
      <c r="C114">
        <v>44.3354</v>
      </c>
      <c r="D114">
        <v>1.7685</v>
      </c>
      <c r="E114">
        <v>-4.2606299999999999</v>
      </c>
      <c r="F114">
        <v>-20.054200000000002</v>
      </c>
      <c r="G114">
        <v>-1.7669699999999999</v>
      </c>
      <c r="H114">
        <v>2.1049000000000002</v>
      </c>
      <c r="I114">
        <v>-190.51599999999999</v>
      </c>
      <c r="J114">
        <v>-23.8643</v>
      </c>
      <c r="K114">
        <v>20.325299999999999</v>
      </c>
      <c r="L114" t="s">
        <v>159</v>
      </c>
    </row>
    <row r="115" spans="1:12" x14ac:dyDescent="0.25">
      <c r="A115" t="s">
        <v>10</v>
      </c>
      <c r="B115">
        <v>1.1299999999999999</v>
      </c>
      <c r="C115">
        <v>44.115000000000002</v>
      </c>
      <c r="D115">
        <v>1.74813</v>
      </c>
      <c r="E115">
        <v>-4.2374499999999999</v>
      </c>
      <c r="F115">
        <v>-22.039000000000001</v>
      </c>
      <c r="G115">
        <v>-2.03634</v>
      </c>
      <c r="H115">
        <v>2.3178399999999999</v>
      </c>
      <c r="I115">
        <v>-198.47300000000001</v>
      </c>
      <c r="J115">
        <v>-26.936599999999999</v>
      </c>
      <c r="K115">
        <v>21.2941</v>
      </c>
      <c r="L115" t="s">
        <v>160</v>
      </c>
    </row>
    <row r="116" spans="1:12" x14ac:dyDescent="0.25">
      <c r="A116" t="s">
        <v>10</v>
      </c>
      <c r="B116">
        <v>1.1399999999999999</v>
      </c>
      <c r="C116">
        <v>43.873899999999999</v>
      </c>
      <c r="D116">
        <v>1.7247300000000001</v>
      </c>
      <c r="E116">
        <v>-4.2120300000000004</v>
      </c>
      <c r="F116">
        <v>-24.108799999999999</v>
      </c>
      <c r="G116">
        <v>-2.3406099999999999</v>
      </c>
      <c r="H116">
        <v>2.5413700000000001</v>
      </c>
      <c r="I116">
        <v>-206.98099999999999</v>
      </c>
      <c r="J116">
        <v>-30.427199999999999</v>
      </c>
      <c r="K116">
        <v>22.352699999999999</v>
      </c>
      <c r="L116" t="s">
        <v>161</v>
      </c>
    </row>
    <row r="117" spans="1:12" x14ac:dyDescent="0.25">
      <c r="A117" t="s">
        <v>10</v>
      </c>
      <c r="B117">
        <v>1.1499999999999999</v>
      </c>
      <c r="C117">
        <v>43.611199999999997</v>
      </c>
      <c r="D117">
        <v>1.6978800000000001</v>
      </c>
      <c r="E117">
        <v>-4.1842699999999997</v>
      </c>
      <c r="F117">
        <v>-26.268699999999999</v>
      </c>
      <c r="G117">
        <v>-2.6843400000000002</v>
      </c>
      <c r="H117">
        <v>2.7764099999999998</v>
      </c>
      <c r="I117">
        <v>-215.99700000000001</v>
      </c>
      <c r="J117">
        <v>-34.372999999999998</v>
      </c>
      <c r="K117">
        <v>23.503699999999998</v>
      </c>
      <c r="L117" t="s">
        <v>162</v>
      </c>
    </row>
    <row r="118" spans="1:12" x14ac:dyDescent="0.25">
      <c r="A118" t="s">
        <v>10</v>
      </c>
      <c r="B118">
        <v>1.1599999999999999</v>
      </c>
      <c r="C118">
        <v>43.326000000000001</v>
      </c>
      <c r="D118">
        <v>1.66716</v>
      </c>
      <c r="E118">
        <v>-4.1540299999999997</v>
      </c>
      <c r="F118">
        <v>-28.523399999999999</v>
      </c>
      <c r="G118">
        <v>-3.0724399999999998</v>
      </c>
      <c r="H118">
        <v>3.0238999999999998</v>
      </c>
      <c r="I118">
        <v>-225.46299999999999</v>
      </c>
      <c r="J118">
        <v>-38.810299999999998</v>
      </c>
      <c r="K118">
        <v>24.749099999999999</v>
      </c>
      <c r="L118" t="s">
        <v>163</v>
      </c>
    </row>
    <row r="119" spans="1:12" x14ac:dyDescent="0.25">
      <c r="A119" t="s">
        <v>10</v>
      </c>
      <c r="B119">
        <v>1.17</v>
      </c>
      <c r="C119">
        <v>43.017200000000003</v>
      </c>
      <c r="D119">
        <v>1.6320600000000001</v>
      </c>
      <c r="E119">
        <v>-4.1211799999999998</v>
      </c>
      <c r="F119">
        <v>-30.8764</v>
      </c>
      <c r="G119">
        <v>-3.5101800000000001</v>
      </c>
      <c r="H119">
        <v>3.2848099999999998</v>
      </c>
      <c r="I119">
        <v>-235.30199999999999</v>
      </c>
      <c r="J119">
        <v>-43.773200000000003</v>
      </c>
      <c r="K119">
        <v>26.091000000000001</v>
      </c>
      <c r="L119" t="s">
        <v>164</v>
      </c>
    </row>
    <row r="120" spans="1:12" x14ac:dyDescent="0.25">
      <c r="A120" t="s">
        <v>10</v>
      </c>
      <c r="B120">
        <v>1.18</v>
      </c>
      <c r="C120">
        <v>42.683900000000001</v>
      </c>
      <c r="D120">
        <v>1.5920300000000001</v>
      </c>
      <c r="E120">
        <v>-4.0855800000000002</v>
      </c>
      <c r="F120">
        <v>-33.330500000000001</v>
      </c>
      <c r="G120">
        <v>-4.0030799999999997</v>
      </c>
      <c r="H120">
        <v>3.5601099999999999</v>
      </c>
      <c r="I120">
        <v>-245.41499999999999</v>
      </c>
      <c r="J120">
        <v>-49.290900000000001</v>
      </c>
      <c r="K120">
        <v>27.5306</v>
      </c>
      <c r="L120" t="s">
        <v>165</v>
      </c>
    </row>
    <row r="121" spans="1:12" x14ac:dyDescent="0.25">
      <c r="A121" t="s">
        <v>10</v>
      </c>
      <c r="B121">
        <v>1.19</v>
      </c>
      <c r="C121">
        <v>42.325000000000003</v>
      </c>
      <c r="D121">
        <v>1.5464599999999999</v>
      </c>
      <c r="E121">
        <v>-4.0470699999999997</v>
      </c>
      <c r="F121">
        <v>-35.887300000000003</v>
      </c>
      <c r="G121">
        <v>-4.5569199999999999</v>
      </c>
      <c r="H121">
        <v>3.8508</v>
      </c>
      <c r="I121">
        <v>-255.67599999999999</v>
      </c>
      <c r="J121">
        <v>-55.383800000000001</v>
      </c>
      <c r="K121">
        <v>29.0688</v>
      </c>
      <c r="L121" t="s">
        <v>166</v>
      </c>
    </row>
    <row r="122" spans="1:12" x14ac:dyDescent="0.25">
      <c r="A122" t="s">
        <v>10</v>
      </c>
      <c r="B122">
        <v>1.2</v>
      </c>
      <c r="C122">
        <v>41.939599999999999</v>
      </c>
      <c r="D122">
        <v>1.49468</v>
      </c>
      <c r="E122">
        <v>-4.00549</v>
      </c>
      <c r="F122">
        <v>-38.546599999999998</v>
      </c>
      <c r="G122">
        <v>-5.1775099999999998</v>
      </c>
      <c r="H122">
        <v>4.1578499999999998</v>
      </c>
      <c r="I122">
        <v>-265.928</v>
      </c>
      <c r="J122">
        <v>-62.059100000000001</v>
      </c>
      <c r="K122">
        <v>30.705200000000001</v>
      </c>
      <c r="L122" t="s">
        <v>167</v>
      </c>
    </row>
    <row r="123" spans="1:12" x14ac:dyDescent="0.25">
      <c r="A123" t="s">
        <v>10</v>
      </c>
      <c r="B123">
        <v>1.21</v>
      </c>
      <c r="C123">
        <v>41.526499999999999</v>
      </c>
      <c r="D123">
        <v>1.43598</v>
      </c>
      <c r="E123">
        <v>-3.9606699999999999</v>
      </c>
      <c r="F123">
        <v>-41.306399999999996</v>
      </c>
      <c r="G123">
        <v>-5.8705600000000002</v>
      </c>
      <c r="H123">
        <v>4.48224</v>
      </c>
      <c r="I123">
        <v>-275.98</v>
      </c>
      <c r="J123">
        <v>-69.304199999999994</v>
      </c>
      <c r="K123">
        <v>32.438200000000002</v>
      </c>
      <c r="L123" t="s">
        <v>168</v>
      </c>
    </row>
    <row r="124" spans="1:12" x14ac:dyDescent="0.25">
      <c r="A124" t="s">
        <v>10</v>
      </c>
      <c r="B124">
        <v>1.22</v>
      </c>
      <c r="C124">
        <v>41.084899999999998</v>
      </c>
      <c r="D124">
        <v>1.3695600000000001</v>
      </c>
      <c r="E124">
        <v>-3.91242</v>
      </c>
      <c r="F124">
        <v>-44.162399999999998</v>
      </c>
      <c r="G124">
        <v>-6.6413500000000001</v>
      </c>
      <c r="H124">
        <v>4.8248800000000003</v>
      </c>
      <c r="I124">
        <v>-285.596</v>
      </c>
      <c r="J124">
        <v>-77.0792</v>
      </c>
      <c r="K124">
        <v>34.264600000000002</v>
      </c>
      <c r="L124" t="s">
        <v>169</v>
      </c>
    </row>
    <row r="125" spans="1:12" x14ac:dyDescent="0.25">
      <c r="A125" t="s">
        <v>10</v>
      </c>
      <c r="B125">
        <v>1.23</v>
      </c>
      <c r="C125">
        <v>40.613799999999998</v>
      </c>
      <c r="D125">
        <v>1.2946200000000001</v>
      </c>
      <c r="E125">
        <v>-3.86056</v>
      </c>
      <c r="F125">
        <v>-47.107399999999998</v>
      </c>
      <c r="G125">
        <v>-7.4944100000000002</v>
      </c>
      <c r="H125">
        <v>5.1866700000000003</v>
      </c>
      <c r="I125">
        <v>-294.50099999999998</v>
      </c>
      <c r="J125">
        <v>-85.306100000000001</v>
      </c>
      <c r="K125">
        <v>36.178800000000003</v>
      </c>
      <c r="L125" t="s">
        <v>170</v>
      </c>
    </row>
    <row r="126" spans="1:12" x14ac:dyDescent="0.25">
      <c r="A126" t="s">
        <v>10</v>
      </c>
      <c r="B126">
        <v>1.24</v>
      </c>
      <c r="C126">
        <v>40.112499999999997</v>
      </c>
      <c r="D126">
        <v>1.2102900000000001</v>
      </c>
      <c r="E126">
        <v>-3.8048700000000002</v>
      </c>
      <c r="F126">
        <v>-50.131</v>
      </c>
      <c r="G126">
        <v>-8.4329800000000006</v>
      </c>
      <c r="H126">
        <v>5.56839</v>
      </c>
      <c r="I126">
        <v>-302.36599999999999</v>
      </c>
      <c r="J126">
        <v>-93.857299999999995</v>
      </c>
      <c r="K126">
        <v>38.172400000000003</v>
      </c>
      <c r="L126" t="s">
        <v>171</v>
      </c>
    </row>
    <row r="127" spans="1:12" x14ac:dyDescent="0.25">
      <c r="A127" t="s">
        <v>10</v>
      </c>
      <c r="B127">
        <v>1.25</v>
      </c>
      <c r="C127">
        <v>39.580300000000001</v>
      </c>
      <c r="D127">
        <v>1.11571</v>
      </c>
      <c r="E127">
        <v>-3.7451699999999999</v>
      </c>
      <c r="F127">
        <v>-53.219200000000001</v>
      </c>
      <c r="G127">
        <v>-9.4583899999999996</v>
      </c>
      <c r="H127">
        <v>5.9707299999999996</v>
      </c>
      <c r="I127">
        <v>-308.81400000000002</v>
      </c>
      <c r="J127">
        <v>-102.541</v>
      </c>
      <c r="K127">
        <v>40.233499999999999</v>
      </c>
      <c r="L127" t="s">
        <v>172</v>
      </c>
    </row>
    <row r="128" spans="1:12" x14ac:dyDescent="0.25">
      <c r="A128" t="s">
        <v>10</v>
      </c>
      <c r="B128">
        <v>1.26</v>
      </c>
      <c r="C128">
        <v>39.016800000000003</v>
      </c>
      <c r="D128">
        <v>1.0100100000000001</v>
      </c>
      <c r="E128">
        <v>-3.6812200000000002</v>
      </c>
      <c r="F128">
        <v>-56.353400000000001</v>
      </c>
      <c r="G128">
        <v>-10.5692</v>
      </c>
      <c r="H128">
        <v>6.39419</v>
      </c>
      <c r="I128">
        <v>-313.42200000000003</v>
      </c>
      <c r="J128">
        <v>-111.08199999999999</v>
      </c>
      <c r="K128">
        <v>42.345700000000001</v>
      </c>
      <c r="L128" t="s">
        <v>173</v>
      </c>
    </row>
    <row r="129" spans="1:12" x14ac:dyDescent="0.25">
      <c r="A129" t="s">
        <v>10</v>
      </c>
      <c r="B129">
        <v>1.27</v>
      </c>
      <c r="C129">
        <v>38.421700000000001</v>
      </c>
      <c r="D129">
        <v>0.89241099999999995</v>
      </c>
      <c r="E129">
        <v>-3.6128300000000002</v>
      </c>
      <c r="F129">
        <v>-59.510599999999997</v>
      </c>
      <c r="G129">
        <v>-11.760300000000001</v>
      </c>
      <c r="H129">
        <v>6.8390500000000003</v>
      </c>
      <c r="I129">
        <v>-315.721</v>
      </c>
      <c r="J129">
        <v>-119.10899999999999</v>
      </c>
      <c r="K129">
        <v>44.486699999999999</v>
      </c>
      <c r="L129" t="s">
        <v>174</v>
      </c>
    </row>
    <row r="130" spans="1:12" x14ac:dyDescent="0.25">
      <c r="A130" t="s">
        <v>10</v>
      </c>
      <c r="B130">
        <v>1.28</v>
      </c>
      <c r="C130">
        <v>37.795000000000002</v>
      </c>
      <c r="D130">
        <v>0.76219499999999996</v>
      </c>
      <c r="E130">
        <v>-3.5397799999999999</v>
      </c>
      <c r="F130">
        <v>-62.662700000000001</v>
      </c>
      <c r="G130">
        <v>-13.021599999999999</v>
      </c>
      <c r="H130">
        <v>7.3053299999999997</v>
      </c>
      <c r="I130">
        <v>-315.21300000000002</v>
      </c>
      <c r="J130">
        <v>-126.126</v>
      </c>
      <c r="K130">
        <v>46.627699999999997</v>
      </c>
      <c r="L130" t="s">
        <v>175</v>
      </c>
    </row>
    <row r="131" spans="1:12" x14ac:dyDescent="0.25">
      <c r="A131" t="s">
        <v>10</v>
      </c>
      <c r="B131">
        <v>1.29</v>
      </c>
      <c r="C131">
        <v>37.137300000000003</v>
      </c>
      <c r="D131">
        <v>0.61882899999999996</v>
      </c>
      <c r="E131">
        <v>-3.4618500000000001</v>
      </c>
      <c r="F131">
        <v>-65.776600000000002</v>
      </c>
      <c r="G131">
        <v>-14.336600000000001</v>
      </c>
      <c r="H131">
        <v>7.7926399999999996</v>
      </c>
      <c r="I131">
        <v>-311.39100000000002</v>
      </c>
      <c r="J131">
        <v>-131.505</v>
      </c>
      <c r="K131">
        <v>48.731400000000001</v>
      </c>
      <c r="L131" t="s">
        <v>176</v>
      </c>
    </row>
    <row r="132" spans="1:12" x14ac:dyDescent="0.25">
      <c r="A132" t="s">
        <v>10</v>
      </c>
      <c r="B132">
        <v>1.3</v>
      </c>
      <c r="C132">
        <v>36.449100000000001</v>
      </c>
      <c r="D132">
        <v>0.46201599999999998</v>
      </c>
      <c r="E132">
        <v>-3.3788499999999999</v>
      </c>
      <c r="F132">
        <v>-68.814300000000003</v>
      </c>
      <c r="G132">
        <v>-15.6813</v>
      </c>
      <c r="H132">
        <v>8.3001500000000004</v>
      </c>
      <c r="I132">
        <v>-303.76799999999997</v>
      </c>
      <c r="J132">
        <v>-134.465</v>
      </c>
      <c r="K132">
        <v>50.750399999999999</v>
      </c>
      <c r="L132" t="s">
        <v>177</v>
      </c>
    </row>
    <row r="133" spans="1:12" x14ac:dyDescent="0.25">
      <c r="A133" t="s">
        <v>10</v>
      </c>
      <c r="B133">
        <v>1.31</v>
      </c>
      <c r="C133">
        <v>35.7318</v>
      </c>
      <c r="D133">
        <v>0.29179699999999997</v>
      </c>
      <c r="E133">
        <v>-3.2905899999999999</v>
      </c>
      <c r="F133">
        <v>-71.733500000000006</v>
      </c>
      <c r="G133">
        <v>-17.021999999999998</v>
      </c>
      <c r="H133">
        <v>8.8264099999999992</v>
      </c>
      <c r="I133">
        <v>-291.92200000000003</v>
      </c>
      <c r="J133">
        <v>-134.07</v>
      </c>
      <c r="K133">
        <v>52.625700000000002</v>
      </c>
      <c r="L133" t="s">
        <v>178</v>
      </c>
    </row>
    <row r="134" spans="1:12" x14ac:dyDescent="0.25">
      <c r="A134" t="s">
        <v>10</v>
      </c>
      <c r="B134">
        <v>1.32</v>
      </c>
      <c r="C134">
        <v>34.986899999999999</v>
      </c>
      <c r="D134">
        <v>0.108652</v>
      </c>
      <c r="E134">
        <v>-3.1968999999999999</v>
      </c>
      <c r="F134">
        <v>-74.489000000000004</v>
      </c>
      <c r="G134">
        <v>-18.314399999999999</v>
      </c>
      <c r="H134">
        <v>9.3692499999999992</v>
      </c>
      <c r="I134">
        <v>-275.55099999999999</v>
      </c>
      <c r="J134">
        <v>-129.24600000000001</v>
      </c>
      <c r="K134">
        <v>54.284799999999997</v>
      </c>
      <c r="L134" t="s">
        <v>179</v>
      </c>
    </row>
    <row r="135" spans="1:12" x14ac:dyDescent="0.25">
      <c r="A135" t="s">
        <v>10</v>
      </c>
      <c r="B135">
        <v>1.33</v>
      </c>
      <c r="C135">
        <v>34.2166</v>
      </c>
      <c r="D135">
        <v>-8.6372900000000002E-2</v>
      </c>
      <c r="E135">
        <v>-3.0976400000000002</v>
      </c>
      <c r="F135">
        <v>-77.034499999999994</v>
      </c>
      <c r="G135">
        <v>-19.502500000000001</v>
      </c>
      <c r="H135">
        <v>9.9256499999999992</v>
      </c>
      <c r="I135">
        <v>-254.54300000000001</v>
      </c>
      <c r="J135">
        <v>-118.81</v>
      </c>
      <c r="K135">
        <v>55.64</v>
      </c>
      <c r="L135" t="s">
        <v>180</v>
      </c>
    </row>
    <row r="136" spans="1:12" x14ac:dyDescent="0.25">
      <c r="A136" t="s">
        <v>10</v>
      </c>
      <c r="B136">
        <v>1.34</v>
      </c>
      <c r="C136">
        <v>33.423299999999998</v>
      </c>
      <c r="D136">
        <v>-0.29155300000000001</v>
      </c>
      <c r="E136">
        <v>-2.9927199999999998</v>
      </c>
      <c r="F136">
        <v>-79.325000000000003</v>
      </c>
      <c r="G136">
        <v>-20.518000000000001</v>
      </c>
      <c r="H136">
        <v>10.4915</v>
      </c>
      <c r="I136">
        <v>-229.05600000000001</v>
      </c>
      <c r="J136">
        <v>-101.548</v>
      </c>
      <c r="K136">
        <v>56.587800000000001</v>
      </c>
      <c r="L136" t="s">
        <v>181</v>
      </c>
    </row>
    <row r="137" spans="1:12" x14ac:dyDescent="0.25">
      <c r="A137" t="s">
        <v>10</v>
      </c>
      <c r="B137">
        <v>1.35</v>
      </c>
      <c r="C137">
        <v>32.610100000000003</v>
      </c>
      <c r="D137">
        <v>-0.50436599999999998</v>
      </c>
      <c r="E137">
        <v>-2.8821099999999999</v>
      </c>
      <c r="F137">
        <v>-81.320899999999995</v>
      </c>
      <c r="G137">
        <v>-21.281300000000002</v>
      </c>
      <c r="H137">
        <v>11.0616</v>
      </c>
      <c r="I137">
        <v>-199.59100000000001</v>
      </c>
      <c r="J137">
        <v>-76.328500000000005</v>
      </c>
      <c r="K137">
        <v>57.008299999999998</v>
      </c>
      <c r="L137" t="s">
        <v>182</v>
      </c>
    </row>
    <row r="138" spans="1:12" x14ac:dyDescent="0.25">
      <c r="A138" t="s">
        <v>10</v>
      </c>
      <c r="B138">
        <v>1.36</v>
      </c>
      <c r="C138">
        <v>31.780200000000001</v>
      </c>
      <c r="D138">
        <v>-0.72140499999999996</v>
      </c>
      <c r="E138">
        <v>-2.7658100000000001</v>
      </c>
      <c r="F138">
        <v>-82.991500000000002</v>
      </c>
      <c r="G138">
        <v>-21.703900000000001</v>
      </c>
      <c r="H138">
        <v>11.629300000000001</v>
      </c>
      <c r="I138">
        <v>-167.05600000000001</v>
      </c>
      <c r="J138">
        <v>-42.265500000000003</v>
      </c>
      <c r="K138">
        <v>56.767099999999999</v>
      </c>
      <c r="L138" t="s">
        <v>183</v>
      </c>
    </row>
    <row r="139" spans="1:12" x14ac:dyDescent="0.25">
      <c r="A139" t="s">
        <v>10</v>
      </c>
      <c r="B139">
        <v>1.37</v>
      </c>
      <c r="C139">
        <v>30.937000000000001</v>
      </c>
      <c r="D139">
        <v>-0.93833800000000001</v>
      </c>
      <c r="E139">
        <v>-2.6439499999999998</v>
      </c>
      <c r="F139">
        <v>-84.319500000000005</v>
      </c>
      <c r="G139">
        <v>-21.693300000000001</v>
      </c>
      <c r="H139">
        <v>12.186500000000001</v>
      </c>
      <c r="I139">
        <v>-132.797</v>
      </c>
      <c r="J139">
        <v>1.06507</v>
      </c>
      <c r="K139">
        <v>55.7194</v>
      </c>
      <c r="L139" t="s">
        <v>184</v>
      </c>
    </row>
    <row r="140" spans="1:12" x14ac:dyDescent="0.25">
      <c r="A140" t="s">
        <v>10</v>
      </c>
      <c r="B140">
        <v>1.38</v>
      </c>
      <c r="C140">
        <v>30.0839</v>
      </c>
      <c r="D140">
        <v>-1.1499299999999999</v>
      </c>
      <c r="E140">
        <v>-2.5167099999999998</v>
      </c>
      <c r="F140">
        <v>-85.305099999999996</v>
      </c>
      <c r="G140">
        <v>-21.159500000000001</v>
      </c>
      <c r="H140">
        <v>12.723599999999999</v>
      </c>
      <c r="I140">
        <v>-98.563100000000006</v>
      </c>
      <c r="J140">
        <v>53.377200000000002</v>
      </c>
      <c r="K140">
        <v>53.716799999999999</v>
      </c>
      <c r="L140" t="s">
        <v>185</v>
      </c>
    </row>
    <row r="141" spans="1:12" x14ac:dyDescent="0.25">
      <c r="A141" t="s">
        <v>10</v>
      </c>
      <c r="B141">
        <v>1.39</v>
      </c>
      <c r="C141">
        <v>29.224299999999999</v>
      </c>
      <c r="D141">
        <v>-1.35019</v>
      </c>
      <c r="E141">
        <v>-2.3844099999999999</v>
      </c>
      <c r="F141">
        <v>-85.968999999999994</v>
      </c>
      <c r="G141">
        <v>-20.025300000000001</v>
      </c>
      <c r="H141">
        <v>13.229799999999999</v>
      </c>
      <c r="I141">
        <v>-66.389600000000002</v>
      </c>
      <c r="J141">
        <v>113.425</v>
      </c>
      <c r="K141">
        <v>50.619100000000003</v>
      </c>
      <c r="L141" t="s">
        <v>186</v>
      </c>
    </row>
    <row r="142" spans="1:12" x14ac:dyDescent="0.25">
      <c r="A142" t="s">
        <v>10</v>
      </c>
      <c r="B142">
        <v>1.4</v>
      </c>
      <c r="C142">
        <v>28.360700000000001</v>
      </c>
      <c r="D142">
        <v>-1.5325599999999999</v>
      </c>
      <c r="E142">
        <v>-2.24749</v>
      </c>
      <c r="F142">
        <v>-86.352800000000002</v>
      </c>
      <c r="G142">
        <v>-18.237200000000001</v>
      </c>
      <c r="H142">
        <v>13.6929</v>
      </c>
      <c r="I142">
        <v>-38.377600000000001</v>
      </c>
      <c r="J142">
        <v>178.80699999999999</v>
      </c>
      <c r="K142">
        <v>46.310200000000002</v>
      </c>
      <c r="L142" t="s">
        <v>187</v>
      </c>
    </row>
    <row r="143" spans="1:12" x14ac:dyDescent="0.25">
      <c r="A143" t="s">
        <v>10</v>
      </c>
      <c r="B143">
        <v>1.41</v>
      </c>
      <c r="C143">
        <v>27.4956</v>
      </c>
      <c r="D143">
        <v>-1.69034</v>
      </c>
      <c r="E143">
        <v>-2.1064799999999999</v>
      </c>
      <c r="F143">
        <v>-86.516599999999997</v>
      </c>
      <c r="G143">
        <v>-15.7781</v>
      </c>
      <c r="H143">
        <v>14.100099999999999</v>
      </c>
      <c r="I143">
        <v>-16.3797</v>
      </c>
      <c r="J143">
        <v>245.90600000000001</v>
      </c>
      <c r="K143">
        <v>40.717599999999997</v>
      </c>
      <c r="L143" t="s">
        <v>188</v>
      </c>
    </row>
    <row r="144" spans="1:12" x14ac:dyDescent="0.25">
      <c r="A144" t="s">
        <v>10</v>
      </c>
      <c r="B144">
        <v>1.42</v>
      </c>
      <c r="C144">
        <v>26.630199999999999</v>
      </c>
      <c r="D144">
        <v>-1.8171200000000001</v>
      </c>
      <c r="E144">
        <v>-1.9621</v>
      </c>
      <c r="F144">
        <v>-86.532899999999998</v>
      </c>
      <c r="G144">
        <v>-12.6778</v>
      </c>
      <c r="H144">
        <v>14.438499999999999</v>
      </c>
      <c r="I144">
        <v>-1.62904</v>
      </c>
      <c r="J144">
        <v>310.036</v>
      </c>
      <c r="K144">
        <v>33.834499999999998</v>
      </c>
      <c r="L144" t="s">
        <v>189</v>
      </c>
    </row>
    <row r="145" spans="1:12" x14ac:dyDescent="0.25">
      <c r="A145" t="s">
        <v>10</v>
      </c>
      <c r="B145">
        <v>1.43</v>
      </c>
      <c r="C145">
        <v>25.765499999999999</v>
      </c>
      <c r="D145">
        <v>-1.9073100000000001</v>
      </c>
      <c r="E145">
        <v>-1.81514</v>
      </c>
      <c r="F145">
        <v>-86.476799999999997</v>
      </c>
      <c r="G145">
        <v>-9.0192700000000006</v>
      </c>
      <c r="H145">
        <v>14.6959</v>
      </c>
      <c r="I145">
        <v>5.6094799999999996</v>
      </c>
      <c r="J145">
        <v>365.851</v>
      </c>
      <c r="K145">
        <v>25.740500000000001</v>
      </c>
      <c r="L145" t="s">
        <v>190</v>
      </c>
    </row>
    <row r="146" spans="1:12" x14ac:dyDescent="0.25">
      <c r="A146" t="s">
        <v>10</v>
      </c>
      <c r="B146">
        <v>1.44</v>
      </c>
      <c r="C146">
        <v>24.901299999999999</v>
      </c>
      <c r="D146">
        <v>-1.9567000000000001</v>
      </c>
      <c r="E146">
        <v>-1.66652</v>
      </c>
      <c r="F146">
        <v>-86.414199999999994</v>
      </c>
      <c r="G146">
        <v>-4.9389700000000003</v>
      </c>
      <c r="H146">
        <v>14.862</v>
      </c>
      <c r="I146">
        <v>6.2591400000000004</v>
      </c>
      <c r="J146">
        <v>408.029</v>
      </c>
      <c r="K146">
        <v>16.614999999999998</v>
      </c>
      <c r="L146" t="s">
        <v>191</v>
      </c>
    </row>
    <row r="147" spans="1:12" x14ac:dyDescent="0.25">
      <c r="A147" t="s">
        <v>10</v>
      </c>
      <c r="B147">
        <v>1.45</v>
      </c>
      <c r="C147">
        <v>24.037400000000002</v>
      </c>
      <c r="D147">
        <v>-1.96288</v>
      </c>
      <c r="E147">
        <v>-1.5172300000000001</v>
      </c>
      <c r="F147">
        <v>-86.39</v>
      </c>
      <c r="G147">
        <v>-0.61792599999999998</v>
      </c>
      <c r="H147">
        <v>14.929399999999999</v>
      </c>
      <c r="I147">
        <v>2.4208599999999998</v>
      </c>
      <c r="J147">
        <v>432.10500000000002</v>
      </c>
      <c r="K147">
        <v>6.7393400000000003</v>
      </c>
      <c r="L147" t="s">
        <v>192</v>
      </c>
    </row>
    <row r="148" spans="1:12" x14ac:dyDescent="0.25">
      <c r="A148" t="s">
        <v>10</v>
      </c>
      <c r="B148">
        <v>1.46</v>
      </c>
      <c r="C148">
        <v>23.173200000000001</v>
      </c>
      <c r="D148">
        <v>-1.92553</v>
      </c>
      <c r="E148">
        <v>-1.3682799999999999</v>
      </c>
      <c r="F148">
        <v>-86.419200000000004</v>
      </c>
      <c r="G148">
        <v>3.7350400000000001</v>
      </c>
      <c r="H148">
        <v>14.8942</v>
      </c>
      <c r="I148">
        <v>-2.9203199999999998</v>
      </c>
      <c r="J148">
        <v>435.29599999999999</v>
      </c>
      <c r="K148">
        <v>-3.5188100000000002</v>
      </c>
      <c r="L148" t="s">
        <v>193</v>
      </c>
    </row>
    <row r="149" spans="1:12" x14ac:dyDescent="0.25">
      <c r="A149" t="s">
        <v>10</v>
      </c>
      <c r="B149">
        <v>1.47</v>
      </c>
      <c r="C149">
        <v>22.308399999999999</v>
      </c>
      <c r="D149">
        <v>-1.8464700000000001</v>
      </c>
      <c r="E149">
        <v>-1.22072</v>
      </c>
      <c r="F149">
        <v>-86.483500000000006</v>
      </c>
      <c r="G149">
        <v>7.9058999999999999</v>
      </c>
      <c r="H149">
        <v>14.7568</v>
      </c>
      <c r="I149">
        <v>-6.4346699999999997</v>
      </c>
      <c r="J149">
        <v>417.08699999999999</v>
      </c>
      <c r="K149">
        <v>-13.738099999999999</v>
      </c>
      <c r="L149" t="s">
        <v>194</v>
      </c>
    </row>
    <row r="150" spans="1:12" x14ac:dyDescent="0.25">
      <c r="A150" t="s">
        <v>10</v>
      </c>
      <c r="B150">
        <v>1.48</v>
      </c>
      <c r="C150">
        <v>21.443100000000001</v>
      </c>
      <c r="D150">
        <v>-1.7294700000000001</v>
      </c>
      <c r="E150">
        <v>-1.0754999999999999</v>
      </c>
      <c r="F150">
        <v>-86.534499999999994</v>
      </c>
      <c r="G150">
        <v>11.6996</v>
      </c>
      <c r="H150">
        <v>14.5219</v>
      </c>
      <c r="I150">
        <v>-5.1012700000000004</v>
      </c>
      <c r="J150">
        <v>379.37200000000001</v>
      </c>
      <c r="K150">
        <v>-23.489599999999999</v>
      </c>
      <c r="L150" t="s">
        <v>195</v>
      </c>
    </row>
    <row r="151" spans="1:12" x14ac:dyDescent="0.25">
      <c r="A151" t="s">
        <v>10</v>
      </c>
      <c r="B151">
        <v>1.49</v>
      </c>
      <c r="C151">
        <v>20.577999999999999</v>
      </c>
      <c r="D151">
        <v>-1.5798700000000001</v>
      </c>
      <c r="E151">
        <v>-0.93351600000000001</v>
      </c>
      <c r="F151">
        <v>-86.502399999999994</v>
      </c>
      <c r="G151">
        <v>14.960800000000001</v>
      </c>
      <c r="H151">
        <v>14.1981</v>
      </c>
      <c r="I151">
        <v>3.2093699999999998</v>
      </c>
      <c r="J151">
        <v>326.12</v>
      </c>
      <c r="K151">
        <v>-32.386800000000001</v>
      </c>
      <c r="L151" t="s">
        <v>196</v>
      </c>
    </row>
    <row r="152" spans="1:12" x14ac:dyDescent="0.25">
      <c r="A152" t="s">
        <v>10</v>
      </c>
      <c r="B152">
        <v>1.5</v>
      </c>
      <c r="C152">
        <v>19.7149</v>
      </c>
      <c r="D152">
        <v>-1.4039900000000001</v>
      </c>
      <c r="E152">
        <v>-0.79554800000000003</v>
      </c>
      <c r="F152">
        <v>-86.308599999999998</v>
      </c>
      <c r="G152">
        <v>17.587</v>
      </c>
      <c r="H152">
        <v>13.796799999999999</v>
      </c>
      <c r="I152">
        <v>19.3873</v>
      </c>
      <c r="J152">
        <v>262.62200000000001</v>
      </c>
      <c r="K152">
        <v>-40.128799999999998</v>
      </c>
      <c r="L152" t="s">
        <v>197</v>
      </c>
    </row>
    <row r="153" spans="1:12" x14ac:dyDescent="0.25">
      <c r="A153" t="s">
        <v>10</v>
      </c>
      <c r="B153">
        <v>1.51</v>
      </c>
      <c r="C153">
        <v>18.856200000000001</v>
      </c>
      <c r="D153">
        <v>-1.2086699999999999</v>
      </c>
      <c r="E153">
        <v>-0.66223200000000004</v>
      </c>
      <c r="F153">
        <v>-85.878100000000003</v>
      </c>
      <c r="G153">
        <v>19.532800000000002</v>
      </c>
      <c r="H153">
        <v>13.3315</v>
      </c>
      <c r="I153">
        <v>43.044899999999998</v>
      </c>
      <c r="J153">
        <v>194.57400000000001</v>
      </c>
      <c r="K153">
        <v>-46.526200000000003</v>
      </c>
      <c r="L153" t="s">
        <v>198</v>
      </c>
    </row>
    <row r="154" spans="1:12" x14ac:dyDescent="0.25">
      <c r="A154" t="s">
        <v>10</v>
      </c>
      <c r="B154">
        <v>1.52</v>
      </c>
      <c r="C154">
        <v>18.0047</v>
      </c>
      <c r="D154">
        <v>-1.0006200000000001</v>
      </c>
      <c r="E154">
        <v>-0.53406799999999999</v>
      </c>
      <c r="F154">
        <v>-85.150599999999997</v>
      </c>
      <c r="G154">
        <v>20.805</v>
      </c>
      <c r="H154">
        <v>12.8165</v>
      </c>
      <c r="I154">
        <v>72.754300000000001</v>
      </c>
      <c r="J154">
        <v>127.21899999999999</v>
      </c>
      <c r="K154">
        <v>-51.506500000000003</v>
      </c>
      <c r="L154" t="s">
        <v>199</v>
      </c>
    </row>
    <row r="155" spans="1:12" x14ac:dyDescent="0.25">
      <c r="A155" t="s">
        <v>10</v>
      </c>
      <c r="B155">
        <v>1.53</v>
      </c>
      <c r="C155">
        <v>17.163799999999998</v>
      </c>
      <c r="D155">
        <v>-0.78609300000000004</v>
      </c>
      <c r="E155">
        <v>-0.41141299999999997</v>
      </c>
      <c r="F155">
        <v>-84.086100000000002</v>
      </c>
      <c r="G155">
        <v>21.452400000000001</v>
      </c>
      <c r="H155">
        <v>12.265499999999999</v>
      </c>
      <c r="I155">
        <v>106.447</v>
      </c>
      <c r="J155">
        <v>64.745599999999996</v>
      </c>
      <c r="K155">
        <v>-55.100900000000003</v>
      </c>
      <c r="L155" t="s">
        <v>200</v>
      </c>
    </row>
    <row r="156" spans="1:12" x14ac:dyDescent="0.25">
      <c r="A156" t="s">
        <v>10</v>
      </c>
      <c r="B156">
        <v>1.54</v>
      </c>
      <c r="C156">
        <v>16.3371</v>
      </c>
      <c r="D156">
        <v>-0.57056799999999996</v>
      </c>
      <c r="E156">
        <v>-0.29450100000000001</v>
      </c>
      <c r="F156">
        <v>-82.667699999999996</v>
      </c>
      <c r="G156">
        <v>21.552499999999998</v>
      </c>
      <c r="H156">
        <v>11.6913</v>
      </c>
      <c r="I156">
        <v>141.84</v>
      </c>
      <c r="J156">
        <v>10.0099</v>
      </c>
      <c r="K156">
        <v>-57.4191</v>
      </c>
      <c r="L156" t="s">
        <v>201</v>
      </c>
    </row>
    <row r="157" spans="1:12" x14ac:dyDescent="0.25">
      <c r="A157" t="s">
        <v>10</v>
      </c>
      <c r="B157">
        <v>1.55</v>
      </c>
      <c r="C157">
        <v>15.5281</v>
      </c>
      <c r="D157">
        <v>-0.35858800000000002</v>
      </c>
      <c r="E157">
        <v>-0.18345</v>
      </c>
      <c r="F157">
        <v>-80.899799999999999</v>
      </c>
      <c r="G157">
        <v>21.198</v>
      </c>
      <c r="H157">
        <v>11.1051</v>
      </c>
      <c r="I157">
        <v>176.79400000000001</v>
      </c>
      <c r="J157">
        <v>-35.456899999999997</v>
      </c>
      <c r="K157">
        <v>-58.619900000000001</v>
      </c>
      <c r="L157" t="s">
        <v>202</v>
      </c>
    </row>
    <row r="158" spans="1:12" x14ac:dyDescent="0.25">
      <c r="A158" t="s">
        <v>10</v>
      </c>
      <c r="B158">
        <v>1.56</v>
      </c>
      <c r="C158">
        <v>14.7401</v>
      </c>
      <c r="D158">
        <v>-0.15373300000000001</v>
      </c>
      <c r="E158">
        <v>-7.8287899999999994E-2</v>
      </c>
      <c r="F158">
        <v>-78.804400000000001</v>
      </c>
      <c r="G158">
        <v>20.485499999999998</v>
      </c>
      <c r="H158">
        <v>10.5162</v>
      </c>
      <c r="I158">
        <v>209.53899999999999</v>
      </c>
      <c r="J158">
        <v>-71.243799999999993</v>
      </c>
      <c r="K158">
        <v>-58.884399999999999</v>
      </c>
      <c r="L158" t="s">
        <v>203</v>
      </c>
    </row>
    <row r="159" spans="1:12" x14ac:dyDescent="0.25">
      <c r="A159" t="s">
        <v>10</v>
      </c>
      <c r="B159">
        <v>1.57</v>
      </c>
      <c r="C159">
        <v>13.975899999999999</v>
      </c>
      <c r="D159">
        <v>4.1345199999999999E-2</v>
      </c>
      <c r="E159">
        <v>2.1034899999999999E-2</v>
      </c>
      <c r="F159">
        <v>-76.416499999999999</v>
      </c>
      <c r="G159">
        <v>19.5078</v>
      </c>
      <c r="H159">
        <v>9.9322700000000008</v>
      </c>
      <c r="I159">
        <v>238.785</v>
      </c>
      <c r="J159">
        <v>-97.767399999999995</v>
      </c>
      <c r="K159">
        <v>-58.3947</v>
      </c>
      <c r="L159" t="s">
        <v>204</v>
      </c>
    </row>
    <row r="160" spans="1:12" x14ac:dyDescent="0.25">
      <c r="A160" t="s">
        <v>10</v>
      </c>
      <c r="B160">
        <v>1.58</v>
      </c>
      <c r="C160">
        <v>13.238099999999999</v>
      </c>
      <c r="D160">
        <v>0.224826</v>
      </c>
      <c r="E160">
        <v>0.11462600000000001</v>
      </c>
      <c r="F160">
        <v>-73.779200000000003</v>
      </c>
      <c r="G160">
        <v>18.348099999999999</v>
      </c>
      <c r="H160">
        <v>9.3590699999999991</v>
      </c>
      <c r="I160">
        <v>263.72800000000001</v>
      </c>
      <c r="J160">
        <v>-115.973</v>
      </c>
      <c r="K160">
        <v>-57.320500000000003</v>
      </c>
      <c r="L160" t="s">
        <v>205</v>
      </c>
    </row>
    <row r="161" spans="1:12" x14ac:dyDescent="0.25">
      <c r="A161" t="s">
        <v>10</v>
      </c>
      <c r="B161">
        <v>1.59</v>
      </c>
      <c r="C161">
        <v>12.528700000000001</v>
      </c>
      <c r="D161">
        <v>0.39559899999999998</v>
      </c>
      <c r="E161">
        <v>0.20263500000000001</v>
      </c>
      <c r="F161">
        <v>-70.939300000000003</v>
      </c>
      <c r="G161">
        <v>17.077300000000001</v>
      </c>
      <c r="H161">
        <v>8.8009500000000003</v>
      </c>
      <c r="I161">
        <v>283.99099999999999</v>
      </c>
      <c r="J161">
        <v>-127.08</v>
      </c>
      <c r="K161">
        <v>-55.811300000000003</v>
      </c>
      <c r="L161" t="s">
        <v>206</v>
      </c>
    </row>
    <row r="162" spans="1:12" x14ac:dyDescent="0.25">
      <c r="A162" t="s">
        <v>10</v>
      </c>
      <c r="B162">
        <v>1.6</v>
      </c>
      <c r="C162">
        <v>11.849299999999999</v>
      </c>
      <c r="D162">
        <v>0.55313400000000001</v>
      </c>
      <c r="E162">
        <v>0.28524500000000003</v>
      </c>
      <c r="F162">
        <v>-67.943899999999999</v>
      </c>
      <c r="G162">
        <v>15.753399999999999</v>
      </c>
      <c r="H162">
        <v>8.2610200000000003</v>
      </c>
      <c r="I162">
        <v>299.54300000000001</v>
      </c>
      <c r="J162">
        <v>-132.387</v>
      </c>
      <c r="K162">
        <v>-53.993299999999998</v>
      </c>
      <c r="L162" t="s">
        <v>207</v>
      </c>
    </row>
    <row r="163" spans="1:12" x14ac:dyDescent="0.25">
      <c r="A163" t="s">
        <v>10</v>
      </c>
      <c r="B163">
        <v>1.61</v>
      </c>
      <c r="C163">
        <v>11.200900000000001</v>
      </c>
      <c r="D163">
        <v>0.697353</v>
      </c>
      <c r="E163">
        <v>0.36265900000000001</v>
      </c>
      <c r="F163">
        <v>-64.837900000000005</v>
      </c>
      <c r="G163">
        <v>14.422000000000001</v>
      </c>
      <c r="H163">
        <v>7.74132</v>
      </c>
      <c r="I163">
        <v>310.60199999999998</v>
      </c>
      <c r="J163">
        <v>-133.14500000000001</v>
      </c>
      <c r="K163">
        <v>-51.969900000000003</v>
      </c>
      <c r="L163" t="s">
        <v>208</v>
      </c>
    </row>
    <row r="164" spans="1:12" x14ac:dyDescent="0.25">
      <c r="A164" t="s">
        <v>10</v>
      </c>
      <c r="B164">
        <v>1.62</v>
      </c>
      <c r="C164">
        <v>10.584300000000001</v>
      </c>
      <c r="D164">
        <v>0.82852499999999996</v>
      </c>
      <c r="E164">
        <v>0.435089</v>
      </c>
      <c r="F164">
        <v>-61.662300000000002</v>
      </c>
      <c r="G164">
        <v>13.1172</v>
      </c>
      <c r="H164">
        <v>7.24308</v>
      </c>
      <c r="I164">
        <v>317.553</v>
      </c>
      <c r="J164">
        <v>-130.48099999999999</v>
      </c>
      <c r="K164">
        <v>-49.823799999999999</v>
      </c>
      <c r="L164" t="s">
        <v>209</v>
      </c>
    </row>
    <row r="165" spans="1:12" x14ac:dyDescent="0.25">
      <c r="A165" t="s">
        <v>10</v>
      </c>
      <c r="B165">
        <v>1.63</v>
      </c>
      <c r="C165">
        <v>9.9997500000000006</v>
      </c>
      <c r="D165">
        <v>0.94716100000000003</v>
      </c>
      <c r="E165">
        <v>0.50275800000000004</v>
      </c>
      <c r="F165">
        <v>-58.453600000000002</v>
      </c>
      <c r="G165">
        <v>11.8636</v>
      </c>
      <c r="H165">
        <v>6.7668900000000001</v>
      </c>
      <c r="I165">
        <v>320.87299999999999</v>
      </c>
      <c r="J165">
        <v>-125.36199999999999</v>
      </c>
      <c r="K165">
        <v>-47.619500000000002</v>
      </c>
      <c r="L165" t="s">
        <v>210</v>
      </c>
    </row>
    <row r="166" spans="1:12" x14ac:dyDescent="0.25">
      <c r="A166" t="s">
        <v>10</v>
      </c>
      <c r="B166">
        <v>1.64</v>
      </c>
      <c r="C166">
        <v>9.4473199999999995</v>
      </c>
      <c r="D166">
        <v>1.0539400000000001</v>
      </c>
      <c r="E166">
        <v>0.565886</v>
      </c>
      <c r="F166">
        <v>-55.242800000000003</v>
      </c>
      <c r="G166">
        <v>10.6777</v>
      </c>
      <c r="H166">
        <v>6.3128200000000003</v>
      </c>
      <c r="I166">
        <v>321.084</v>
      </c>
      <c r="J166">
        <v>-118.58799999999999</v>
      </c>
      <c r="K166">
        <v>-45.406500000000001</v>
      </c>
      <c r="L166" t="s">
        <v>211</v>
      </c>
    </row>
    <row r="167" spans="1:12" x14ac:dyDescent="0.25">
      <c r="A167" t="s">
        <v>10</v>
      </c>
      <c r="B167">
        <v>1.65</v>
      </c>
      <c r="C167">
        <v>8.9267699999999994</v>
      </c>
      <c r="D167">
        <v>1.1496299999999999</v>
      </c>
      <c r="E167">
        <v>0.62469300000000005</v>
      </c>
      <c r="F167">
        <v>-52.055700000000002</v>
      </c>
      <c r="G167">
        <v>9.5697200000000002</v>
      </c>
      <c r="H167">
        <v>5.8806000000000003</v>
      </c>
      <c r="I167">
        <v>318.70600000000002</v>
      </c>
      <c r="J167">
        <v>-110.79600000000001</v>
      </c>
      <c r="K167">
        <v>-43.222000000000001</v>
      </c>
      <c r="L167" t="s">
        <v>212</v>
      </c>
    </row>
    <row r="168" spans="1:12" x14ac:dyDescent="0.25">
      <c r="A168" t="s">
        <v>10</v>
      </c>
      <c r="B168">
        <v>1.66</v>
      </c>
      <c r="C168">
        <v>8.4376300000000004</v>
      </c>
      <c r="D168">
        <v>1.23508</v>
      </c>
      <c r="E168">
        <v>0.67938900000000002</v>
      </c>
      <c r="F168">
        <v>-48.9133</v>
      </c>
      <c r="G168">
        <v>8.5449099999999998</v>
      </c>
      <c r="H168">
        <v>5.4696699999999998</v>
      </c>
      <c r="I168">
        <v>314.23599999999999</v>
      </c>
      <c r="J168">
        <v>-102.482</v>
      </c>
      <c r="K168">
        <v>-41.093699999999998</v>
      </c>
      <c r="L168" t="s">
        <v>213</v>
      </c>
    </row>
    <row r="169" spans="1:12" x14ac:dyDescent="0.25">
      <c r="A169" t="s">
        <v>10</v>
      </c>
      <c r="B169">
        <v>1.67</v>
      </c>
      <c r="C169">
        <v>7.9793099999999999</v>
      </c>
      <c r="D169">
        <v>1.3111299999999999</v>
      </c>
      <c r="E169">
        <v>0.730182</v>
      </c>
      <c r="F169">
        <v>-45.832000000000001</v>
      </c>
      <c r="G169">
        <v>7.6047099999999999</v>
      </c>
      <c r="H169">
        <v>5.07925</v>
      </c>
      <c r="I169">
        <v>308.13099999999997</v>
      </c>
      <c r="J169">
        <v>-94.019099999999995</v>
      </c>
      <c r="K169">
        <v>-39.041400000000003</v>
      </c>
      <c r="L169" t="s">
        <v>214</v>
      </c>
    </row>
    <row r="170" spans="1:12" x14ac:dyDescent="0.25">
      <c r="A170" t="s">
        <v>10</v>
      </c>
      <c r="B170">
        <v>1.68</v>
      </c>
      <c r="C170">
        <v>7.5510700000000002</v>
      </c>
      <c r="D170">
        <v>1.3786099999999999</v>
      </c>
      <c r="E170">
        <v>0.77726600000000001</v>
      </c>
      <c r="F170">
        <v>-42.823999999999998</v>
      </c>
      <c r="G170">
        <v>6.7479199999999997</v>
      </c>
      <c r="H170">
        <v>4.7084599999999996</v>
      </c>
      <c r="I170">
        <v>300.8</v>
      </c>
      <c r="J170">
        <v>-85.679100000000005</v>
      </c>
      <c r="K170">
        <v>-37.079000000000001</v>
      </c>
      <c r="L170" t="s">
        <v>215</v>
      </c>
    </row>
    <row r="171" spans="1:12" x14ac:dyDescent="0.25">
      <c r="A171" t="s">
        <v>10</v>
      </c>
      <c r="B171">
        <v>1.69</v>
      </c>
      <c r="C171">
        <v>7.1520900000000003</v>
      </c>
      <c r="D171">
        <v>1.43832</v>
      </c>
      <c r="E171">
        <v>0.82082900000000003</v>
      </c>
      <c r="F171">
        <v>-39.898000000000003</v>
      </c>
      <c r="G171">
        <v>5.9714</v>
      </c>
      <c r="H171">
        <v>4.3563000000000001</v>
      </c>
      <c r="I171">
        <v>292.60000000000002</v>
      </c>
      <c r="J171">
        <v>-77.6524</v>
      </c>
      <c r="K171">
        <v>-35.215899999999998</v>
      </c>
      <c r="L171" t="s">
        <v>216</v>
      </c>
    </row>
    <row r="172" spans="1:12" x14ac:dyDescent="0.25">
      <c r="A172" t="s">
        <v>10</v>
      </c>
      <c r="B172">
        <v>1.7</v>
      </c>
      <c r="C172">
        <v>6.7815000000000003</v>
      </c>
      <c r="D172">
        <v>1.4910300000000001</v>
      </c>
      <c r="E172">
        <v>0.86104700000000001</v>
      </c>
      <c r="F172">
        <v>-37.059699999999999</v>
      </c>
      <c r="G172">
        <v>5.27074</v>
      </c>
      <c r="H172">
        <v>4.0217200000000002</v>
      </c>
      <c r="I172">
        <v>283.83800000000002</v>
      </c>
      <c r="J172">
        <v>-70.065700000000007</v>
      </c>
      <c r="K172">
        <v>-33.458300000000001</v>
      </c>
      <c r="L172" t="s">
        <v>217</v>
      </c>
    </row>
    <row r="173" spans="1:12" x14ac:dyDescent="0.25">
      <c r="A173" t="s">
        <v>10</v>
      </c>
      <c r="B173">
        <v>1.71</v>
      </c>
      <c r="C173">
        <v>6.4383800000000004</v>
      </c>
      <c r="D173">
        <v>1.5374399999999999</v>
      </c>
      <c r="E173">
        <v>0.89808299999999996</v>
      </c>
      <c r="F173">
        <v>-34.311900000000001</v>
      </c>
      <c r="G173">
        <v>4.6407699999999998</v>
      </c>
      <c r="H173">
        <v>3.70363</v>
      </c>
      <c r="I173">
        <v>274.77499999999998</v>
      </c>
      <c r="J173">
        <v>-62.996899999999997</v>
      </c>
      <c r="K173">
        <v>-31.8094</v>
      </c>
      <c r="L173" t="s">
        <v>218</v>
      </c>
    </row>
    <row r="174" spans="1:12" x14ac:dyDescent="0.25">
      <c r="A174" t="s">
        <v>10</v>
      </c>
      <c r="B174">
        <v>1.72</v>
      </c>
      <c r="C174">
        <v>6.1218199999999996</v>
      </c>
      <c r="D174">
        <v>1.5782</v>
      </c>
      <c r="E174">
        <v>0.93209200000000003</v>
      </c>
      <c r="F174">
        <v>-31.6556</v>
      </c>
      <c r="G174">
        <v>4.0758999999999999</v>
      </c>
      <c r="H174">
        <v>3.4009200000000002</v>
      </c>
      <c r="I174">
        <v>265.62700000000001</v>
      </c>
      <c r="J174">
        <v>-56.487400000000001</v>
      </c>
      <c r="K174">
        <v>-30.270900000000001</v>
      </c>
      <c r="L174" t="s">
        <v>219</v>
      </c>
    </row>
    <row r="175" spans="1:12" x14ac:dyDescent="0.25">
      <c r="A175" t="s">
        <v>10</v>
      </c>
      <c r="B175">
        <v>1.73</v>
      </c>
      <c r="C175">
        <v>5.8309199999999999</v>
      </c>
      <c r="D175">
        <v>1.6138999999999999</v>
      </c>
      <c r="E175">
        <v>0.96321699999999999</v>
      </c>
      <c r="F175">
        <v>-29.0899</v>
      </c>
      <c r="G175">
        <v>3.5703800000000001</v>
      </c>
      <c r="H175">
        <v>3.1124900000000002</v>
      </c>
      <c r="I175">
        <v>256.57499999999999</v>
      </c>
      <c r="J175">
        <v>-50.551699999999997</v>
      </c>
      <c r="K175">
        <v>-28.8428</v>
      </c>
      <c r="L175" t="s">
        <v>220</v>
      </c>
    </row>
    <row r="176" spans="1:12" x14ac:dyDescent="0.25">
      <c r="A176" t="s">
        <v>10</v>
      </c>
      <c r="B176">
        <v>1.74</v>
      </c>
      <c r="C176">
        <v>5.5648</v>
      </c>
      <c r="D176">
        <v>1.6450899999999999</v>
      </c>
      <c r="E176">
        <v>0.99158900000000005</v>
      </c>
      <c r="F176">
        <v>-26.612300000000001</v>
      </c>
      <c r="G176">
        <v>3.1185200000000002</v>
      </c>
      <c r="H176">
        <v>2.83725</v>
      </c>
      <c r="I176">
        <v>247.76400000000001</v>
      </c>
      <c r="J176">
        <v>-45.185899999999997</v>
      </c>
      <c r="K176">
        <v>-27.5243</v>
      </c>
      <c r="L176" t="s">
        <v>221</v>
      </c>
    </row>
    <row r="177" spans="1:12" x14ac:dyDescent="0.25">
      <c r="A177" t="s">
        <v>10</v>
      </c>
      <c r="B177">
        <v>1.75</v>
      </c>
      <c r="C177">
        <v>5.3226100000000001</v>
      </c>
      <c r="D177">
        <v>1.6722399999999999</v>
      </c>
      <c r="E177">
        <v>1.0173300000000001</v>
      </c>
      <c r="F177">
        <v>-24.219100000000001</v>
      </c>
      <c r="G177">
        <v>2.7147899999999998</v>
      </c>
      <c r="H177">
        <v>2.5741100000000001</v>
      </c>
      <c r="I177">
        <v>239.31200000000001</v>
      </c>
      <c r="J177">
        <v>-40.372999999999998</v>
      </c>
      <c r="K177">
        <v>-26.3141</v>
      </c>
      <c r="L177" t="s">
        <v>222</v>
      </c>
    </row>
    <row r="178" spans="1:12" x14ac:dyDescent="0.25">
      <c r="A178" t="s">
        <v>10</v>
      </c>
      <c r="B178">
        <v>1.76</v>
      </c>
      <c r="C178">
        <v>5.1035500000000003</v>
      </c>
      <c r="D178">
        <v>1.69577</v>
      </c>
      <c r="E178">
        <v>1.0405500000000001</v>
      </c>
      <c r="F178">
        <v>-21.905999999999999</v>
      </c>
      <c r="G178">
        <v>2.3539099999999999</v>
      </c>
      <c r="H178">
        <v>2.3220100000000001</v>
      </c>
      <c r="I178">
        <v>231.31399999999999</v>
      </c>
      <c r="J178">
        <v>-36.088099999999997</v>
      </c>
      <c r="K178">
        <v>-25.21</v>
      </c>
      <c r="L178" t="s">
        <v>223</v>
      </c>
    </row>
    <row r="179" spans="1:12" x14ac:dyDescent="0.25">
      <c r="A179" t="s">
        <v>10</v>
      </c>
      <c r="B179">
        <v>1.77</v>
      </c>
      <c r="C179">
        <v>4.9068699999999996</v>
      </c>
      <c r="D179">
        <v>1.71608</v>
      </c>
      <c r="E179">
        <v>1.06135</v>
      </c>
      <c r="F179">
        <v>-19.6676</v>
      </c>
      <c r="G179">
        <v>2.0308999999999999</v>
      </c>
      <c r="H179">
        <v>2.0799099999999999</v>
      </c>
      <c r="I179">
        <v>223.84299999999999</v>
      </c>
      <c r="J179">
        <v>-32.301600000000001</v>
      </c>
      <c r="K179">
        <v>-24.210100000000001</v>
      </c>
      <c r="L179" t="s">
        <v>224</v>
      </c>
    </row>
    <row r="180" spans="1:12" x14ac:dyDescent="0.25">
      <c r="A180" t="s">
        <v>10</v>
      </c>
      <c r="B180">
        <v>1.78</v>
      </c>
      <c r="C180">
        <v>4.7318899999999999</v>
      </c>
      <c r="D180">
        <v>1.73349</v>
      </c>
      <c r="E180">
        <v>1.07982</v>
      </c>
      <c r="F180">
        <v>-17.498000000000001</v>
      </c>
      <c r="G180">
        <v>1.74108</v>
      </c>
      <c r="H180">
        <v>1.8467899999999999</v>
      </c>
      <c r="I180">
        <v>216.95699999999999</v>
      </c>
      <c r="J180">
        <v>-28.982099999999999</v>
      </c>
      <c r="K180">
        <v>-23.312000000000001</v>
      </c>
      <c r="L180" t="s">
        <v>225</v>
      </c>
    </row>
    <row r="181" spans="1:12" x14ac:dyDescent="0.25">
      <c r="A181" t="s">
        <v>10</v>
      </c>
      <c r="B181">
        <v>1.79</v>
      </c>
      <c r="C181">
        <v>4.5779800000000002</v>
      </c>
      <c r="D181">
        <v>1.7483</v>
      </c>
      <c r="E181">
        <v>1.0960300000000001</v>
      </c>
      <c r="F181">
        <v>-15.391</v>
      </c>
      <c r="G181">
        <v>1.4801</v>
      </c>
      <c r="H181">
        <v>1.62165</v>
      </c>
      <c r="I181">
        <v>210.70099999999999</v>
      </c>
      <c r="J181">
        <v>-26.097799999999999</v>
      </c>
      <c r="K181">
        <v>-22.513500000000001</v>
      </c>
      <c r="L181" t="s">
        <v>226</v>
      </c>
    </row>
    <row r="182" spans="1:12" x14ac:dyDescent="0.25">
      <c r="A182" t="s">
        <v>10</v>
      </c>
      <c r="B182">
        <v>1.8</v>
      </c>
      <c r="C182">
        <v>4.4445800000000002</v>
      </c>
      <c r="D182">
        <v>1.7607299999999999</v>
      </c>
      <c r="E182">
        <v>1.1100699999999999</v>
      </c>
      <c r="F182">
        <v>-13.3399</v>
      </c>
      <c r="G182">
        <v>1.2439100000000001</v>
      </c>
      <c r="H182">
        <v>1.4035299999999999</v>
      </c>
      <c r="I182">
        <v>205.11</v>
      </c>
      <c r="J182">
        <v>-23.618500000000001</v>
      </c>
      <c r="K182">
        <v>-21.8124</v>
      </c>
      <c r="L182" t="s">
        <v>227</v>
      </c>
    </row>
    <row r="183" spans="1:12" x14ac:dyDescent="0.25">
      <c r="A183" t="s">
        <v>10</v>
      </c>
      <c r="B183">
        <v>1.81</v>
      </c>
      <c r="C183">
        <v>4.3312099999999996</v>
      </c>
      <c r="D183">
        <v>1.77102</v>
      </c>
      <c r="E183">
        <v>1.12198</v>
      </c>
      <c r="F183">
        <v>-11.3378</v>
      </c>
      <c r="G183">
        <v>1.0287500000000001</v>
      </c>
      <c r="H183">
        <v>1.19146</v>
      </c>
      <c r="I183">
        <v>200.20699999999999</v>
      </c>
      <c r="J183">
        <v>-21.515899999999998</v>
      </c>
      <c r="K183">
        <v>-21.206700000000001</v>
      </c>
      <c r="L183" t="s">
        <v>228</v>
      </c>
    </row>
    <row r="184" spans="1:12" x14ac:dyDescent="0.25">
      <c r="A184" t="s">
        <v>10</v>
      </c>
      <c r="B184">
        <v>1.82</v>
      </c>
      <c r="C184">
        <v>4.2374299999999998</v>
      </c>
      <c r="D184">
        <v>1.7793300000000001</v>
      </c>
      <c r="E184">
        <v>1.1318299999999999</v>
      </c>
      <c r="F184">
        <v>-9.3776799999999998</v>
      </c>
      <c r="G184">
        <v>0.83110399999999995</v>
      </c>
      <c r="H184">
        <v>0.984514</v>
      </c>
      <c r="I184">
        <v>196.01300000000001</v>
      </c>
      <c r="J184">
        <v>-19.764900000000001</v>
      </c>
      <c r="K184">
        <v>-20.694600000000001</v>
      </c>
      <c r="L184" t="s">
        <v>229</v>
      </c>
    </row>
    <row r="185" spans="1:12" x14ac:dyDescent="0.25">
      <c r="A185" t="s">
        <v>10</v>
      </c>
      <c r="B185">
        <v>1.83</v>
      </c>
      <c r="C185">
        <v>4.1629100000000001</v>
      </c>
      <c r="D185">
        <v>1.7858099999999999</v>
      </c>
      <c r="E185">
        <v>1.1396500000000001</v>
      </c>
      <c r="F185">
        <v>-7.4522700000000004</v>
      </c>
      <c r="G185">
        <v>0.64766999999999997</v>
      </c>
      <c r="H185">
        <v>0.78176800000000002</v>
      </c>
      <c r="I185">
        <v>192.541</v>
      </c>
      <c r="J185">
        <v>-18.343399999999999</v>
      </c>
      <c r="K185">
        <v>-20.2745</v>
      </c>
      <c r="L185" t="s">
        <v>230</v>
      </c>
    </row>
    <row r="186" spans="1:12" x14ac:dyDescent="0.25">
      <c r="A186" t="s">
        <v>10</v>
      </c>
      <c r="B186">
        <v>1.84</v>
      </c>
      <c r="C186">
        <v>4.1073599999999999</v>
      </c>
      <c r="D186">
        <v>1.7905599999999999</v>
      </c>
      <c r="E186">
        <v>1.14547</v>
      </c>
      <c r="F186">
        <v>-5.5542499999999997</v>
      </c>
      <c r="G186">
        <v>0.47534100000000001</v>
      </c>
      <c r="H186">
        <v>0.58231699999999997</v>
      </c>
      <c r="I186">
        <v>189.80199999999999</v>
      </c>
      <c r="J186">
        <v>-17.232900000000001</v>
      </c>
      <c r="K186">
        <v>-19.9451</v>
      </c>
      <c r="L186" t="s">
        <v>231</v>
      </c>
    </row>
    <row r="187" spans="1:12" x14ac:dyDescent="0.25">
      <c r="A187" t="s">
        <v>10</v>
      </c>
      <c r="B187">
        <v>1.85</v>
      </c>
      <c r="C187">
        <v>4.0705999999999998</v>
      </c>
      <c r="D187">
        <v>1.7936700000000001</v>
      </c>
      <c r="E187">
        <v>1.1493199999999999</v>
      </c>
      <c r="F187">
        <v>-3.67624</v>
      </c>
      <c r="G187">
        <v>0.31115199999999998</v>
      </c>
      <c r="H187">
        <v>0.38526500000000002</v>
      </c>
      <c r="I187">
        <v>187.80099999999999</v>
      </c>
      <c r="J187">
        <v>-16.418900000000001</v>
      </c>
      <c r="K187">
        <v>-19.705200000000001</v>
      </c>
      <c r="L187" t="s">
        <v>232</v>
      </c>
    </row>
    <row r="188" spans="1:12" x14ac:dyDescent="0.25">
      <c r="A188" t="s">
        <v>10</v>
      </c>
      <c r="B188">
        <v>1.86</v>
      </c>
      <c r="C188">
        <v>4.0524899999999997</v>
      </c>
      <c r="D188">
        <v>1.7951999999999999</v>
      </c>
      <c r="E188">
        <v>1.1512199999999999</v>
      </c>
      <c r="F188">
        <v>-1.8108</v>
      </c>
      <c r="G188">
        <v>0.15224799999999999</v>
      </c>
      <c r="H188">
        <v>0.189723</v>
      </c>
      <c r="I188">
        <v>186.54400000000001</v>
      </c>
      <c r="J188">
        <v>-15.8904</v>
      </c>
      <c r="K188">
        <v>-19.554200000000002</v>
      </c>
      <c r="L188" t="s">
        <v>233</v>
      </c>
    </row>
    <row r="189" spans="1:12" x14ac:dyDescent="0.25">
      <c r="A189" t="s">
        <v>10</v>
      </c>
      <c r="B189">
        <v>1.87</v>
      </c>
      <c r="C189">
        <v>4.0529900000000003</v>
      </c>
      <c r="D189">
        <v>1.7951600000000001</v>
      </c>
      <c r="E189">
        <v>1.15117</v>
      </c>
      <c r="F189">
        <v>4.9545499999999999E-2</v>
      </c>
      <c r="G189">
        <v>-4.1567699999999997E-3</v>
      </c>
      <c r="H189">
        <v>-5.1906299999999999E-3</v>
      </c>
      <c r="I189">
        <v>186.035</v>
      </c>
      <c r="J189">
        <v>-15.640499999999999</v>
      </c>
      <c r="K189">
        <v>-19.491399999999999</v>
      </c>
      <c r="L189" t="s">
        <v>234</v>
      </c>
    </row>
    <row r="190" spans="1:12" x14ac:dyDescent="0.25">
      <c r="A190" t="s">
        <v>10</v>
      </c>
      <c r="B190">
        <v>1.88</v>
      </c>
      <c r="C190">
        <v>4.0721100000000003</v>
      </c>
      <c r="D190">
        <v>1.79355</v>
      </c>
      <c r="E190">
        <v>1.14916</v>
      </c>
      <c r="F190">
        <v>1.91228</v>
      </c>
      <c r="G190">
        <v>-0.16081999999999999</v>
      </c>
      <c r="H190">
        <v>-0.20035700000000001</v>
      </c>
      <c r="I190">
        <v>186.273</v>
      </c>
      <c r="J190">
        <v>-15.6663</v>
      </c>
      <c r="K190">
        <v>-19.5167</v>
      </c>
      <c r="L190" t="s">
        <v>235</v>
      </c>
    </row>
    <row r="191" spans="1:12" x14ac:dyDescent="0.25">
      <c r="A191" t="s">
        <v>10</v>
      </c>
      <c r="B191">
        <v>1.89</v>
      </c>
      <c r="C191">
        <v>4.1099600000000001</v>
      </c>
      <c r="D191">
        <v>1.79034</v>
      </c>
      <c r="E191">
        <v>1.1452</v>
      </c>
      <c r="F191">
        <v>3.7848899999999999</v>
      </c>
      <c r="G191">
        <v>-0.32050699999999999</v>
      </c>
      <c r="H191">
        <v>-0.39665800000000001</v>
      </c>
      <c r="I191">
        <v>187.261</v>
      </c>
      <c r="J191">
        <v>-15.9687</v>
      </c>
      <c r="K191">
        <v>-19.630099999999999</v>
      </c>
      <c r="L191" t="s">
        <v>236</v>
      </c>
    </row>
    <row r="192" spans="1:12" x14ac:dyDescent="0.25">
      <c r="A192" t="s">
        <v>10</v>
      </c>
      <c r="B192">
        <v>1.9</v>
      </c>
      <c r="C192">
        <v>4.1667100000000001</v>
      </c>
      <c r="D192">
        <v>1.78548</v>
      </c>
      <c r="E192">
        <v>1.1392500000000001</v>
      </c>
      <c r="F192">
        <v>5.6748500000000002</v>
      </c>
      <c r="G192">
        <v>-0.48603299999999999</v>
      </c>
      <c r="H192">
        <v>-0.59497800000000001</v>
      </c>
      <c r="I192">
        <v>188.99600000000001</v>
      </c>
      <c r="J192">
        <v>-16.552600000000002</v>
      </c>
      <c r="K192">
        <v>-19.832000000000001</v>
      </c>
      <c r="L192" t="s">
        <v>237</v>
      </c>
    </row>
    <row r="193" spans="1:12" x14ac:dyDescent="0.25">
      <c r="A193" t="s">
        <v>10</v>
      </c>
      <c r="B193">
        <v>1.91</v>
      </c>
      <c r="C193">
        <v>4.24261</v>
      </c>
      <c r="D193">
        <v>1.77888</v>
      </c>
      <c r="E193">
        <v>1.1312899999999999</v>
      </c>
      <c r="F193">
        <v>7.58962</v>
      </c>
      <c r="G193">
        <v>-0.66030299999999997</v>
      </c>
      <c r="H193">
        <v>-0.79620999999999997</v>
      </c>
      <c r="I193">
        <v>191.477</v>
      </c>
      <c r="J193">
        <v>-17.427</v>
      </c>
      <c r="K193">
        <v>-20.123100000000001</v>
      </c>
      <c r="L193" t="s">
        <v>238</v>
      </c>
    </row>
    <row r="194" spans="1:12" x14ac:dyDescent="0.25">
      <c r="A194" t="s">
        <v>10</v>
      </c>
      <c r="B194">
        <v>1.92</v>
      </c>
      <c r="C194">
        <v>4.3379700000000003</v>
      </c>
      <c r="D194">
        <v>1.7704200000000001</v>
      </c>
      <c r="E194">
        <v>1.12127</v>
      </c>
      <c r="F194">
        <v>9.5365900000000003</v>
      </c>
      <c r="G194">
        <v>-0.84634799999999999</v>
      </c>
      <c r="H194">
        <v>-1.00125</v>
      </c>
      <c r="I194">
        <v>194.697</v>
      </c>
      <c r="J194">
        <v>-18.604500000000002</v>
      </c>
      <c r="K194">
        <v>-20.504300000000001</v>
      </c>
      <c r="L194" t="s">
        <v>239</v>
      </c>
    </row>
    <row r="195" spans="1:12" x14ac:dyDescent="0.25">
      <c r="A195" t="s">
        <v>10</v>
      </c>
      <c r="B195">
        <v>1.93</v>
      </c>
      <c r="C195">
        <v>4.4531999999999998</v>
      </c>
      <c r="D195">
        <v>1.7599400000000001</v>
      </c>
      <c r="E195">
        <v>1.1091599999999999</v>
      </c>
      <c r="F195">
        <v>11.523099999999999</v>
      </c>
      <c r="G195">
        <v>-1.0473699999999999</v>
      </c>
      <c r="H195">
        <v>-1.21102</v>
      </c>
      <c r="I195">
        <v>198.649</v>
      </c>
      <c r="J195">
        <v>-20.102</v>
      </c>
      <c r="K195">
        <v>-20.976600000000001</v>
      </c>
      <c r="L195" t="s">
        <v>240</v>
      </c>
    </row>
    <row r="196" spans="1:12" x14ac:dyDescent="0.25">
      <c r="A196" t="s">
        <v>10</v>
      </c>
      <c r="B196">
        <v>1.94</v>
      </c>
      <c r="C196">
        <v>4.5887599999999997</v>
      </c>
      <c r="D196">
        <v>1.7472700000000001</v>
      </c>
      <c r="E196">
        <v>1.0949</v>
      </c>
      <c r="F196">
        <v>13.5563</v>
      </c>
      <c r="G196">
        <v>-1.26677</v>
      </c>
      <c r="H196">
        <v>-1.4264300000000001</v>
      </c>
      <c r="I196">
        <v>203.321</v>
      </c>
      <c r="J196">
        <v>-21.939800000000002</v>
      </c>
      <c r="K196">
        <v>-21.541399999999999</v>
      </c>
      <c r="L196" t="s">
        <v>241</v>
      </c>
    </row>
    <row r="197" spans="1:12" x14ac:dyDescent="0.25">
      <c r="A197" t="s">
        <v>10</v>
      </c>
      <c r="B197">
        <v>1.95</v>
      </c>
      <c r="C197">
        <v>4.7451999999999996</v>
      </c>
      <c r="D197">
        <v>1.7321899999999999</v>
      </c>
      <c r="E197">
        <v>1.0784100000000001</v>
      </c>
      <c r="F197">
        <v>15.6433</v>
      </c>
      <c r="G197">
        <v>-1.5081800000000001</v>
      </c>
      <c r="H197">
        <v>-1.6484300000000001</v>
      </c>
      <c r="I197">
        <v>208.69800000000001</v>
      </c>
      <c r="J197">
        <v>-24.1417</v>
      </c>
      <c r="K197">
        <v>-22.200299999999999</v>
      </c>
      <c r="L197" t="s">
        <v>242</v>
      </c>
    </row>
    <row r="198" spans="1:12" x14ac:dyDescent="0.25">
      <c r="A198" t="s">
        <v>10</v>
      </c>
      <c r="B198">
        <v>1.96</v>
      </c>
      <c r="C198">
        <v>4.9231100000000003</v>
      </c>
      <c r="D198">
        <v>1.71444</v>
      </c>
      <c r="E198">
        <v>1.0596300000000001</v>
      </c>
      <c r="F198">
        <v>17.790800000000001</v>
      </c>
      <c r="G198">
        <v>-1.7755300000000001</v>
      </c>
      <c r="H198">
        <v>-1.87798</v>
      </c>
      <c r="I198">
        <v>214.755</v>
      </c>
      <c r="J198">
        <v>-26.735099999999999</v>
      </c>
      <c r="K198">
        <v>-22.954799999999999</v>
      </c>
      <c r="L198" t="s">
        <v>243</v>
      </c>
    </row>
    <row r="199" spans="1:12" x14ac:dyDescent="0.25">
      <c r="A199" t="s">
        <v>10</v>
      </c>
      <c r="B199">
        <v>1.97</v>
      </c>
      <c r="C199">
        <v>5.1231600000000004</v>
      </c>
      <c r="D199">
        <v>1.69371</v>
      </c>
      <c r="E199">
        <v>1.03847</v>
      </c>
      <c r="F199">
        <v>20.005400000000002</v>
      </c>
      <c r="G199">
        <v>-2.0730300000000002</v>
      </c>
      <c r="H199">
        <v>-2.11605</v>
      </c>
      <c r="I199">
        <v>221.46100000000001</v>
      </c>
      <c r="J199">
        <v>-29.749400000000001</v>
      </c>
      <c r="K199">
        <v>-23.806799999999999</v>
      </c>
      <c r="L199" t="s">
        <v>244</v>
      </c>
    </row>
    <row r="200" spans="1:12" x14ac:dyDescent="0.25">
      <c r="A200" t="s">
        <v>10</v>
      </c>
      <c r="B200">
        <v>1.98</v>
      </c>
      <c r="C200">
        <v>5.3460900000000002</v>
      </c>
      <c r="D200">
        <v>1.6696500000000001</v>
      </c>
      <c r="E200">
        <v>1.01484</v>
      </c>
      <c r="F200">
        <v>22.293199999999999</v>
      </c>
      <c r="G200">
        <v>-2.4051900000000002</v>
      </c>
      <c r="H200">
        <v>-2.3636300000000001</v>
      </c>
      <c r="I200">
        <v>228.77500000000001</v>
      </c>
      <c r="J200">
        <v>-33.216500000000003</v>
      </c>
      <c r="K200">
        <v>-24.757899999999999</v>
      </c>
      <c r="L200" t="s">
        <v>245</v>
      </c>
    </row>
    <row r="201" spans="1:12" x14ac:dyDescent="0.25">
      <c r="A201" t="s">
        <v>10</v>
      </c>
      <c r="B201">
        <v>1.99</v>
      </c>
      <c r="C201">
        <v>5.5926900000000002</v>
      </c>
      <c r="D201">
        <v>1.6418900000000001</v>
      </c>
      <c r="E201">
        <v>0.98862000000000005</v>
      </c>
      <c r="F201">
        <v>24.659600000000001</v>
      </c>
      <c r="G201">
        <v>-2.7768799999999998</v>
      </c>
      <c r="H201">
        <v>-2.6217299999999999</v>
      </c>
      <c r="I201">
        <v>236.642</v>
      </c>
      <c r="J201">
        <v>-37.168599999999998</v>
      </c>
      <c r="K201">
        <v>-25.809699999999999</v>
      </c>
      <c r="L201" t="s">
        <v>246</v>
      </c>
    </row>
    <row r="202" spans="1:12" x14ac:dyDescent="0.25">
      <c r="A202" t="s">
        <v>10</v>
      </c>
      <c r="B202">
        <v>2</v>
      </c>
      <c r="C202">
        <v>5.8637800000000002</v>
      </c>
      <c r="D202">
        <v>1.60995</v>
      </c>
      <c r="E202">
        <v>0.95970699999999998</v>
      </c>
      <c r="F202">
        <v>27.109500000000001</v>
      </c>
      <c r="G202">
        <v>-3.1932499999999999</v>
      </c>
      <c r="H202">
        <v>-2.8913600000000002</v>
      </c>
      <c r="I202">
        <v>244.99100000000001</v>
      </c>
      <c r="J202">
        <v>-41.636899999999997</v>
      </c>
      <c r="K202">
        <v>-26.963699999999999</v>
      </c>
      <c r="L202" t="s">
        <v>247</v>
      </c>
    </row>
    <row r="203" spans="1:12" x14ac:dyDescent="0.25">
      <c r="A203" t="s">
        <v>10</v>
      </c>
      <c r="B203">
        <v>2.0099999999999998</v>
      </c>
      <c r="C203">
        <v>6.1602499999999996</v>
      </c>
      <c r="D203">
        <v>1.5733600000000001</v>
      </c>
      <c r="E203">
        <v>0.92797099999999999</v>
      </c>
      <c r="F203">
        <v>29.646799999999999</v>
      </c>
      <c r="G203">
        <v>-3.6597400000000002</v>
      </c>
      <c r="H203">
        <v>-3.1735699999999998</v>
      </c>
      <c r="I203">
        <v>253.73099999999999</v>
      </c>
      <c r="J203">
        <v>-46.6496</v>
      </c>
      <c r="K203">
        <v>-28.220800000000001</v>
      </c>
      <c r="L203" t="s">
        <v>248</v>
      </c>
    </row>
    <row r="204" spans="1:12" x14ac:dyDescent="0.25">
      <c r="A204" t="s">
        <v>10</v>
      </c>
      <c r="B204">
        <v>2.02</v>
      </c>
      <c r="C204">
        <v>6.48299</v>
      </c>
      <c r="D204">
        <v>1.5315399999999999</v>
      </c>
      <c r="E204">
        <v>0.89327699999999999</v>
      </c>
      <c r="F204">
        <v>32.274299999999997</v>
      </c>
      <c r="G204">
        <v>-4.1820300000000001</v>
      </c>
      <c r="H204">
        <v>-3.4693900000000002</v>
      </c>
      <c r="I204">
        <v>262.74900000000002</v>
      </c>
      <c r="J204">
        <v>-52.228700000000003</v>
      </c>
      <c r="K204">
        <v>-29.581499999999998</v>
      </c>
      <c r="L204" t="s">
        <v>249</v>
      </c>
    </row>
    <row r="205" spans="1:12" x14ac:dyDescent="0.25">
      <c r="A205" t="s">
        <v>10</v>
      </c>
      <c r="B205">
        <v>2.0299999999999998</v>
      </c>
      <c r="C205">
        <v>6.8329300000000002</v>
      </c>
      <c r="D205">
        <v>1.4838800000000001</v>
      </c>
      <c r="E205">
        <v>0.85547899999999999</v>
      </c>
      <c r="F205">
        <v>34.993299999999998</v>
      </c>
      <c r="G205">
        <v>-4.7658899999999997</v>
      </c>
      <c r="H205">
        <v>-3.7798400000000001</v>
      </c>
      <c r="I205">
        <v>271.90199999999999</v>
      </c>
      <c r="J205">
        <v>-58.3855</v>
      </c>
      <c r="K205">
        <v>-31.045500000000001</v>
      </c>
      <c r="L205" t="s">
        <v>250</v>
      </c>
    </row>
    <row r="206" spans="1:12" x14ac:dyDescent="0.25">
      <c r="A206" t="s">
        <v>10</v>
      </c>
      <c r="B206">
        <v>2.04</v>
      </c>
      <c r="C206">
        <v>7.21096</v>
      </c>
      <c r="D206">
        <v>1.42971</v>
      </c>
      <c r="E206">
        <v>0.814419</v>
      </c>
      <c r="F206">
        <v>37.8035</v>
      </c>
      <c r="G206">
        <v>-5.4170499999999997</v>
      </c>
      <c r="H206">
        <v>-4.10595</v>
      </c>
      <c r="I206">
        <v>281.01799999999997</v>
      </c>
      <c r="J206">
        <v>-65.115899999999996</v>
      </c>
      <c r="K206">
        <v>-32.611400000000003</v>
      </c>
      <c r="L206" t="s">
        <v>251</v>
      </c>
    </row>
    <row r="207" spans="1:12" x14ac:dyDescent="0.25">
      <c r="A207" t="s">
        <v>10</v>
      </c>
      <c r="B207">
        <v>2.0499999999999998</v>
      </c>
      <c r="C207">
        <v>7.6179899999999998</v>
      </c>
      <c r="D207">
        <v>1.3683000000000001</v>
      </c>
      <c r="E207">
        <v>0.76993199999999995</v>
      </c>
      <c r="F207">
        <v>40.702300000000001</v>
      </c>
      <c r="G207">
        <v>-6.1409799999999999</v>
      </c>
      <c r="H207">
        <v>-4.4487199999999998</v>
      </c>
      <c r="I207">
        <v>289.88400000000001</v>
      </c>
      <c r="J207">
        <v>-72.393100000000004</v>
      </c>
      <c r="K207">
        <v>-34.276299999999999</v>
      </c>
      <c r="L207" t="s">
        <v>252</v>
      </c>
    </row>
    <row r="208" spans="1:12" x14ac:dyDescent="0.25">
      <c r="A208" t="s">
        <v>10</v>
      </c>
      <c r="B208">
        <v>2.06</v>
      </c>
      <c r="C208">
        <v>8.0548300000000008</v>
      </c>
      <c r="D208">
        <v>1.29887</v>
      </c>
      <c r="E208">
        <v>0.72184099999999995</v>
      </c>
      <c r="F208">
        <v>43.684800000000003</v>
      </c>
      <c r="G208">
        <v>-6.9425699999999999</v>
      </c>
      <c r="H208">
        <v>-4.8090700000000002</v>
      </c>
      <c r="I208">
        <v>298.24900000000002</v>
      </c>
      <c r="J208">
        <v>-80.159099999999995</v>
      </c>
      <c r="K208">
        <v>-36.035400000000003</v>
      </c>
      <c r="L208" t="s">
        <v>253</v>
      </c>
    </row>
    <row r="209" spans="1:12" x14ac:dyDescent="0.25">
      <c r="A209" t="s">
        <v>10</v>
      </c>
      <c r="B209">
        <v>2.0699999999999998</v>
      </c>
      <c r="C209">
        <v>8.5222599999999993</v>
      </c>
      <c r="D209">
        <v>1.22061</v>
      </c>
      <c r="E209">
        <v>0.66996299999999998</v>
      </c>
      <c r="F209">
        <v>46.743000000000002</v>
      </c>
      <c r="G209">
        <v>-7.8257099999999999</v>
      </c>
      <c r="H209">
        <v>-5.1878900000000003</v>
      </c>
      <c r="I209">
        <v>305.81599999999997</v>
      </c>
      <c r="J209">
        <v>-88.313800000000001</v>
      </c>
      <c r="K209">
        <v>-37.881599999999999</v>
      </c>
      <c r="L209" t="s">
        <v>254</v>
      </c>
    </row>
    <row r="210" spans="1:12" x14ac:dyDescent="0.25">
      <c r="A210" t="s">
        <v>10</v>
      </c>
      <c r="B210">
        <v>2.08</v>
      </c>
      <c r="C210">
        <v>9.0209200000000003</v>
      </c>
      <c r="D210">
        <v>1.13269</v>
      </c>
      <c r="E210">
        <v>0.61410299999999995</v>
      </c>
      <c r="F210">
        <v>49.865400000000001</v>
      </c>
      <c r="G210">
        <v>-8.7927300000000006</v>
      </c>
      <c r="H210">
        <v>-5.5859300000000003</v>
      </c>
      <c r="I210">
        <v>312.238</v>
      </c>
      <c r="J210">
        <v>-96.702299999999994</v>
      </c>
      <c r="K210">
        <v>-39.804499999999997</v>
      </c>
      <c r="L210" t="s">
        <v>255</v>
      </c>
    </row>
    <row r="211" spans="1:12" x14ac:dyDescent="0.25">
      <c r="A211" t="s">
        <v>10</v>
      </c>
      <c r="B211">
        <v>2.09</v>
      </c>
      <c r="C211">
        <v>9.5512800000000002</v>
      </c>
      <c r="D211">
        <v>1.0342499999999999</v>
      </c>
      <c r="E211">
        <v>0.55406500000000003</v>
      </c>
      <c r="F211">
        <v>53.0366</v>
      </c>
      <c r="G211">
        <v>-9.8437300000000008</v>
      </c>
      <c r="H211">
        <v>-6.0038299999999998</v>
      </c>
      <c r="I211">
        <v>317.12299999999999</v>
      </c>
      <c r="J211">
        <v>-105.1</v>
      </c>
      <c r="K211">
        <v>-41.7898</v>
      </c>
      <c r="L211" t="s">
        <v>256</v>
      </c>
    </row>
    <row r="212" spans="1:12" x14ac:dyDescent="0.25">
      <c r="A212" t="s">
        <v>10</v>
      </c>
      <c r="B212">
        <v>2.1</v>
      </c>
      <c r="C212">
        <v>10.1137</v>
      </c>
      <c r="D212">
        <v>0.92449300000000001</v>
      </c>
      <c r="E212">
        <v>0.489645</v>
      </c>
      <c r="F212">
        <v>56.236899999999999</v>
      </c>
      <c r="G212">
        <v>-10.9757</v>
      </c>
      <c r="H212">
        <v>-6.4420200000000003</v>
      </c>
      <c r="I212">
        <v>320.03300000000002</v>
      </c>
      <c r="J212">
        <v>-113.194</v>
      </c>
      <c r="K212">
        <v>-43.8185</v>
      </c>
      <c r="L212" t="s">
        <v>257</v>
      </c>
    </row>
    <row r="213" spans="1:12" x14ac:dyDescent="0.25">
      <c r="A213" t="s">
        <v>10</v>
      </c>
      <c r="B213">
        <v>2.11</v>
      </c>
      <c r="C213">
        <v>10.7081</v>
      </c>
      <c r="D213">
        <v>0.80267900000000003</v>
      </c>
      <c r="E213">
        <v>0.42063800000000001</v>
      </c>
      <c r="F213">
        <v>59.441899999999997</v>
      </c>
      <c r="G213">
        <v>-12.1813</v>
      </c>
      <c r="H213">
        <v>-6.9006699999999999</v>
      </c>
      <c r="I213">
        <v>320.495</v>
      </c>
      <c r="J213">
        <v>-120.566</v>
      </c>
      <c r="K213">
        <v>-45.865400000000001</v>
      </c>
      <c r="L213" t="s">
        <v>258</v>
      </c>
    </row>
    <row r="214" spans="1:12" x14ac:dyDescent="0.25">
      <c r="A214" t="s">
        <v>10</v>
      </c>
      <c r="B214">
        <v>2.12</v>
      </c>
      <c r="C214">
        <v>11.334300000000001</v>
      </c>
      <c r="D214">
        <v>0.66819799999999996</v>
      </c>
      <c r="E214">
        <v>0.34684199999999998</v>
      </c>
      <c r="F214">
        <v>62.622</v>
      </c>
      <c r="G214">
        <v>-13.4481</v>
      </c>
      <c r="H214">
        <v>-7.3796499999999998</v>
      </c>
      <c r="I214">
        <v>318.01400000000001</v>
      </c>
      <c r="J214">
        <v>-126.67700000000001</v>
      </c>
      <c r="K214">
        <v>-47.8979</v>
      </c>
      <c r="L214" t="s">
        <v>259</v>
      </c>
    </row>
    <row r="215" spans="1:12" x14ac:dyDescent="0.25">
      <c r="A215" t="s">
        <v>10</v>
      </c>
      <c r="B215">
        <v>2.13</v>
      </c>
      <c r="C215">
        <v>11.9917</v>
      </c>
      <c r="D215">
        <v>0.52063300000000001</v>
      </c>
      <c r="E215">
        <v>0.26805800000000002</v>
      </c>
      <c r="F215">
        <v>65.742999999999995</v>
      </c>
      <c r="G215">
        <v>-14.756500000000001</v>
      </c>
      <c r="H215">
        <v>-7.8784000000000001</v>
      </c>
      <c r="I215">
        <v>312.101</v>
      </c>
      <c r="J215">
        <v>-130.845</v>
      </c>
      <c r="K215">
        <v>-49.874699999999997</v>
      </c>
      <c r="L215" t="s">
        <v>260</v>
      </c>
    </row>
    <row r="216" spans="1:12" x14ac:dyDescent="0.25">
      <c r="A216" t="s">
        <v>10</v>
      </c>
      <c r="B216">
        <v>2.14</v>
      </c>
      <c r="C216">
        <v>12.679399999999999</v>
      </c>
      <c r="D216">
        <v>0.35984300000000002</v>
      </c>
      <c r="E216">
        <v>0.18409900000000001</v>
      </c>
      <c r="F216">
        <v>68.766099999999994</v>
      </c>
      <c r="G216">
        <v>-16.079000000000001</v>
      </c>
      <c r="H216">
        <v>-8.3958300000000001</v>
      </c>
      <c r="I216">
        <v>302.30200000000002</v>
      </c>
      <c r="J216">
        <v>-132.244</v>
      </c>
      <c r="K216">
        <v>-51.743899999999996</v>
      </c>
      <c r="L216" t="s">
        <v>261</v>
      </c>
    </row>
    <row r="217" spans="1:12" x14ac:dyDescent="0.25">
      <c r="A217" t="s">
        <v>10</v>
      </c>
      <c r="B217">
        <v>2.15</v>
      </c>
      <c r="C217">
        <v>13.395899999999999</v>
      </c>
      <c r="D217">
        <v>0.18606300000000001</v>
      </c>
      <c r="E217">
        <v>9.4796900000000003E-2</v>
      </c>
      <c r="F217">
        <v>71.648600000000002</v>
      </c>
      <c r="G217">
        <v>-17.378</v>
      </c>
      <c r="H217">
        <v>-8.9302499999999991</v>
      </c>
      <c r="I217">
        <v>288.25299999999999</v>
      </c>
      <c r="J217">
        <v>-129.90199999999999</v>
      </c>
      <c r="K217">
        <v>-53.441400000000002</v>
      </c>
      <c r="L217" t="s">
        <v>262</v>
      </c>
    </row>
    <row r="218" spans="1:12" x14ac:dyDescent="0.25">
      <c r="A218" t="s">
        <v>10</v>
      </c>
      <c r="B218">
        <v>2.16</v>
      </c>
      <c r="C218">
        <v>14.1393</v>
      </c>
      <c r="D218">
        <v>1.06472E-5</v>
      </c>
      <c r="E218" s="16">
        <v>5.4165200000000003E-6</v>
      </c>
      <c r="F218">
        <v>74.3459</v>
      </c>
      <c r="G218">
        <v>-18.6052</v>
      </c>
      <c r="H218">
        <v>-9.4791399999999992</v>
      </c>
      <c r="I218">
        <v>269.73500000000001</v>
      </c>
      <c r="J218">
        <v>-122.724</v>
      </c>
      <c r="K218">
        <v>-54.889600000000002</v>
      </c>
      <c r="L218" t="s">
        <v>263</v>
      </c>
    </row>
    <row r="219" spans="1:12" x14ac:dyDescent="0.25">
      <c r="A219" t="s">
        <v>10</v>
      </c>
      <c r="B219">
        <v>2.17</v>
      </c>
      <c r="C219">
        <v>14.907500000000001</v>
      </c>
      <c r="D219">
        <v>-0.19699700000000001</v>
      </c>
      <c r="E219">
        <v>-0.100386</v>
      </c>
      <c r="F219">
        <v>76.813400000000001</v>
      </c>
      <c r="G219">
        <v>-19.700700000000001</v>
      </c>
      <c r="H219">
        <v>-10.039099999999999</v>
      </c>
      <c r="I219">
        <v>246.745</v>
      </c>
      <c r="J219">
        <v>-109.547</v>
      </c>
      <c r="K219">
        <v>-55.9953</v>
      </c>
      <c r="L219" t="s">
        <v>264</v>
      </c>
    </row>
    <row r="220" spans="1:12" x14ac:dyDescent="0.25">
      <c r="A220" t="s">
        <v>10</v>
      </c>
      <c r="B220">
        <v>2.1800000000000002</v>
      </c>
      <c r="C220">
        <v>15.6976</v>
      </c>
      <c r="D220">
        <v>-0.40292600000000001</v>
      </c>
      <c r="E220">
        <v>-0.20644199999999999</v>
      </c>
      <c r="F220">
        <v>79.009100000000004</v>
      </c>
      <c r="G220">
        <v>-20.5929</v>
      </c>
      <c r="H220">
        <v>-10.605600000000001</v>
      </c>
      <c r="I220">
        <v>219.57400000000001</v>
      </c>
      <c r="J220">
        <v>-89.219300000000004</v>
      </c>
      <c r="K220">
        <v>-56.650100000000002</v>
      </c>
      <c r="L220" t="s">
        <v>265</v>
      </c>
    </row>
    <row r="221" spans="1:12" x14ac:dyDescent="0.25">
      <c r="A221" t="s">
        <v>10</v>
      </c>
      <c r="B221">
        <v>2.19</v>
      </c>
      <c r="C221">
        <v>16.506499999999999</v>
      </c>
      <c r="D221">
        <v>-0.61492899999999995</v>
      </c>
      <c r="E221">
        <v>-0.31817099999999998</v>
      </c>
      <c r="F221">
        <v>80.897900000000007</v>
      </c>
      <c r="G221">
        <v>-21.200299999999999</v>
      </c>
      <c r="H221">
        <v>-11.1729</v>
      </c>
      <c r="I221">
        <v>188.874</v>
      </c>
      <c r="J221">
        <v>-60.738199999999999</v>
      </c>
      <c r="K221">
        <v>-56.730400000000003</v>
      </c>
      <c r="L221" t="s">
        <v>266</v>
      </c>
    </row>
    <row r="222" spans="1:12" x14ac:dyDescent="0.25">
      <c r="A222" t="s">
        <v>10</v>
      </c>
      <c r="B222">
        <v>2.2000000000000002</v>
      </c>
      <c r="C222">
        <v>17.331099999999999</v>
      </c>
      <c r="D222">
        <v>-0.82927399999999996</v>
      </c>
      <c r="E222">
        <v>-0.43551000000000001</v>
      </c>
      <c r="F222">
        <v>82.454899999999995</v>
      </c>
      <c r="G222">
        <v>-21.4346</v>
      </c>
      <c r="H222">
        <v>-11.7339</v>
      </c>
      <c r="I222">
        <v>155.70699999999999</v>
      </c>
      <c r="J222">
        <v>-23.4282</v>
      </c>
      <c r="K222">
        <v>-56.100099999999998</v>
      </c>
      <c r="L222" t="s">
        <v>267</v>
      </c>
    </row>
    <row r="223" spans="1:12" x14ac:dyDescent="0.25">
      <c r="A223" t="s">
        <v>10</v>
      </c>
      <c r="B223">
        <v>2.21</v>
      </c>
      <c r="C223">
        <v>18.1678</v>
      </c>
      <c r="D223">
        <v>-1.0413399999999999</v>
      </c>
      <c r="E223">
        <v>-0.55830999999999997</v>
      </c>
      <c r="F223">
        <v>83.670400000000001</v>
      </c>
      <c r="G223">
        <v>-21.206199999999999</v>
      </c>
      <c r="H223">
        <v>-12.280099999999999</v>
      </c>
      <c r="I223">
        <v>121.547</v>
      </c>
      <c r="J223">
        <v>22.836200000000002</v>
      </c>
      <c r="K223">
        <v>-54.615900000000003</v>
      </c>
      <c r="L223" t="s">
        <v>268</v>
      </c>
    </row>
    <row r="224" spans="1:12" x14ac:dyDescent="0.25">
      <c r="A224" t="s">
        <v>10</v>
      </c>
      <c r="B224">
        <v>2.2200000000000002</v>
      </c>
      <c r="C224">
        <v>19.013300000000001</v>
      </c>
      <c r="D224">
        <v>-1.24566</v>
      </c>
      <c r="E224">
        <v>-0.68632400000000005</v>
      </c>
      <c r="F224">
        <v>84.552599999999998</v>
      </c>
      <c r="G224">
        <v>-20.432300000000001</v>
      </c>
      <c r="H224">
        <v>-12.801399999999999</v>
      </c>
      <c r="I224">
        <v>88.216700000000003</v>
      </c>
      <c r="J224">
        <v>77.388199999999998</v>
      </c>
      <c r="K224">
        <v>-52.135800000000003</v>
      </c>
      <c r="L224" t="s">
        <v>269</v>
      </c>
    </row>
    <row r="225" spans="1:12" x14ac:dyDescent="0.25">
      <c r="A225" t="s">
        <v>10</v>
      </c>
      <c r="B225">
        <v>2.23</v>
      </c>
      <c r="C225">
        <v>19.864599999999999</v>
      </c>
      <c r="D225">
        <v>-1.4361299999999999</v>
      </c>
      <c r="E225">
        <v>-0.81919200000000003</v>
      </c>
      <c r="F225">
        <v>85.129900000000006</v>
      </c>
      <c r="G225">
        <v>-19.046900000000001</v>
      </c>
      <c r="H225">
        <v>-13.2867</v>
      </c>
      <c r="I225">
        <v>57.731699999999996</v>
      </c>
      <c r="J225">
        <v>138.54599999999999</v>
      </c>
      <c r="K225">
        <v>-48.532499999999999</v>
      </c>
      <c r="L225" t="s">
        <v>270</v>
      </c>
    </row>
    <row r="226" spans="1:12" x14ac:dyDescent="0.25">
      <c r="A226" t="s">
        <v>10</v>
      </c>
      <c r="B226">
        <v>2.2400000000000002</v>
      </c>
      <c r="C226">
        <v>20.719100000000001</v>
      </c>
      <c r="D226">
        <v>-1.60625</v>
      </c>
      <c r="E226">
        <v>-0.95643</v>
      </c>
      <c r="F226">
        <v>85.450400000000002</v>
      </c>
      <c r="G226">
        <v>-17.0121</v>
      </c>
      <c r="H226">
        <v>-13.723800000000001</v>
      </c>
      <c r="I226">
        <v>32.049500000000002</v>
      </c>
      <c r="J226">
        <v>203.477</v>
      </c>
      <c r="K226">
        <v>-43.709800000000001</v>
      </c>
      <c r="L226" t="s">
        <v>271</v>
      </c>
    </row>
    <row r="227" spans="1:12" x14ac:dyDescent="0.25">
      <c r="A227" t="s">
        <v>10</v>
      </c>
      <c r="B227">
        <v>2.25</v>
      </c>
      <c r="C227">
        <v>21.5749</v>
      </c>
      <c r="D227">
        <v>-1.7495499999999999</v>
      </c>
      <c r="E227">
        <v>-1.0974299999999999</v>
      </c>
      <c r="F227">
        <v>85.577799999999996</v>
      </c>
      <c r="G227">
        <v>-14.33</v>
      </c>
      <c r="H227">
        <v>-14.100099999999999</v>
      </c>
      <c r="I227">
        <v>12.74</v>
      </c>
      <c r="J227">
        <v>268.214</v>
      </c>
      <c r="K227">
        <v>-37.623100000000001</v>
      </c>
      <c r="L227" t="s">
        <v>272</v>
      </c>
    </row>
    <row r="228" spans="1:12" x14ac:dyDescent="0.25">
      <c r="A228" t="s">
        <v>10</v>
      </c>
      <c r="B228">
        <v>2.2599999999999998</v>
      </c>
      <c r="C228">
        <v>22.430700000000002</v>
      </c>
      <c r="D228">
        <v>-1.86006</v>
      </c>
      <c r="E228">
        <v>-1.24146</v>
      </c>
      <c r="F228">
        <v>85.584100000000007</v>
      </c>
      <c r="G228">
        <v>-11.0509</v>
      </c>
      <c r="H228">
        <v>-14.4031</v>
      </c>
      <c r="I228">
        <v>0.63108299999999995</v>
      </c>
      <c r="J228">
        <v>327.90699999999998</v>
      </c>
      <c r="K228">
        <v>-30.3005</v>
      </c>
      <c r="L228" t="s">
        <v>273</v>
      </c>
    </row>
    <row r="229" spans="1:12" x14ac:dyDescent="0.25">
      <c r="A229" t="s">
        <v>10</v>
      </c>
      <c r="B229">
        <v>2.27</v>
      </c>
      <c r="C229">
        <v>23.286100000000001</v>
      </c>
      <c r="D229">
        <v>-1.93283</v>
      </c>
      <c r="E229">
        <v>-1.38768</v>
      </c>
      <c r="F229">
        <v>85.539299999999997</v>
      </c>
      <c r="G229">
        <v>-7.2775999999999996</v>
      </c>
      <c r="H229">
        <v>-14.621700000000001</v>
      </c>
      <c r="I229">
        <v>-4.4831599999999998</v>
      </c>
      <c r="J229">
        <v>377.32900000000001</v>
      </c>
      <c r="K229">
        <v>-21.8599</v>
      </c>
      <c r="L229" t="s">
        <v>274</v>
      </c>
    </row>
    <row r="230" spans="1:12" x14ac:dyDescent="0.25">
      <c r="A230" t="s">
        <v>10</v>
      </c>
      <c r="B230">
        <v>2.2799999999999998</v>
      </c>
      <c r="C230">
        <v>24.141100000000002</v>
      </c>
      <c r="D230">
        <v>-1.96445</v>
      </c>
      <c r="E230">
        <v>-1.53515</v>
      </c>
      <c r="F230">
        <v>85.499600000000001</v>
      </c>
      <c r="G230">
        <v>-3.16161</v>
      </c>
      <c r="H230">
        <v>-14.7469</v>
      </c>
      <c r="I230">
        <v>-3.9685600000000001</v>
      </c>
      <c r="J230">
        <v>411.59899999999999</v>
      </c>
      <c r="K230">
        <v>-12.5176</v>
      </c>
      <c r="L230" t="s">
        <v>275</v>
      </c>
    </row>
    <row r="231" spans="1:12" x14ac:dyDescent="0.25">
      <c r="A231" t="s">
        <v>10</v>
      </c>
      <c r="B231">
        <v>2.29</v>
      </c>
      <c r="C231">
        <v>24.996099999999998</v>
      </c>
      <c r="D231">
        <v>-1.9533700000000001</v>
      </c>
      <c r="E231">
        <v>-1.6828700000000001</v>
      </c>
      <c r="F231">
        <v>85.497299999999996</v>
      </c>
      <c r="G231">
        <v>1.1084099999999999</v>
      </c>
      <c r="H231">
        <v>-14.7727</v>
      </c>
      <c r="I231">
        <v>-0.23053299999999999</v>
      </c>
      <c r="J231">
        <v>427.00200000000001</v>
      </c>
      <c r="K231">
        <v>-2.58392</v>
      </c>
      <c r="L231" t="s">
        <v>276</v>
      </c>
    </row>
    <row r="232" spans="1:12" x14ac:dyDescent="0.25">
      <c r="A232" t="s">
        <v>10</v>
      </c>
      <c r="B232">
        <v>2.2999999999999998</v>
      </c>
      <c r="C232">
        <v>25.851400000000002</v>
      </c>
      <c r="D232">
        <v>-1.90011</v>
      </c>
      <c r="E232">
        <v>-1.82985</v>
      </c>
      <c r="F232">
        <v>85.534000000000006</v>
      </c>
      <c r="G232">
        <v>5.3254299999999999</v>
      </c>
      <c r="H232">
        <v>-14.697100000000001</v>
      </c>
      <c r="I232">
        <v>3.6700599999999999</v>
      </c>
      <c r="J232">
        <v>421.70100000000002</v>
      </c>
      <c r="K232">
        <v>7.5590799999999998</v>
      </c>
      <c r="L232" t="s">
        <v>277</v>
      </c>
    </row>
    <row r="233" spans="1:12" x14ac:dyDescent="0.25">
      <c r="A233" t="s">
        <v>10</v>
      </c>
      <c r="B233">
        <v>2.31</v>
      </c>
      <c r="C233">
        <v>26.7072</v>
      </c>
      <c r="D233">
        <v>-1.80724</v>
      </c>
      <c r="E233">
        <v>-1.9750700000000001</v>
      </c>
      <c r="F233">
        <v>85.579899999999995</v>
      </c>
      <c r="G233">
        <v>9.2868300000000001</v>
      </c>
      <c r="H233">
        <v>-14.5222</v>
      </c>
      <c r="I233">
        <v>4.5914099999999998</v>
      </c>
      <c r="J233">
        <v>396.14</v>
      </c>
      <c r="K233">
        <v>17.494800000000001</v>
      </c>
      <c r="L233" t="s">
        <v>278</v>
      </c>
    </row>
    <row r="234" spans="1:12" x14ac:dyDescent="0.25">
      <c r="A234" t="s">
        <v>10</v>
      </c>
      <c r="B234">
        <v>2.3199999999999998</v>
      </c>
      <c r="C234">
        <v>27.562999999999999</v>
      </c>
      <c r="D234">
        <v>-1.6790799999999999</v>
      </c>
      <c r="E234">
        <v>-2.11761</v>
      </c>
      <c r="F234">
        <v>85.579099999999997</v>
      </c>
      <c r="G234">
        <v>12.816800000000001</v>
      </c>
      <c r="H234">
        <v>-14.254</v>
      </c>
      <c r="I234">
        <v>-7.5354299999999999E-2</v>
      </c>
      <c r="J234">
        <v>352.99400000000003</v>
      </c>
      <c r="K234">
        <v>26.818899999999999</v>
      </c>
      <c r="L234" t="s">
        <v>279</v>
      </c>
    </row>
    <row r="235" spans="1:12" x14ac:dyDescent="0.25">
      <c r="A235" t="s">
        <v>10</v>
      </c>
      <c r="B235">
        <v>2.33</v>
      </c>
      <c r="C235">
        <v>28.4176</v>
      </c>
      <c r="D235">
        <v>-1.5212399999999999</v>
      </c>
      <c r="E235">
        <v>-2.2566299999999999</v>
      </c>
      <c r="F235">
        <v>85.459900000000005</v>
      </c>
      <c r="G235">
        <v>15.7835</v>
      </c>
      <c r="H235">
        <v>-13.902100000000001</v>
      </c>
      <c r="I235">
        <v>-11.927</v>
      </c>
      <c r="J235">
        <v>296.673</v>
      </c>
      <c r="K235">
        <v>35.185699999999997</v>
      </c>
      <c r="L235" t="s">
        <v>280</v>
      </c>
    </row>
    <row r="236" spans="1:12" x14ac:dyDescent="0.25">
      <c r="A236" t="s">
        <v>10</v>
      </c>
      <c r="B236">
        <v>2.34</v>
      </c>
      <c r="C236">
        <v>29.269100000000002</v>
      </c>
      <c r="D236">
        <v>-1.34015</v>
      </c>
      <c r="E236">
        <v>-2.39141</v>
      </c>
      <c r="F236">
        <v>85.146600000000007</v>
      </c>
      <c r="G236">
        <v>18.108699999999999</v>
      </c>
      <c r="H236">
        <v>-13.4787</v>
      </c>
      <c r="I236">
        <v>-31.330300000000001</v>
      </c>
      <c r="J236">
        <v>232.523</v>
      </c>
      <c r="K236">
        <v>42.343600000000002</v>
      </c>
      <c r="L236" t="s">
        <v>281</v>
      </c>
    </row>
    <row r="237" spans="1:12" x14ac:dyDescent="0.25">
      <c r="A237" t="s">
        <v>10</v>
      </c>
      <c r="B237">
        <v>2.35</v>
      </c>
      <c r="C237">
        <v>30.114799999999999</v>
      </c>
      <c r="D237">
        <v>-1.1424700000000001</v>
      </c>
      <c r="E237">
        <v>-2.5213899999999998</v>
      </c>
      <c r="F237">
        <v>84.571600000000004</v>
      </c>
      <c r="G237">
        <v>19.7682</v>
      </c>
      <c r="H237">
        <v>-12.9971</v>
      </c>
      <c r="I237">
        <v>-57.494799999999998</v>
      </c>
      <c r="J237">
        <v>165.946</v>
      </c>
      <c r="K237">
        <v>48.1526</v>
      </c>
      <c r="L237" t="s">
        <v>282</v>
      </c>
    </row>
    <row r="238" spans="1:12" x14ac:dyDescent="0.25">
      <c r="A238" t="s">
        <v>10</v>
      </c>
      <c r="B238">
        <v>2.36</v>
      </c>
      <c r="C238">
        <v>30.951599999999999</v>
      </c>
      <c r="D238">
        <v>-0.93462299999999998</v>
      </c>
      <c r="E238">
        <v>-2.6461000000000001</v>
      </c>
      <c r="F238">
        <v>83.683899999999994</v>
      </c>
      <c r="G238">
        <v>20.784800000000001</v>
      </c>
      <c r="H238">
        <v>-12.471299999999999</v>
      </c>
      <c r="I238">
        <v>-88.770399999999995</v>
      </c>
      <c r="J238">
        <v>101.663</v>
      </c>
      <c r="K238">
        <v>52.581899999999997</v>
      </c>
      <c r="L238" t="s">
        <v>283</v>
      </c>
    </row>
    <row r="239" spans="1:12" x14ac:dyDescent="0.25">
      <c r="A239" t="s">
        <v>10</v>
      </c>
      <c r="B239">
        <v>2.37</v>
      </c>
      <c r="C239">
        <v>31.776199999999999</v>
      </c>
      <c r="D239">
        <v>-0.72245000000000004</v>
      </c>
      <c r="E239">
        <v>-2.7652399999999999</v>
      </c>
      <c r="F239">
        <v>82.453400000000002</v>
      </c>
      <c r="G239">
        <v>21.217400000000001</v>
      </c>
      <c r="H239">
        <v>-11.914400000000001</v>
      </c>
      <c r="I239">
        <v>-123.05</v>
      </c>
      <c r="J239">
        <v>43.253</v>
      </c>
      <c r="K239">
        <v>55.692500000000003</v>
      </c>
      <c r="L239" t="s">
        <v>284</v>
      </c>
    </row>
    <row r="240" spans="1:12" x14ac:dyDescent="0.25">
      <c r="A240" t="s">
        <v>10</v>
      </c>
      <c r="B240">
        <v>2.38</v>
      </c>
      <c r="C240">
        <v>32.584899999999998</v>
      </c>
      <c r="D240">
        <v>-0.51097599999999999</v>
      </c>
      <c r="E240">
        <v>-2.8786299999999998</v>
      </c>
      <c r="F240">
        <v>80.871799999999993</v>
      </c>
      <c r="G240">
        <v>21.147300000000001</v>
      </c>
      <c r="H240">
        <v>-11.3383</v>
      </c>
      <c r="I240">
        <v>-158.16</v>
      </c>
      <c r="J240">
        <v>-7.0038499999999999</v>
      </c>
      <c r="K240">
        <v>57.610700000000001</v>
      </c>
      <c r="L240" t="s">
        <v>285</v>
      </c>
    </row>
    <row r="241" spans="1:12" x14ac:dyDescent="0.25">
      <c r="A241" t="s">
        <v>10</v>
      </c>
      <c r="B241">
        <v>2.39</v>
      </c>
      <c r="C241">
        <v>33.374400000000001</v>
      </c>
      <c r="D241">
        <v>-0.30430699999999999</v>
      </c>
      <c r="E241">
        <v>-2.9861599999999999</v>
      </c>
      <c r="F241">
        <v>78.950299999999999</v>
      </c>
      <c r="G241">
        <v>20.666899999999998</v>
      </c>
      <c r="H241">
        <v>-10.753299999999999</v>
      </c>
      <c r="I241">
        <v>-192.15199999999999</v>
      </c>
      <c r="J241">
        <v>-48.04</v>
      </c>
      <c r="K241">
        <v>58.500399999999999</v>
      </c>
      <c r="L241" t="s">
        <v>286</v>
      </c>
    </row>
    <row r="242" spans="1:12" x14ac:dyDescent="0.25">
      <c r="A242" t="s">
        <v>10</v>
      </c>
      <c r="B242">
        <v>2.4</v>
      </c>
      <c r="C242">
        <v>34.141599999999997</v>
      </c>
      <c r="D242">
        <v>-0.105615</v>
      </c>
      <c r="E242">
        <v>-3.0878399999999999</v>
      </c>
      <c r="F242">
        <v>76.715400000000002</v>
      </c>
      <c r="G242">
        <v>19.869199999999999</v>
      </c>
      <c r="H242">
        <v>-10.167899999999999</v>
      </c>
      <c r="I242">
        <v>-223.48699999999999</v>
      </c>
      <c r="J242">
        <v>-79.767099999999999</v>
      </c>
      <c r="K242">
        <v>58.539000000000001</v>
      </c>
      <c r="L242" t="s">
        <v>287</v>
      </c>
    </row>
    <row r="243" spans="1:12" x14ac:dyDescent="0.25">
      <c r="A243" t="s">
        <v>10</v>
      </c>
      <c r="B243">
        <v>2.41</v>
      </c>
      <c r="C243">
        <v>34.883600000000001</v>
      </c>
      <c r="D243">
        <v>8.2798700000000003E-2</v>
      </c>
      <c r="E243">
        <v>-3.1837300000000002</v>
      </c>
      <c r="F243">
        <v>74.204499999999996</v>
      </c>
      <c r="G243">
        <v>18.8414</v>
      </c>
      <c r="H243">
        <v>-9.5889000000000006</v>
      </c>
      <c r="I243">
        <v>-251.09200000000001</v>
      </c>
      <c r="J243">
        <v>-102.789</v>
      </c>
      <c r="K243">
        <v>57.900199999999998</v>
      </c>
      <c r="L243" t="s">
        <v>288</v>
      </c>
    </row>
    <row r="244" spans="1:12" x14ac:dyDescent="0.25">
      <c r="A244" t="s">
        <v>10</v>
      </c>
      <c r="B244">
        <v>2.42</v>
      </c>
      <c r="C244">
        <v>35.598199999999999</v>
      </c>
      <c r="D244">
        <v>0.25939899999999999</v>
      </c>
      <c r="E244">
        <v>-3.2739400000000001</v>
      </c>
      <c r="F244">
        <v>71.460999999999999</v>
      </c>
      <c r="G244">
        <v>17.6601</v>
      </c>
      <c r="H244">
        <v>-9.0214800000000004</v>
      </c>
      <c r="I244">
        <v>-274.346</v>
      </c>
      <c r="J244">
        <v>-118.128</v>
      </c>
      <c r="K244">
        <v>56.7425</v>
      </c>
      <c r="L244" t="s">
        <v>289</v>
      </c>
    </row>
    <row r="245" spans="1:12" x14ac:dyDescent="0.25">
      <c r="A245" t="s">
        <v>10</v>
      </c>
      <c r="B245">
        <v>2.4300000000000002</v>
      </c>
      <c r="C245">
        <v>36.283499999999997</v>
      </c>
      <c r="D245">
        <v>0.42330000000000001</v>
      </c>
      <c r="E245">
        <v>-3.3586399999999998</v>
      </c>
      <c r="F245">
        <v>68.530900000000003</v>
      </c>
      <c r="G245">
        <v>16.3901</v>
      </c>
      <c r="H245">
        <v>-8.4694400000000005</v>
      </c>
      <c r="I245">
        <v>-293.01400000000001</v>
      </c>
      <c r="J245">
        <v>-127.001</v>
      </c>
      <c r="K245">
        <v>55.203800000000001</v>
      </c>
      <c r="L245" t="s">
        <v>290</v>
      </c>
    </row>
    <row r="246" spans="1:12" x14ac:dyDescent="0.25">
      <c r="A246" t="s">
        <v>10</v>
      </c>
      <c r="B246">
        <v>2.44</v>
      </c>
      <c r="C246">
        <v>36.938099999999999</v>
      </c>
      <c r="D246">
        <v>0.57413499999999995</v>
      </c>
      <c r="E246">
        <v>-3.4379900000000001</v>
      </c>
      <c r="F246">
        <v>65.459299999999999</v>
      </c>
      <c r="G246">
        <v>15.083500000000001</v>
      </c>
      <c r="H246">
        <v>-7.9354399999999998</v>
      </c>
      <c r="I246">
        <v>-307.161</v>
      </c>
      <c r="J246">
        <v>-130.654</v>
      </c>
      <c r="K246">
        <v>53.399500000000003</v>
      </c>
      <c r="L246" t="s">
        <v>291</v>
      </c>
    </row>
    <row r="247" spans="1:12" x14ac:dyDescent="0.25">
      <c r="A247" t="s">
        <v>10</v>
      </c>
      <c r="B247">
        <v>2.4500000000000002</v>
      </c>
      <c r="C247">
        <v>37.561</v>
      </c>
      <c r="D247">
        <v>0.71194500000000005</v>
      </c>
      <c r="E247">
        <v>-3.5122</v>
      </c>
      <c r="F247">
        <v>62.288699999999999</v>
      </c>
      <c r="G247">
        <v>13.780900000000001</v>
      </c>
      <c r="H247">
        <v>-7.4212100000000003</v>
      </c>
      <c r="I247">
        <v>-317.06299999999999</v>
      </c>
      <c r="J247">
        <v>-130.261</v>
      </c>
      <c r="K247">
        <v>51.423699999999997</v>
      </c>
      <c r="L247" t="s">
        <v>292</v>
      </c>
    </row>
    <row r="248" spans="1:12" x14ac:dyDescent="0.25">
      <c r="A248" t="s">
        <v>10</v>
      </c>
      <c r="B248">
        <v>2.46</v>
      </c>
      <c r="C248">
        <v>38.151600000000002</v>
      </c>
      <c r="D248">
        <v>0.83706700000000001</v>
      </c>
      <c r="E248">
        <v>-3.58148</v>
      </c>
      <c r="F248">
        <v>59.057299999999998</v>
      </c>
      <c r="G248">
        <v>12.5123</v>
      </c>
      <c r="H248">
        <v>-6.9276900000000001</v>
      </c>
      <c r="I248">
        <v>-323.13499999999999</v>
      </c>
      <c r="J248">
        <v>-126.864</v>
      </c>
      <c r="K248">
        <v>49.351100000000002</v>
      </c>
      <c r="L248" t="s">
        <v>293</v>
      </c>
    </row>
    <row r="249" spans="1:12" x14ac:dyDescent="0.25">
      <c r="A249" t="s">
        <v>10</v>
      </c>
      <c r="B249">
        <v>2.4700000000000002</v>
      </c>
      <c r="C249">
        <v>38.709600000000002</v>
      </c>
      <c r="D249">
        <v>0.95005600000000001</v>
      </c>
      <c r="E249">
        <v>-3.6460300000000001</v>
      </c>
      <c r="F249">
        <v>55.798699999999997</v>
      </c>
      <c r="G249">
        <v>11.2988</v>
      </c>
      <c r="H249">
        <v>-6.4552899999999998</v>
      </c>
      <c r="I249">
        <v>-325.86</v>
      </c>
      <c r="J249">
        <v>-121.345</v>
      </c>
      <c r="K249">
        <v>47.240200000000002</v>
      </c>
      <c r="L249" t="s">
        <v>294</v>
      </c>
    </row>
    <row r="250" spans="1:12" x14ac:dyDescent="0.25">
      <c r="A250" t="s">
        <v>10</v>
      </c>
      <c r="B250">
        <v>2.48</v>
      </c>
      <c r="C250">
        <v>39.234999999999999</v>
      </c>
      <c r="D250">
        <v>1.0516000000000001</v>
      </c>
      <c r="E250">
        <v>-3.70607</v>
      </c>
      <c r="F250">
        <v>52.541200000000003</v>
      </c>
      <c r="G250">
        <v>10.1546</v>
      </c>
      <c r="H250">
        <v>-6.0039400000000001</v>
      </c>
      <c r="I250">
        <v>-325.75</v>
      </c>
      <c r="J250">
        <v>-114.428</v>
      </c>
      <c r="K250">
        <v>45.135599999999997</v>
      </c>
      <c r="L250" t="s">
        <v>295</v>
      </c>
    </row>
    <row r="251" spans="1:12" x14ac:dyDescent="0.25">
      <c r="A251" t="s">
        <v>10</v>
      </c>
      <c r="B251">
        <v>2.4900000000000002</v>
      </c>
      <c r="C251">
        <v>39.728099999999998</v>
      </c>
      <c r="D251">
        <v>1.1424799999999999</v>
      </c>
      <c r="E251">
        <v>-3.7618</v>
      </c>
      <c r="F251">
        <v>49.308100000000003</v>
      </c>
      <c r="G251">
        <v>9.0876999999999999</v>
      </c>
      <c r="H251">
        <v>-5.5732299999999997</v>
      </c>
      <c r="I251">
        <v>-323.30900000000003</v>
      </c>
      <c r="J251">
        <v>-106.68600000000001</v>
      </c>
      <c r="K251">
        <v>43.070999999999998</v>
      </c>
      <c r="L251" t="s">
        <v>296</v>
      </c>
    </row>
    <row r="252" spans="1:12" x14ac:dyDescent="0.25">
      <c r="A252" t="s">
        <v>10</v>
      </c>
      <c r="B252">
        <v>2.5</v>
      </c>
      <c r="C252">
        <v>40.1892</v>
      </c>
      <c r="D252">
        <v>1.2235</v>
      </c>
      <c r="E252">
        <v>-3.8134299999999999</v>
      </c>
      <c r="F252">
        <v>46.118000000000002</v>
      </c>
      <c r="G252">
        <v>8.1020699999999994</v>
      </c>
      <c r="H252">
        <v>-5.1625100000000002</v>
      </c>
      <c r="I252">
        <v>-319.01</v>
      </c>
      <c r="J252">
        <v>-98.562399999999997</v>
      </c>
      <c r="K252">
        <v>41.071199999999997</v>
      </c>
      <c r="L252" t="s">
        <v>297</v>
      </c>
    </row>
    <row r="253" spans="1:12" x14ac:dyDescent="0.25">
      <c r="A253" t="s">
        <v>10</v>
      </c>
      <c r="B253">
        <v>2.5099999999999998</v>
      </c>
      <c r="C253">
        <v>40.619100000000003</v>
      </c>
      <c r="D253">
        <v>1.29548</v>
      </c>
      <c r="E253">
        <v>-3.8611399999999998</v>
      </c>
      <c r="F253">
        <v>42.985199999999999</v>
      </c>
      <c r="G253">
        <v>7.1981999999999999</v>
      </c>
      <c r="H253">
        <v>-4.7709700000000002</v>
      </c>
      <c r="I253">
        <v>-313.28800000000001</v>
      </c>
      <c r="J253">
        <v>-90.387600000000006</v>
      </c>
      <c r="K253">
        <v>39.154299999999999</v>
      </c>
      <c r="L253" t="s">
        <v>298</v>
      </c>
    </row>
    <row r="254" spans="1:12" x14ac:dyDescent="0.25">
      <c r="A254" t="s">
        <v>10</v>
      </c>
      <c r="B254">
        <v>2.52</v>
      </c>
      <c r="C254">
        <v>41.018300000000004</v>
      </c>
      <c r="D254">
        <v>1.3592200000000001</v>
      </c>
      <c r="E254">
        <v>-3.9051200000000001</v>
      </c>
      <c r="F254">
        <v>39.919899999999998</v>
      </c>
      <c r="G254">
        <v>6.37418</v>
      </c>
      <c r="H254">
        <v>-4.39764</v>
      </c>
      <c r="I254">
        <v>-306.52699999999999</v>
      </c>
      <c r="J254">
        <v>-82.401300000000006</v>
      </c>
      <c r="K254">
        <v>37.332900000000002</v>
      </c>
      <c r="L254" t="s">
        <v>299</v>
      </c>
    </row>
    <row r="255" spans="1:12" x14ac:dyDescent="0.25">
      <c r="A255" t="s">
        <v>10</v>
      </c>
      <c r="B255">
        <v>2.5299999999999998</v>
      </c>
      <c r="C255">
        <v>41.387599999999999</v>
      </c>
      <c r="D255">
        <v>1.4154899999999999</v>
      </c>
      <c r="E255">
        <v>-3.9455300000000002</v>
      </c>
      <c r="F255">
        <v>36.929200000000002</v>
      </c>
      <c r="G255">
        <v>5.6264799999999999</v>
      </c>
      <c r="H255">
        <v>-4.0414899999999996</v>
      </c>
      <c r="I255">
        <v>-299.06400000000002</v>
      </c>
      <c r="J255">
        <v>-74.770300000000006</v>
      </c>
      <c r="K255">
        <v>35.615699999999997</v>
      </c>
      <c r="L255" t="s">
        <v>300</v>
      </c>
    </row>
    <row r="256" spans="1:12" x14ac:dyDescent="0.25">
      <c r="A256" t="s">
        <v>10</v>
      </c>
      <c r="B256">
        <v>2.54</v>
      </c>
      <c r="C256">
        <v>41.727800000000002</v>
      </c>
      <c r="D256">
        <v>1.46499</v>
      </c>
      <c r="E256">
        <v>-3.9825400000000002</v>
      </c>
      <c r="F256">
        <v>34.017400000000002</v>
      </c>
      <c r="G256">
        <v>4.9504299999999999</v>
      </c>
      <c r="H256">
        <v>-3.7014</v>
      </c>
      <c r="I256">
        <v>-291.18599999999998</v>
      </c>
      <c r="J256">
        <v>-67.604500000000002</v>
      </c>
      <c r="K256">
        <v>34.008200000000002</v>
      </c>
      <c r="L256" t="s">
        <v>301</v>
      </c>
    </row>
    <row r="257" spans="1:12" x14ac:dyDescent="0.25">
      <c r="A257" t="s">
        <v>10</v>
      </c>
      <c r="B257">
        <v>2.5499999999999998</v>
      </c>
      <c r="C257">
        <v>42.0396</v>
      </c>
      <c r="D257">
        <v>1.5084</v>
      </c>
      <c r="E257">
        <v>-4.0163099999999998</v>
      </c>
      <c r="F257">
        <v>31.186</v>
      </c>
      <c r="G257">
        <v>4.3407299999999998</v>
      </c>
      <c r="H257">
        <v>-3.3762599999999998</v>
      </c>
      <c r="I257">
        <v>-283.13799999999998</v>
      </c>
      <c r="J257">
        <v>-60.970500000000001</v>
      </c>
      <c r="K257">
        <v>32.513800000000003</v>
      </c>
      <c r="L257" t="s">
        <v>302</v>
      </c>
    </row>
    <row r="258" spans="1:12" x14ac:dyDescent="0.25">
      <c r="A258" t="s">
        <v>10</v>
      </c>
      <c r="B258">
        <v>2.56</v>
      </c>
      <c r="C258">
        <v>42.323999999999998</v>
      </c>
      <c r="D258">
        <v>1.5463199999999999</v>
      </c>
      <c r="E258">
        <v>-4.0469600000000003</v>
      </c>
      <c r="F258">
        <v>28.434799999999999</v>
      </c>
      <c r="G258">
        <v>3.7917000000000001</v>
      </c>
      <c r="H258">
        <v>-3.0649199999999999</v>
      </c>
      <c r="I258">
        <v>-275.12400000000002</v>
      </c>
      <c r="J258">
        <v>-54.902799999999999</v>
      </c>
      <c r="K258">
        <v>31.134</v>
      </c>
      <c r="L258" t="s">
        <v>303</v>
      </c>
    </row>
    <row r="259" spans="1:12" x14ac:dyDescent="0.25">
      <c r="A259" t="s">
        <v>10</v>
      </c>
      <c r="B259">
        <v>2.57</v>
      </c>
      <c r="C259">
        <v>42.581600000000002</v>
      </c>
      <c r="D259">
        <v>1.5792900000000001</v>
      </c>
      <c r="E259">
        <v>-4.0746200000000004</v>
      </c>
      <c r="F259">
        <v>25.761700000000001</v>
      </c>
      <c r="G259">
        <v>3.2975699999999999</v>
      </c>
      <c r="H259">
        <v>-2.7662300000000002</v>
      </c>
      <c r="I259">
        <v>-267.31200000000001</v>
      </c>
      <c r="J259">
        <v>-49.412700000000001</v>
      </c>
      <c r="K259">
        <v>29.869299999999999</v>
      </c>
      <c r="L259" t="s">
        <v>304</v>
      </c>
    </row>
    <row r="260" spans="1:12" x14ac:dyDescent="0.25">
      <c r="A260" t="s">
        <v>10</v>
      </c>
      <c r="B260">
        <v>2.58</v>
      </c>
      <c r="C260">
        <v>42.813200000000002</v>
      </c>
      <c r="D260">
        <v>1.60782</v>
      </c>
      <c r="E260">
        <v>-4.0994099999999998</v>
      </c>
      <c r="F260">
        <v>23.1633</v>
      </c>
      <c r="G260">
        <v>2.8526199999999999</v>
      </c>
      <c r="H260">
        <v>-2.4790399999999999</v>
      </c>
      <c r="I260">
        <v>-259.839</v>
      </c>
      <c r="J260">
        <v>-44.495600000000003</v>
      </c>
      <c r="K260">
        <v>28.719100000000001</v>
      </c>
      <c r="L260" t="s">
        <v>305</v>
      </c>
    </row>
    <row r="261" spans="1:12" x14ac:dyDescent="0.25">
      <c r="A261" t="s">
        <v>10</v>
      </c>
      <c r="B261">
        <v>2.59</v>
      </c>
      <c r="C261">
        <v>43.019599999999997</v>
      </c>
      <c r="D261">
        <v>1.6323300000000001</v>
      </c>
      <c r="E261">
        <v>-4.1214300000000001</v>
      </c>
      <c r="F261">
        <v>20.635100000000001</v>
      </c>
      <c r="G261">
        <v>2.45126</v>
      </c>
      <c r="H261">
        <v>-2.2022200000000001</v>
      </c>
      <c r="I261">
        <v>-252.81899999999999</v>
      </c>
      <c r="J261">
        <v>-40.135899999999999</v>
      </c>
      <c r="K261">
        <v>27.682500000000001</v>
      </c>
      <c r="L261" t="s">
        <v>306</v>
      </c>
    </row>
    <row r="262" spans="1:12" x14ac:dyDescent="0.25">
      <c r="A262" t="s">
        <v>10</v>
      </c>
      <c r="B262">
        <v>2.6</v>
      </c>
      <c r="C262">
        <v>43.201300000000003</v>
      </c>
      <c r="D262">
        <v>1.6532100000000001</v>
      </c>
      <c r="E262">
        <v>-4.1407800000000003</v>
      </c>
      <c r="F262">
        <v>18.171700000000001</v>
      </c>
      <c r="G262">
        <v>2.0881400000000001</v>
      </c>
      <c r="H262">
        <v>-1.9346300000000001</v>
      </c>
      <c r="I262">
        <v>-246.339</v>
      </c>
      <c r="J262">
        <v>-36.311999999999998</v>
      </c>
      <c r="K262">
        <v>26.758199999999999</v>
      </c>
      <c r="L262" t="s">
        <v>307</v>
      </c>
    </row>
    <row r="263" spans="1:12" x14ac:dyDescent="0.25">
      <c r="A263" t="s">
        <v>10</v>
      </c>
      <c r="B263">
        <v>2.61</v>
      </c>
      <c r="C263">
        <v>43.358899999999998</v>
      </c>
      <c r="D263">
        <v>1.67079</v>
      </c>
      <c r="E263">
        <v>-4.1575300000000004</v>
      </c>
      <c r="F263">
        <v>15.766999999999999</v>
      </c>
      <c r="G263">
        <v>1.7581500000000001</v>
      </c>
      <c r="H263">
        <v>-1.67519</v>
      </c>
      <c r="I263">
        <v>-240.47300000000001</v>
      </c>
      <c r="J263">
        <v>-32.998800000000003</v>
      </c>
      <c r="K263">
        <v>25.944500000000001</v>
      </c>
      <c r="L263" t="s">
        <v>308</v>
      </c>
    </row>
    <row r="264" spans="1:12" x14ac:dyDescent="0.25">
      <c r="A264" t="s">
        <v>10</v>
      </c>
      <c r="B264">
        <v>2.62</v>
      </c>
      <c r="C264">
        <v>43.493099999999998</v>
      </c>
      <c r="D264">
        <v>1.68536</v>
      </c>
      <c r="E264">
        <v>-4.1717599999999999</v>
      </c>
      <c r="F264">
        <v>13.414199999999999</v>
      </c>
      <c r="G264">
        <v>1.45645</v>
      </c>
      <c r="H264">
        <v>-1.42279</v>
      </c>
      <c r="I264">
        <v>-235.27500000000001</v>
      </c>
      <c r="J264">
        <v>-30.170200000000001</v>
      </c>
      <c r="K264">
        <v>25.24</v>
      </c>
      <c r="L264" t="s">
        <v>309</v>
      </c>
    </row>
    <row r="265" spans="1:12" x14ac:dyDescent="0.25">
      <c r="A265" t="s">
        <v>10</v>
      </c>
      <c r="B265">
        <v>2.63</v>
      </c>
      <c r="C265">
        <v>43.604199999999999</v>
      </c>
      <c r="D265">
        <v>1.6971400000000001</v>
      </c>
      <c r="E265">
        <v>-4.1835199999999997</v>
      </c>
      <c r="F265">
        <v>11.106299999999999</v>
      </c>
      <c r="G265">
        <v>1.1784399999999999</v>
      </c>
      <c r="H265">
        <v>-1.1763600000000001</v>
      </c>
      <c r="I265">
        <v>-230.78899999999999</v>
      </c>
      <c r="J265">
        <v>-27.801300000000001</v>
      </c>
      <c r="K265">
        <v>24.6431</v>
      </c>
      <c r="L265" t="s">
        <v>310</v>
      </c>
    </row>
    <row r="266" spans="1:12" x14ac:dyDescent="0.25">
      <c r="A266" t="s">
        <v>10</v>
      </c>
      <c r="B266">
        <v>2.64</v>
      </c>
      <c r="C266">
        <v>43.692500000000003</v>
      </c>
      <c r="D266">
        <v>1.70634</v>
      </c>
      <c r="E266">
        <v>-4.1928700000000001</v>
      </c>
      <c r="F266">
        <v>8.8358299999999996</v>
      </c>
      <c r="G266">
        <v>0.91974599999999995</v>
      </c>
      <c r="H266">
        <v>-0.93483499999999997</v>
      </c>
      <c r="I266">
        <v>-227.04900000000001</v>
      </c>
      <c r="J266">
        <v>-25.869</v>
      </c>
      <c r="K266">
        <v>24.1524</v>
      </c>
      <c r="L266" t="s">
        <v>311</v>
      </c>
    </row>
    <row r="267" spans="1:12" x14ac:dyDescent="0.25">
      <c r="A267" t="s">
        <v>10</v>
      </c>
      <c r="B267">
        <v>2.65</v>
      </c>
      <c r="C267">
        <v>43.758499999999998</v>
      </c>
      <c r="D267">
        <v>1.7131000000000001</v>
      </c>
      <c r="E267">
        <v>-4.19984</v>
      </c>
      <c r="F267">
        <v>6.5950300000000004</v>
      </c>
      <c r="G267">
        <v>0.67621299999999995</v>
      </c>
      <c r="H267">
        <v>-0.69716900000000004</v>
      </c>
      <c r="I267">
        <v>-224.08</v>
      </c>
      <c r="J267">
        <v>-24.353300000000001</v>
      </c>
      <c r="K267">
        <v>23.7666</v>
      </c>
      <c r="L267" t="s">
        <v>312</v>
      </c>
    </row>
    <row r="268" spans="1:12" x14ac:dyDescent="0.25">
      <c r="A268" t="s">
        <v>10</v>
      </c>
      <c r="B268">
        <v>2.66</v>
      </c>
      <c r="C268">
        <v>43.802199999999999</v>
      </c>
      <c r="D268">
        <v>1.7175400000000001</v>
      </c>
      <c r="E268">
        <v>-4.2044600000000001</v>
      </c>
      <c r="F268">
        <v>4.3760199999999996</v>
      </c>
      <c r="G268">
        <v>0.44383499999999998</v>
      </c>
      <c r="H268">
        <v>-0.46232099999999998</v>
      </c>
      <c r="I268">
        <v>-221.90100000000001</v>
      </c>
      <c r="J268">
        <v>-23.2378</v>
      </c>
      <c r="K268">
        <v>23.4848</v>
      </c>
      <c r="L268" t="s">
        <v>313</v>
      </c>
    </row>
    <row r="269" spans="1:12" x14ac:dyDescent="0.25">
      <c r="A269" t="s">
        <v>10</v>
      </c>
      <c r="B269">
        <v>2.67</v>
      </c>
      <c r="C269">
        <v>43.823900000000002</v>
      </c>
      <c r="D269">
        <v>1.71973</v>
      </c>
      <c r="E269">
        <v>-4.2067600000000001</v>
      </c>
      <c r="F269">
        <v>2.1707800000000002</v>
      </c>
      <c r="G269">
        <v>0.21873200000000001</v>
      </c>
      <c r="H269">
        <v>-0.22925999999999999</v>
      </c>
      <c r="I269">
        <v>-220.524</v>
      </c>
      <c r="J269">
        <v>-22.510300000000001</v>
      </c>
      <c r="K269">
        <v>23.306100000000001</v>
      </c>
      <c r="L269" t="s">
        <v>314</v>
      </c>
    </row>
    <row r="270" spans="1:12" x14ac:dyDescent="0.25">
      <c r="A270" t="s">
        <v>10</v>
      </c>
      <c r="B270">
        <v>2.68</v>
      </c>
      <c r="C270">
        <v>43.823599999999999</v>
      </c>
      <c r="D270">
        <v>1.7197</v>
      </c>
      <c r="E270">
        <v>-4.2067300000000003</v>
      </c>
      <c r="F270">
        <v>-2.8798500000000001E-2</v>
      </c>
      <c r="G270">
        <v>-2.8955500000000002E-3</v>
      </c>
      <c r="H270">
        <v>3.0411100000000001E-3</v>
      </c>
      <c r="I270">
        <v>-219.958</v>
      </c>
      <c r="J270">
        <v>-22.162700000000001</v>
      </c>
      <c r="K270">
        <v>23.2301</v>
      </c>
      <c r="L270" t="s">
        <v>315</v>
      </c>
    </row>
    <row r="271" spans="1:12" x14ac:dyDescent="0.25">
      <c r="A271" t="s">
        <v>10</v>
      </c>
      <c r="B271">
        <v>2.69</v>
      </c>
      <c r="C271">
        <v>43.801299999999998</v>
      </c>
      <c r="D271">
        <v>1.7174499999999999</v>
      </c>
      <c r="E271">
        <v>-4.2043699999999999</v>
      </c>
      <c r="F271">
        <v>-2.2308500000000002</v>
      </c>
      <c r="G271">
        <v>-0.22481100000000001</v>
      </c>
      <c r="H271">
        <v>0.23560500000000001</v>
      </c>
      <c r="I271">
        <v>-220.20500000000001</v>
      </c>
      <c r="J271">
        <v>-22.191600000000001</v>
      </c>
      <c r="K271">
        <v>23.256399999999999</v>
      </c>
      <c r="L271" t="s">
        <v>316</v>
      </c>
    </row>
    <row r="272" spans="1:12" x14ac:dyDescent="0.25">
      <c r="A272" t="s">
        <v>10</v>
      </c>
      <c r="B272">
        <v>2.7</v>
      </c>
      <c r="C272">
        <v>43.756900000000002</v>
      </c>
      <c r="D272">
        <v>1.7129399999999999</v>
      </c>
      <c r="E272">
        <v>-4.1996799999999999</v>
      </c>
      <c r="F272">
        <v>-4.4435000000000002</v>
      </c>
      <c r="G272">
        <v>-0.450789</v>
      </c>
      <c r="H272">
        <v>0.46945700000000001</v>
      </c>
      <c r="I272">
        <v>-221.26499999999999</v>
      </c>
      <c r="J272">
        <v>-22.597799999999999</v>
      </c>
      <c r="K272">
        <v>23.385100000000001</v>
      </c>
      <c r="L272" t="s">
        <v>317</v>
      </c>
    </row>
    <row r="273" spans="1:12" x14ac:dyDescent="0.25">
      <c r="A273" t="s">
        <v>10</v>
      </c>
      <c r="B273">
        <v>2.71</v>
      </c>
      <c r="C273">
        <v>43.690100000000001</v>
      </c>
      <c r="D273">
        <v>1.7060999999999999</v>
      </c>
      <c r="E273">
        <v>-4.1926199999999998</v>
      </c>
      <c r="F273">
        <v>-6.6748399999999997</v>
      </c>
      <c r="G273">
        <v>-0.68466099999999996</v>
      </c>
      <c r="H273">
        <v>0.70562100000000005</v>
      </c>
      <c r="I273">
        <v>-223.13399999999999</v>
      </c>
      <c r="J273">
        <v>-23.3872</v>
      </c>
      <c r="K273">
        <v>23.616399999999999</v>
      </c>
      <c r="L273" t="s">
        <v>318</v>
      </c>
    </row>
    <row r="274" spans="1:12" x14ac:dyDescent="0.25">
      <c r="A274" t="s">
        <v>10</v>
      </c>
      <c r="B274">
        <v>2.72</v>
      </c>
      <c r="C274">
        <v>43.6008</v>
      </c>
      <c r="D274">
        <v>1.69679</v>
      </c>
      <c r="E274">
        <v>-4.1831699999999996</v>
      </c>
      <c r="F274">
        <v>-8.9328500000000002</v>
      </c>
      <c r="G274">
        <v>-0.93035800000000002</v>
      </c>
      <c r="H274">
        <v>0.945129</v>
      </c>
      <c r="I274">
        <v>-225.80099999999999</v>
      </c>
      <c r="J274">
        <v>-24.569700000000001</v>
      </c>
      <c r="K274">
        <v>23.950800000000001</v>
      </c>
      <c r="L274" t="s">
        <v>319</v>
      </c>
    </row>
    <row r="275" spans="1:12" x14ac:dyDescent="0.25">
      <c r="A275" t="s">
        <v>10</v>
      </c>
      <c r="B275">
        <v>2.73</v>
      </c>
      <c r="C275">
        <v>43.488599999999998</v>
      </c>
      <c r="D275">
        <v>1.6848700000000001</v>
      </c>
      <c r="E275">
        <v>-4.1712800000000003</v>
      </c>
      <c r="F275">
        <v>-11.225300000000001</v>
      </c>
      <c r="G275">
        <v>-1.1919500000000001</v>
      </c>
      <c r="H275">
        <v>1.18902</v>
      </c>
      <c r="I275">
        <v>-229.25</v>
      </c>
      <c r="J275">
        <v>-26.159600000000001</v>
      </c>
      <c r="K275">
        <v>24.388999999999999</v>
      </c>
      <c r="L275" t="s">
        <v>320</v>
      </c>
    </row>
    <row r="276" spans="1:12" x14ac:dyDescent="0.25">
      <c r="A276" t="s">
        <v>10</v>
      </c>
      <c r="B276">
        <v>2.74</v>
      </c>
      <c r="C276">
        <v>43.353000000000002</v>
      </c>
      <c r="D276">
        <v>1.67014</v>
      </c>
      <c r="E276">
        <v>-4.1568899999999998</v>
      </c>
      <c r="F276">
        <v>-13.56</v>
      </c>
      <c r="G276">
        <v>-1.4737100000000001</v>
      </c>
      <c r="H276">
        <v>1.43834</v>
      </c>
      <c r="I276">
        <v>-233.46100000000001</v>
      </c>
      <c r="J276">
        <v>-28.1752</v>
      </c>
      <c r="K276">
        <v>24.931699999999999</v>
      </c>
      <c r="L276" t="s">
        <v>321</v>
      </c>
    </row>
    <row r="277" spans="1:12" x14ac:dyDescent="0.25">
      <c r="A277" t="s">
        <v>10</v>
      </c>
      <c r="B277">
        <v>2.75</v>
      </c>
      <c r="C277">
        <v>43.1935</v>
      </c>
      <c r="D277">
        <v>1.6523300000000001</v>
      </c>
      <c r="E277">
        <v>-4.1399499999999998</v>
      </c>
      <c r="F277">
        <v>-15.944000000000001</v>
      </c>
      <c r="G277">
        <v>-1.78009</v>
      </c>
      <c r="H277">
        <v>1.69414</v>
      </c>
      <c r="I277">
        <v>-238.40299999999999</v>
      </c>
      <c r="J277">
        <v>-30.638300000000001</v>
      </c>
      <c r="K277">
        <v>25.580100000000002</v>
      </c>
      <c r="L277" t="s">
        <v>322</v>
      </c>
    </row>
    <row r="278" spans="1:12" x14ac:dyDescent="0.25">
      <c r="A278" t="s">
        <v>10</v>
      </c>
      <c r="B278">
        <v>2.76</v>
      </c>
      <c r="C278">
        <v>43.009700000000002</v>
      </c>
      <c r="D278">
        <v>1.6311800000000001</v>
      </c>
      <c r="E278">
        <v>-4.1203799999999999</v>
      </c>
      <c r="F278">
        <v>-18.384399999999999</v>
      </c>
      <c r="G278">
        <v>-2.1158199999999998</v>
      </c>
      <c r="H278">
        <v>1.95749</v>
      </c>
      <c r="I278">
        <v>-244.036</v>
      </c>
      <c r="J278">
        <v>-33.573099999999997</v>
      </c>
      <c r="K278">
        <v>26.335100000000001</v>
      </c>
      <c r="L278" t="s">
        <v>323</v>
      </c>
    </row>
    <row r="279" spans="1:12" x14ac:dyDescent="0.25">
      <c r="A279" t="s">
        <v>10</v>
      </c>
      <c r="B279">
        <v>2.77</v>
      </c>
      <c r="C279">
        <v>42.800800000000002</v>
      </c>
      <c r="D279">
        <v>1.60632</v>
      </c>
      <c r="E279">
        <v>-4.0980800000000004</v>
      </c>
      <c r="F279">
        <v>-20.8874</v>
      </c>
      <c r="G279">
        <v>-2.4858799999999999</v>
      </c>
      <c r="H279">
        <v>2.22946</v>
      </c>
      <c r="I279">
        <v>-250.30799999999999</v>
      </c>
      <c r="J279">
        <v>-37.005800000000001</v>
      </c>
      <c r="K279">
        <v>27.197600000000001</v>
      </c>
      <c r="L279" t="s">
        <v>324</v>
      </c>
    </row>
    <row r="280" spans="1:12" x14ac:dyDescent="0.25">
      <c r="A280" t="s">
        <v>10</v>
      </c>
      <c r="B280">
        <v>2.78</v>
      </c>
      <c r="C280">
        <v>42.566200000000002</v>
      </c>
      <c r="D280">
        <v>1.5773600000000001</v>
      </c>
      <c r="E280">
        <v>-4.0729699999999998</v>
      </c>
      <c r="F280">
        <v>-23.459</v>
      </c>
      <c r="G280">
        <v>-2.8955099999999998</v>
      </c>
      <c r="H280">
        <v>2.5111500000000002</v>
      </c>
      <c r="I280">
        <v>-257.15300000000002</v>
      </c>
      <c r="J280">
        <v>-40.962600000000002</v>
      </c>
      <c r="K280">
        <v>28.168600000000001</v>
      </c>
      <c r="L280" t="s">
        <v>325</v>
      </c>
    </row>
    <row r="281" spans="1:12" x14ac:dyDescent="0.25">
      <c r="A281" t="s">
        <v>10</v>
      </c>
      <c r="B281">
        <v>2.79</v>
      </c>
      <c r="C281">
        <v>42.305199999999999</v>
      </c>
      <c r="D281">
        <v>1.54386</v>
      </c>
      <c r="E281">
        <v>-4.0449400000000004</v>
      </c>
      <c r="F281">
        <v>-26.1038</v>
      </c>
      <c r="G281">
        <v>-3.3501799999999999</v>
      </c>
      <c r="H281">
        <v>2.8036300000000001</v>
      </c>
      <c r="I281">
        <v>-264.48700000000002</v>
      </c>
      <c r="J281">
        <v>-45.4679</v>
      </c>
      <c r="K281">
        <v>29.2484</v>
      </c>
      <c r="L281" t="s">
        <v>326</v>
      </c>
    </row>
    <row r="282" spans="1:12" x14ac:dyDescent="0.25">
      <c r="A282" t="s">
        <v>10</v>
      </c>
      <c r="B282">
        <v>2.8</v>
      </c>
      <c r="C282">
        <v>42.0169</v>
      </c>
      <c r="D282">
        <v>1.5053099999999999</v>
      </c>
      <c r="E282">
        <v>-4.0138600000000002</v>
      </c>
      <c r="F282">
        <v>-28.825900000000001</v>
      </c>
      <c r="G282">
        <v>-3.8555999999999999</v>
      </c>
      <c r="H282">
        <v>3.1080100000000002</v>
      </c>
      <c r="I282">
        <v>-272.202</v>
      </c>
      <c r="J282">
        <v>-50.541499999999999</v>
      </c>
      <c r="K282">
        <v>30.4374</v>
      </c>
      <c r="L282" t="s">
        <v>327</v>
      </c>
    </row>
    <row r="283" spans="1:12" x14ac:dyDescent="0.25">
      <c r="A283" t="s">
        <v>10</v>
      </c>
      <c r="B283">
        <v>2.81</v>
      </c>
      <c r="C283">
        <v>41.700600000000001</v>
      </c>
      <c r="D283">
        <v>1.46113</v>
      </c>
      <c r="E283">
        <v>-3.9796</v>
      </c>
      <c r="F283">
        <v>-31.627500000000001</v>
      </c>
      <c r="G283">
        <v>-4.4175500000000003</v>
      </c>
      <c r="H283">
        <v>3.4253499999999999</v>
      </c>
      <c r="I283">
        <v>-280.16899999999998</v>
      </c>
      <c r="J283">
        <v>-56.195300000000003</v>
      </c>
      <c r="K283">
        <v>31.7347</v>
      </c>
      <c r="L283" t="s">
        <v>328</v>
      </c>
    </row>
    <row r="284" spans="1:12" x14ac:dyDescent="0.25">
      <c r="A284" t="s">
        <v>10</v>
      </c>
      <c r="B284">
        <v>2.82</v>
      </c>
      <c r="C284">
        <v>41.355499999999999</v>
      </c>
      <c r="D284">
        <v>1.4107099999999999</v>
      </c>
      <c r="E284">
        <v>-3.9420299999999999</v>
      </c>
      <c r="F284">
        <v>-34.509799999999998</v>
      </c>
      <c r="G284">
        <v>-5.04183</v>
      </c>
      <c r="H284">
        <v>3.7567499999999998</v>
      </c>
      <c r="I284">
        <v>-288.226</v>
      </c>
      <c r="J284">
        <v>-62.428100000000001</v>
      </c>
      <c r="K284">
        <v>33.139099999999999</v>
      </c>
      <c r="L284" t="s">
        <v>329</v>
      </c>
    </row>
    <row r="285" spans="1:12" x14ac:dyDescent="0.25">
      <c r="A285" t="s">
        <v>10</v>
      </c>
      <c r="B285">
        <v>2.83</v>
      </c>
      <c r="C285">
        <v>40.980800000000002</v>
      </c>
      <c r="D285">
        <v>1.35337</v>
      </c>
      <c r="E285">
        <v>-3.9009999999999998</v>
      </c>
      <c r="F285">
        <v>-37.471600000000002</v>
      </c>
      <c r="G285">
        <v>-5.7340299999999997</v>
      </c>
      <c r="H285">
        <v>4.1032200000000003</v>
      </c>
      <c r="I285">
        <v>-296.178</v>
      </c>
      <c r="J285">
        <v>-69.219800000000006</v>
      </c>
      <c r="K285">
        <v>34.647599999999997</v>
      </c>
      <c r="L285" t="s">
        <v>330</v>
      </c>
    </row>
    <row r="286" spans="1:12" x14ac:dyDescent="0.25">
      <c r="A286" t="s">
        <v>10</v>
      </c>
      <c r="B286">
        <v>2.84</v>
      </c>
      <c r="C286">
        <v>40.575699999999998</v>
      </c>
      <c r="D286">
        <v>1.2883800000000001</v>
      </c>
      <c r="E286">
        <v>-3.8563399999999999</v>
      </c>
      <c r="F286">
        <v>-40.509500000000003</v>
      </c>
      <c r="G286">
        <v>-6.4992700000000001</v>
      </c>
      <c r="H286">
        <v>4.4657799999999996</v>
      </c>
      <c r="I286">
        <v>-303.79300000000001</v>
      </c>
      <c r="J286">
        <v>-76.523600000000002</v>
      </c>
      <c r="K286">
        <v>36.255899999999997</v>
      </c>
      <c r="L286" t="s">
        <v>331</v>
      </c>
    </row>
    <row r="287" spans="1:12" x14ac:dyDescent="0.25">
      <c r="A287" t="s">
        <v>10</v>
      </c>
      <c r="B287">
        <v>2.85</v>
      </c>
      <c r="C287">
        <v>40.139600000000002</v>
      </c>
      <c r="D287">
        <v>1.21496</v>
      </c>
      <c r="E287">
        <v>-3.80789</v>
      </c>
      <c r="F287">
        <v>-43.6175</v>
      </c>
      <c r="G287">
        <v>-7.3418299999999999</v>
      </c>
      <c r="H287">
        <v>4.8453499999999998</v>
      </c>
      <c r="I287">
        <v>-310.79399999999998</v>
      </c>
      <c r="J287">
        <v>-84.256500000000003</v>
      </c>
      <c r="K287">
        <v>37.957299999999996</v>
      </c>
      <c r="L287" t="s">
        <v>332</v>
      </c>
    </row>
    <row r="288" spans="1:12" x14ac:dyDescent="0.25">
      <c r="A288" t="s">
        <v>10</v>
      </c>
      <c r="B288">
        <v>2.86</v>
      </c>
      <c r="C288">
        <v>39.671700000000001</v>
      </c>
      <c r="D288">
        <v>1.1323099999999999</v>
      </c>
      <c r="E288">
        <v>-3.7554599999999998</v>
      </c>
      <c r="F288">
        <v>-46.786099999999998</v>
      </c>
      <c r="G288">
        <v>-8.2647099999999991</v>
      </c>
      <c r="H288">
        <v>5.2427799999999998</v>
      </c>
      <c r="I288">
        <v>-316.86099999999999</v>
      </c>
      <c r="J288">
        <v>-92.287700000000001</v>
      </c>
      <c r="K288">
        <v>39.7425</v>
      </c>
      <c r="L288" t="s">
        <v>333</v>
      </c>
    </row>
    <row r="289" spans="1:12" x14ac:dyDescent="0.25">
      <c r="A289" t="s">
        <v>10</v>
      </c>
      <c r="B289">
        <v>2.87</v>
      </c>
      <c r="C289">
        <v>39.171700000000001</v>
      </c>
      <c r="D289">
        <v>1.03962</v>
      </c>
      <c r="E289">
        <v>-3.6988799999999999</v>
      </c>
      <c r="F289">
        <v>-50.002299999999998</v>
      </c>
      <c r="G289">
        <v>-9.2689599999999999</v>
      </c>
      <c r="H289">
        <v>5.6587699999999996</v>
      </c>
      <c r="I289">
        <v>-321.62599999999998</v>
      </c>
      <c r="J289">
        <v>-100.425</v>
      </c>
      <c r="K289">
        <v>41.598700000000001</v>
      </c>
      <c r="L289" t="s">
        <v>334</v>
      </c>
    </row>
    <row r="290" spans="1:12" x14ac:dyDescent="0.25">
      <c r="A290" t="s">
        <v>10</v>
      </c>
      <c r="B290">
        <v>2.88</v>
      </c>
      <c r="C290">
        <v>38.639200000000002</v>
      </c>
      <c r="D290">
        <v>0.93609399999999998</v>
      </c>
      <c r="E290">
        <v>-3.63794</v>
      </c>
      <c r="F290">
        <v>-53.249099999999999</v>
      </c>
      <c r="G290">
        <v>-10.3529</v>
      </c>
      <c r="H290">
        <v>6.0938499999999998</v>
      </c>
      <c r="I290">
        <v>-324.67700000000002</v>
      </c>
      <c r="J290">
        <v>-108.39700000000001</v>
      </c>
      <c r="K290">
        <v>43.508699999999997</v>
      </c>
      <c r="L290" t="s">
        <v>335</v>
      </c>
    </row>
    <row r="291" spans="1:12" x14ac:dyDescent="0.25">
      <c r="A291" t="s">
        <v>10</v>
      </c>
      <c r="B291">
        <v>2.89</v>
      </c>
      <c r="C291">
        <v>38.074100000000001</v>
      </c>
      <c r="D291">
        <v>0.82098000000000004</v>
      </c>
      <c r="E291">
        <v>-3.5724499999999999</v>
      </c>
      <c r="F291">
        <v>-56.5047</v>
      </c>
      <c r="G291">
        <v>-11.5113</v>
      </c>
      <c r="H291">
        <v>6.5483500000000001</v>
      </c>
      <c r="I291">
        <v>-325.565</v>
      </c>
      <c r="J291">
        <v>-115.84099999999999</v>
      </c>
      <c r="K291">
        <v>45.4497</v>
      </c>
      <c r="L291" t="s">
        <v>336</v>
      </c>
    </row>
    <row r="292" spans="1:12" x14ac:dyDescent="0.25">
      <c r="A292" t="s">
        <v>10</v>
      </c>
      <c r="B292">
        <v>2.9</v>
      </c>
      <c r="C292">
        <v>37.476700000000001</v>
      </c>
      <c r="D292">
        <v>0.69363900000000001</v>
      </c>
      <c r="E292">
        <v>-3.50223</v>
      </c>
      <c r="F292">
        <v>-59.742899999999999</v>
      </c>
      <c r="G292">
        <v>-12.7341</v>
      </c>
      <c r="H292">
        <v>7.0222800000000003</v>
      </c>
      <c r="I292">
        <v>-323.81299999999999</v>
      </c>
      <c r="J292">
        <v>-122.28</v>
      </c>
      <c r="K292">
        <v>47.392600000000002</v>
      </c>
      <c r="L292" t="s">
        <v>337</v>
      </c>
    </row>
    <row r="293" spans="1:12" x14ac:dyDescent="0.25">
      <c r="A293" t="s">
        <v>10</v>
      </c>
      <c r="B293">
        <v>2.91</v>
      </c>
      <c r="C293">
        <v>36.8474</v>
      </c>
      <c r="D293">
        <v>0.55358700000000005</v>
      </c>
      <c r="E293">
        <v>-3.4270800000000001</v>
      </c>
      <c r="F293">
        <v>-62.932200000000002</v>
      </c>
      <c r="G293">
        <v>-14.0052</v>
      </c>
      <c r="H293">
        <v>7.5152799999999997</v>
      </c>
      <c r="I293">
        <v>-318.93700000000001</v>
      </c>
      <c r="J293">
        <v>-127.11</v>
      </c>
      <c r="K293">
        <v>49.3001</v>
      </c>
      <c r="L293" t="s">
        <v>338</v>
      </c>
    </row>
    <row r="294" spans="1:12" x14ac:dyDescent="0.25">
      <c r="A294" t="s">
        <v>10</v>
      </c>
      <c r="B294">
        <v>2.92</v>
      </c>
      <c r="C294">
        <v>36.186999999999998</v>
      </c>
      <c r="D294">
        <v>0.40057500000000001</v>
      </c>
      <c r="E294">
        <v>-3.3468100000000001</v>
      </c>
      <c r="F294">
        <v>-66.037000000000006</v>
      </c>
      <c r="G294">
        <v>-15.3011</v>
      </c>
      <c r="H294">
        <v>8.0265299999999993</v>
      </c>
      <c r="I294">
        <v>-310.476</v>
      </c>
      <c r="J294">
        <v>-129.58699999999999</v>
      </c>
      <c r="K294">
        <v>51.125599999999999</v>
      </c>
      <c r="L294" t="s">
        <v>339</v>
      </c>
    </row>
    <row r="295" spans="1:12" x14ac:dyDescent="0.25">
      <c r="A295" t="s">
        <v>10</v>
      </c>
      <c r="B295">
        <v>2.93</v>
      </c>
      <c r="C295">
        <v>35.4968</v>
      </c>
      <c r="D295">
        <v>0.234681</v>
      </c>
      <c r="E295">
        <v>-3.2612700000000001</v>
      </c>
      <c r="F295">
        <v>-69.017300000000006</v>
      </c>
      <c r="G295">
        <v>-16.589400000000001</v>
      </c>
      <c r="H295">
        <v>8.5546399999999991</v>
      </c>
      <c r="I295">
        <v>-298.03399999999999</v>
      </c>
      <c r="J295">
        <v>-128.828</v>
      </c>
      <c r="K295">
        <v>52.811</v>
      </c>
      <c r="L295" t="s">
        <v>340</v>
      </c>
    </row>
    <row r="296" spans="1:12" x14ac:dyDescent="0.25">
      <c r="A296" t="s">
        <v>10</v>
      </c>
      <c r="B296">
        <v>2.94</v>
      </c>
      <c r="C296">
        <v>34.778500000000001</v>
      </c>
      <c r="D296">
        <v>5.6405200000000003E-2</v>
      </c>
      <c r="E296">
        <v>-3.1702900000000001</v>
      </c>
      <c r="F296">
        <v>-71.830600000000004</v>
      </c>
      <c r="G296">
        <v>-17.8276</v>
      </c>
      <c r="H296">
        <v>9.0975000000000001</v>
      </c>
      <c r="I296">
        <v>-281.32900000000001</v>
      </c>
      <c r="J296">
        <v>-123.821</v>
      </c>
      <c r="K296">
        <v>54.285800000000002</v>
      </c>
      <c r="L296" t="s">
        <v>341</v>
      </c>
    </row>
    <row r="297" spans="1:12" x14ac:dyDescent="0.25">
      <c r="A297" t="s">
        <v>10</v>
      </c>
      <c r="B297">
        <v>2.95</v>
      </c>
      <c r="C297">
        <v>34.034199999999998</v>
      </c>
      <c r="D297">
        <v>-0.133217</v>
      </c>
      <c r="E297">
        <v>-3.0737700000000001</v>
      </c>
      <c r="F297">
        <v>-74.433199999999999</v>
      </c>
      <c r="G297">
        <v>-18.962199999999999</v>
      </c>
      <c r="H297">
        <v>9.6521500000000007</v>
      </c>
      <c r="I297">
        <v>-260.25900000000001</v>
      </c>
      <c r="J297">
        <v>-113.46299999999999</v>
      </c>
      <c r="K297">
        <v>55.465400000000002</v>
      </c>
      <c r="L297" t="s">
        <v>342</v>
      </c>
    </row>
    <row r="298" spans="1:12" x14ac:dyDescent="0.25">
      <c r="A298" t="s">
        <v>10</v>
      </c>
      <c r="B298">
        <v>2.96</v>
      </c>
      <c r="C298">
        <v>33.266399999999997</v>
      </c>
      <c r="D298">
        <v>-0.33250200000000002</v>
      </c>
      <c r="E298">
        <v>-2.9716200000000002</v>
      </c>
      <c r="F298">
        <v>-76.782899999999998</v>
      </c>
      <c r="G298">
        <v>-19.9285</v>
      </c>
      <c r="H298">
        <v>10.214700000000001</v>
      </c>
      <c r="I298">
        <v>-234.97200000000001</v>
      </c>
      <c r="J298">
        <v>-96.628</v>
      </c>
      <c r="K298">
        <v>56.250100000000003</v>
      </c>
      <c r="L298" t="s">
        <v>343</v>
      </c>
    </row>
    <row r="299" spans="1:12" x14ac:dyDescent="0.25">
      <c r="A299" t="s">
        <v>10</v>
      </c>
      <c r="B299">
        <v>2.97</v>
      </c>
      <c r="C299">
        <v>32.478000000000002</v>
      </c>
      <c r="D299">
        <v>-0.53901500000000002</v>
      </c>
      <c r="E299">
        <v>-2.86382</v>
      </c>
      <c r="F299">
        <v>-78.842299999999994</v>
      </c>
      <c r="G299">
        <v>-20.651299999999999</v>
      </c>
      <c r="H299">
        <v>10.7799</v>
      </c>
      <c r="I299">
        <v>-205.93799999999999</v>
      </c>
      <c r="J299">
        <v>-72.275700000000001</v>
      </c>
      <c r="K299">
        <v>56.525399999999998</v>
      </c>
      <c r="L299" t="s">
        <v>344</v>
      </c>
    </row>
    <row r="300" spans="1:12" x14ac:dyDescent="0.25">
      <c r="A300" t="s">
        <v>10</v>
      </c>
      <c r="B300">
        <v>2.98</v>
      </c>
      <c r="C300">
        <v>31.6721</v>
      </c>
      <c r="D300">
        <v>-0.74948800000000004</v>
      </c>
      <c r="E300">
        <v>-2.75041</v>
      </c>
      <c r="F300">
        <v>-80.582300000000004</v>
      </c>
      <c r="G300">
        <v>-21.0473</v>
      </c>
      <c r="H300">
        <v>11.3415</v>
      </c>
      <c r="I300">
        <v>-174.00399999999999</v>
      </c>
      <c r="J300">
        <v>-39.602600000000002</v>
      </c>
      <c r="K300">
        <v>56.163899999999998</v>
      </c>
      <c r="L300" t="s">
        <v>345</v>
      </c>
    </row>
    <row r="301" spans="1:12" x14ac:dyDescent="0.25">
      <c r="A301" t="s">
        <v>10</v>
      </c>
      <c r="B301">
        <v>2.99</v>
      </c>
      <c r="C301">
        <v>30.8523</v>
      </c>
      <c r="D301">
        <v>-0.959785</v>
      </c>
      <c r="E301">
        <v>-2.6314899999999999</v>
      </c>
      <c r="F301">
        <v>-81.986500000000007</v>
      </c>
      <c r="G301">
        <v>-21.029699999999998</v>
      </c>
      <c r="H301">
        <v>11.8918</v>
      </c>
      <c r="I301">
        <v>-140.416</v>
      </c>
      <c r="J301">
        <v>1.76034</v>
      </c>
      <c r="K301">
        <v>55.028399999999998</v>
      </c>
      <c r="L301" t="s">
        <v>346</v>
      </c>
    </row>
    <row r="302" spans="1:12" x14ac:dyDescent="0.25">
      <c r="A302" t="s">
        <v>10</v>
      </c>
      <c r="B302">
        <v>3</v>
      </c>
      <c r="C302">
        <v>30.021699999999999</v>
      </c>
      <c r="D302">
        <v>-1.16493</v>
      </c>
      <c r="E302">
        <v>-2.5072700000000001</v>
      </c>
      <c r="F302">
        <v>-83.054400000000001</v>
      </c>
      <c r="G302">
        <v>-20.514500000000002</v>
      </c>
      <c r="H302">
        <v>12.4216</v>
      </c>
      <c r="I302">
        <v>-106.791</v>
      </c>
      <c r="J302">
        <v>51.521700000000003</v>
      </c>
      <c r="K302">
        <v>52.979700000000001</v>
      </c>
      <c r="L302" t="s">
        <v>347</v>
      </c>
    </row>
    <row r="303" spans="1:12" x14ac:dyDescent="0.25">
      <c r="A303" t="s">
        <v>10</v>
      </c>
      <c r="B303">
        <v>3.01</v>
      </c>
      <c r="C303">
        <v>29.183700000000002</v>
      </c>
      <c r="D303">
        <v>-1.3592200000000001</v>
      </c>
      <c r="E303">
        <v>-2.3780700000000001</v>
      </c>
      <c r="F303">
        <v>-83.804500000000004</v>
      </c>
      <c r="G303">
        <v>-19.429400000000001</v>
      </c>
      <c r="H303">
        <v>12.920500000000001</v>
      </c>
      <c r="I303">
        <v>-75.003900000000002</v>
      </c>
      <c r="J303">
        <v>108.505</v>
      </c>
      <c r="K303">
        <v>49.886699999999998</v>
      </c>
      <c r="L303" t="s">
        <v>348</v>
      </c>
    </row>
    <row r="304" spans="1:12" x14ac:dyDescent="0.25">
      <c r="A304" t="s">
        <v>10</v>
      </c>
      <c r="B304">
        <v>3.02</v>
      </c>
      <c r="C304">
        <v>28.340900000000001</v>
      </c>
      <c r="D304">
        <v>-1.53647</v>
      </c>
      <c r="E304">
        <v>-2.2443</v>
      </c>
      <c r="F304">
        <v>-84.2744</v>
      </c>
      <c r="G304">
        <v>-17.724699999999999</v>
      </c>
      <c r="H304">
        <v>13.376899999999999</v>
      </c>
      <c r="I304">
        <v>-46.992199999999997</v>
      </c>
      <c r="J304">
        <v>170.47399999999999</v>
      </c>
      <c r="K304">
        <v>45.641199999999998</v>
      </c>
      <c r="L304" t="s">
        <v>349</v>
      </c>
    </row>
    <row r="305" spans="1:12" x14ac:dyDescent="0.25">
      <c r="A305" t="s">
        <v>10</v>
      </c>
      <c r="B305">
        <v>3.03</v>
      </c>
      <c r="C305">
        <v>27.495699999999999</v>
      </c>
      <c r="D305">
        <v>-1.69031</v>
      </c>
      <c r="E305">
        <v>-2.1065100000000001</v>
      </c>
      <c r="F305">
        <v>-84.519099999999995</v>
      </c>
      <c r="G305">
        <v>-15.383900000000001</v>
      </c>
      <c r="H305">
        <v>13.778700000000001</v>
      </c>
      <c r="I305">
        <v>-24.470400000000001</v>
      </c>
      <c r="J305">
        <v>234.08</v>
      </c>
      <c r="K305">
        <v>40.176299999999998</v>
      </c>
      <c r="L305" t="s">
        <v>350</v>
      </c>
    </row>
    <row r="306" spans="1:12" x14ac:dyDescent="0.25">
      <c r="A306" t="s">
        <v>10</v>
      </c>
      <c r="B306">
        <v>3.04</v>
      </c>
      <c r="C306">
        <v>26.649699999999999</v>
      </c>
      <c r="D306">
        <v>-1.8146500000000001</v>
      </c>
      <c r="E306">
        <v>-1.9653799999999999</v>
      </c>
      <c r="F306">
        <v>-84.605000000000004</v>
      </c>
      <c r="G306">
        <v>-12.4339</v>
      </c>
      <c r="H306">
        <v>14.1135</v>
      </c>
      <c r="I306">
        <v>-8.5957299999999996</v>
      </c>
      <c r="J306">
        <v>294.995</v>
      </c>
      <c r="K306">
        <v>33.485900000000001</v>
      </c>
      <c r="L306" t="s">
        <v>351</v>
      </c>
    </row>
    <row r="307" spans="1:12" x14ac:dyDescent="0.25">
      <c r="A307" t="s">
        <v>10</v>
      </c>
      <c r="B307">
        <v>3.05</v>
      </c>
      <c r="C307">
        <v>25.803699999999999</v>
      </c>
      <c r="D307">
        <v>-1.9041600000000001</v>
      </c>
      <c r="E307">
        <v>-1.82168</v>
      </c>
      <c r="F307">
        <v>-84.601600000000005</v>
      </c>
      <c r="G307">
        <v>-8.9510799999999993</v>
      </c>
      <c r="H307">
        <v>14.37</v>
      </c>
      <c r="I307">
        <v>0.34567100000000001</v>
      </c>
      <c r="J307">
        <v>348.28699999999998</v>
      </c>
      <c r="K307">
        <v>25.643799999999999</v>
      </c>
      <c r="L307" t="s">
        <v>352</v>
      </c>
    </row>
    <row r="308" spans="1:12" x14ac:dyDescent="0.25">
      <c r="A308" t="s">
        <v>10</v>
      </c>
      <c r="B308">
        <v>3.06</v>
      </c>
      <c r="C308">
        <v>24.957999999999998</v>
      </c>
      <c r="D308">
        <v>-1.9547699999999999</v>
      </c>
      <c r="E308">
        <v>-1.6762999999999999</v>
      </c>
      <c r="F308">
        <v>-84.5702</v>
      </c>
      <c r="G308">
        <v>-5.0609099999999998</v>
      </c>
      <c r="H308">
        <v>14.5381</v>
      </c>
      <c r="I308">
        <v>3.1414599999999999</v>
      </c>
      <c r="J308">
        <v>389.017</v>
      </c>
      <c r="K308">
        <v>16.815999999999999</v>
      </c>
      <c r="L308" t="s">
        <v>353</v>
      </c>
    </row>
    <row r="309" spans="1:12" x14ac:dyDescent="0.25">
      <c r="A309" t="s">
        <v>10</v>
      </c>
      <c r="B309">
        <v>3.07</v>
      </c>
      <c r="C309">
        <v>24.112400000000001</v>
      </c>
      <c r="D309">
        <v>-1.96408</v>
      </c>
      <c r="E309">
        <v>-1.5301899999999999</v>
      </c>
      <c r="F309">
        <v>-84.553600000000003</v>
      </c>
      <c r="G309">
        <v>-0.93089299999999997</v>
      </c>
      <c r="H309">
        <v>14.610799999999999</v>
      </c>
      <c r="I309">
        <v>1.65279</v>
      </c>
      <c r="J309">
        <v>413.00200000000001</v>
      </c>
      <c r="K309">
        <v>7.2626099999999996</v>
      </c>
      <c r="L309" t="s">
        <v>354</v>
      </c>
    </row>
    <row r="310" spans="1:12" x14ac:dyDescent="0.25">
      <c r="A310" t="s">
        <v>10</v>
      </c>
      <c r="B310">
        <v>3.08</v>
      </c>
      <c r="C310">
        <v>23.2668</v>
      </c>
      <c r="D310">
        <v>-1.93163</v>
      </c>
      <c r="E310">
        <v>-1.38435</v>
      </c>
      <c r="F310">
        <v>-84.567999999999998</v>
      </c>
      <c r="G310">
        <v>3.2446999999999999</v>
      </c>
      <c r="H310">
        <v>14.584</v>
      </c>
      <c r="I310">
        <v>-1.4359900000000001</v>
      </c>
      <c r="J310">
        <v>417.55900000000003</v>
      </c>
      <c r="K310">
        <v>-2.67577</v>
      </c>
      <c r="L310" t="s">
        <v>355</v>
      </c>
    </row>
    <row r="311" spans="1:12" x14ac:dyDescent="0.25">
      <c r="A311" t="s">
        <v>10</v>
      </c>
      <c r="B311">
        <v>3.09</v>
      </c>
      <c r="C311">
        <v>22.4208</v>
      </c>
      <c r="D311">
        <v>-1.8589800000000001</v>
      </c>
      <c r="E311">
        <v>-1.23977</v>
      </c>
      <c r="F311">
        <v>-84.5989</v>
      </c>
      <c r="G311">
        <v>7.2651700000000003</v>
      </c>
      <c r="H311">
        <v>14.4579</v>
      </c>
      <c r="I311">
        <v>-3.0897100000000002</v>
      </c>
      <c r="J311">
        <v>402.048</v>
      </c>
      <c r="K311">
        <v>-12.607100000000001</v>
      </c>
      <c r="L311" t="s">
        <v>356</v>
      </c>
    </row>
    <row r="312" spans="1:12" x14ac:dyDescent="0.25">
      <c r="A312" t="s">
        <v>10</v>
      </c>
      <c r="B312">
        <v>3.1</v>
      </c>
      <c r="C312">
        <v>21.5747</v>
      </c>
      <c r="D312">
        <v>-1.74952</v>
      </c>
      <c r="E312">
        <v>-1.0973999999999999</v>
      </c>
      <c r="F312">
        <v>-84.603999999999999</v>
      </c>
      <c r="G312">
        <v>10.945499999999999</v>
      </c>
      <c r="H312">
        <v>14.236599999999999</v>
      </c>
      <c r="I312">
        <v>-0.50522699999999998</v>
      </c>
      <c r="J312">
        <v>368.03500000000003</v>
      </c>
      <c r="K312">
        <v>-22.129300000000001</v>
      </c>
      <c r="L312" t="s">
        <v>357</v>
      </c>
    </row>
    <row r="313" spans="1:12" x14ac:dyDescent="0.25">
      <c r="A313" t="s">
        <v>10</v>
      </c>
      <c r="B313">
        <v>3.11</v>
      </c>
      <c r="C313">
        <v>20.729500000000002</v>
      </c>
      <c r="D313">
        <v>-1.6081700000000001</v>
      </c>
      <c r="E313">
        <v>-0.958125</v>
      </c>
      <c r="F313">
        <v>-84.520399999999995</v>
      </c>
      <c r="G313">
        <v>14.1357</v>
      </c>
      <c r="H313">
        <v>13.927899999999999</v>
      </c>
      <c r="I313">
        <v>8.3552099999999996</v>
      </c>
      <c r="J313">
        <v>319.02</v>
      </c>
      <c r="K313">
        <v>-30.875699999999998</v>
      </c>
      <c r="L313" t="s">
        <v>358</v>
      </c>
    </row>
    <row r="314" spans="1:12" x14ac:dyDescent="0.25">
      <c r="A314" t="s">
        <v>10</v>
      </c>
      <c r="B314">
        <v>3.12</v>
      </c>
      <c r="C314">
        <v>19.886800000000001</v>
      </c>
      <c r="D314">
        <v>-1.4408300000000001</v>
      </c>
      <c r="E314">
        <v>-0.82270200000000004</v>
      </c>
      <c r="F314">
        <v>-84.2761</v>
      </c>
      <c r="G314">
        <v>16.733699999999999</v>
      </c>
      <c r="H314">
        <v>13.542299999999999</v>
      </c>
      <c r="I314">
        <v>24.427700000000002</v>
      </c>
      <c r="J314">
        <v>259.79599999999999</v>
      </c>
      <c r="K314">
        <v>-38.555399999999999</v>
      </c>
      <c r="L314" t="s">
        <v>359</v>
      </c>
    </row>
    <row r="315" spans="1:12" x14ac:dyDescent="0.25">
      <c r="A315" t="s">
        <v>10</v>
      </c>
      <c r="B315">
        <v>3.13</v>
      </c>
      <c r="C315">
        <v>19.0488</v>
      </c>
      <c r="D315">
        <v>-1.25393</v>
      </c>
      <c r="E315">
        <v>-0.69177599999999995</v>
      </c>
      <c r="F315">
        <v>-83.801299999999998</v>
      </c>
      <c r="G315">
        <v>18.689900000000002</v>
      </c>
      <c r="H315">
        <v>13.092499999999999</v>
      </c>
      <c r="I315">
        <v>47.481999999999999</v>
      </c>
      <c r="J315">
        <v>195.62200000000001</v>
      </c>
      <c r="K315">
        <v>-44.978099999999998</v>
      </c>
      <c r="L315" t="s">
        <v>360</v>
      </c>
    </row>
    <row r="316" spans="1:12" x14ac:dyDescent="0.25">
      <c r="A316" t="s">
        <v>10</v>
      </c>
      <c r="B316">
        <v>3.14</v>
      </c>
      <c r="C316">
        <v>18.218399999999999</v>
      </c>
      <c r="D316">
        <v>-1.05389</v>
      </c>
      <c r="E316">
        <v>-0.56585700000000005</v>
      </c>
      <c r="F316">
        <v>-83.038200000000003</v>
      </c>
      <c r="G316">
        <v>20.004300000000001</v>
      </c>
      <c r="H316">
        <v>12.591900000000001</v>
      </c>
      <c r="I316">
        <v>76.308499999999995</v>
      </c>
      <c r="J316">
        <v>131.43600000000001</v>
      </c>
      <c r="K316">
        <v>-50.061799999999998</v>
      </c>
      <c r="L316" t="s">
        <v>361</v>
      </c>
    </row>
    <row r="317" spans="1:12" x14ac:dyDescent="0.25">
      <c r="A317" t="s">
        <v>10</v>
      </c>
      <c r="B317">
        <v>3.15</v>
      </c>
      <c r="C317">
        <v>17.398900000000001</v>
      </c>
      <c r="D317">
        <v>-0.846719</v>
      </c>
      <c r="E317">
        <v>-0.44531999999999999</v>
      </c>
      <c r="F317">
        <v>-81.947599999999994</v>
      </c>
      <c r="G317">
        <v>20.716999999999999</v>
      </c>
      <c r="H317">
        <v>12.053699999999999</v>
      </c>
      <c r="I317">
        <v>109.06399999999999</v>
      </c>
      <c r="J317">
        <v>71.2774</v>
      </c>
      <c r="K317">
        <v>-53.822600000000001</v>
      </c>
      <c r="L317" t="s">
        <v>362</v>
      </c>
    </row>
    <row r="318" spans="1:12" x14ac:dyDescent="0.25">
      <c r="A318" t="s">
        <v>10</v>
      </c>
      <c r="B318">
        <v>3.16</v>
      </c>
      <c r="C318">
        <v>16.593800000000002</v>
      </c>
      <c r="D318">
        <v>-0.63774900000000001</v>
      </c>
      <c r="E318">
        <v>-0.33041900000000002</v>
      </c>
      <c r="F318">
        <v>-80.510999999999996</v>
      </c>
      <c r="G318">
        <v>20.896899999999999</v>
      </c>
      <c r="H318">
        <v>11.4902</v>
      </c>
      <c r="I318">
        <v>143.65600000000001</v>
      </c>
      <c r="J318">
        <v>17.991299999999999</v>
      </c>
      <c r="K318">
        <v>-56.352600000000002</v>
      </c>
      <c r="L318" t="s">
        <v>363</v>
      </c>
    </row>
    <row r="319" spans="1:12" x14ac:dyDescent="0.25">
      <c r="A319" t="s">
        <v>10</v>
      </c>
      <c r="B319">
        <v>3.17</v>
      </c>
      <c r="C319">
        <v>15.8065</v>
      </c>
      <c r="D319">
        <v>-0.43146000000000001</v>
      </c>
      <c r="E319">
        <v>-0.22129599999999999</v>
      </c>
      <c r="F319">
        <v>-78.7303</v>
      </c>
      <c r="G319">
        <v>20.628900000000002</v>
      </c>
      <c r="H319">
        <v>10.9122</v>
      </c>
      <c r="I319">
        <v>178.078</v>
      </c>
      <c r="J319">
        <v>-26.801200000000001</v>
      </c>
      <c r="K319">
        <v>-57.7941</v>
      </c>
      <c r="L319" t="s">
        <v>364</v>
      </c>
    </row>
    <row r="320" spans="1:12" x14ac:dyDescent="0.25">
      <c r="A320" t="s">
        <v>10</v>
      </c>
      <c r="B320">
        <v>3.18</v>
      </c>
      <c r="C320">
        <v>15.0402</v>
      </c>
      <c r="D320">
        <v>-0.23142499999999999</v>
      </c>
      <c r="E320">
        <v>-0.118005</v>
      </c>
      <c r="F320">
        <v>-76.623900000000006</v>
      </c>
      <c r="G320">
        <v>20.003499999999999</v>
      </c>
      <c r="H320">
        <v>10.3291</v>
      </c>
      <c r="I320">
        <v>210.636</v>
      </c>
      <c r="J320">
        <v>-62.543300000000002</v>
      </c>
      <c r="K320">
        <v>-58.314</v>
      </c>
      <c r="L320" t="s">
        <v>365</v>
      </c>
    </row>
    <row r="321" spans="1:12" x14ac:dyDescent="0.25">
      <c r="A321" t="s">
        <v>10</v>
      </c>
      <c r="B321">
        <v>3.19</v>
      </c>
      <c r="C321">
        <v>14.298</v>
      </c>
      <c r="D321">
        <v>-4.0338899999999997E-2</v>
      </c>
      <c r="E321">
        <v>-2.05229E-2</v>
      </c>
      <c r="F321">
        <v>-74.223299999999995</v>
      </c>
      <c r="G321">
        <v>19.108599999999999</v>
      </c>
      <c r="H321">
        <v>9.7482500000000005</v>
      </c>
      <c r="I321">
        <v>240.06100000000001</v>
      </c>
      <c r="J321">
        <v>-89.488600000000005</v>
      </c>
      <c r="K321">
        <v>-58.083799999999997</v>
      </c>
      <c r="L321" t="s">
        <v>366</v>
      </c>
    </row>
    <row r="322" spans="1:12" x14ac:dyDescent="0.25">
      <c r="A322" t="s">
        <v>10</v>
      </c>
      <c r="B322">
        <v>3.2</v>
      </c>
      <c r="C322">
        <v>13.5823</v>
      </c>
      <c r="D322">
        <v>0.139904</v>
      </c>
      <c r="E322">
        <v>7.1233099999999994E-2</v>
      </c>
      <c r="F322">
        <v>-71.567899999999995</v>
      </c>
      <c r="G322">
        <v>18.0243</v>
      </c>
      <c r="H322">
        <v>9.1755899999999997</v>
      </c>
      <c r="I322">
        <v>265.53500000000003</v>
      </c>
      <c r="J322">
        <v>-108.428</v>
      </c>
      <c r="K322">
        <v>-57.265999999999998</v>
      </c>
      <c r="L322" t="s">
        <v>367</v>
      </c>
    </row>
    <row r="323" spans="1:12" x14ac:dyDescent="0.25">
      <c r="A323" t="s">
        <v>10</v>
      </c>
      <c r="B323">
        <v>3.21</v>
      </c>
      <c r="C323">
        <v>12.895300000000001</v>
      </c>
      <c r="D323">
        <v>0.30810300000000002</v>
      </c>
      <c r="E323">
        <v>0.157388</v>
      </c>
      <c r="F323">
        <v>-68.701499999999996</v>
      </c>
      <c r="G323">
        <v>16.819800000000001</v>
      </c>
      <c r="H323">
        <v>8.6155399999999993</v>
      </c>
      <c r="I323">
        <v>286.64299999999997</v>
      </c>
      <c r="J323">
        <v>-120.45099999999999</v>
      </c>
      <c r="K323">
        <v>-56.005600000000001</v>
      </c>
      <c r="L323" t="s">
        <v>368</v>
      </c>
    </row>
    <row r="324" spans="1:12" x14ac:dyDescent="0.25">
      <c r="A324" t="s">
        <v>10</v>
      </c>
      <c r="B324">
        <v>3.22</v>
      </c>
      <c r="C324">
        <v>12.2386</v>
      </c>
      <c r="D324">
        <v>0.46362500000000001</v>
      </c>
      <c r="E324">
        <v>0.23810100000000001</v>
      </c>
      <c r="F324">
        <v>-65.668400000000005</v>
      </c>
      <c r="G324">
        <v>15.552300000000001</v>
      </c>
      <c r="H324">
        <v>8.0712700000000002</v>
      </c>
      <c r="I324">
        <v>303.30700000000002</v>
      </c>
      <c r="J324">
        <v>-126.754</v>
      </c>
      <c r="K324">
        <v>-54.426699999999997</v>
      </c>
      <c r="L324" t="s">
        <v>369</v>
      </c>
    </row>
    <row r="325" spans="1:12" x14ac:dyDescent="0.25">
      <c r="A325" t="s">
        <v>10</v>
      </c>
      <c r="B325">
        <v>3.23</v>
      </c>
      <c r="C325">
        <v>11.6135</v>
      </c>
      <c r="D325">
        <v>0.60629599999999995</v>
      </c>
      <c r="E325">
        <v>0.31355100000000002</v>
      </c>
      <c r="F325">
        <v>-62.511499999999998</v>
      </c>
      <c r="G325">
        <v>14.267099999999999</v>
      </c>
      <c r="H325">
        <v>7.54495</v>
      </c>
      <c r="I325">
        <v>315.69400000000002</v>
      </c>
      <c r="J325">
        <v>-128.517</v>
      </c>
      <c r="K325">
        <v>-52.632300000000001</v>
      </c>
      <c r="L325" t="s">
        <v>370</v>
      </c>
    </row>
    <row r="326" spans="1:12" x14ac:dyDescent="0.25">
      <c r="A326" t="s">
        <v>10</v>
      </c>
      <c r="B326">
        <v>3.24</v>
      </c>
      <c r="C326">
        <v>11.020799999999999</v>
      </c>
      <c r="D326">
        <v>0.73628499999999997</v>
      </c>
      <c r="E326">
        <v>0.38392900000000002</v>
      </c>
      <c r="F326">
        <v>-59.270099999999999</v>
      </c>
      <c r="G326">
        <v>12.998900000000001</v>
      </c>
      <c r="H326">
        <v>7.03789</v>
      </c>
      <c r="I326">
        <v>324.14299999999997</v>
      </c>
      <c r="J326">
        <v>-126.819</v>
      </c>
      <c r="K326">
        <v>-50.705599999999997</v>
      </c>
      <c r="L326" t="s">
        <v>371</v>
      </c>
    </row>
    <row r="327" spans="1:12" x14ac:dyDescent="0.25">
      <c r="A327" t="s">
        <v>10</v>
      </c>
      <c r="B327">
        <v>3.25</v>
      </c>
      <c r="C327">
        <v>10.461</v>
      </c>
      <c r="D327">
        <v>0.85401499999999997</v>
      </c>
      <c r="E327">
        <v>0.44943699999999998</v>
      </c>
      <c r="F327">
        <v>-55.979100000000003</v>
      </c>
      <c r="G327">
        <v>11.7729</v>
      </c>
      <c r="H327">
        <v>6.55077</v>
      </c>
      <c r="I327">
        <v>329.09399999999999</v>
      </c>
      <c r="J327">
        <v>-122.598</v>
      </c>
      <c r="K327">
        <v>-48.712499999999999</v>
      </c>
      <c r="L327" t="s">
        <v>372</v>
      </c>
    </row>
    <row r="328" spans="1:12" x14ac:dyDescent="0.25">
      <c r="A328" t="s">
        <v>10</v>
      </c>
      <c r="B328">
        <v>3.26</v>
      </c>
      <c r="C328">
        <v>9.9343299999999992</v>
      </c>
      <c r="D328">
        <v>0.96008000000000004</v>
      </c>
      <c r="E328">
        <v>0.51027400000000001</v>
      </c>
      <c r="F328">
        <v>-52.668799999999997</v>
      </c>
      <c r="G328">
        <v>10.6065</v>
      </c>
      <c r="H328">
        <v>6.0837199999999996</v>
      </c>
      <c r="I328">
        <v>331.03500000000003</v>
      </c>
      <c r="J328">
        <v>-116.64100000000001</v>
      </c>
      <c r="K328">
        <v>-46.7042</v>
      </c>
      <c r="L328" t="s">
        <v>373</v>
      </c>
    </row>
    <row r="329" spans="1:12" x14ac:dyDescent="0.25">
      <c r="A329" t="s">
        <v>10</v>
      </c>
      <c r="B329">
        <v>3.27</v>
      </c>
      <c r="C329">
        <v>9.44069</v>
      </c>
      <c r="D329">
        <v>1.0551900000000001</v>
      </c>
      <c r="E329">
        <v>0.56664000000000003</v>
      </c>
      <c r="F329">
        <v>-49.364100000000001</v>
      </c>
      <c r="G329">
        <v>9.5106900000000003</v>
      </c>
      <c r="H329">
        <v>5.6365299999999996</v>
      </c>
      <c r="I329">
        <v>330.46499999999997</v>
      </c>
      <c r="J329">
        <v>-109.584</v>
      </c>
      <c r="K329">
        <v>-44.719700000000003</v>
      </c>
      <c r="L329" t="s">
        <v>374</v>
      </c>
    </row>
    <row r="330" spans="1:12" x14ac:dyDescent="0.25">
      <c r="A330" t="s">
        <v>10</v>
      </c>
      <c r="B330">
        <v>3.28</v>
      </c>
      <c r="C330">
        <v>8.9798399999999994</v>
      </c>
      <c r="D330">
        <v>1.1400999999999999</v>
      </c>
      <c r="E330">
        <v>0.618726</v>
      </c>
      <c r="F330">
        <v>-46.085500000000003</v>
      </c>
      <c r="G330">
        <v>8.4914100000000001</v>
      </c>
      <c r="H330">
        <v>5.2086399999999999</v>
      </c>
      <c r="I330">
        <v>327.86399999999998</v>
      </c>
      <c r="J330">
        <v>-101.92700000000001</v>
      </c>
      <c r="K330">
        <v>-42.788499999999999</v>
      </c>
      <c r="L330" t="s">
        <v>375</v>
      </c>
    </row>
    <row r="331" spans="1:12" x14ac:dyDescent="0.25">
      <c r="A331" t="s">
        <v>10</v>
      </c>
      <c r="B331">
        <v>3.29</v>
      </c>
      <c r="C331">
        <v>8.5513499999999993</v>
      </c>
      <c r="D331">
        <v>1.2156100000000001</v>
      </c>
      <c r="E331">
        <v>0.66671899999999995</v>
      </c>
      <c r="F331">
        <v>-42.848700000000001</v>
      </c>
      <c r="G331">
        <v>7.5508899999999999</v>
      </c>
      <c r="H331">
        <v>4.7993199999999998</v>
      </c>
      <c r="I331">
        <v>323.67899999999997</v>
      </c>
      <c r="J331">
        <v>-94.052300000000002</v>
      </c>
      <c r="K331">
        <v>-40.932299999999998</v>
      </c>
      <c r="L331" t="s">
        <v>376</v>
      </c>
    </row>
    <row r="332" spans="1:12" x14ac:dyDescent="0.25">
      <c r="A332" t="s">
        <v>10</v>
      </c>
      <c r="B332">
        <v>3.3</v>
      </c>
      <c r="C332">
        <v>8.1547000000000001</v>
      </c>
      <c r="D332">
        <v>1.2824899999999999</v>
      </c>
      <c r="E332">
        <v>0.71079599999999998</v>
      </c>
      <c r="F332">
        <v>-39.665599999999998</v>
      </c>
      <c r="G332">
        <v>6.6884699999999997</v>
      </c>
      <c r="H332">
        <v>4.4076500000000003</v>
      </c>
      <c r="I332">
        <v>318.315</v>
      </c>
      <c r="J332">
        <v>-86.242500000000007</v>
      </c>
      <c r="K332">
        <v>-39.167000000000002</v>
      </c>
      <c r="L332" t="s">
        <v>377</v>
      </c>
    </row>
    <row r="333" spans="1:12" x14ac:dyDescent="0.25">
      <c r="A333" t="s">
        <v>10</v>
      </c>
      <c r="B333">
        <v>3.31</v>
      </c>
      <c r="C333">
        <v>7.78925</v>
      </c>
      <c r="D333">
        <v>1.34151</v>
      </c>
      <c r="E333">
        <v>0.75112199999999996</v>
      </c>
      <c r="F333">
        <v>-36.5443</v>
      </c>
      <c r="G333">
        <v>5.9014600000000002</v>
      </c>
      <c r="H333">
        <v>4.03261</v>
      </c>
      <c r="I333">
        <v>312.12799999999999</v>
      </c>
      <c r="J333">
        <v>-78.7012</v>
      </c>
      <c r="K333">
        <v>-37.503500000000003</v>
      </c>
      <c r="L333" t="s">
        <v>378</v>
      </c>
    </row>
    <row r="334" spans="1:12" x14ac:dyDescent="0.25">
      <c r="A334" t="s">
        <v>10</v>
      </c>
      <c r="B334">
        <v>3.32</v>
      </c>
      <c r="C334">
        <v>7.4543499999999998</v>
      </c>
      <c r="D334">
        <v>1.39337</v>
      </c>
      <c r="E334">
        <v>0.78785300000000003</v>
      </c>
      <c r="F334">
        <v>-33.49</v>
      </c>
      <c r="G334">
        <v>5.1857699999999998</v>
      </c>
      <c r="H334">
        <v>3.6731199999999999</v>
      </c>
      <c r="I334">
        <v>305.42899999999997</v>
      </c>
      <c r="J334">
        <v>-71.568200000000004</v>
      </c>
      <c r="K334">
        <v>-35.9497</v>
      </c>
      <c r="L334" t="s">
        <v>379</v>
      </c>
    </row>
    <row r="335" spans="1:12" x14ac:dyDescent="0.25">
      <c r="A335" t="s">
        <v>10</v>
      </c>
      <c r="B335">
        <v>3.33</v>
      </c>
      <c r="C335">
        <v>7.1493000000000002</v>
      </c>
      <c r="D335">
        <v>1.4387300000000001</v>
      </c>
      <c r="E335">
        <v>0.821133</v>
      </c>
      <c r="F335">
        <v>-30.505199999999999</v>
      </c>
      <c r="G335">
        <v>4.5364300000000002</v>
      </c>
      <c r="H335">
        <v>3.3280099999999999</v>
      </c>
      <c r="I335">
        <v>298.48099999999999</v>
      </c>
      <c r="J335">
        <v>-64.934700000000007</v>
      </c>
      <c r="K335">
        <v>-34.510300000000001</v>
      </c>
      <c r="L335" t="s">
        <v>380</v>
      </c>
    </row>
    <row r="336" spans="1:12" x14ac:dyDescent="0.25">
      <c r="A336" t="s">
        <v>10</v>
      </c>
      <c r="B336">
        <v>3.34</v>
      </c>
      <c r="C336">
        <v>6.8734000000000002</v>
      </c>
      <c r="D336">
        <v>1.47821</v>
      </c>
      <c r="E336">
        <v>0.85109400000000002</v>
      </c>
      <c r="F336">
        <v>-27.5901</v>
      </c>
      <c r="G336">
        <v>3.9478800000000001</v>
      </c>
      <c r="H336">
        <v>2.99613</v>
      </c>
      <c r="I336">
        <v>291.50900000000001</v>
      </c>
      <c r="J336">
        <v>-58.854700000000001</v>
      </c>
      <c r="K336">
        <v>-33.188600000000001</v>
      </c>
      <c r="L336" t="s">
        <v>381</v>
      </c>
    </row>
    <row r="337" spans="1:12" x14ac:dyDescent="0.25">
      <c r="A337" t="s">
        <v>10</v>
      </c>
      <c r="B337">
        <v>3.35</v>
      </c>
      <c r="C337">
        <v>6.6259699999999997</v>
      </c>
      <c r="D337">
        <v>1.5123500000000001</v>
      </c>
      <c r="E337">
        <v>0.877857</v>
      </c>
      <c r="F337">
        <v>-24.743099999999998</v>
      </c>
      <c r="G337">
        <v>3.41432</v>
      </c>
      <c r="H337">
        <v>2.6762700000000001</v>
      </c>
      <c r="I337">
        <v>284.69900000000001</v>
      </c>
      <c r="J337">
        <v>-53.355600000000003</v>
      </c>
      <c r="K337">
        <v>-31.985900000000001</v>
      </c>
      <c r="L337" t="s">
        <v>382</v>
      </c>
    </row>
    <row r="338" spans="1:12" x14ac:dyDescent="0.25">
      <c r="A338" t="s">
        <v>10</v>
      </c>
      <c r="B338">
        <v>3.36</v>
      </c>
      <c r="C338">
        <v>6.4063600000000003</v>
      </c>
      <c r="D338">
        <v>1.54165</v>
      </c>
      <c r="E338">
        <v>0.90153000000000005</v>
      </c>
      <c r="F338">
        <v>-21.961099999999998</v>
      </c>
      <c r="G338">
        <v>2.9298700000000002</v>
      </c>
      <c r="H338">
        <v>2.3672399999999998</v>
      </c>
      <c r="I338">
        <v>278.20499999999998</v>
      </c>
      <c r="J338">
        <v>-48.445300000000003</v>
      </c>
      <c r="K338">
        <v>-30.902999999999999</v>
      </c>
      <c r="L338" t="s">
        <v>383</v>
      </c>
    </row>
    <row r="339" spans="1:12" x14ac:dyDescent="0.25">
      <c r="A339" t="s">
        <v>10</v>
      </c>
      <c r="B339">
        <v>3.37</v>
      </c>
      <c r="C339">
        <v>6.2139600000000002</v>
      </c>
      <c r="D339">
        <v>1.56654</v>
      </c>
      <c r="E339">
        <v>0.92220800000000003</v>
      </c>
      <c r="F339">
        <v>-19.2395</v>
      </c>
      <c r="G339">
        <v>2.48868</v>
      </c>
      <c r="H339">
        <v>2.0678399999999999</v>
      </c>
      <c r="I339">
        <v>272.15300000000002</v>
      </c>
      <c r="J339">
        <v>-44.118899999999996</v>
      </c>
      <c r="K339">
        <v>-29.939599999999999</v>
      </c>
      <c r="L339" t="s">
        <v>384</v>
      </c>
    </row>
    <row r="340" spans="1:12" x14ac:dyDescent="0.25">
      <c r="A340" t="s">
        <v>10</v>
      </c>
      <c r="B340">
        <v>3.38</v>
      </c>
      <c r="C340">
        <v>6.0482300000000002</v>
      </c>
      <c r="D340">
        <v>1.5873900000000001</v>
      </c>
      <c r="E340">
        <v>0.93997699999999995</v>
      </c>
      <c r="F340">
        <v>-16.5731</v>
      </c>
      <c r="G340">
        <v>2.0850499999999998</v>
      </c>
      <c r="H340">
        <v>1.7768900000000001</v>
      </c>
      <c r="I340">
        <v>266.64600000000002</v>
      </c>
      <c r="J340">
        <v>-40.363500000000002</v>
      </c>
      <c r="K340">
        <v>-29.095300000000002</v>
      </c>
      <c r="L340" t="s">
        <v>385</v>
      </c>
    </row>
    <row r="341" spans="1:12" x14ac:dyDescent="0.25">
      <c r="A341" t="s">
        <v>10</v>
      </c>
      <c r="B341">
        <v>3.39</v>
      </c>
      <c r="C341">
        <v>5.9086800000000004</v>
      </c>
      <c r="D341">
        <v>1.6045199999999999</v>
      </c>
      <c r="E341">
        <v>0.95490900000000001</v>
      </c>
      <c r="F341">
        <v>-13.955399999999999</v>
      </c>
      <c r="G341">
        <v>1.71343</v>
      </c>
      <c r="H341">
        <v>1.4932000000000001</v>
      </c>
      <c r="I341">
        <v>261.76400000000001</v>
      </c>
      <c r="J341">
        <v>-37.1616</v>
      </c>
      <c r="K341">
        <v>-28.369</v>
      </c>
      <c r="L341" t="s">
        <v>386</v>
      </c>
    </row>
    <row r="342" spans="1:12" x14ac:dyDescent="0.25">
      <c r="A342" t="s">
        <v>10</v>
      </c>
      <c r="B342">
        <v>3.4</v>
      </c>
      <c r="C342">
        <v>5.79488</v>
      </c>
      <c r="D342">
        <v>1.6182099999999999</v>
      </c>
      <c r="E342">
        <v>0.96706499999999995</v>
      </c>
      <c r="F342">
        <v>-11.3797</v>
      </c>
      <c r="G342">
        <v>1.36849</v>
      </c>
      <c r="H342">
        <v>1.2156</v>
      </c>
      <c r="I342">
        <v>257.572</v>
      </c>
      <c r="J342">
        <v>-34.494100000000003</v>
      </c>
      <c r="K342">
        <v>-27.759899999999998</v>
      </c>
      <c r="L342" t="s">
        <v>387</v>
      </c>
    </row>
    <row r="343" spans="1:12" x14ac:dyDescent="0.25">
      <c r="A343" t="s">
        <v>10</v>
      </c>
      <c r="B343">
        <v>3.41</v>
      </c>
      <c r="C343">
        <v>5.7065000000000001</v>
      </c>
      <c r="D343">
        <v>1.62866</v>
      </c>
      <c r="E343">
        <v>0.97649399999999997</v>
      </c>
      <c r="F343">
        <v>-8.8384999999999998</v>
      </c>
      <c r="G343">
        <v>1.0450699999999999</v>
      </c>
      <c r="H343">
        <v>0.94293000000000005</v>
      </c>
      <c r="I343">
        <v>254.12</v>
      </c>
      <c r="J343">
        <v>-32.342199999999998</v>
      </c>
      <c r="K343">
        <v>-27.267099999999999</v>
      </c>
      <c r="L343" t="s">
        <v>388</v>
      </c>
    </row>
    <row r="344" spans="1:12" x14ac:dyDescent="0.25">
      <c r="A344" t="s">
        <v>10</v>
      </c>
      <c r="B344">
        <v>3.42</v>
      </c>
      <c r="C344">
        <v>5.6432599999999997</v>
      </c>
      <c r="D344">
        <v>1.6360399999999999</v>
      </c>
      <c r="E344">
        <v>0.98323499999999997</v>
      </c>
      <c r="F344">
        <v>-6.3240299999999996</v>
      </c>
      <c r="G344">
        <v>0.73817500000000003</v>
      </c>
      <c r="H344">
        <v>0.67403500000000005</v>
      </c>
      <c r="I344">
        <v>251.447</v>
      </c>
      <c r="J344">
        <v>-30.6891</v>
      </c>
      <c r="K344">
        <v>-26.889500000000002</v>
      </c>
      <c r="L344" t="s">
        <v>389</v>
      </c>
    </row>
    <row r="345" spans="1:12" x14ac:dyDescent="0.25">
      <c r="A345" t="s">
        <v>10</v>
      </c>
      <c r="B345">
        <v>3.43</v>
      </c>
      <c r="C345">
        <v>5.6049699999999998</v>
      </c>
      <c r="D345">
        <v>1.6404700000000001</v>
      </c>
      <c r="E345">
        <v>0.98731199999999997</v>
      </c>
      <c r="F345">
        <v>-3.8282500000000002</v>
      </c>
      <c r="G345">
        <v>0.44296600000000003</v>
      </c>
      <c r="H345">
        <v>0.40777000000000002</v>
      </c>
      <c r="I345">
        <v>249.57900000000001</v>
      </c>
      <c r="J345">
        <v>-29.520800000000001</v>
      </c>
      <c r="K345">
        <v>-26.6265</v>
      </c>
      <c r="L345" t="s">
        <v>390</v>
      </c>
    </row>
    <row r="346" spans="1:12" x14ac:dyDescent="0.25">
      <c r="A346" t="s">
        <v>10</v>
      </c>
      <c r="B346">
        <v>3.44</v>
      </c>
      <c r="C346">
        <v>5.5915400000000002</v>
      </c>
      <c r="D346">
        <v>1.64202</v>
      </c>
      <c r="E346">
        <v>0.98874200000000001</v>
      </c>
      <c r="F346">
        <v>-1.34291</v>
      </c>
      <c r="G346">
        <v>0.154693</v>
      </c>
      <c r="H346">
        <v>0.14299600000000001</v>
      </c>
      <c r="I346">
        <v>248.53399999999999</v>
      </c>
      <c r="J346">
        <v>-28.827300000000001</v>
      </c>
      <c r="K346">
        <v>-26.477399999999999</v>
      </c>
      <c r="L346" t="s">
        <v>391</v>
      </c>
    </row>
    <row r="347" spans="1:12" x14ac:dyDescent="0.25">
      <c r="A347" t="s">
        <v>10</v>
      </c>
      <c r="B347">
        <v>3.45</v>
      </c>
      <c r="C347">
        <v>5.6029499999999999</v>
      </c>
      <c r="D347">
        <v>1.6407</v>
      </c>
      <c r="E347">
        <v>0.98752799999999996</v>
      </c>
      <c r="F347">
        <v>1.14032</v>
      </c>
      <c r="G347">
        <v>-0.13133300000000001</v>
      </c>
      <c r="H347">
        <v>-0.121422</v>
      </c>
      <c r="I347">
        <v>248.32300000000001</v>
      </c>
      <c r="J347">
        <v>-28.602599999999999</v>
      </c>
      <c r="K347">
        <v>-26.441800000000001</v>
      </c>
      <c r="L347" t="s">
        <v>392</v>
      </c>
    </row>
    <row r="348" spans="1:12" x14ac:dyDescent="0.25">
      <c r="A348" t="s">
        <v>10</v>
      </c>
      <c r="B348">
        <v>3.46</v>
      </c>
      <c r="C348">
        <v>5.6392499999999997</v>
      </c>
      <c r="D348">
        <v>1.6365099999999999</v>
      </c>
      <c r="E348">
        <v>0.98366200000000004</v>
      </c>
      <c r="F348">
        <v>3.6297999999999999</v>
      </c>
      <c r="G348">
        <v>-0.41978500000000002</v>
      </c>
      <c r="H348">
        <v>-0.38661800000000002</v>
      </c>
      <c r="I348">
        <v>248.94800000000001</v>
      </c>
      <c r="J348">
        <v>-28.845199999999998</v>
      </c>
      <c r="K348">
        <v>-26.519600000000001</v>
      </c>
      <c r="L348" t="s">
        <v>393</v>
      </c>
    </row>
    <row r="349" spans="1:12" x14ac:dyDescent="0.25">
      <c r="A349" t="s">
        <v>10</v>
      </c>
      <c r="B349">
        <v>3.47</v>
      </c>
      <c r="C349">
        <v>5.7005800000000004</v>
      </c>
      <c r="D349">
        <v>1.6293500000000001</v>
      </c>
      <c r="E349">
        <v>0.97712500000000002</v>
      </c>
      <c r="F349">
        <v>6.1338499999999998</v>
      </c>
      <c r="G349">
        <v>-0.71536699999999998</v>
      </c>
      <c r="H349">
        <v>-0.65372399999999997</v>
      </c>
      <c r="I349">
        <v>250.405</v>
      </c>
      <c r="J349">
        <v>-29.558199999999999</v>
      </c>
      <c r="K349">
        <v>-26.710599999999999</v>
      </c>
      <c r="L349" t="s">
        <v>394</v>
      </c>
    </row>
    <row r="350" spans="1:12" x14ac:dyDescent="0.25">
      <c r="A350" t="s">
        <v>10</v>
      </c>
      <c r="B350">
        <v>3.48</v>
      </c>
      <c r="C350">
        <v>5.7871899999999998</v>
      </c>
      <c r="D350">
        <v>1.6191199999999999</v>
      </c>
      <c r="E350">
        <v>0.96788600000000002</v>
      </c>
      <c r="F350">
        <v>8.6606299999999994</v>
      </c>
      <c r="G350">
        <v>-1.0228600000000001</v>
      </c>
      <c r="H350">
        <v>-0.923875</v>
      </c>
      <c r="I350">
        <v>252.678</v>
      </c>
      <c r="J350">
        <v>-30.749099999999999</v>
      </c>
      <c r="K350">
        <v>-27.0151</v>
      </c>
      <c r="L350" t="s">
        <v>395</v>
      </c>
    </row>
    <row r="351" spans="1:12" x14ac:dyDescent="0.25">
      <c r="A351" t="s">
        <v>10</v>
      </c>
      <c r="B351">
        <v>3.49</v>
      </c>
      <c r="C351">
        <v>5.8993700000000002</v>
      </c>
      <c r="D351">
        <v>1.60565</v>
      </c>
      <c r="E351">
        <v>0.95590399999999998</v>
      </c>
      <c r="F351">
        <v>11.2181</v>
      </c>
      <c r="G351">
        <v>-1.3471500000000001</v>
      </c>
      <c r="H351">
        <v>-1.19821</v>
      </c>
      <c r="I351">
        <v>255.74700000000001</v>
      </c>
      <c r="J351">
        <v>-32.429600000000001</v>
      </c>
      <c r="K351">
        <v>-27.433199999999999</v>
      </c>
      <c r="L351" t="s">
        <v>396</v>
      </c>
    </row>
    <row r="352" spans="1:12" x14ac:dyDescent="0.25">
      <c r="A352" t="s">
        <v>10</v>
      </c>
      <c r="B352">
        <v>3.5</v>
      </c>
      <c r="C352">
        <v>6.0375100000000002</v>
      </c>
      <c r="D352">
        <v>1.5887199999999999</v>
      </c>
      <c r="E352">
        <v>0.94112499999999999</v>
      </c>
      <c r="F352">
        <v>13.8139</v>
      </c>
      <c r="G352">
        <v>-1.6933</v>
      </c>
      <c r="H352">
        <v>-1.47786</v>
      </c>
      <c r="I352">
        <v>259.57900000000001</v>
      </c>
      <c r="J352">
        <v>-34.614800000000002</v>
      </c>
      <c r="K352">
        <v>-27.965499999999999</v>
      </c>
      <c r="L352" t="s">
        <v>397</v>
      </c>
    </row>
    <row r="353" spans="1:12" x14ac:dyDescent="0.25">
      <c r="A353" t="s">
        <v>10</v>
      </c>
      <c r="B353">
        <v>3.51</v>
      </c>
      <c r="C353">
        <v>6.2020600000000004</v>
      </c>
      <c r="D353">
        <v>1.5680499999999999</v>
      </c>
      <c r="E353">
        <v>0.923485</v>
      </c>
      <c r="F353">
        <v>16.455200000000001</v>
      </c>
      <c r="G353">
        <v>-2.0665300000000002</v>
      </c>
      <c r="H353">
        <v>-1.7639800000000001</v>
      </c>
      <c r="I353">
        <v>264.13099999999997</v>
      </c>
      <c r="J353">
        <v>-37.322600000000001</v>
      </c>
      <c r="K353">
        <v>-28.612200000000001</v>
      </c>
      <c r="L353" t="s">
        <v>398</v>
      </c>
    </row>
    <row r="354" spans="1:12" x14ac:dyDescent="0.25">
      <c r="A354" t="s">
        <v>10</v>
      </c>
      <c r="B354">
        <v>3.52</v>
      </c>
      <c r="C354">
        <v>6.3935500000000003</v>
      </c>
      <c r="D354">
        <v>1.5433300000000001</v>
      </c>
      <c r="E354">
        <v>0.90290800000000004</v>
      </c>
      <c r="F354">
        <v>19.148599999999998</v>
      </c>
      <c r="G354">
        <v>-2.4722499999999998</v>
      </c>
      <c r="H354">
        <v>-2.0577200000000002</v>
      </c>
      <c r="I354">
        <v>269.34399999999999</v>
      </c>
      <c r="J354">
        <v>-40.572499999999998</v>
      </c>
      <c r="K354">
        <v>-29.373699999999999</v>
      </c>
      <c r="L354" t="s">
        <v>399</v>
      </c>
    </row>
    <row r="355" spans="1:12" x14ac:dyDescent="0.25">
      <c r="A355" t="s">
        <v>10</v>
      </c>
      <c r="B355">
        <v>3.53</v>
      </c>
      <c r="C355">
        <v>6.6125499999999997</v>
      </c>
      <c r="D355">
        <v>1.51417</v>
      </c>
      <c r="E355">
        <v>0.87930600000000003</v>
      </c>
      <c r="F355">
        <v>21.900099999999998</v>
      </c>
      <c r="G355">
        <v>-2.9160900000000001</v>
      </c>
      <c r="H355">
        <v>-2.36022</v>
      </c>
      <c r="I355">
        <v>275.14499999999998</v>
      </c>
      <c r="J355">
        <v>-44.383699999999997</v>
      </c>
      <c r="K355">
        <v>-30.2501</v>
      </c>
      <c r="L355" t="s">
        <v>400</v>
      </c>
    </row>
    <row r="356" spans="1:12" x14ac:dyDescent="0.25">
      <c r="A356" t="s">
        <v>10</v>
      </c>
      <c r="B356">
        <v>3.54</v>
      </c>
      <c r="C356">
        <v>6.8597000000000001</v>
      </c>
      <c r="D356">
        <v>1.4801299999999999</v>
      </c>
      <c r="E356">
        <v>0.85257899999999998</v>
      </c>
      <c r="F356">
        <v>24.714500000000001</v>
      </c>
      <c r="G356">
        <v>-3.4038200000000001</v>
      </c>
      <c r="H356">
        <v>-2.6726399999999999</v>
      </c>
      <c r="I356">
        <v>281.44099999999997</v>
      </c>
      <c r="J356">
        <v>-48.773200000000003</v>
      </c>
      <c r="K356">
        <v>-31.241199999999999</v>
      </c>
      <c r="L356" t="s">
        <v>401</v>
      </c>
    </row>
    <row r="357" spans="1:12" x14ac:dyDescent="0.25">
      <c r="A357" t="s">
        <v>10</v>
      </c>
      <c r="B357">
        <v>3.55</v>
      </c>
      <c r="C357">
        <v>7.13565</v>
      </c>
      <c r="D357">
        <v>1.44072</v>
      </c>
      <c r="E357">
        <v>0.82261799999999996</v>
      </c>
      <c r="F357">
        <v>27.595700000000001</v>
      </c>
      <c r="G357">
        <v>-3.9413399999999998</v>
      </c>
      <c r="H357">
        <v>-2.9961000000000002</v>
      </c>
      <c r="I357">
        <v>288.11599999999999</v>
      </c>
      <c r="J357">
        <v>-53.752299999999998</v>
      </c>
      <c r="K357">
        <v>-32.346299999999999</v>
      </c>
      <c r="L357" t="s">
        <v>402</v>
      </c>
    </row>
    <row r="358" spans="1:12" x14ac:dyDescent="0.25">
      <c r="A358" t="s">
        <v>10</v>
      </c>
      <c r="B358">
        <v>3.56</v>
      </c>
      <c r="C358">
        <v>7.4411100000000001</v>
      </c>
      <c r="D358">
        <v>1.39537</v>
      </c>
      <c r="E358">
        <v>0.78930100000000003</v>
      </c>
      <c r="F358">
        <v>30.5459</v>
      </c>
      <c r="G358">
        <v>-4.5345700000000004</v>
      </c>
      <c r="H358">
        <v>-3.3317399999999999</v>
      </c>
      <c r="I358">
        <v>295.02800000000002</v>
      </c>
      <c r="J358">
        <v>-59.322899999999997</v>
      </c>
      <c r="K358">
        <v>-33.563800000000001</v>
      </c>
      <c r="L358" t="s">
        <v>403</v>
      </c>
    </row>
    <row r="359" spans="1:12" x14ac:dyDescent="0.25">
      <c r="A359" t="s">
        <v>10</v>
      </c>
      <c r="B359">
        <v>3.57</v>
      </c>
      <c r="C359">
        <v>7.77677</v>
      </c>
      <c r="D359">
        <v>1.34348</v>
      </c>
      <c r="E359">
        <v>0.75249500000000002</v>
      </c>
      <c r="F359">
        <v>33.566000000000003</v>
      </c>
      <c r="G359">
        <v>-5.1893000000000002</v>
      </c>
      <c r="H359">
        <v>-3.68065</v>
      </c>
      <c r="I359">
        <v>302.00200000000001</v>
      </c>
      <c r="J359">
        <v>-65.472499999999997</v>
      </c>
      <c r="K359">
        <v>-34.891199999999998</v>
      </c>
      <c r="L359" t="s">
        <v>404</v>
      </c>
    </row>
    <row r="360" spans="1:12" x14ac:dyDescent="0.25">
      <c r="A360" t="s">
        <v>10</v>
      </c>
      <c r="B360">
        <v>3.58</v>
      </c>
      <c r="C360">
        <v>8.1433099999999996</v>
      </c>
      <c r="D360">
        <v>1.28437</v>
      </c>
      <c r="E360">
        <v>0.71205600000000002</v>
      </c>
      <c r="F360">
        <v>36.654299999999999</v>
      </c>
      <c r="G360">
        <v>-5.9109699999999998</v>
      </c>
      <c r="H360">
        <v>-4.0438900000000002</v>
      </c>
      <c r="I360">
        <v>308.83199999999999</v>
      </c>
      <c r="J360">
        <v>-72.167299999999997</v>
      </c>
      <c r="K360">
        <v>-36.3247</v>
      </c>
      <c r="L360" t="s">
        <v>405</v>
      </c>
    </row>
    <row r="361" spans="1:12" x14ac:dyDescent="0.25">
      <c r="A361" t="s">
        <v>10</v>
      </c>
      <c r="B361">
        <v>3.59</v>
      </c>
      <c r="C361">
        <v>8.5413800000000002</v>
      </c>
      <c r="D361">
        <v>1.21733</v>
      </c>
      <c r="E361">
        <v>0.66783099999999995</v>
      </c>
      <c r="F361">
        <v>39.807000000000002</v>
      </c>
      <c r="G361">
        <v>-6.7044100000000002</v>
      </c>
      <c r="H361">
        <v>-4.4224800000000002</v>
      </c>
      <c r="I361">
        <v>315.26900000000001</v>
      </c>
      <c r="J361">
        <v>-79.344099999999997</v>
      </c>
      <c r="K361">
        <v>-37.858499999999999</v>
      </c>
      <c r="L361" t="s">
        <v>406</v>
      </c>
    </row>
    <row r="362" spans="1:12" x14ac:dyDescent="0.25">
      <c r="A362" t="s">
        <v>10</v>
      </c>
      <c r="B362">
        <v>3.6</v>
      </c>
      <c r="C362">
        <v>8.9715600000000002</v>
      </c>
      <c r="D362">
        <v>1.1415900000000001</v>
      </c>
      <c r="E362">
        <v>0.61965800000000004</v>
      </c>
      <c r="F362">
        <v>43.017200000000003</v>
      </c>
      <c r="G362">
        <v>-7.5734199999999996</v>
      </c>
      <c r="H362">
        <v>-4.8173300000000001</v>
      </c>
      <c r="I362">
        <v>321.024</v>
      </c>
      <c r="J362">
        <v>-86.900300000000001</v>
      </c>
      <c r="K362">
        <v>-39.4846</v>
      </c>
      <c r="L362" t="s">
        <v>407</v>
      </c>
    </row>
    <row r="363" spans="1:12" x14ac:dyDescent="0.25">
      <c r="A363" t="s">
        <v>10</v>
      </c>
      <c r="B363">
        <v>3.61</v>
      </c>
      <c r="C363">
        <v>9.4343000000000004</v>
      </c>
      <c r="D363">
        <v>1.0563899999999999</v>
      </c>
      <c r="E363">
        <v>0.56736500000000001</v>
      </c>
      <c r="F363">
        <v>46.274900000000002</v>
      </c>
      <c r="G363">
        <v>-8.5202299999999997</v>
      </c>
      <c r="H363">
        <v>-5.2292399999999999</v>
      </c>
      <c r="I363">
        <v>325.76400000000001</v>
      </c>
      <c r="J363">
        <v>-94.681899999999999</v>
      </c>
      <c r="K363">
        <v>-41.191899999999997</v>
      </c>
      <c r="L363" t="s">
        <v>408</v>
      </c>
    </row>
    <row r="364" spans="1:12" x14ac:dyDescent="0.25">
      <c r="A364" t="s">
        <v>10</v>
      </c>
      <c r="B364">
        <v>3.62</v>
      </c>
      <c r="C364">
        <v>9.9299599999999995</v>
      </c>
      <c r="D364">
        <v>0.96094100000000005</v>
      </c>
      <c r="E364">
        <v>0.51077600000000001</v>
      </c>
      <c r="F364">
        <v>49.565899999999999</v>
      </c>
      <c r="G364">
        <v>-9.5449300000000008</v>
      </c>
      <c r="H364">
        <v>-5.6589</v>
      </c>
      <c r="I364">
        <v>329.11</v>
      </c>
      <c r="J364">
        <v>-102.46899999999999</v>
      </c>
      <c r="K364">
        <v>-42.965699999999998</v>
      </c>
      <c r="L364" t="s">
        <v>409</v>
      </c>
    </row>
    <row r="365" spans="1:12" x14ac:dyDescent="0.25">
      <c r="A365" t="s">
        <v>10</v>
      </c>
      <c r="B365">
        <v>3.63</v>
      </c>
      <c r="C365">
        <v>10.4587</v>
      </c>
      <c r="D365">
        <v>0.854495</v>
      </c>
      <c r="E365">
        <v>0.44970900000000003</v>
      </c>
      <c r="F365">
        <v>52.872399999999999</v>
      </c>
      <c r="G365">
        <v>-10.644500000000001</v>
      </c>
      <c r="H365">
        <v>-6.10677</v>
      </c>
      <c r="I365">
        <v>330.64299999999997</v>
      </c>
      <c r="J365">
        <v>-109.962</v>
      </c>
      <c r="K365">
        <v>-44.786499999999997</v>
      </c>
      <c r="L365" t="s">
        <v>410</v>
      </c>
    </row>
    <row r="366" spans="1:12" x14ac:dyDescent="0.25">
      <c r="A366" t="s">
        <v>10</v>
      </c>
      <c r="B366">
        <v>3.64</v>
      </c>
      <c r="C366">
        <v>11.0204</v>
      </c>
      <c r="D366">
        <v>0.73637399999999997</v>
      </c>
      <c r="E366">
        <v>0.38397799999999999</v>
      </c>
      <c r="F366">
        <v>56.171500000000002</v>
      </c>
      <c r="G366">
        <v>-11.812099999999999</v>
      </c>
      <c r="H366">
        <v>-6.5730599999999999</v>
      </c>
      <c r="I366">
        <v>329.91300000000001</v>
      </c>
      <c r="J366">
        <v>-116.76</v>
      </c>
      <c r="K366">
        <v>-46.629100000000001</v>
      </c>
      <c r="L366" t="s">
        <v>411</v>
      </c>
    </row>
    <row r="367" spans="1:12" x14ac:dyDescent="0.25">
      <c r="A367" t="s">
        <v>10</v>
      </c>
      <c r="B367">
        <v>3.65</v>
      </c>
      <c r="C367">
        <v>11.614800000000001</v>
      </c>
      <c r="D367">
        <v>0.60601700000000003</v>
      </c>
      <c r="E367">
        <v>0.31340099999999999</v>
      </c>
      <c r="F367">
        <v>59.436</v>
      </c>
      <c r="G367">
        <v>-13.0357</v>
      </c>
      <c r="H367">
        <v>-7.0576699999999999</v>
      </c>
      <c r="I367">
        <v>326.44799999999998</v>
      </c>
      <c r="J367">
        <v>-122.35299999999999</v>
      </c>
      <c r="K367">
        <v>-48.461399999999998</v>
      </c>
      <c r="L367" t="s">
        <v>412</v>
      </c>
    </row>
    <row r="368" spans="1:12" x14ac:dyDescent="0.25">
      <c r="A368" t="s">
        <v>10</v>
      </c>
      <c r="B368">
        <v>3.66</v>
      </c>
      <c r="C368">
        <v>12.241099999999999</v>
      </c>
      <c r="D368">
        <v>0.46305099999999999</v>
      </c>
      <c r="E368">
        <v>0.23780000000000001</v>
      </c>
      <c r="F368">
        <v>62.633800000000001</v>
      </c>
      <c r="G368">
        <v>-14.2967</v>
      </c>
      <c r="H368">
        <v>-7.5601000000000003</v>
      </c>
      <c r="I368">
        <v>319.78399999999999</v>
      </c>
      <c r="J368">
        <v>-126.098</v>
      </c>
      <c r="K368">
        <v>-50.243000000000002</v>
      </c>
      <c r="L368" t="s">
        <v>413</v>
      </c>
    </row>
    <row r="369" spans="1:12" x14ac:dyDescent="0.25">
      <c r="A369" t="s">
        <v>10</v>
      </c>
      <c r="B369">
        <v>3.67</v>
      </c>
      <c r="C369">
        <v>12.898400000000001</v>
      </c>
      <c r="D369">
        <v>0.30736200000000002</v>
      </c>
      <c r="E369">
        <v>0.15700700000000001</v>
      </c>
      <c r="F369">
        <v>65.728800000000007</v>
      </c>
      <c r="G369">
        <v>-15.568899999999999</v>
      </c>
      <c r="H369">
        <v>-8.0793400000000002</v>
      </c>
      <c r="I369">
        <v>309.49200000000002</v>
      </c>
      <c r="J369">
        <v>-127.22199999999999</v>
      </c>
      <c r="K369">
        <v>-51.923499999999997</v>
      </c>
      <c r="L369" t="s">
        <v>414</v>
      </c>
    </row>
    <row r="370" spans="1:12" x14ac:dyDescent="0.25">
      <c r="A370" t="s">
        <v>10</v>
      </c>
      <c r="B370">
        <v>3.68</v>
      </c>
      <c r="C370">
        <v>13.5852</v>
      </c>
      <c r="D370">
        <v>0.13919100000000001</v>
      </c>
      <c r="E370">
        <v>7.0869399999999999E-2</v>
      </c>
      <c r="F370">
        <v>68.680999999999997</v>
      </c>
      <c r="G370">
        <v>-16.8171</v>
      </c>
      <c r="H370">
        <v>-8.6137499999999996</v>
      </c>
      <c r="I370">
        <v>295.22300000000001</v>
      </c>
      <c r="J370">
        <v>-124.818</v>
      </c>
      <c r="K370">
        <v>-53.441299999999998</v>
      </c>
      <c r="L370" t="s">
        <v>415</v>
      </c>
    </row>
    <row r="371" spans="1:12" x14ac:dyDescent="0.25">
      <c r="A371" t="s">
        <v>10</v>
      </c>
      <c r="B371">
        <v>3.69</v>
      </c>
      <c r="C371">
        <v>14.2997</v>
      </c>
      <c r="D371">
        <v>-4.0766299999999998E-2</v>
      </c>
      <c r="E371">
        <v>-2.07403E-2</v>
      </c>
      <c r="F371">
        <v>71.448599999999999</v>
      </c>
      <c r="G371">
        <v>-17.995799999999999</v>
      </c>
      <c r="H371">
        <v>-9.1609700000000007</v>
      </c>
      <c r="I371">
        <v>276.76400000000001</v>
      </c>
      <c r="J371">
        <v>-117.87</v>
      </c>
      <c r="K371">
        <v>-54.721699999999998</v>
      </c>
      <c r="L371" t="s">
        <v>416</v>
      </c>
    </row>
    <row r="372" spans="1:12" x14ac:dyDescent="0.25">
      <c r="A372" t="s">
        <v>10</v>
      </c>
      <c r="B372">
        <v>3.7</v>
      </c>
      <c r="C372">
        <v>15.0396</v>
      </c>
      <c r="D372">
        <v>-0.23125399999999999</v>
      </c>
      <c r="E372">
        <v>-0.117918</v>
      </c>
      <c r="F372">
        <v>73.989699999999999</v>
      </c>
      <c r="G372">
        <v>-19.0487</v>
      </c>
      <c r="H372">
        <v>-9.7177299999999995</v>
      </c>
      <c r="I372">
        <v>254.102</v>
      </c>
      <c r="J372">
        <v>-105.29900000000001</v>
      </c>
      <c r="K372">
        <v>-55.676400000000001</v>
      </c>
      <c r="L372" t="s">
        <v>417</v>
      </c>
    </row>
    <row r="373" spans="1:12" x14ac:dyDescent="0.25">
      <c r="A373" t="s">
        <v>10</v>
      </c>
      <c r="B373">
        <v>3.71</v>
      </c>
      <c r="C373">
        <v>15.802199999999999</v>
      </c>
      <c r="D373">
        <v>-0.43034499999999998</v>
      </c>
      <c r="E373">
        <v>-0.22071499999999999</v>
      </c>
      <c r="F373">
        <v>76.264600000000002</v>
      </c>
      <c r="G373">
        <v>-19.909199999999998</v>
      </c>
      <c r="H373">
        <v>-10.2798</v>
      </c>
      <c r="I373">
        <v>227.489</v>
      </c>
      <c r="J373">
        <v>-86.043099999999995</v>
      </c>
      <c r="K373">
        <v>-56.202300000000001</v>
      </c>
      <c r="L373" t="s">
        <v>418</v>
      </c>
    </row>
    <row r="374" spans="1:12" x14ac:dyDescent="0.25">
      <c r="A374" t="s">
        <v>10</v>
      </c>
      <c r="B374">
        <v>3.72</v>
      </c>
      <c r="C374">
        <v>16.584599999999998</v>
      </c>
      <c r="D374">
        <v>-0.635355</v>
      </c>
      <c r="E374">
        <v>-0.32913100000000001</v>
      </c>
      <c r="F374">
        <v>78.239699999999999</v>
      </c>
      <c r="G374">
        <v>-20.500900000000001</v>
      </c>
      <c r="H374">
        <v>-10.8416</v>
      </c>
      <c r="I374">
        <v>197.511</v>
      </c>
      <c r="J374">
        <v>-59.174500000000002</v>
      </c>
      <c r="K374">
        <v>-56.182899999999997</v>
      </c>
      <c r="L374" t="s">
        <v>419</v>
      </c>
    </row>
    <row r="375" spans="1:12" x14ac:dyDescent="0.25">
      <c r="A375" t="s">
        <v>10</v>
      </c>
      <c r="B375">
        <v>3.73</v>
      </c>
      <c r="C375">
        <v>17.383500000000002</v>
      </c>
      <c r="D375">
        <v>-0.84277100000000005</v>
      </c>
      <c r="E375">
        <v>-0.44309599999999999</v>
      </c>
      <c r="F375">
        <v>79.890900000000002</v>
      </c>
      <c r="G375">
        <v>-20.741599999999998</v>
      </c>
      <c r="H375">
        <v>-11.3965</v>
      </c>
      <c r="I375">
        <v>165.125</v>
      </c>
      <c r="J375">
        <v>-24.066199999999998</v>
      </c>
      <c r="K375">
        <v>-55.490200000000002</v>
      </c>
      <c r="L375" t="s">
        <v>420</v>
      </c>
    </row>
    <row r="376" spans="1:12" x14ac:dyDescent="0.25">
      <c r="A376" t="s">
        <v>10</v>
      </c>
      <c r="B376">
        <v>3.74</v>
      </c>
      <c r="C376">
        <v>18.195599999999999</v>
      </c>
      <c r="D376">
        <v>-1.0482499999999999</v>
      </c>
      <c r="E376">
        <v>-0.56245999999999996</v>
      </c>
      <c r="F376">
        <v>81.207599999999999</v>
      </c>
      <c r="G376">
        <v>-20.547499999999999</v>
      </c>
      <c r="H376">
        <v>-11.936400000000001</v>
      </c>
      <c r="I376">
        <v>131.66800000000001</v>
      </c>
      <c r="J376">
        <v>19.4101</v>
      </c>
      <c r="K376">
        <v>-53.989699999999999</v>
      </c>
      <c r="L376" t="s">
        <v>421</v>
      </c>
    </row>
    <row r="377" spans="1:12" x14ac:dyDescent="0.25">
      <c r="A377" t="s">
        <v>10</v>
      </c>
      <c r="B377">
        <v>3.75</v>
      </c>
      <c r="C377">
        <v>19.017600000000002</v>
      </c>
      <c r="D377">
        <v>-1.24665</v>
      </c>
      <c r="E377">
        <v>-0.68697799999999998</v>
      </c>
      <c r="F377">
        <v>82.195599999999999</v>
      </c>
      <c r="G377">
        <v>-19.840800000000002</v>
      </c>
      <c r="H377">
        <v>-12.4519</v>
      </c>
      <c r="I377">
        <v>98.798000000000002</v>
      </c>
      <c r="J377">
        <v>70.664900000000003</v>
      </c>
      <c r="K377">
        <v>-51.548299999999998</v>
      </c>
      <c r="L377" t="s">
        <v>422</v>
      </c>
    </row>
    <row r="378" spans="1:12" x14ac:dyDescent="0.25">
      <c r="A378" t="s">
        <v>10</v>
      </c>
      <c r="B378">
        <v>3.76</v>
      </c>
      <c r="C378">
        <v>19.846399999999999</v>
      </c>
      <c r="D378">
        <v>-1.43224</v>
      </c>
      <c r="E378">
        <v>-0.81630199999999997</v>
      </c>
      <c r="F378">
        <v>82.879199999999997</v>
      </c>
      <c r="G378">
        <v>-18.558900000000001</v>
      </c>
      <c r="H378">
        <v>-12.9323</v>
      </c>
      <c r="I378">
        <v>68.359300000000005</v>
      </c>
      <c r="J378">
        <v>128.191</v>
      </c>
      <c r="K378">
        <v>-48.046199999999999</v>
      </c>
      <c r="L378" t="s">
        <v>423</v>
      </c>
    </row>
    <row r="379" spans="1:12" x14ac:dyDescent="0.25">
      <c r="A379" t="s">
        <v>10</v>
      </c>
      <c r="B379">
        <v>3.77</v>
      </c>
      <c r="C379">
        <v>20.679400000000001</v>
      </c>
      <c r="D379">
        <v>-1.5988899999999999</v>
      </c>
      <c r="E379">
        <v>-0.94996400000000003</v>
      </c>
      <c r="F379">
        <v>83.300799999999995</v>
      </c>
      <c r="G379">
        <v>-16.6646</v>
      </c>
      <c r="H379">
        <v>-13.366199999999999</v>
      </c>
      <c r="I379">
        <v>42.162100000000002</v>
      </c>
      <c r="J379">
        <v>189.434</v>
      </c>
      <c r="K379">
        <v>-43.392299999999999</v>
      </c>
      <c r="L379" t="s">
        <v>424</v>
      </c>
    </row>
    <row r="380" spans="1:12" x14ac:dyDescent="0.25">
      <c r="A380" t="s">
        <v>10</v>
      </c>
      <c r="B380">
        <v>3.78</v>
      </c>
      <c r="C380">
        <v>21.514500000000002</v>
      </c>
      <c r="D380">
        <v>-1.7404500000000001</v>
      </c>
      <c r="E380">
        <v>-1.08738</v>
      </c>
      <c r="F380">
        <v>83.517700000000005</v>
      </c>
      <c r="G380">
        <v>-14.156599999999999</v>
      </c>
      <c r="H380">
        <v>-13.7417</v>
      </c>
      <c r="I380">
        <v>21.690100000000001</v>
      </c>
      <c r="J380">
        <v>250.804</v>
      </c>
      <c r="K380">
        <v>-37.542000000000002</v>
      </c>
      <c r="L380" t="s">
        <v>425</v>
      </c>
    </row>
    <row r="381" spans="1:12" x14ac:dyDescent="0.25">
      <c r="A381" t="s">
        <v>10</v>
      </c>
      <c r="B381">
        <v>3.79</v>
      </c>
      <c r="C381">
        <v>22.3505</v>
      </c>
      <c r="D381">
        <v>-1.8512299999999999</v>
      </c>
      <c r="E381">
        <v>-1.2278500000000001</v>
      </c>
      <c r="F381">
        <v>83.595500000000001</v>
      </c>
      <c r="G381">
        <v>-11.0777</v>
      </c>
      <c r="H381">
        <v>-14.046799999999999</v>
      </c>
      <c r="I381">
        <v>7.7823900000000004</v>
      </c>
      <c r="J381">
        <v>307.88200000000001</v>
      </c>
      <c r="K381">
        <v>-30.5168</v>
      </c>
      <c r="L381" t="s">
        <v>426</v>
      </c>
    </row>
    <row r="382" spans="1:12" x14ac:dyDescent="0.25">
      <c r="A382" t="s">
        <v>10</v>
      </c>
      <c r="B382">
        <v>3.8</v>
      </c>
      <c r="C382">
        <v>23.186499999999999</v>
      </c>
      <c r="D382">
        <v>-1.92642</v>
      </c>
      <c r="E382">
        <v>-1.37056</v>
      </c>
      <c r="F382">
        <v>83.599199999999996</v>
      </c>
      <c r="G382">
        <v>-7.5191499999999998</v>
      </c>
      <c r="H382">
        <v>-14.271000000000001</v>
      </c>
      <c r="I382">
        <v>0.36490699999999998</v>
      </c>
      <c r="J382">
        <v>355.85899999999998</v>
      </c>
      <c r="K382">
        <v>-22.419899999999998</v>
      </c>
      <c r="L382" t="s">
        <v>427</v>
      </c>
    </row>
    <row r="383" spans="1:12" x14ac:dyDescent="0.25">
      <c r="A383" t="s">
        <v>10</v>
      </c>
      <c r="B383">
        <v>3.81</v>
      </c>
      <c r="C383">
        <v>24.022300000000001</v>
      </c>
      <c r="D383">
        <v>-1.9625999999999999</v>
      </c>
      <c r="E383">
        <v>-1.51461</v>
      </c>
      <c r="F383">
        <v>83.582400000000007</v>
      </c>
      <c r="G383">
        <v>-3.6174200000000001</v>
      </c>
      <c r="H383">
        <v>-14.4055</v>
      </c>
      <c r="I383">
        <v>-1.6805000000000001</v>
      </c>
      <c r="J383">
        <v>390.173</v>
      </c>
      <c r="K383">
        <v>-13.445</v>
      </c>
      <c r="L383" t="s">
        <v>428</v>
      </c>
    </row>
    <row r="384" spans="1:12" x14ac:dyDescent="0.25">
      <c r="A384" t="s">
        <v>10</v>
      </c>
      <c r="B384">
        <v>3.82</v>
      </c>
      <c r="C384">
        <v>24.8581</v>
      </c>
      <c r="D384">
        <v>-1.9580500000000001</v>
      </c>
      <c r="E384">
        <v>-1.65906</v>
      </c>
      <c r="F384">
        <v>83.578000000000003</v>
      </c>
      <c r="G384">
        <v>0.454982</v>
      </c>
      <c r="H384">
        <v>-14.4442</v>
      </c>
      <c r="I384">
        <v>-0.434365</v>
      </c>
      <c r="J384">
        <v>407.24</v>
      </c>
      <c r="K384">
        <v>-3.8729200000000001</v>
      </c>
      <c r="L384" t="s">
        <v>429</v>
      </c>
    </row>
    <row r="385" spans="1:12" x14ac:dyDescent="0.25">
      <c r="A385" t="s">
        <v>10</v>
      </c>
      <c r="B385">
        <v>3.83</v>
      </c>
      <c r="C385">
        <v>25.693999999999999</v>
      </c>
      <c r="D385">
        <v>-1.91299</v>
      </c>
      <c r="E385">
        <v>-1.8028999999999999</v>
      </c>
      <c r="F385">
        <v>83.591800000000006</v>
      </c>
      <c r="G385">
        <v>4.5061400000000003</v>
      </c>
      <c r="H385">
        <v>-14.3848</v>
      </c>
      <c r="I385">
        <v>1.3763799999999999</v>
      </c>
      <c r="J385">
        <v>405.11599999999999</v>
      </c>
      <c r="K385">
        <v>5.9465000000000003</v>
      </c>
      <c r="L385" t="s">
        <v>430</v>
      </c>
    </row>
    <row r="386" spans="1:12" x14ac:dyDescent="0.25">
      <c r="A386" t="s">
        <v>10</v>
      </c>
      <c r="B386">
        <v>3.84</v>
      </c>
      <c r="C386">
        <v>26.53</v>
      </c>
      <c r="D386">
        <v>-1.8295300000000001</v>
      </c>
      <c r="E386">
        <v>-1.94519</v>
      </c>
      <c r="F386">
        <v>83.600499999999997</v>
      </c>
      <c r="G386">
        <v>8.3451299999999993</v>
      </c>
      <c r="H386">
        <v>-14.2285</v>
      </c>
      <c r="I386">
        <v>0.87419000000000002</v>
      </c>
      <c r="J386">
        <v>383.899</v>
      </c>
      <c r="K386">
        <v>15.627000000000001</v>
      </c>
      <c r="L386" t="s">
        <v>431</v>
      </c>
    </row>
    <row r="387" spans="1:12" x14ac:dyDescent="0.25">
      <c r="A387" t="s">
        <v>10</v>
      </c>
      <c r="B387">
        <v>3.85</v>
      </c>
      <c r="C387">
        <v>27.365600000000001</v>
      </c>
      <c r="D387">
        <v>-1.7115100000000001</v>
      </c>
      <c r="E387">
        <v>-2.0849899999999999</v>
      </c>
      <c r="F387">
        <v>83.556299999999993</v>
      </c>
      <c r="G387">
        <v>11.8026</v>
      </c>
      <c r="H387">
        <v>-13.980600000000001</v>
      </c>
      <c r="I387">
        <v>-4.4180099999999998</v>
      </c>
      <c r="J387">
        <v>345.74700000000001</v>
      </c>
      <c r="K387">
        <v>24.787299999999998</v>
      </c>
      <c r="L387" t="s">
        <v>432</v>
      </c>
    </row>
    <row r="388" spans="1:12" x14ac:dyDescent="0.25">
      <c r="A388" t="s">
        <v>10</v>
      </c>
      <c r="B388">
        <v>3.86</v>
      </c>
      <c r="C388">
        <v>28.1995</v>
      </c>
      <c r="D388">
        <v>-1.56403</v>
      </c>
      <c r="E388">
        <v>-2.2214900000000002</v>
      </c>
      <c r="F388">
        <v>83.395099999999999</v>
      </c>
      <c r="G388">
        <v>14.7475</v>
      </c>
      <c r="H388">
        <v>-13.649699999999999</v>
      </c>
      <c r="I388">
        <v>-16.122699999999998</v>
      </c>
      <c r="J388">
        <v>294.49200000000002</v>
      </c>
      <c r="K388">
        <v>33.094099999999997</v>
      </c>
      <c r="L388" t="s">
        <v>433</v>
      </c>
    </row>
    <row r="389" spans="1:12" x14ac:dyDescent="0.25">
      <c r="A389" t="s">
        <v>10</v>
      </c>
      <c r="B389">
        <v>3.87</v>
      </c>
      <c r="C389">
        <v>29.03</v>
      </c>
      <c r="D389">
        <v>-1.39306</v>
      </c>
      <c r="E389">
        <v>-2.3539599999999998</v>
      </c>
      <c r="F389">
        <v>83.047399999999996</v>
      </c>
      <c r="G389">
        <v>17.097000000000001</v>
      </c>
      <c r="H389">
        <v>-13.246700000000001</v>
      </c>
      <c r="I389">
        <v>-34.770099999999999</v>
      </c>
      <c r="J389">
        <v>234.95099999999999</v>
      </c>
      <c r="K389">
        <v>40.2956</v>
      </c>
      <c r="L389" t="s">
        <v>434</v>
      </c>
    </row>
    <row r="390" spans="1:12" x14ac:dyDescent="0.25">
      <c r="A390" t="s">
        <v>10</v>
      </c>
      <c r="B390">
        <v>3.88</v>
      </c>
      <c r="C390">
        <v>29.854500000000002</v>
      </c>
      <c r="D390">
        <v>-1.20488</v>
      </c>
      <c r="E390">
        <v>-2.4817999999999998</v>
      </c>
      <c r="F390">
        <v>82.449200000000005</v>
      </c>
      <c r="G390">
        <v>18.8185</v>
      </c>
      <c r="H390">
        <v>-12.7843</v>
      </c>
      <c r="I390">
        <v>-59.817999999999998</v>
      </c>
      <c r="J390">
        <v>172.14400000000001</v>
      </c>
      <c r="K390">
        <v>46.241100000000003</v>
      </c>
      <c r="L390" t="s">
        <v>435</v>
      </c>
    </row>
    <row r="391" spans="1:12" x14ac:dyDescent="0.25">
      <c r="A391" t="s">
        <v>10</v>
      </c>
      <c r="B391">
        <v>3.89</v>
      </c>
      <c r="C391">
        <v>30.67</v>
      </c>
      <c r="D391">
        <v>-1.0056400000000001</v>
      </c>
      <c r="E391">
        <v>-2.6045600000000002</v>
      </c>
      <c r="F391">
        <v>81.550399999999996</v>
      </c>
      <c r="G391">
        <v>19.924299999999999</v>
      </c>
      <c r="H391">
        <v>-12.275499999999999</v>
      </c>
      <c r="I391">
        <v>-89.885900000000007</v>
      </c>
      <c r="J391">
        <v>110.587</v>
      </c>
      <c r="K391">
        <v>50.881599999999999</v>
      </c>
      <c r="L391" t="s">
        <v>436</v>
      </c>
    </row>
    <row r="392" spans="1:12" x14ac:dyDescent="0.25">
      <c r="A392" t="s">
        <v>10</v>
      </c>
      <c r="B392">
        <v>3.9</v>
      </c>
      <c r="C392">
        <v>31.473199999999999</v>
      </c>
      <c r="D392">
        <v>-0.80100800000000005</v>
      </c>
      <c r="E392">
        <v>-2.7218900000000001</v>
      </c>
      <c r="F392">
        <v>80.319299999999998</v>
      </c>
      <c r="G392">
        <v>20.462700000000002</v>
      </c>
      <c r="H392">
        <v>-11.732900000000001</v>
      </c>
      <c r="I392">
        <v>-123.10299999999999</v>
      </c>
      <c r="J392">
        <v>53.833599999999997</v>
      </c>
      <c r="K392">
        <v>54.256500000000003</v>
      </c>
      <c r="L392" t="s">
        <v>437</v>
      </c>
    </row>
    <row r="393" spans="1:12" x14ac:dyDescent="0.25">
      <c r="A393" t="s">
        <v>10</v>
      </c>
      <c r="B393">
        <v>3.91</v>
      </c>
      <c r="C393">
        <v>32.260599999999997</v>
      </c>
      <c r="D393">
        <v>-0.59595500000000001</v>
      </c>
      <c r="E393">
        <v>-2.8335699999999999</v>
      </c>
      <c r="F393">
        <v>78.744699999999995</v>
      </c>
      <c r="G393">
        <v>20.505299999999998</v>
      </c>
      <c r="H393">
        <v>-11.168200000000001</v>
      </c>
      <c r="I393">
        <v>-157.465</v>
      </c>
      <c r="J393">
        <v>4.2661600000000002</v>
      </c>
      <c r="K393">
        <v>56.471200000000003</v>
      </c>
      <c r="L393" t="s">
        <v>438</v>
      </c>
    </row>
    <row r="394" spans="1:12" x14ac:dyDescent="0.25">
      <c r="A394" t="s">
        <v>10</v>
      </c>
      <c r="B394">
        <v>3.92</v>
      </c>
      <c r="C394">
        <v>33.029000000000003</v>
      </c>
      <c r="D394">
        <v>-0.39458799999999999</v>
      </c>
      <c r="E394">
        <v>-2.9394800000000001</v>
      </c>
      <c r="F394">
        <v>76.833500000000001</v>
      </c>
      <c r="G394">
        <v>20.136700000000001</v>
      </c>
      <c r="H394">
        <v>-10.5915</v>
      </c>
      <c r="I394">
        <v>-191.12299999999999</v>
      </c>
      <c r="J394">
        <v>-36.867199999999997</v>
      </c>
      <c r="K394">
        <v>57.671700000000001</v>
      </c>
      <c r="L394" t="s">
        <v>439</v>
      </c>
    </row>
    <row r="395" spans="1:12" x14ac:dyDescent="0.25">
      <c r="A395" t="s">
        <v>10</v>
      </c>
      <c r="B395">
        <v>3.93</v>
      </c>
      <c r="C395">
        <v>33.775100000000002</v>
      </c>
      <c r="D395">
        <v>-0.20014899999999999</v>
      </c>
      <c r="E395">
        <v>-3.0396000000000001</v>
      </c>
      <c r="F395">
        <v>74.607799999999997</v>
      </c>
      <c r="G395">
        <v>19.443999999999999</v>
      </c>
      <c r="H395">
        <v>-10.0113</v>
      </c>
      <c r="I395">
        <v>-222.565</v>
      </c>
      <c r="J395">
        <v>-69.270499999999998</v>
      </c>
      <c r="K395">
        <v>58.021900000000002</v>
      </c>
      <c r="L395" t="s">
        <v>440</v>
      </c>
    </row>
    <row r="396" spans="1:12" x14ac:dyDescent="0.25">
      <c r="A396" t="s">
        <v>10</v>
      </c>
      <c r="B396">
        <v>3.94</v>
      </c>
      <c r="C396">
        <v>34.496099999999998</v>
      </c>
      <c r="D396">
        <v>-1.50438E-2</v>
      </c>
      <c r="E396">
        <v>-3.1339399999999999</v>
      </c>
      <c r="F396">
        <v>72.100800000000007</v>
      </c>
      <c r="G396">
        <v>18.5105</v>
      </c>
      <c r="H396">
        <v>-9.4344099999999997</v>
      </c>
      <c r="I396">
        <v>-250.70099999999999</v>
      </c>
      <c r="J396">
        <v>-93.349000000000004</v>
      </c>
      <c r="K396">
        <v>57.686199999999999</v>
      </c>
      <c r="L396" t="s">
        <v>441</v>
      </c>
    </row>
    <row r="397" spans="1:12" x14ac:dyDescent="0.25">
      <c r="A397" t="s">
        <v>10</v>
      </c>
      <c r="B397">
        <v>3.95</v>
      </c>
      <c r="C397">
        <v>35.189599999999999</v>
      </c>
      <c r="D397">
        <v>0.15906500000000001</v>
      </c>
      <c r="E397">
        <v>-3.2225999999999999</v>
      </c>
      <c r="F397">
        <v>69.352199999999996</v>
      </c>
      <c r="G397">
        <v>17.410900000000002</v>
      </c>
      <c r="H397">
        <v>-8.8662299999999998</v>
      </c>
      <c r="I397">
        <v>-274.86200000000002</v>
      </c>
      <c r="J397">
        <v>-109.956</v>
      </c>
      <c r="K397">
        <v>56.817500000000003</v>
      </c>
      <c r="L397" t="s">
        <v>442</v>
      </c>
    </row>
    <row r="398" spans="1:12" x14ac:dyDescent="0.25">
      <c r="A398" t="s">
        <v>10</v>
      </c>
      <c r="B398">
        <v>3.96</v>
      </c>
      <c r="C398">
        <v>35.8536</v>
      </c>
      <c r="D398">
        <v>0.32115700000000003</v>
      </c>
      <c r="E398">
        <v>-3.3057099999999999</v>
      </c>
      <c r="F398">
        <v>66.404700000000005</v>
      </c>
      <c r="G398">
        <v>16.209199999999999</v>
      </c>
      <c r="H398">
        <v>-8.3107199999999999</v>
      </c>
      <c r="I398">
        <v>-294.74700000000001</v>
      </c>
      <c r="J398">
        <v>-120.176</v>
      </c>
      <c r="K398">
        <v>55.551400000000001</v>
      </c>
      <c r="L398" t="s">
        <v>443</v>
      </c>
    </row>
    <row r="399" spans="1:12" x14ac:dyDescent="0.25">
      <c r="A399" t="s">
        <v>10</v>
      </c>
      <c r="B399">
        <v>3.97</v>
      </c>
      <c r="C399">
        <v>36.486600000000003</v>
      </c>
      <c r="D399">
        <v>0.47073199999999998</v>
      </c>
      <c r="E399">
        <v>-3.3834200000000001</v>
      </c>
      <c r="F399">
        <v>63.301200000000001</v>
      </c>
      <c r="G399">
        <v>14.9575</v>
      </c>
      <c r="H399">
        <v>-7.7706900000000001</v>
      </c>
      <c r="I399">
        <v>-310.35599999999999</v>
      </c>
      <c r="J399">
        <v>-125.164</v>
      </c>
      <c r="K399">
        <v>54.002899999999997</v>
      </c>
      <c r="L399" t="s">
        <v>444</v>
      </c>
    </row>
    <row r="400" spans="1:12" x14ac:dyDescent="0.25">
      <c r="A400" t="s">
        <v>10</v>
      </c>
      <c r="B400">
        <v>3.98</v>
      </c>
      <c r="C400">
        <v>37.087499999999999</v>
      </c>
      <c r="D400">
        <v>0.60770400000000002</v>
      </c>
      <c r="E400">
        <v>-3.4559000000000002</v>
      </c>
      <c r="F400">
        <v>60.082099999999997</v>
      </c>
      <c r="G400">
        <v>13.6972</v>
      </c>
      <c r="H400">
        <v>-7.2480200000000004</v>
      </c>
      <c r="I400">
        <v>-321.904</v>
      </c>
      <c r="J400">
        <v>-126.035</v>
      </c>
      <c r="K400">
        <v>52.267200000000003</v>
      </c>
      <c r="L400" t="s">
        <v>445</v>
      </c>
    </row>
    <row r="401" spans="1:12" x14ac:dyDescent="0.25">
      <c r="A401" t="s">
        <v>10</v>
      </c>
      <c r="B401">
        <v>3.99</v>
      </c>
      <c r="C401">
        <v>37.655299999999997</v>
      </c>
      <c r="D401">
        <v>0.73229599999999995</v>
      </c>
      <c r="E401">
        <v>-3.5233300000000001</v>
      </c>
      <c r="F401">
        <v>56.784599999999998</v>
      </c>
      <c r="G401">
        <v>12.459199999999999</v>
      </c>
      <c r="H401">
        <v>-6.7438099999999999</v>
      </c>
      <c r="I401">
        <v>-329.75299999999999</v>
      </c>
      <c r="J401">
        <v>-123.79600000000001</v>
      </c>
      <c r="K401">
        <v>50.420900000000003</v>
      </c>
      <c r="L401" t="s">
        <v>446</v>
      </c>
    </row>
    <row r="402" spans="1:12" x14ac:dyDescent="0.25">
      <c r="A402" t="s">
        <v>10</v>
      </c>
      <c r="B402">
        <v>4</v>
      </c>
      <c r="C402">
        <v>38.189700000000002</v>
      </c>
      <c r="D402">
        <v>0.84495600000000004</v>
      </c>
      <c r="E402">
        <v>-3.5859200000000002</v>
      </c>
      <c r="F402">
        <v>53.441099999999999</v>
      </c>
      <c r="G402">
        <v>11.2661</v>
      </c>
      <c r="H402">
        <v>-6.2585600000000001</v>
      </c>
      <c r="I402">
        <v>-334.34699999999998</v>
      </c>
      <c r="J402">
        <v>-119.315</v>
      </c>
      <c r="K402">
        <v>48.524900000000002</v>
      </c>
      <c r="L402" t="s">
        <v>447</v>
      </c>
    </row>
    <row r="403" spans="1:12" x14ac:dyDescent="0.25">
      <c r="A403" t="s">
        <v>10</v>
      </c>
      <c r="B403">
        <v>4.01</v>
      </c>
      <c r="C403">
        <v>38.6905</v>
      </c>
      <c r="D403">
        <v>0.94628500000000004</v>
      </c>
      <c r="E403">
        <v>-3.64384</v>
      </c>
      <c r="F403">
        <v>50.079500000000003</v>
      </c>
      <c r="G403">
        <v>10.132899999999999</v>
      </c>
      <c r="H403">
        <v>-5.7923</v>
      </c>
      <c r="I403">
        <v>-336.16500000000002</v>
      </c>
      <c r="J403">
        <v>-113.31699999999999</v>
      </c>
      <c r="K403">
        <v>46.626199999999997</v>
      </c>
      <c r="L403" t="s">
        <v>448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70" zoomScaleNormal="70" workbookViewId="0">
      <pane ySplit="1" topLeftCell="A2" activePane="bottomLeft" state="frozen"/>
      <selection pane="bottomLeft" activeCell="Z47" sqref="Z47"/>
    </sheetView>
  </sheetViews>
  <sheetFormatPr defaultRowHeight="15" x14ac:dyDescent="0.25"/>
  <cols>
    <col min="5" max="5" width="12.140625" customWidth="1"/>
    <col min="8" max="8" width="14.28515625" customWidth="1"/>
    <col min="19" max="19" width="13" customWidth="1"/>
  </cols>
  <sheetData>
    <row r="1" spans="1:23" x14ac:dyDescent="0.25">
      <c r="A1" t="s">
        <v>10</v>
      </c>
      <c r="B1" t="s">
        <v>2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34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</row>
    <row r="2" spans="1:23" x14ac:dyDescent="0.25">
      <c r="A2" t="s">
        <v>449</v>
      </c>
      <c r="B2">
        <v>0</v>
      </c>
      <c r="C2">
        <v>0</v>
      </c>
      <c r="D2">
        <v>-3.1073</v>
      </c>
      <c r="E2">
        <v>-1.5708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-90</v>
      </c>
      <c r="N2">
        <v>0</v>
      </c>
      <c r="O2">
        <v>0</v>
      </c>
      <c r="P2">
        <v>-1.5708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469</v>
      </c>
    </row>
    <row r="3" spans="1:23" x14ac:dyDescent="0.25">
      <c r="A3" t="s">
        <v>449</v>
      </c>
      <c r="B3">
        <v>0.02</v>
      </c>
      <c r="C3">
        <v>0</v>
      </c>
      <c r="D3">
        <v>-3.1073</v>
      </c>
      <c r="E3">
        <v>-1.5708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-90</v>
      </c>
      <c r="N3">
        <v>0</v>
      </c>
      <c r="O3">
        <v>0</v>
      </c>
      <c r="P3">
        <v>-1.5708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469</v>
      </c>
    </row>
    <row r="4" spans="1:23" x14ac:dyDescent="0.25">
      <c r="A4" t="s">
        <v>449</v>
      </c>
      <c r="B4">
        <v>0.04</v>
      </c>
      <c r="C4">
        <v>0</v>
      </c>
      <c r="D4">
        <v>-3.1073</v>
      </c>
      <c r="E4">
        <v>-1.5708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-90</v>
      </c>
      <c r="N4">
        <v>0</v>
      </c>
      <c r="O4">
        <v>0</v>
      </c>
      <c r="P4">
        <v>-1.5708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469</v>
      </c>
    </row>
    <row r="5" spans="1:23" x14ac:dyDescent="0.25">
      <c r="A5" t="s">
        <v>449</v>
      </c>
      <c r="B5">
        <v>0.06</v>
      </c>
      <c r="C5">
        <v>1.4475699999999999E-2</v>
      </c>
      <c r="D5">
        <v>-3.1073</v>
      </c>
      <c r="E5">
        <v>-1.5705100000000001</v>
      </c>
      <c r="F5">
        <v>0.72378699999999996</v>
      </c>
      <c r="G5" s="16">
        <v>6.4680900000000001E-6</v>
      </c>
      <c r="H5">
        <v>1.44277E-2</v>
      </c>
      <c r="I5">
        <v>36.189300000000003</v>
      </c>
      <c r="J5">
        <v>3.2340400000000001E-4</v>
      </c>
      <c r="K5">
        <v>0.72138400000000003</v>
      </c>
      <c r="L5">
        <v>100</v>
      </c>
      <c r="M5">
        <v>-85</v>
      </c>
      <c r="N5">
        <v>1.35791E-2</v>
      </c>
      <c r="O5">
        <v>0</v>
      </c>
      <c r="P5">
        <v>-1.5725499999999999</v>
      </c>
      <c r="Q5">
        <v>0.678956</v>
      </c>
      <c r="R5">
        <v>0</v>
      </c>
      <c r="S5">
        <v>-8.7607199999999996E-2</v>
      </c>
      <c r="T5">
        <v>33.947800000000001</v>
      </c>
      <c r="U5">
        <v>0</v>
      </c>
      <c r="V5">
        <v>-4.3803599999999996</v>
      </c>
      <c r="W5" t="s">
        <v>469</v>
      </c>
    </row>
    <row r="6" spans="1:23" x14ac:dyDescent="0.25">
      <c r="A6" t="s">
        <v>449</v>
      </c>
      <c r="B6">
        <v>0.08</v>
      </c>
      <c r="C6">
        <v>3.5784200000000002E-2</v>
      </c>
      <c r="D6">
        <v>-3.1073</v>
      </c>
      <c r="E6">
        <v>-1.5700099999999999</v>
      </c>
      <c r="F6">
        <v>1.06542</v>
      </c>
      <c r="G6">
        <v>4.1221999999999999E-5</v>
      </c>
      <c r="H6">
        <v>2.4748599999999999E-2</v>
      </c>
      <c r="I6">
        <v>17.081900000000001</v>
      </c>
      <c r="J6">
        <v>1.7377E-3</v>
      </c>
      <c r="K6">
        <v>0.51604499999999998</v>
      </c>
      <c r="L6">
        <v>75.120800000000003</v>
      </c>
      <c r="M6">
        <v>-85</v>
      </c>
      <c r="N6">
        <v>3.33496E-2</v>
      </c>
      <c r="O6">
        <v>0</v>
      </c>
      <c r="P6">
        <v>-1.5750999999999999</v>
      </c>
      <c r="Q6">
        <v>0.98852300000000004</v>
      </c>
      <c r="R6">
        <v>0</v>
      </c>
      <c r="S6">
        <v>-0.127551</v>
      </c>
      <c r="T6">
        <v>15.478400000000001</v>
      </c>
      <c r="U6">
        <v>0</v>
      </c>
      <c r="V6">
        <v>-1.9972099999999999</v>
      </c>
      <c r="W6" t="s">
        <v>469</v>
      </c>
    </row>
    <row r="7" spans="1:23" x14ac:dyDescent="0.25">
      <c r="A7" t="s">
        <v>449</v>
      </c>
      <c r="B7">
        <v>0.1</v>
      </c>
      <c r="C7">
        <v>6.3881999999999994E-2</v>
      </c>
      <c r="D7">
        <v>-3.1072899999999999</v>
      </c>
      <c r="E7">
        <v>-1.5693699999999999</v>
      </c>
      <c r="F7">
        <v>1.40489</v>
      </c>
      <c r="G7">
        <v>1.10099E-4</v>
      </c>
      <c r="H7">
        <v>3.2084000000000001E-2</v>
      </c>
      <c r="I7">
        <v>16.973400000000002</v>
      </c>
      <c r="J7">
        <v>3.4438400000000001E-3</v>
      </c>
      <c r="K7">
        <v>0.36676900000000001</v>
      </c>
      <c r="L7">
        <v>60.578200000000002</v>
      </c>
      <c r="M7">
        <v>-85</v>
      </c>
      <c r="N7">
        <v>5.9453499999999999E-2</v>
      </c>
      <c r="O7">
        <v>0</v>
      </c>
      <c r="P7">
        <v>-1.57847</v>
      </c>
      <c r="Q7">
        <v>1.3051999999999999</v>
      </c>
      <c r="R7">
        <v>0</v>
      </c>
      <c r="S7">
        <v>-0.16841300000000001</v>
      </c>
      <c r="T7">
        <v>15.8337</v>
      </c>
      <c r="U7">
        <v>0</v>
      </c>
      <c r="V7">
        <v>-2.0430600000000001</v>
      </c>
      <c r="W7" t="s">
        <v>469</v>
      </c>
    </row>
    <row r="8" spans="1:23" x14ac:dyDescent="0.25">
      <c r="A8" t="s">
        <v>449</v>
      </c>
      <c r="B8">
        <v>0.12</v>
      </c>
      <c r="C8">
        <v>9.7686899999999993E-2</v>
      </c>
      <c r="D8">
        <v>-3.1072899999999999</v>
      </c>
      <c r="E8">
        <v>-1.56863</v>
      </c>
      <c r="F8">
        <v>1.69024</v>
      </c>
      <c r="G8">
        <v>2.08075E-4</v>
      </c>
      <c r="H8">
        <v>3.7249499999999998E-2</v>
      </c>
      <c r="I8">
        <v>14.2675</v>
      </c>
      <c r="J8">
        <v>4.89881E-3</v>
      </c>
      <c r="K8">
        <v>0.25827800000000001</v>
      </c>
      <c r="L8">
        <v>53.512099999999997</v>
      </c>
      <c r="M8">
        <v>-85</v>
      </c>
      <c r="N8">
        <v>9.0943499999999997E-2</v>
      </c>
      <c r="O8">
        <v>0</v>
      </c>
      <c r="P8">
        <v>-1.58253</v>
      </c>
      <c r="Q8">
        <v>1.5745</v>
      </c>
      <c r="R8">
        <v>0</v>
      </c>
      <c r="S8">
        <v>-0.20316100000000001</v>
      </c>
      <c r="T8">
        <v>13.465</v>
      </c>
      <c r="U8">
        <v>0</v>
      </c>
      <c r="V8">
        <v>-1.73742</v>
      </c>
      <c r="W8" t="s">
        <v>469</v>
      </c>
    </row>
    <row r="9" spans="1:23" x14ac:dyDescent="0.25">
      <c r="A9" t="s">
        <v>449</v>
      </c>
      <c r="B9">
        <v>0.14000000000000001</v>
      </c>
      <c r="C9">
        <v>0.13717399999999999</v>
      </c>
      <c r="D9">
        <v>-3.1072799999999998</v>
      </c>
      <c r="E9">
        <v>-1.5678099999999999</v>
      </c>
      <c r="F9">
        <v>1.97435</v>
      </c>
      <c r="G9">
        <v>3.2721600000000002E-4</v>
      </c>
      <c r="H9">
        <v>4.0838600000000003E-2</v>
      </c>
      <c r="I9">
        <v>14.205299999999999</v>
      </c>
      <c r="J9">
        <v>5.9570300000000003E-3</v>
      </c>
      <c r="K9">
        <v>0.179456</v>
      </c>
      <c r="L9">
        <v>51.842500000000001</v>
      </c>
      <c r="M9">
        <v>-85</v>
      </c>
      <c r="N9">
        <v>0.12789200000000001</v>
      </c>
      <c r="O9">
        <v>0</v>
      </c>
      <c r="P9">
        <v>-1.5872999999999999</v>
      </c>
      <c r="Q9">
        <v>1.84745</v>
      </c>
      <c r="R9">
        <v>0</v>
      </c>
      <c r="S9">
        <v>-0.23838100000000001</v>
      </c>
      <c r="T9">
        <v>13.6477</v>
      </c>
      <c r="U9">
        <v>0</v>
      </c>
      <c r="V9">
        <v>-1.7609900000000001</v>
      </c>
      <c r="W9" t="s">
        <v>469</v>
      </c>
    </row>
    <row r="10" spans="1:23" x14ac:dyDescent="0.25">
      <c r="A10" t="s">
        <v>449</v>
      </c>
      <c r="B10">
        <v>0.16</v>
      </c>
      <c r="C10">
        <v>0.18257899999999999</v>
      </c>
      <c r="D10">
        <v>-3.1072700000000002</v>
      </c>
      <c r="E10">
        <v>-1.56694</v>
      </c>
      <c r="F10">
        <v>2.27027</v>
      </c>
      <c r="G10">
        <v>4.5993800000000001E-4</v>
      </c>
      <c r="H10">
        <v>4.3282899999999999E-2</v>
      </c>
      <c r="I10">
        <v>14.7963</v>
      </c>
      <c r="J10">
        <v>6.6360999999999998E-3</v>
      </c>
      <c r="K10">
        <v>0.12221600000000001</v>
      </c>
      <c r="L10">
        <v>54.056600000000003</v>
      </c>
      <c r="M10">
        <v>-85</v>
      </c>
      <c r="N10">
        <v>0.17060800000000001</v>
      </c>
      <c r="O10">
        <v>0</v>
      </c>
      <c r="P10">
        <v>-1.5928100000000001</v>
      </c>
      <c r="Q10">
        <v>2.13578</v>
      </c>
      <c r="R10">
        <v>0</v>
      </c>
      <c r="S10">
        <v>-0.27558500000000002</v>
      </c>
      <c r="T10">
        <v>14.416600000000001</v>
      </c>
      <c r="U10">
        <v>0</v>
      </c>
      <c r="V10">
        <v>-1.8602000000000001</v>
      </c>
      <c r="W10" t="s">
        <v>469</v>
      </c>
    </row>
    <row r="11" spans="1:23" x14ac:dyDescent="0.25">
      <c r="A11" t="s">
        <v>449</v>
      </c>
      <c r="B11">
        <v>0.18</v>
      </c>
      <c r="C11">
        <v>0.23446500000000001</v>
      </c>
      <c r="D11">
        <v>-3.1072600000000001</v>
      </c>
      <c r="E11">
        <v>-1.5660499999999999</v>
      </c>
      <c r="F11">
        <v>2.5942799999999999</v>
      </c>
      <c r="G11">
        <v>6.0009899999999999E-4</v>
      </c>
      <c r="H11">
        <v>4.4896499999999999E-2</v>
      </c>
      <c r="I11">
        <v>16.200199999999999</v>
      </c>
      <c r="J11">
        <v>7.0080400000000001E-3</v>
      </c>
      <c r="K11">
        <v>8.0675700000000003E-2</v>
      </c>
      <c r="L11">
        <v>59.054499999999997</v>
      </c>
      <c r="M11">
        <v>-85</v>
      </c>
      <c r="N11">
        <v>0.21970400000000001</v>
      </c>
      <c r="O11">
        <v>0</v>
      </c>
      <c r="P11">
        <v>-1.5991500000000001</v>
      </c>
      <c r="Q11">
        <v>2.4547699999999999</v>
      </c>
      <c r="R11">
        <v>0</v>
      </c>
      <c r="S11">
        <v>-0.316745</v>
      </c>
      <c r="T11">
        <v>15.9495</v>
      </c>
      <c r="U11">
        <v>0</v>
      </c>
      <c r="V11">
        <v>-2.0579999999999998</v>
      </c>
      <c r="W11" t="s">
        <v>469</v>
      </c>
    </row>
    <row r="12" spans="1:23" x14ac:dyDescent="0.25">
      <c r="A12" t="s">
        <v>449</v>
      </c>
      <c r="B12">
        <v>0.2</v>
      </c>
      <c r="C12">
        <v>0.29358600000000001</v>
      </c>
      <c r="D12">
        <v>-3.1072500000000001</v>
      </c>
      <c r="E12">
        <v>-1.5651299999999999</v>
      </c>
      <c r="F12">
        <v>2.9560399999999998</v>
      </c>
      <c r="G12">
        <v>7.4314200000000002E-4</v>
      </c>
      <c r="H12">
        <v>4.59076E-2</v>
      </c>
      <c r="I12">
        <v>18.087900000000001</v>
      </c>
      <c r="J12">
        <v>7.1522000000000001E-3</v>
      </c>
      <c r="K12">
        <v>5.0555700000000002E-2</v>
      </c>
      <c r="L12">
        <v>66.0364</v>
      </c>
      <c r="M12">
        <v>-85</v>
      </c>
      <c r="N12">
        <v>0.27597100000000002</v>
      </c>
      <c r="O12">
        <v>0</v>
      </c>
      <c r="P12">
        <v>-1.6064099999999999</v>
      </c>
      <c r="Q12">
        <v>2.8133900000000001</v>
      </c>
      <c r="R12">
        <v>0</v>
      </c>
      <c r="S12">
        <v>-0.36301800000000001</v>
      </c>
      <c r="T12">
        <v>17.930900000000001</v>
      </c>
      <c r="U12">
        <v>0</v>
      </c>
      <c r="V12">
        <v>-2.31366</v>
      </c>
      <c r="W12" t="s">
        <v>469</v>
      </c>
    </row>
    <row r="13" spans="1:23" x14ac:dyDescent="0.25">
      <c r="A13" t="s">
        <v>449</v>
      </c>
      <c r="B13">
        <v>0.22</v>
      </c>
      <c r="C13">
        <v>0.360844</v>
      </c>
      <c r="D13">
        <v>-3.1072299999999999</v>
      </c>
      <c r="E13">
        <v>-1.5642</v>
      </c>
      <c r="F13">
        <v>3.3629099999999998</v>
      </c>
      <c r="G13">
        <v>8.8588899999999995E-4</v>
      </c>
      <c r="H13">
        <v>4.64824E-2</v>
      </c>
      <c r="I13">
        <v>20.343699999999998</v>
      </c>
      <c r="J13">
        <v>7.1373299999999999E-3</v>
      </c>
      <c r="K13">
        <v>2.8742500000000001E-2</v>
      </c>
      <c r="L13">
        <v>74.421000000000006</v>
      </c>
      <c r="M13">
        <v>-85</v>
      </c>
      <c r="N13">
        <v>0.340341</v>
      </c>
      <c r="O13">
        <v>0</v>
      </c>
      <c r="P13">
        <v>-1.6147100000000001</v>
      </c>
      <c r="Q13">
        <v>3.21848</v>
      </c>
      <c r="R13">
        <v>0</v>
      </c>
      <c r="S13">
        <v>-0.41528700000000002</v>
      </c>
      <c r="T13">
        <v>20.2544</v>
      </c>
      <c r="U13">
        <v>0</v>
      </c>
      <c r="V13">
        <v>-2.61347</v>
      </c>
      <c r="W13" t="s">
        <v>469</v>
      </c>
    </row>
    <row r="14" spans="1:23" x14ac:dyDescent="0.25">
      <c r="A14" t="s">
        <v>449</v>
      </c>
      <c r="B14">
        <v>0.24</v>
      </c>
      <c r="C14">
        <v>0.43724200000000002</v>
      </c>
      <c r="D14">
        <v>-3.1072099999999998</v>
      </c>
      <c r="E14">
        <v>-1.5632600000000001</v>
      </c>
      <c r="F14">
        <v>3.81989</v>
      </c>
      <c r="G14">
        <v>1.0262299999999999E-3</v>
      </c>
      <c r="H14">
        <v>4.6741900000000003E-2</v>
      </c>
      <c r="I14">
        <v>22.8491</v>
      </c>
      <c r="J14">
        <v>7.0170500000000004E-3</v>
      </c>
      <c r="K14">
        <v>1.29712E-2</v>
      </c>
      <c r="L14">
        <v>83.786000000000001</v>
      </c>
      <c r="M14">
        <v>-85</v>
      </c>
      <c r="N14">
        <v>0.41383399999999998</v>
      </c>
      <c r="O14">
        <v>0</v>
      </c>
      <c r="P14">
        <v>-1.62419</v>
      </c>
      <c r="Q14">
        <v>3.6746500000000002</v>
      </c>
      <c r="R14">
        <v>0</v>
      </c>
      <c r="S14">
        <v>-0.47414899999999999</v>
      </c>
      <c r="T14">
        <v>22.808800000000002</v>
      </c>
      <c r="U14">
        <v>0</v>
      </c>
      <c r="V14">
        <v>-2.9430700000000001</v>
      </c>
      <c r="W14" t="s">
        <v>469</v>
      </c>
    </row>
    <row r="15" spans="1:23" x14ac:dyDescent="0.25">
      <c r="A15" t="s">
        <v>449</v>
      </c>
      <c r="B15">
        <v>0.26</v>
      </c>
      <c r="C15">
        <v>0.52385099999999996</v>
      </c>
      <c r="D15">
        <v>-3.1071800000000001</v>
      </c>
      <c r="E15">
        <v>-1.56233</v>
      </c>
      <c r="F15">
        <v>4.3304400000000003</v>
      </c>
      <c r="G15">
        <v>1.1628400000000001E-3</v>
      </c>
      <c r="H15">
        <v>4.6773700000000001E-2</v>
      </c>
      <c r="I15">
        <v>25.5276</v>
      </c>
      <c r="J15">
        <v>6.8305800000000002E-3</v>
      </c>
      <c r="K15">
        <v>1.5941200000000001E-3</v>
      </c>
      <c r="L15">
        <v>93.8245</v>
      </c>
      <c r="M15">
        <v>-85</v>
      </c>
      <c r="N15">
        <v>0.49753599999999998</v>
      </c>
      <c r="O15">
        <v>0</v>
      </c>
      <c r="P15">
        <v>-1.6349899999999999</v>
      </c>
      <c r="Q15">
        <v>4.1851099999999999</v>
      </c>
      <c r="R15">
        <v>0</v>
      </c>
      <c r="S15">
        <v>-0.54001399999999999</v>
      </c>
      <c r="T15">
        <v>25.5227</v>
      </c>
      <c r="U15">
        <v>0</v>
      </c>
      <c r="V15">
        <v>-3.2932600000000001</v>
      </c>
      <c r="W15" t="s">
        <v>469</v>
      </c>
    </row>
    <row r="16" spans="1:23" x14ac:dyDescent="0.25">
      <c r="A16" t="s">
        <v>449</v>
      </c>
      <c r="B16">
        <v>0.28000000000000003</v>
      </c>
      <c r="C16">
        <v>0.62178800000000001</v>
      </c>
      <c r="D16">
        <v>-3.1071599999999999</v>
      </c>
      <c r="E16">
        <v>-1.5613900000000001</v>
      </c>
      <c r="F16">
        <v>4.8968699999999998</v>
      </c>
      <c r="G16">
        <v>1.29495E-3</v>
      </c>
      <c r="H16">
        <v>4.6642000000000003E-2</v>
      </c>
      <c r="I16">
        <v>28.321200000000001</v>
      </c>
      <c r="J16">
        <v>6.6053800000000001E-3</v>
      </c>
      <c r="K16">
        <v>-6.58743E-3</v>
      </c>
      <c r="L16">
        <v>104.31399999999999</v>
      </c>
      <c r="M16">
        <v>-85</v>
      </c>
      <c r="N16">
        <v>0.59257499999999996</v>
      </c>
      <c r="O16">
        <v>0</v>
      </c>
      <c r="P16">
        <v>-1.6472599999999999</v>
      </c>
      <c r="Q16">
        <v>4.7519400000000003</v>
      </c>
      <c r="R16">
        <v>0</v>
      </c>
      <c r="S16">
        <v>-0.61315399999999998</v>
      </c>
      <c r="T16">
        <v>28.341699999999999</v>
      </c>
      <c r="U16">
        <v>0</v>
      </c>
      <c r="V16">
        <v>-3.657</v>
      </c>
      <c r="W16" t="s">
        <v>469</v>
      </c>
    </row>
    <row r="17" spans="1:23" x14ac:dyDescent="0.25">
      <c r="A17" t="s">
        <v>449</v>
      </c>
      <c r="B17">
        <v>0.3</v>
      </c>
      <c r="C17">
        <v>0.73220099999999999</v>
      </c>
      <c r="D17">
        <v>-3.1071300000000002</v>
      </c>
      <c r="E17">
        <v>-1.56047</v>
      </c>
      <c r="F17">
        <v>5.5206400000000002</v>
      </c>
      <c r="G17">
        <v>1.4221500000000001E-3</v>
      </c>
      <c r="H17">
        <v>4.63931E-2</v>
      </c>
      <c r="I17">
        <v>31.188400000000001</v>
      </c>
      <c r="J17">
        <v>6.3600000000000002E-3</v>
      </c>
      <c r="K17">
        <v>-1.2445400000000001E-2</v>
      </c>
      <c r="L17">
        <v>115.092</v>
      </c>
      <c r="M17">
        <v>-85</v>
      </c>
      <c r="N17">
        <v>0.70010499999999998</v>
      </c>
      <c r="O17">
        <v>0</v>
      </c>
      <c r="P17">
        <v>-1.66113</v>
      </c>
      <c r="Q17">
        <v>5.3764900000000004</v>
      </c>
      <c r="R17">
        <v>0</v>
      </c>
      <c r="S17">
        <v>-0.69374000000000002</v>
      </c>
      <c r="T17">
        <v>31.2271</v>
      </c>
      <c r="U17">
        <v>0</v>
      </c>
      <c r="V17">
        <v>-4.0293000000000001</v>
      </c>
      <c r="W17" t="s">
        <v>469</v>
      </c>
    </row>
    <row r="18" spans="1:23" x14ac:dyDescent="0.25">
      <c r="A18" t="s">
        <v>449</v>
      </c>
      <c r="B18">
        <v>0.32</v>
      </c>
      <c r="C18">
        <v>0.85625300000000004</v>
      </c>
      <c r="D18">
        <v>-3.1071</v>
      </c>
      <c r="E18">
        <v>-1.55955</v>
      </c>
      <c r="F18">
        <v>6.20261</v>
      </c>
      <c r="G18">
        <v>1.5442800000000001E-3</v>
      </c>
      <c r="H18">
        <v>4.6060799999999999E-2</v>
      </c>
      <c r="I18">
        <v>34.098799999999997</v>
      </c>
      <c r="J18">
        <v>6.1065599999999996E-3</v>
      </c>
      <c r="K18">
        <v>-1.66141E-2</v>
      </c>
      <c r="L18">
        <v>126.04300000000001</v>
      </c>
      <c r="M18">
        <v>-85</v>
      </c>
      <c r="N18">
        <v>0.821295</v>
      </c>
      <c r="O18">
        <v>0</v>
      </c>
      <c r="P18">
        <v>-1.6767700000000001</v>
      </c>
      <c r="Q18">
        <v>6.0594999999999999</v>
      </c>
      <c r="R18">
        <v>0</v>
      </c>
      <c r="S18">
        <v>-0.78187099999999998</v>
      </c>
      <c r="T18">
        <v>34.150500000000001</v>
      </c>
      <c r="U18">
        <v>0</v>
      </c>
      <c r="V18">
        <v>-4.4065200000000004</v>
      </c>
      <c r="W18" t="s">
        <v>469</v>
      </c>
    </row>
    <row r="19" spans="1:23" x14ac:dyDescent="0.25">
      <c r="A19" t="s">
        <v>449</v>
      </c>
      <c r="B19">
        <v>0.34</v>
      </c>
      <c r="C19">
        <v>0.98064200000000001</v>
      </c>
      <c r="D19">
        <v>-3.1070799999999998</v>
      </c>
      <c r="E19">
        <v>-1.5589200000000001</v>
      </c>
      <c r="F19">
        <v>6.2194500000000001</v>
      </c>
      <c r="G19">
        <v>1.1224900000000001E-3</v>
      </c>
      <c r="H19">
        <v>3.1241999999999999E-2</v>
      </c>
      <c r="I19">
        <v>0.84165500000000004</v>
      </c>
      <c r="J19">
        <v>-2.1089500000000001E-2</v>
      </c>
      <c r="K19">
        <v>-0.74093900000000001</v>
      </c>
      <c r="L19">
        <v>37.081499999999998</v>
      </c>
      <c r="M19">
        <v>-90</v>
      </c>
      <c r="N19">
        <v>0.94374199999999997</v>
      </c>
      <c r="O19">
        <v>0</v>
      </c>
      <c r="P19">
        <v>-1.6925699999999999</v>
      </c>
      <c r="Q19">
        <v>6.1223700000000001</v>
      </c>
      <c r="R19">
        <v>0</v>
      </c>
      <c r="S19">
        <v>-0.78998400000000002</v>
      </c>
      <c r="T19">
        <v>3.1438799999999998</v>
      </c>
      <c r="U19">
        <v>0</v>
      </c>
      <c r="V19">
        <v>-0.40566200000000002</v>
      </c>
      <c r="W19" t="s">
        <v>469</v>
      </c>
    </row>
    <row r="20" spans="1:23" x14ac:dyDescent="0.25">
      <c r="A20" t="s">
        <v>449</v>
      </c>
      <c r="B20">
        <v>0.36</v>
      </c>
      <c r="C20">
        <v>1.11419</v>
      </c>
      <c r="D20">
        <v>-3.1070600000000002</v>
      </c>
      <c r="E20">
        <v>-1.5585100000000001</v>
      </c>
      <c r="F20">
        <v>6.6771799999999999</v>
      </c>
      <c r="G20">
        <v>7.6908100000000002E-4</v>
      </c>
      <c r="H20">
        <v>2.0489E-2</v>
      </c>
      <c r="I20">
        <v>22.886900000000001</v>
      </c>
      <c r="J20">
        <v>-1.7670499999999999E-2</v>
      </c>
      <c r="K20">
        <v>-0.53764900000000004</v>
      </c>
      <c r="L20">
        <v>73.025599999999997</v>
      </c>
      <c r="M20">
        <v>-90</v>
      </c>
      <c r="N20">
        <v>1.0760099999999999</v>
      </c>
      <c r="O20">
        <v>0</v>
      </c>
      <c r="P20">
        <v>-1.70964</v>
      </c>
      <c r="Q20">
        <v>6.6135200000000003</v>
      </c>
      <c r="R20">
        <v>0</v>
      </c>
      <c r="S20">
        <v>-0.85335799999999995</v>
      </c>
      <c r="T20">
        <v>24.557500000000001</v>
      </c>
      <c r="U20">
        <v>0</v>
      </c>
      <c r="V20">
        <v>-3.1686999999999999</v>
      </c>
      <c r="W20" t="s">
        <v>469</v>
      </c>
    </row>
    <row r="21" spans="1:23" x14ac:dyDescent="0.25">
      <c r="A21" t="s">
        <v>449</v>
      </c>
      <c r="B21">
        <v>0.38</v>
      </c>
      <c r="C21">
        <v>1.2581</v>
      </c>
      <c r="D21">
        <v>-3.1070500000000001</v>
      </c>
      <c r="E21">
        <v>-1.55826</v>
      </c>
      <c r="F21">
        <v>7.1957399999999998</v>
      </c>
      <c r="G21">
        <v>4.8955500000000002E-4</v>
      </c>
      <c r="H21">
        <v>1.2693599999999999E-2</v>
      </c>
      <c r="I21">
        <v>25.927700000000002</v>
      </c>
      <c r="J21">
        <v>-1.3976300000000001E-2</v>
      </c>
      <c r="K21">
        <v>-0.38977400000000001</v>
      </c>
      <c r="L21">
        <v>98.615700000000004</v>
      </c>
      <c r="M21">
        <v>-90</v>
      </c>
      <c r="N21">
        <v>1.2191399999999999</v>
      </c>
      <c r="O21">
        <v>0</v>
      </c>
      <c r="P21">
        <v>-1.7281</v>
      </c>
      <c r="Q21">
        <v>7.1562999999999999</v>
      </c>
      <c r="R21">
        <v>0</v>
      </c>
      <c r="S21">
        <v>-0.92339300000000002</v>
      </c>
      <c r="T21">
        <v>27.1388</v>
      </c>
      <c r="U21">
        <v>0</v>
      </c>
      <c r="V21">
        <v>-3.5017800000000001</v>
      </c>
      <c r="W21" t="s">
        <v>469</v>
      </c>
    </row>
    <row r="22" spans="1:23" x14ac:dyDescent="0.25">
      <c r="A22" t="s">
        <v>449</v>
      </c>
      <c r="B22">
        <v>0.4</v>
      </c>
      <c r="C22">
        <v>1.4146399999999999</v>
      </c>
      <c r="D22">
        <v>-3.1070500000000001</v>
      </c>
      <c r="E22">
        <v>-1.5581199999999999</v>
      </c>
      <c r="F22">
        <v>7.8267800000000003</v>
      </c>
      <c r="G22">
        <v>2.7619500000000002E-4</v>
      </c>
      <c r="H22">
        <v>7.0492799999999998E-3</v>
      </c>
      <c r="I22">
        <v>31.552199999999999</v>
      </c>
      <c r="J22">
        <v>-1.0668E-2</v>
      </c>
      <c r="K22">
        <v>-0.28221400000000002</v>
      </c>
      <c r="L22">
        <v>116.68</v>
      </c>
      <c r="M22">
        <v>-90</v>
      </c>
      <c r="N22">
        <v>1.37524</v>
      </c>
      <c r="O22">
        <v>0</v>
      </c>
      <c r="P22">
        <v>-1.7482500000000001</v>
      </c>
      <c r="Q22">
        <v>7.8048799999999998</v>
      </c>
      <c r="R22">
        <v>0</v>
      </c>
      <c r="S22">
        <v>-1.00708</v>
      </c>
      <c r="T22">
        <v>32.429099999999998</v>
      </c>
      <c r="U22">
        <v>0</v>
      </c>
      <c r="V22">
        <v>-4.1844000000000001</v>
      </c>
      <c r="W22" t="s">
        <v>469</v>
      </c>
    </row>
    <row r="23" spans="1:23" x14ac:dyDescent="0.25">
      <c r="A23" t="s">
        <v>449</v>
      </c>
      <c r="B23">
        <v>0.42</v>
      </c>
      <c r="C23">
        <v>1.5849800000000001</v>
      </c>
      <c r="D23">
        <v>-3.10704</v>
      </c>
      <c r="E23">
        <v>-1.55806</v>
      </c>
      <c r="F23">
        <v>8.5170600000000007</v>
      </c>
      <c r="G23">
        <v>1.17277E-4</v>
      </c>
      <c r="H23">
        <v>2.9696499999999999E-3</v>
      </c>
      <c r="I23">
        <v>34.5137</v>
      </c>
      <c r="J23">
        <v>-7.9458900000000006E-3</v>
      </c>
      <c r="K23">
        <v>-0.203981</v>
      </c>
      <c r="L23">
        <v>129.27699999999999</v>
      </c>
      <c r="M23">
        <v>-90</v>
      </c>
      <c r="N23">
        <v>1.54539</v>
      </c>
      <c r="O23">
        <v>0</v>
      </c>
      <c r="P23">
        <v>-1.7702</v>
      </c>
      <c r="Q23">
        <v>8.5078300000000002</v>
      </c>
      <c r="R23">
        <v>0</v>
      </c>
      <c r="S23">
        <v>-1.09778</v>
      </c>
      <c r="T23">
        <v>35.147500000000001</v>
      </c>
      <c r="U23">
        <v>0</v>
      </c>
      <c r="V23">
        <v>-4.5351600000000003</v>
      </c>
      <c r="W23" t="s">
        <v>469</v>
      </c>
    </row>
    <row r="24" spans="1:23" x14ac:dyDescent="0.25">
      <c r="A24" t="s">
        <v>449</v>
      </c>
      <c r="B24">
        <v>0.44</v>
      </c>
      <c r="C24">
        <v>1.7700400000000001</v>
      </c>
      <c r="D24">
        <v>-3.10704</v>
      </c>
      <c r="E24">
        <v>-1.55806</v>
      </c>
      <c r="F24">
        <v>9.2530199999999994</v>
      </c>
      <c r="G24" s="16">
        <v>1.10718E-6</v>
      </c>
      <c r="H24">
        <v>2.7969800000000001E-5</v>
      </c>
      <c r="I24">
        <v>36.798299999999998</v>
      </c>
      <c r="J24">
        <v>-5.8085100000000002E-3</v>
      </c>
      <c r="K24">
        <v>-0.14708399999999999</v>
      </c>
      <c r="L24">
        <v>137.90199999999999</v>
      </c>
      <c r="M24">
        <v>-90</v>
      </c>
      <c r="N24">
        <v>1.73045</v>
      </c>
      <c r="O24">
        <v>0</v>
      </c>
      <c r="P24">
        <v>-1.7940799999999999</v>
      </c>
      <c r="Q24">
        <v>9.2529299999999992</v>
      </c>
      <c r="R24">
        <v>0</v>
      </c>
      <c r="S24">
        <v>-1.1939299999999999</v>
      </c>
      <c r="T24">
        <v>37.255299999999998</v>
      </c>
      <c r="U24">
        <v>0</v>
      </c>
      <c r="V24">
        <v>-4.8071299999999999</v>
      </c>
      <c r="W24" t="s">
        <v>469</v>
      </c>
    </row>
    <row r="25" spans="1:23" x14ac:dyDescent="0.25">
      <c r="A25" t="s">
        <v>449</v>
      </c>
      <c r="B25">
        <v>0.46</v>
      </c>
      <c r="C25">
        <v>1.9703999999999999</v>
      </c>
      <c r="D25">
        <v>-3.1070500000000001</v>
      </c>
      <c r="E25">
        <v>-1.5581</v>
      </c>
      <c r="F25">
        <v>10.017899999999999</v>
      </c>
      <c r="G25">
        <v>-8.2448700000000002E-5</v>
      </c>
      <c r="H25">
        <v>-2.0861899999999999E-3</v>
      </c>
      <c r="I25">
        <v>38.243499999999997</v>
      </c>
      <c r="J25">
        <v>-4.1777899999999998E-3</v>
      </c>
      <c r="K25">
        <v>-0.105708</v>
      </c>
      <c r="L25">
        <v>143.64400000000001</v>
      </c>
      <c r="M25">
        <v>-90</v>
      </c>
      <c r="N25">
        <v>1.9309400000000001</v>
      </c>
      <c r="O25">
        <v>0</v>
      </c>
      <c r="P25">
        <v>-1.81995</v>
      </c>
      <c r="Q25">
        <v>10.0244</v>
      </c>
      <c r="R25">
        <v>0</v>
      </c>
      <c r="S25">
        <v>-1.2934699999999999</v>
      </c>
      <c r="T25">
        <v>38.572000000000003</v>
      </c>
      <c r="U25">
        <v>0</v>
      </c>
      <c r="V25">
        <v>-4.9770300000000001</v>
      </c>
      <c r="W25" t="s">
        <v>469</v>
      </c>
    </row>
    <row r="26" spans="1:23" x14ac:dyDescent="0.25">
      <c r="A26" t="s">
        <v>449</v>
      </c>
      <c r="B26">
        <v>0.48</v>
      </c>
      <c r="C26">
        <v>2.18642</v>
      </c>
      <c r="D26">
        <v>-3.1070500000000001</v>
      </c>
      <c r="E26">
        <v>-1.5581700000000001</v>
      </c>
      <c r="F26">
        <v>10.801399999999999</v>
      </c>
      <c r="G26">
        <v>-1.4158700000000001E-4</v>
      </c>
      <c r="H26">
        <v>-3.5986600000000001E-3</v>
      </c>
      <c r="I26">
        <v>39.176499999999997</v>
      </c>
      <c r="J26">
        <v>-2.9569399999999999E-3</v>
      </c>
      <c r="K26">
        <v>-7.5623399999999993E-2</v>
      </c>
      <c r="L26">
        <v>147.297</v>
      </c>
      <c r="M26">
        <v>-90</v>
      </c>
      <c r="N26">
        <v>2.1471900000000002</v>
      </c>
      <c r="O26">
        <v>0</v>
      </c>
      <c r="P26">
        <v>-1.84785</v>
      </c>
      <c r="Q26">
        <v>10.8126</v>
      </c>
      <c r="R26">
        <v>0</v>
      </c>
      <c r="S26">
        <v>-1.39517</v>
      </c>
      <c r="T26">
        <v>39.411499999999997</v>
      </c>
      <c r="U26">
        <v>0</v>
      </c>
      <c r="V26">
        <v>-5.08535</v>
      </c>
      <c r="W26" t="s">
        <v>469</v>
      </c>
    </row>
    <row r="27" spans="1:23" x14ac:dyDescent="0.25">
      <c r="A27" t="s">
        <v>449</v>
      </c>
      <c r="B27">
        <v>0.5</v>
      </c>
      <c r="C27">
        <v>2.4183400000000002</v>
      </c>
      <c r="D27">
        <v>-3.1070500000000001</v>
      </c>
      <c r="E27">
        <v>-1.55826</v>
      </c>
      <c r="F27">
        <v>11.595700000000001</v>
      </c>
      <c r="G27">
        <v>-1.82683E-4</v>
      </c>
      <c r="H27">
        <v>-4.6737100000000002E-3</v>
      </c>
      <c r="I27">
        <v>39.7117</v>
      </c>
      <c r="J27">
        <v>-2.0547999999999999E-3</v>
      </c>
      <c r="K27">
        <v>-5.3752500000000002E-2</v>
      </c>
      <c r="L27">
        <v>149.434</v>
      </c>
      <c r="M27">
        <v>-90</v>
      </c>
      <c r="N27">
        <v>2.3793899999999999</v>
      </c>
      <c r="O27">
        <v>0</v>
      </c>
      <c r="P27">
        <v>-1.87781</v>
      </c>
      <c r="Q27">
        <v>11.610200000000001</v>
      </c>
      <c r="R27">
        <v>0</v>
      </c>
      <c r="S27">
        <v>-1.4980899999999999</v>
      </c>
      <c r="T27">
        <v>39.878700000000002</v>
      </c>
      <c r="U27">
        <v>0</v>
      </c>
      <c r="V27">
        <v>-5.1456400000000002</v>
      </c>
      <c r="W27" t="s">
        <v>469</v>
      </c>
    </row>
    <row r="28" spans="1:23" x14ac:dyDescent="0.25">
      <c r="A28" t="s">
        <v>449</v>
      </c>
      <c r="B28">
        <v>0.52</v>
      </c>
      <c r="C28">
        <v>2.6662400000000002</v>
      </c>
      <c r="D28">
        <v>-3.1070600000000002</v>
      </c>
      <c r="E28">
        <v>-1.55837</v>
      </c>
      <c r="F28">
        <v>12.395</v>
      </c>
      <c r="G28">
        <v>-2.10573E-4</v>
      </c>
      <c r="H28">
        <v>-5.4308500000000001E-3</v>
      </c>
      <c r="I28">
        <v>39.9666</v>
      </c>
      <c r="J28">
        <v>-1.39449E-3</v>
      </c>
      <c r="K28">
        <v>-3.7857099999999998E-2</v>
      </c>
      <c r="L28">
        <v>150.476</v>
      </c>
      <c r="M28">
        <v>-90</v>
      </c>
      <c r="N28">
        <v>2.6276299999999999</v>
      </c>
      <c r="O28">
        <v>0</v>
      </c>
      <c r="P28">
        <v>-1.90985</v>
      </c>
      <c r="Q28">
        <v>12.411899999999999</v>
      </c>
      <c r="R28">
        <v>0</v>
      </c>
      <c r="S28">
        <v>-1.6015299999999999</v>
      </c>
      <c r="T28">
        <v>40.084200000000003</v>
      </c>
      <c r="U28">
        <v>0</v>
      </c>
      <c r="V28">
        <v>-5.1721599999999999</v>
      </c>
      <c r="W28" t="s">
        <v>469</v>
      </c>
    </row>
    <row r="29" spans="1:23" x14ac:dyDescent="0.25">
      <c r="A29" t="s">
        <v>449</v>
      </c>
      <c r="B29">
        <v>0.54</v>
      </c>
      <c r="C29">
        <v>2.9301400000000002</v>
      </c>
      <c r="D29">
        <v>-3.1070600000000002</v>
      </c>
      <c r="E29">
        <v>-1.5584899999999999</v>
      </c>
      <c r="F29">
        <v>13.1953</v>
      </c>
      <c r="G29">
        <v>-2.28867E-4</v>
      </c>
      <c r="H29">
        <v>-5.9570200000000004E-3</v>
      </c>
      <c r="I29">
        <v>40.017200000000003</v>
      </c>
      <c r="J29">
        <v>-9.1468500000000004E-4</v>
      </c>
      <c r="K29">
        <v>-2.6308499999999999E-2</v>
      </c>
      <c r="L29">
        <v>150.72800000000001</v>
      </c>
      <c r="M29">
        <v>-90</v>
      </c>
      <c r="N29">
        <v>2.8919100000000002</v>
      </c>
      <c r="O29">
        <v>0</v>
      </c>
      <c r="P29">
        <v>-1.9439500000000001</v>
      </c>
      <c r="Q29">
        <v>13.213800000000001</v>
      </c>
      <c r="R29">
        <v>0</v>
      </c>
      <c r="S29">
        <v>-1.7050099999999999</v>
      </c>
      <c r="T29">
        <v>40.098999999999997</v>
      </c>
      <c r="U29">
        <v>0</v>
      </c>
      <c r="V29">
        <v>-5.1740599999999999</v>
      </c>
      <c r="W29" t="s">
        <v>469</v>
      </c>
    </row>
    <row r="30" spans="1:23" x14ac:dyDescent="0.25">
      <c r="A30" t="s">
        <v>449</v>
      </c>
      <c r="B30">
        <v>0.56000000000000005</v>
      </c>
      <c r="C30">
        <v>3.2100200000000001</v>
      </c>
      <c r="D30">
        <v>-3.1070700000000002</v>
      </c>
      <c r="E30">
        <v>-1.5586199999999999</v>
      </c>
      <c r="F30">
        <v>13.9938</v>
      </c>
      <c r="G30">
        <v>-2.4023E-4</v>
      </c>
      <c r="H30">
        <v>-6.3154600000000002E-3</v>
      </c>
      <c r="I30">
        <v>39.921399999999998</v>
      </c>
      <c r="J30">
        <v>-5.68149E-4</v>
      </c>
      <c r="K30">
        <v>-1.7922E-2</v>
      </c>
      <c r="L30">
        <v>150.41</v>
      </c>
      <c r="M30">
        <v>-90</v>
      </c>
      <c r="N30">
        <v>3.17218</v>
      </c>
      <c r="O30">
        <v>0</v>
      </c>
      <c r="P30">
        <v>-1.98011</v>
      </c>
      <c r="Q30">
        <v>14.013400000000001</v>
      </c>
      <c r="R30">
        <v>0</v>
      </c>
      <c r="S30">
        <v>-1.8081799999999999</v>
      </c>
      <c r="T30">
        <v>39.9771</v>
      </c>
      <c r="U30">
        <v>0</v>
      </c>
      <c r="V30">
        <v>-5.1583300000000003</v>
      </c>
      <c r="W30" t="s">
        <v>469</v>
      </c>
    </row>
    <row r="31" spans="1:23" x14ac:dyDescent="0.25">
      <c r="A31" t="s">
        <v>449</v>
      </c>
      <c r="B31">
        <v>0.57999999999999996</v>
      </c>
      <c r="C31">
        <v>3.5057800000000001</v>
      </c>
      <c r="D31">
        <v>-3.1070700000000002</v>
      </c>
      <c r="E31">
        <v>-1.5587500000000001</v>
      </c>
      <c r="F31">
        <v>14.7882</v>
      </c>
      <c r="G31">
        <v>-2.46615E-4</v>
      </c>
      <c r="H31">
        <v>-6.5521800000000003E-3</v>
      </c>
      <c r="I31">
        <v>39.720500000000001</v>
      </c>
      <c r="J31">
        <v>-3.1923100000000001E-4</v>
      </c>
      <c r="K31">
        <v>-1.1835699999999999E-2</v>
      </c>
      <c r="L31">
        <v>149.684</v>
      </c>
      <c r="M31">
        <v>-90</v>
      </c>
      <c r="N31">
        <v>3.46835</v>
      </c>
      <c r="O31">
        <v>0</v>
      </c>
      <c r="P31">
        <v>-2.0183200000000001</v>
      </c>
      <c r="Q31">
        <v>14.8085</v>
      </c>
      <c r="R31">
        <v>0</v>
      </c>
      <c r="S31">
        <v>-1.9107799999999999</v>
      </c>
      <c r="T31">
        <v>39.757300000000001</v>
      </c>
      <c r="U31">
        <v>0</v>
      </c>
      <c r="V31">
        <v>-5.1299700000000001</v>
      </c>
      <c r="W31" t="s">
        <v>469</v>
      </c>
    </row>
    <row r="32" spans="1:23" x14ac:dyDescent="0.25">
      <c r="A32" t="s">
        <v>449</v>
      </c>
      <c r="B32">
        <v>0.6</v>
      </c>
      <c r="C32">
        <v>3.81732</v>
      </c>
      <c r="D32">
        <v>-3.1070799999999998</v>
      </c>
      <c r="E32">
        <v>-1.55888</v>
      </c>
      <c r="F32">
        <v>15.5771</v>
      </c>
      <c r="G32">
        <v>-2.4944300000000002E-4</v>
      </c>
      <c r="H32">
        <v>-6.70063E-3</v>
      </c>
      <c r="I32">
        <v>39.444800000000001</v>
      </c>
      <c r="J32">
        <v>-1.4141800000000001E-4</v>
      </c>
      <c r="K32">
        <v>-7.4225899999999997E-3</v>
      </c>
      <c r="L32">
        <v>148.66800000000001</v>
      </c>
      <c r="M32">
        <v>-90</v>
      </c>
      <c r="N32">
        <v>3.7803</v>
      </c>
      <c r="O32">
        <v>0</v>
      </c>
      <c r="P32">
        <v>-2.0585800000000001</v>
      </c>
      <c r="Q32">
        <v>15.597899999999999</v>
      </c>
      <c r="R32">
        <v>0</v>
      </c>
      <c r="S32">
        <v>-2.0126300000000001</v>
      </c>
      <c r="T32">
        <v>39.4679</v>
      </c>
      <c r="U32">
        <v>0</v>
      </c>
      <c r="V32">
        <v>-5.0926299999999998</v>
      </c>
      <c r="W32" t="s">
        <v>469</v>
      </c>
    </row>
    <row r="33" spans="1:23" x14ac:dyDescent="0.25">
      <c r="A33" t="s">
        <v>449</v>
      </c>
      <c r="B33">
        <v>0.62</v>
      </c>
      <c r="C33">
        <v>4.1445100000000004</v>
      </c>
      <c r="D33">
        <v>-3.1070799999999998</v>
      </c>
      <c r="E33">
        <v>-1.5590200000000001</v>
      </c>
      <c r="F33">
        <v>16.359400000000001</v>
      </c>
      <c r="G33">
        <v>-2.4974699999999998E-4</v>
      </c>
      <c r="H33">
        <v>-6.7851600000000001E-3</v>
      </c>
      <c r="I33">
        <v>39.116199999999999</v>
      </c>
      <c r="J33">
        <v>-1.5185600000000001E-5</v>
      </c>
      <c r="K33">
        <v>-4.2265100000000002E-3</v>
      </c>
      <c r="L33">
        <v>147.446</v>
      </c>
      <c r="M33">
        <v>-90</v>
      </c>
      <c r="N33">
        <v>4.1079100000000004</v>
      </c>
      <c r="O33">
        <v>0</v>
      </c>
      <c r="P33">
        <v>-2.1008499999999999</v>
      </c>
      <c r="Q33">
        <v>16.380500000000001</v>
      </c>
      <c r="R33">
        <v>0</v>
      </c>
      <c r="S33">
        <v>-2.11361</v>
      </c>
      <c r="T33">
        <v>39.129399999999997</v>
      </c>
      <c r="U33">
        <v>0</v>
      </c>
      <c r="V33">
        <v>-5.0489499999999996</v>
      </c>
      <c r="W33" t="s">
        <v>469</v>
      </c>
    </row>
    <row r="34" spans="1:23" x14ac:dyDescent="0.25">
      <c r="A34" t="s">
        <v>449</v>
      </c>
      <c r="B34">
        <v>0.64</v>
      </c>
      <c r="C34">
        <v>4.4871999999999996</v>
      </c>
      <c r="D34">
        <v>-3.1070899999999999</v>
      </c>
      <c r="E34">
        <v>-1.55915</v>
      </c>
      <c r="F34">
        <v>17.134399999999999</v>
      </c>
      <c r="G34">
        <v>-2.4827200000000001E-4</v>
      </c>
      <c r="H34">
        <v>-6.8234699999999999E-3</v>
      </c>
      <c r="I34">
        <v>38.750799999999998</v>
      </c>
      <c r="J34">
        <v>7.3748499999999994E-5</v>
      </c>
      <c r="K34">
        <v>-1.9156399999999999E-3</v>
      </c>
      <c r="L34">
        <v>146.08000000000001</v>
      </c>
      <c r="M34">
        <v>-90</v>
      </c>
      <c r="N34">
        <v>4.4510300000000003</v>
      </c>
      <c r="O34">
        <v>0</v>
      </c>
      <c r="P34">
        <v>-2.1451199999999999</v>
      </c>
      <c r="Q34">
        <v>17.1556</v>
      </c>
      <c r="R34">
        <v>0</v>
      </c>
      <c r="S34">
        <v>-2.2136300000000002</v>
      </c>
      <c r="T34">
        <v>38.756700000000002</v>
      </c>
      <c r="U34">
        <v>0</v>
      </c>
      <c r="V34">
        <v>-5.0008699999999999</v>
      </c>
      <c r="W34" t="s">
        <v>469</v>
      </c>
    </row>
    <row r="35" spans="1:23" x14ac:dyDescent="0.25">
      <c r="A35" t="s">
        <v>449</v>
      </c>
      <c r="B35">
        <v>0.66</v>
      </c>
      <c r="C35">
        <v>4.8452299999999999</v>
      </c>
      <c r="D35">
        <v>-3.1070899999999999</v>
      </c>
      <c r="E35">
        <v>-1.5592900000000001</v>
      </c>
      <c r="F35">
        <v>17.901599999999998</v>
      </c>
      <c r="G35">
        <v>-2.4555600000000002E-4</v>
      </c>
      <c r="H35">
        <v>-6.8284499999999998E-3</v>
      </c>
      <c r="I35">
        <v>38.36</v>
      </c>
      <c r="J35">
        <v>1.3577899999999999E-4</v>
      </c>
      <c r="K35">
        <v>-2.4857600000000003E-4</v>
      </c>
      <c r="L35">
        <v>144.61500000000001</v>
      </c>
      <c r="M35">
        <v>-90</v>
      </c>
      <c r="N35">
        <v>4.8094799999999998</v>
      </c>
      <c r="O35">
        <v>0</v>
      </c>
      <c r="P35">
        <v>-2.19137</v>
      </c>
      <c r="Q35">
        <v>17.922799999999999</v>
      </c>
      <c r="R35">
        <v>0</v>
      </c>
      <c r="S35">
        <v>-2.3126199999999999</v>
      </c>
      <c r="T35">
        <v>38.360799999999998</v>
      </c>
      <c r="U35">
        <v>0</v>
      </c>
      <c r="V35">
        <v>-4.9497799999999996</v>
      </c>
      <c r="W35" t="s">
        <v>469</v>
      </c>
    </row>
    <row r="36" spans="1:23" x14ac:dyDescent="0.25">
      <c r="A36" t="s">
        <v>449</v>
      </c>
      <c r="B36">
        <v>0.68</v>
      </c>
      <c r="C36">
        <v>5.2184400000000002</v>
      </c>
      <c r="D36">
        <v>-3.1071</v>
      </c>
      <c r="E36">
        <v>-1.5594300000000001</v>
      </c>
      <c r="F36">
        <v>18.660699999999999</v>
      </c>
      <c r="G36">
        <v>-2.4198700000000001E-4</v>
      </c>
      <c r="H36">
        <v>-6.8094399999999999E-3</v>
      </c>
      <c r="I36">
        <v>37.952399999999997</v>
      </c>
      <c r="J36">
        <v>1.7844599999999999E-4</v>
      </c>
      <c r="K36">
        <v>9.5029900000000004E-4</v>
      </c>
      <c r="L36">
        <v>143.08500000000001</v>
      </c>
      <c r="M36">
        <v>-90</v>
      </c>
      <c r="N36">
        <v>5.1831199999999997</v>
      </c>
      <c r="O36">
        <v>0</v>
      </c>
      <c r="P36">
        <v>-2.2395900000000002</v>
      </c>
      <c r="Q36">
        <v>18.681799999999999</v>
      </c>
      <c r="R36">
        <v>0</v>
      </c>
      <c r="S36">
        <v>-2.4105599999999998</v>
      </c>
      <c r="T36">
        <v>37.949399999999997</v>
      </c>
      <c r="U36">
        <v>0</v>
      </c>
      <c r="V36">
        <v>-4.8967000000000001</v>
      </c>
      <c r="W36" t="s">
        <v>469</v>
      </c>
    </row>
    <row r="37" spans="1:23" x14ac:dyDescent="0.25">
      <c r="A37" t="s">
        <v>449</v>
      </c>
      <c r="B37">
        <v>0.7</v>
      </c>
      <c r="C37">
        <v>5.6066700000000003</v>
      </c>
      <c r="D37">
        <v>-3.1071</v>
      </c>
      <c r="E37">
        <v>-1.5595600000000001</v>
      </c>
      <c r="F37">
        <v>19.411300000000001</v>
      </c>
      <c r="G37">
        <v>-2.3784300000000001E-4</v>
      </c>
      <c r="H37">
        <v>-6.7732599999999997E-3</v>
      </c>
      <c r="I37">
        <v>37.533900000000003</v>
      </c>
      <c r="J37">
        <v>2.07202E-4</v>
      </c>
      <c r="K37">
        <v>1.8087400000000001E-3</v>
      </c>
      <c r="L37">
        <v>141.512</v>
      </c>
      <c r="M37">
        <v>-90</v>
      </c>
      <c r="N37">
        <v>5.5717699999999999</v>
      </c>
      <c r="O37">
        <v>0</v>
      </c>
      <c r="P37">
        <v>-2.28973</v>
      </c>
      <c r="Q37">
        <v>19.432400000000001</v>
      </c>
      <c r="R37">
        <v>0</v>
      </c>
      <c r="S37">
        <v>-2.5074000000000001</v>
      </c>
      <c r="T37">
        <v>37.528300000000002</v>
      </c>
      <c r="U37">
        <v>0</v>
      </c>
      <c r="V37">
        <v>-4.8423600000000002</v>
      </c>
      <c r="W37" t="s">
        <v>469</v>
      </c>
    </row>
    <row r="38" spans="1:23" x14ac:dyDescent="0.25">
      <c r="A38" t="s">
        <v>449</v>
      </c>
      <c r="B38">
        <v>0.72</v>
      </c>
      <c r="C38">
        <v>6.0097399999999999</v>
      </c>
      <c r="D38">
        <v>-3.1071</v>
      </c>
      <c r="E38">
        <v>-1.5597000000000001</v>
      </c>
      <c r="F38">
        <v>20.153500000000001</v>
      </c>
      <c r="G38">
        <v>-2.3332299999999999E-4</v>
      </c>
      <c r="H38">
        <v>-6.72487E-3</v>
      </c>
      <c r="I38">
        <v>37.109099999999998</v>
      </c>
      <c r="J38">
        <v>2.2598799999999999E-4</v>
      </c>
      <c r="K38">
        <v>2.4196899999999999E-3</v>
      </c>
      <c r="L38">
        <v>139.91300000000001</v>
      </c>
      <c r="M38">
        <v>-90</v>
      </c>
      <c r="N38">
        <v>5.97525</v>
      </c>
      <c r="O38">
        <v>0</v>
      </c>
      <c r="P38">
        <v>-2.3418000000000001</v>
      </c>
      <c r="Q38">
        <v>20.174399999999999</v>
      </c>
      <c r="R38">
        <v>0</v>
      </c>
      <c r="S38">
        <v>-2.6031499999999999</v>
      </c>
      <c r="T38">
        <v>37.101599999999998</v>
      </c>
      <c r="U38">
        <v>0</v>
      </c>
      <c r="V38">
        <v>-4.7873000000000001</v>
      </c>
      <c r="W38" t="s">
        <v>469</v>
      </c>
    </row>
    <row r="39" spans="1:23" x14ac:dyDescent="0.25">
      <c r="A39" t="s">
        <v>449</v>
      </c>
      <c r="B39">
        <v>0.74</v>
      </c>
      <c r="C39">
        <v>6.4274800000000001</v>
      </c>
      <c r="D39">
        <v>-3.10711</v>
      </c>
      <c r="E39">
        <v>-1.55983</v>
      </c>
      <c r="F39">
        <v>20.8871</v>
      </c>
      <c r="G39">
        <v>-2.2856999999999999E-4</v>
      </c>
      <c r="H39">
        <v>-6.6678600000000003E-3</v>
      </c>
      <c r="I39">
        <v>36.681100000000001</v>
      </c>
      <c r="J39">
        <v>2.3764200000000001E-4</v>
      </c>
      <c r="K39">
        <v>2.85075E-3</v>
      </c>
      <c r="L39">
        <v>138.30199999999999</v>
      </c>
      <c r="M39">
        <v>-90</v>
      </c>
      <c r="N39">
        <v>6.3934100000000003</v>
      </c>
      <c r="O39">
        <v>0</v>
      </c>
      <c r="P39">
        <v>-2.39575</v>
      </c>
      <c r="Q39">
        <v>20.907900000000001</v>
      </c>
      <c r="R39">
        <v>0</v>
      </c>
      <c r="S39">
        <v>-2.6977899999999999</v>
      </c>
      <c r="T39">
        <v>36.672199999999997</v>
      </c>
      <c r="U39">
        <v>0</v>
      </c>
      <c r="V39">
        <v>-4.7319000000000004</v>
      </c>
      <c r="W39" t="s">
        <v>469</v>
      </c>
    </row>
    <row r="40" spans="1:23" x14ac:dyDescent="0.25">
      <c r="A40" t="s">
        <v>449</v>
      </c>
      <c r="B40">
        <v>0.76</v>
      </c>
      <c r="C40">
        <v>6.8597299999999999</v>
      </c>
      <c r="D40">
        <v>-3.10711</v>
      </c>
      <c r="E40">
        <v>-1.55996</v>
      </c>
      <c r="F40">
        <v>21.612200000000001</v>
      </c>
      <c r="G40">
        <v>-2.2368600000000001E-4</v>
      </c>
      <c r="H40">
        <v>-6.6048299999999999E-3</v>
      </c>
      <c r="I40">
        <v>36.252200000000002</v>
      </c>
      <c r="J40">
        <v>2.4420900000000001E-4</v>
      </c>
      <c r="K40">
        <v>3.1511099999999999E-3</v>
      </c>
      <c r="L40">
        <v>136.68700000000001</v>
      </c>
      <c r="M40">
        <v>-90</v>
      </c>
      <c r="N40">
        <v>6.8260699999999996</v>
      </c>
      <c r="O40">
        <v>0</v>
      </c>
      <c r="P40">
        <v>-2.4515799999999999</v>
      </c>
      <c r="Q40">
        <v>21.6327</v>
      </c>
      <c r="R40">
        <v>0</v>
      </c>
      <c r="S40">
        <v>-2.7913199999999998</v>
      </c>
      <c r="T40">
        <v>36.242400000000004</v>
      </c>
      <c r="U40">
        <v>0</v>
      </c>
      <c r="V40">
        <v>-4.6764400000000004</v>
      </c>
      <c r="W40" t="s">
        <v>469</v>
      </c>
    </row>
    <row r="41" spans="1:23" x14ac:dyDescent="0.25">
      <c r="A41" t="s">
        <v>449</v>
      </c>
      <c r="B41">
        <v>0.78</v>
      </c>
      <c r="C41">
        <v>7.3063000000000002</v>
      </c>
      <c r="D41">
        <v>-3.1071200000000001</v>
      </c>
      <c r="E41">
        <v>-1.56009</v>
      </c>
      <c r="F41">
        <v>22.328700000000001</v>
      </c>
      <c r="G41">
        <v>-2.18743E-4</v>
      </c>
      <c r="H41">
        <v>-6.5376999999999996E-3</v>
      </c>
      <c r="I41">
        <v>35.824100000000001</v>
      </c>
      <c r="J41">
        <v>2.4716099999999997E-4</v>
      </c>
      <c r="K41">
        <v>3.3565499999999998E-3</v>
      </c>
      <c r="L41">
        <v>135.07400000000001</v>
      </c>
      <c r="M41">
        <v>-90</v>
      </c>
      <c r="N41">
        <v>7.2730499999999996</v>
      </c>
      <c r="O41">
        <v>0</v>
      </c>
      <c r="P41">
        <v>-2.5092500000000002</v>
      </c>
      <c r="Q41">
        <v>22.349</v>
      </c>
      <c r="R41">
        <v>0</v>
      </c>
      <c r="S41">
        <v>-2.88374</v>
      </c>
      <c r="T41">
        <v>35.813699999999997</v>
      </c>
      <c r="U41">
        <v>0</v>
      </c>
      <c r="V41">
        <v>-4.6211200000000003</v>
      </c>
      <c r="W41" t="s">
        <v>469</v>
      </c>
    </row>
    <row r="42" spans="1:23" x14ac:dyDescent="0.25">
      <c r="A42" t="s">
        <v>449</v>
      </c>
      <c r="B42">
        <v>0.8</v>
      </c>
      <c r="C42">
        <v>7.7670300000000001</v>
      </c>
      <c r="D42">
        <v>-3.1071200000000001</v>
      </c>
      <c r="E42">
        <v>-1.5602199999999999</v>
      </c>
      <c r="F42">
        <v>23.0366</v>
      </c>
      <c r="G42">
        <v>-2.13792E-4</v>
      </c>
      <c r="H42">
        <v>-6.4678399999999999E-3</v>
      </c>
      <c r="I42">
        <v>35.398000000000003</v>
      </c>
      <c r="J42">
        <v>2.4755600000000001E-4</v>
      </c>
      <c r="K42">
        <v>3.4930899999999999E-3</v>
      </c>
      <c r="L42">
        <v>133.46799999999999</v>
      </c>
      <c r="M42">
        <v>-90</v>
      </c>
      <c r="N42">
        <v>7.7341800000000003</v>
      </c>
      <c r="O42">
        <v>0</v>
      </c>
      <c r="P42">
        <v>-2.5687500000000001</v>
      </c>
      <c r="Q42">
        <v>23.056699999999999</v>
      </c>
      <c r="R42">
        <v>0</v>
      </c>
      <c r="S42">
        <v>-2.97506</v>
      </c>
      <c r="T42">
        <v>35.387099999999997</v>
      </c>
      <c r="U42">
        <v>0</v>
      </c>
      <c r="V42">
        <v>-4.5660800000000004</v>
      </c>
      <c r="W42" t="s">
        <v>469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D4" workbookViewId="0">
      <selection activeCell="X30" sqref="X30"/>
    </sheetView>
  </sheetViews>
  <sheetFormatPr defaultRowHeight="15" x14ac:dyDescent="0.25"/>
  <sheetData>
    <row r="1" spans="1:4" x14ac:dyDescent="0.25">
      <c r="A1" t="s">
        <v>470</v>
      </c>
    </row>
    <row r="2" spans="1:4" x14ac:dyDescent="0.25">
      <c r="C2">
        <v>4</v>
      </c>
    </row>
    <row r="3" spans="1:4" x14ac:dyDescent="0.25">
      <c r="A3" t="s">
        <v>449</v>
      </c>
      <c r="B3">
        <v>0</v>
      </c>
      <c r="C3">
        <f>B3/$C$2</f>
        <v>0</v>
      </c>
      <c r="D3">
        <v>0</v>
      </c>
    </row>
    <row r="4" spans="1:4" x14ac:dyDescent="0.25">
      <c r="A4" t="s">
        <v>449</v>
      </c>
      <c r="B4">
        <v>0.5</v>
      </c>
      <c r="C4">
        <f t="shared" ref="C4:C11" si="0">B4/$C$2</f>
        <v>0.125</v>
      </c>
      <c r="D4">
        <v>0.122</v>
      </c>
    </row>
    <row r="5" spans="1:4" x14ac:dyDescent="0.25">
      <c r="A5" t="s">
        <v>449</v>
      </c>
      <c r="B5">
        <v>1</v>
      </c>
      <c r="C5">
        <f t="shared" si="0"/>
        <v>0.25</v>
      </c>
      <c r="D5">
        <v>0.5</v>
      </c>
    </row>
    <row r="6" spans="1:4" x14ac:dyDescent="0.25">
      <c r="A6" t="s">
        <v>449</v>
      </c>
      <c r="B6">
        <v>1.5</v>
      </c>
      <c r="C6">
        <f t="shared" si="0"/>
        <v>0.375</v>
      </c>
      <c r="D6">
        <v>0.875</v>
      </c>
    </row>
    <row r="7" spans="1:4" x14ac:dyDescent="0.25">
      <c r="A7" t="s">
        <v>449</v>
      </c>
      <c r="B7">
        <v>2</v>
      </c>
      <c r="C7">
        <f t="shared" si="0"/>
        <v>0.5</v>
      </c>
      <c r="D7">
        <v>1</v>
      </c>
    </row>
    <row r="8" spans="1:4" x14ac:dyDescent="0.25">
      <c r="A8" t="s">
        <v>449</v>
      </c>
      <c r="B8">
        <v>2.5</v>
      </c>
      <c r="C8">
        <f t="shared" si="0"/>
        <v>0.625</v>
      </c>
      <c r="D8">
        <v>0.875</v>
      </c>
    </row>
    <row r="9" spans="1:4" x14ac:dyDescent="0.25">
      <c r="A9" t="s">
        <v>449</v>
      </c>
      <c r="B9">
        <v>3</v>
      </c>
      <c r="C9">
        <f t="shared" si="0"/>
        <v>0.75</v>
      </c>
      <c r="D9">
        <v>0.5</v>
      </c>
    </row>
    <row r="10" spans="1:4" x14ac:dyDescent="0.25">
      <c r="A10" t="s">
        <v>449</v>
      </c>
      <c r="B10">
        <v>3.5</v>
      </c>
      <c r="C10">
        <f t="shared" si="0"/>
        <v>0.875</v>
      </c>
      <c r="D10">
        <v>0.122</v>
      </c>
    </row>
    <row r="11" spans="1:4" x14ac:dyDescent="0.25">
      <c r="A11" t="s">
        <v>449</v>
      </c>
      <c r="B11">
        <v>4</v>
      </c>
      <c r="C11">
        <f t="shared" si="0"/>
        <v>1</v>
      </c>
      <c r="D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Motor-Pend</vt:lpstr>
      <vt:lpstr>Pend-tests</vt:lpstr>
      <vt:lpstr>Pend-Compound+60</vt:lpstr>
      <vt:lpstr>Pendulum-Compound-30</vt:lpstr>
      <vt:lpstr>WW-tests</vt:lpstr>
      <vt:lpstr>WhobbleWheel</vt:lpstr>
      <vt:lpstr>WW-mass_accel</vt:lpstr>
      <vt:lpstr>Cart1</vt:lpstr>
      <vt:lpstr>VeloRamp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Roger Amorosi</dc:creator>
  <cp:lastModifiedBy>Stephen Roger Amorosi</cp:lastModifiedBy>
  <dcterms:created xsi:type="dcterms:W3CDTF">2025-01-23T19:15:31Z</dcterms:created>
  <dcterms:modified xsi:type="dcterms:W3CDTF">2025-03-23T00:51:50Z</dcterms:modified>
</cp:coreProperties>
</file>