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SR\"/>
    </mc:Choice>
  </mc:AlternateContent>
  <bookViews>
    <workbookView xWindow="0" yWindow="0" windowWidth="10680" windowHeight="7200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<sst xmlns="http://schemas.openxmlformats.org/spreadsheetml/2006/main" count="428" uniqueCount="117">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</sst>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8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3" fillId="0" borderId="13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F67" workbookViewId="0">
      <selection activeCell="F82" sqref="F82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13</v>
      </c>
      <c r="H3" s="74">
        <f>+'PROCESO DE PLANILLAS'!F13</f>
        <v>13</v>
      </c>
      <c r="I3" s="74">
        <f>+'PROCESO DE PLANILLAS'!G13</f>
        <v>13</v>
      </c>
      <c r="J3" s="74">
        <f>+'PROCESO DE PLANILLAS'!H13</f>
        <v>13</v>
      </c>
      <c r="K3" s="74">
        <f>+'PROCESO DE PLANILLAS'!I13</f>
        <v>0</v>
      </c>
      <c r="L3" s="74">
        <f>+'PROCESO DE PLANILLAS'!J13</f>
        <v>0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1</v>
      </c>
      <c r="H5" s="74">
        <f>+'PROCESO DE PLANILLAS'!F15</f>
        <v>1</v>
      </c>
      <c r="I5" s="74">
        <f>+'PROCESO DE PLANILLAS'!G15</f>
        <v>1</v>
      </c>
      <c r="J5" s="74">
        <f>+'PROCESO DE PLANILLAS'!H15</f>
        <v>1</v>
      </c>
      <c r="K5" s="74">
        <f>+'PROCESO DE PLANILLAS'!I15</f>
        <v>0</v>
      </c>
      <c r="L5" s="74">
        <f>+'PROCESO DE PLANILLAS'!J15</f>
        <v>0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1084</v>
      </c>
      <c r="H6" s="74">
        <f>+'PROCESO DE PLANILLAS'!F16</f>
        <v>1073</v>
      </c>
      <c r="I6" s="74">
        <f>+'PROCESO DE PLANILLAS'!G16</f>
        <v>1067</v>
      </c>
      <c r="J6" s="74">
        <f>+'PROCESO DE PLANILLAS'!H16</f>
        <v>1062</v>
      </c>
      <c r="K6" s="74">
        <f>+'PROCESO DE PLANILLAS'!I16</f>
        <v>0</v>
      </c>
      <c r="L6" s="74">
        <f>+'PROCESO DE PLANILLAS'!J16</f>
        <v>0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40</v>
      </c>
      <c r="H7" s="74">
        <f>+'PROCESO DE PLANILLAS'!F18</f>
        <v>40</v>
      </c>
      <c r="I7" s="74">
        <f>+'PROCESO DE PLANILLAS'!G18</f>
        <v>39</v>
      </c>
      <c r="J7" s="74">
        <f>+'PROCESO DE PLANILLAS'!H18</f>
        <v>38</v>
      </c>
      <c r="K7" s="74">
        <f>+'PROCESO DE PLANILLAS'!I18</f>
        <v>0</v>
      </c>
      <c r="L7" s="74">
        <f>+'PROCESO DE PLANILLAS'!J18</f>
        <v>0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32</v>
      </c>
      <c r="H9" s="74">
        <f>+'PROCESO DE PLANILLAS'!F21</f>
        <v>34</v>
      </c>
      <c r="I9" s="74">
        <f>+'PROCESO DE PLANILLAS'!G21</f>
        <v>31</v>
      </c>
      <c r="J9" s="74">
        <f>+'PROCESO DE PLANILLAS'!H21</f>
        <v>30</v>
      </c>
      <c r="K9" s="74">
        <f>+'PROCESO DE PLANILLAS'!I21</f>
        <v>0</v>
      </c>
      <c r="L9" s="74">
        <f>+'PROCESO DE PLANILLAS'!J21</f>
        <v>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6</v>
      </c>
      <c r="H10">
        <f>+'PROCESO DE PLANILLAS'!F31</f>
        <v>6</v>
      </c>
      <c r="I10">
        <f>+'PROCESO DE PLANILLAS'!G31</f>
        <v>6</v>
      </c>
      <c r="J10">
        <f>+'PROCESO DE PLANILLAS'!H31</f>
        <v>5</v>
      </c>
      <c r="K10">
        <f>+'PROCESO DE PLANILLAS'!I31</f>
        <v>0</v>
      </c>
      <c r="L10">
        <f>+'PROCESO DE PLANILLAS'!J31</f>
        <v>0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1</v>
      </c>
      <c r="H11">
        <f>+'PROCESO DE PLANILLAS'!F32</f>
        <v>1</v>
      </c>
      <c r="I11">
        <f>+'PROCESO DE PLANILLAS'!G32</f>
        <v>1</v>
      </c>
      <c r="J11">
        <f>+'PROCESO DE PLANILLAS'!H32</f>
        <v>1</v>
      </c>
      <c r="K11">
        <f>+'PROCESO DE PLANILLAS'!I32</f>
        <v>0</v>
      </c>
      <c r="L11">
        <f>+'PROCESO DE PLANILLAS'!J32</f>
        <v>0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11</v>
      </c>
      <c r="H12">
        <f>+'PROCESO DE PLANILLAS'!F33</f>
        <v>11</v>
      </c>
      <c r="I12">
        <f>+'PROCESO DE PLANILLAS'!G33</f>
        <v>9</v>
      </c>
      <c r="J12">
        <f>+'PROCESO DE PLANILLAS'!H33</f>
        <v>9</v>
      </c>
      <c r="K12">
        <f>+'PROCESO DE PLANILLAS'!I33</f>
        <v>0</v>
      </c>
      <c r="L12">
        <f>+'PROCESO DE PLANILLAS'!J33</f>
        <v>0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4</v>
      </c>
      <c r="H13">
        <f>+'PROCESO DE PLANILLAS'!F34</f>
        <v>4</v>
      </c>
      <c r="I13">
        <f>+'PROCESO DE PLANILLAS'!G34</f>
        <v>3</v>
      </c>
      <c r="J13">
        <f>+'PROCESO DE PLANILLAS'!H34</f>
        <v>3</v>
      </c>
      <c r="K13">
        <f>+'PROCESO DE PLANILLAS'!I34</f>
        <v>0</v>
      </c>
      <c r="L13">
        <f>+'PROCESO DE PLANILLAS'!J34</f>
        <v>0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3</v>
      </c>
      <c r="H14">
        <f>+'PROCESO DE PLANILLAS'!F35</f>
        <v>3</v>
      </c>
      <c r="I14">
        <f>+'PROCESO DE PLANILLAS'!G35</f>
        <v>3</v>
      </c>
      <c r="J14">
        <f>+'PROCESO DE PLANILLAS'!H35</f>
        <v>3</v>
      </c>
      <c r="K14">
        <f>+'PROCESO DE PLANILLAS'!I35</f>
        <v>0</v>
      </c>
      <c r="L14">
        <f>+'PROCESO DE PLANILLAS'!J35</f>
        <v>0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6</v>
      </c>
      <c r="H15">
        <f>+'PROCESO DE PLANILLAS'!F36</f>
        <v>8</v>
      </c>
      <c r="I15">
        <f>+'PROCESO DE PLANILLAS'!G36</f>
        <v>8</v>
      </c>
      <c r="J15">
        <f>+'PROCESO DE PLANILLAS'!H36</f>
        <v>8</v>
      </c>
      <c r="K15">
        <f>+'PROCESO DE PLANILLAS'!I36</f>
        <v>0</v>
      </c>
      <c r="L15">
        <f>+'PROCESO DE PLANILLAS'!J36</f>
        <v>0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1</v>
      </c>
      <c r="J17">
        <f>+'PROCESO DE PLANILLAS'!H38</f>
        <v>1</v>
      </c>
      <c r="K17">
        <f>+'PROCESO DE PLANILLAS'!I38</f>
        <v>0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58</v>
      </c>
      <c r="H20" s="74">
        <f>+'POR REGIONAL'!F12</f>
        <v>57</v>
      </c>
      <c r="I20" s="74">
        <f>+'POR REGIONAL'!G12</f>
        <v>57</v>
      </c>
      <c r="J20" s="74">
        <f>+'POR REGIONAL'!H12</f>
        <v>57</v>
      </c>
      <c r="K20" s="74">
        <f>+'POR REGIONAL'!I12</f>
        <v>0</v>
      </c>
      <c r="L20" s="74">
        <f>+'POR REGIONAL'!J12</f>
        <v>0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2</v>
      </c>
      <c r="H21" s="74">
        <f>+'POR REGIONAL'!F13</f>
        <v>2</v>
      </c>
      <c r="I21" s="74">
        <f>+'POR REGIONAL'!G13</f>
        <v>2</v>
      </c>
      <c r="J21" s="74">
        <f>+'POR REGIONAL'!H13</f>
        <v>2</v>
      </c>
      <c r="K21" s="74">
        <f>+'POR REGIONAL'!I13</f>
        <v>0</v>
      </c>
      <c r="L21" s="74">
        <f>+'POR REGIONAL'!J13</f>
        <v>0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3</v>
      </c>
      <c r="H22" s="74">
        <f>+'POR REGIONAL'!F14</f>
        <v>3</v>
      </c>
      <c r="I22" s="74">
        <f>+'POR REGIONAL'!G14</f>
        <v>4</v>
      </c>
      <c r="J22" s="74">
        <f>+'POR REGIONAL'!H14</f>
        <v>4</v>
      </c>
      <c r="K22" s="74">
        <f>+'POR REGIONAL'!I14</f>
        <v>0</v>
      </c>
      <c r="L22" s="74">
        <f>+'POR REGIONAL'!J14</f>
        <v>0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345</v>
      </c>
      <c r="H23" s="74">
        <f>+'POR REGIONAL'!F15</f>
        <v>342</v>
      </c>
      <c r="I23" s="74">
        <f>+'POR REGIONAL'!G15</f>
        <v>338</v>
      </c>
      <c r="J23" s="74">
        <f>+'POR REGIONAL'!H15</f>
        <v>337</v>
      </c>
      <c r="K23" s="74">
        <f>+'POR REGIONAL'!I15</f>
        <v>0</v>
      </c>
      <c r="L23" s="74">
        <f>+'POR REGIONAL'!J15</f>
        <v>0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10</v>
      </c>
      <c r="H24" s="74">
        <f>+'POR REGIONAL'!F16</f>
        <v>10</v>
      </c>
      <c r="I24" s="74">
        <f>+'POR REGIONAL'!G16</f>
        <v>11</v>
      </c>
      <c r="J24" s="74">
        <f>+'POR REGIONAL'!H16</f>
        <v>11</v>
      </c>
      <c r="K24" s="74">
        <f>+'POR REGIONAL'!I16</f>
        <v>0</v>
      </c>
      <c r="L24" s="74">
        <f>+'POR REGIONAL'!J16</f>
        <v>0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2</v>
      </c>
      <c r="H25" s="74">
        <f>+'POR REGIONAL'!F17</f>
        <v>2</v>
      </c>
      <c r="I25" s="74">
        <f>+'POR REGIONAL'!G17</f>
        <v>2</v>
      </c>
      <c r="J25" s="74">
        <f>+'POR REGIONAL'!H17</f>
        <v>2</v>
      </c>
      <c r="K25" s="74">
        <f>+'POR REGIONAL'!I17</f>
        <v>0</v>
      </c>
      <c r="L25" s="74">
        <f>+'POR REGIONAL'!J17</f>
        <v>0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3</v>
      </c>
      <c r="H26" s="74">
        <f>+'POR REGIONAL'!F18</f>
        <v>3</v>
      </c>
      <c r="I26" s="74">
        <f>+'POR REGIONAL'!G18</f>
        <v>3</v>
      </c>
      <c r="J26" s="74">
        <f>+'POR REGIONAL'!H18</f>
        <v>3</v>
      </c>
      <c r="K26" s="74">
        <f>+'POR REGIONAL'!I18</f>
        <v>0</v>
      </c>
      <c r="L26" s="74">
        <f>+'POR REGIONAL'!J18</f>
        <v>0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1</v>
      </c>
      <c r="H27" s="74">
        <f>+'POR REGIONAL'!F19</f>
        <v>1</v>
      </c>
      <c r="I27" s="74">
        <f>+'POR REGIONAL'!G19</f>
        <v>1</v>
      </c>
      <c r="J27" s="74">
        <f>+'POR REGIONAL'!H19</f>
        <v>1</v>
      </c>
      <c r="K27" s="74">
        <f>+'POR REGIONAL'!I19</f>
        <v>0</v>
      </c>
      <c r="L27" s="74">
        <f>+'POR REGIONAL'!J19</f>
        <v>0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182</v>
      </c>
      <c r="H28" s="74">
        <f>+'POR REGIONAL'!F20</f>
        <v>179</v>
      </c>
      <c r="I28" s="74">
        <f>+'POR REGIONAL'!G20</f>
        <v>178</v>
      </c>
      <c r="J28" s="74">
        <f>+'POR REGIONAL'!H20</f>
        <v>176</v>
      </c>
      <c r="K28" s="74">
        <f>+'POR REGIONAL'!I20</f>
        <v>0</v>
      </c>
      <c r="L28" s="74">
        <f>+'POR REGIONAL'!J20</f>
        <v>0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2</v>
      </c>
      <c r="H29" s="74">
        <f>+'POR REGIONAL'!F21</f>
        <v>2</v>
      </c>
      <c r="I29" s="74">
        <f>+'POR REGIONAL'!G21</f>
        <v>2</v>
      </c>
      <c r="J29" s="74">
        <f>+'POR REGIONAL'!H21</f>
        <v>2</v>
      </c>
      <c r="K29" s="74">
        <f>+'POR REGIONAL'!I21</f>
        <v>0</v>
      </c>
      <c r="L29" s="74">
        <f>+'POR REGIONAL'!J21</f>
        <v>0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9</v>
      </c>
      <c r="H30" s="74">
        <f>+'POR REGIONAL'!F22</f>
        <v>9</v>
      </c>
      <c r="I30" s="74">
        <f>+'POR REGIONAL'!G22</f>
        <v>9</v>
      </c>
      <c r="J30" s="74">
        <f>+'POR REGIONAL'!H22</f>
        <v>9</v>
      </c>
      <c r="K30" s="74">
        <f>+'POR REGIONAL'!I22</f>
        <v>0</v>
      </c>
      <c r="L30" s="74">
        <f>+'POR REGIONAL'!J22</f>
        <v>0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1</v>
      </c>
      <c r="H31" s="74">
        <f>+'POR REGIONAL'!F23</f>
        <v>1</v>
      </c>
      <c r="I31" s="74">
        <f>+'POR REGIONAL'!G23</f>
        <v>1</v>
      </c>
      <c r="J31" s="74">
        <f>+'POR REGIONAL'!H23</f>
        <v>1</v>
      </c>
      <c r="K31" s="74">
        <f>+'POR REGIONAL'!I23</f>
        <v>0</v>
      </c>
      <c r="L31" s="74">
        <f>+'POR REGIONAL'!J23</f>
        <v>0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43</v>
      </c>
      <c r="H32" s="74">
        <f>+'POR REGIONAL'!F24</f>
        <v>43</v>
      </c>
      <c r="I32" s="74">
        <f>+'POR REGIONAL'!G24</f>
        <v>43</v>
      </c>
      <c r="J32" s="74">
        <f>+'POR REGIONAL'!H24</f>
        <v>43</v>
      </c>
      <c r="K32" s="74">
        <f>+'POR REGIONAL'!I24</f>
        <v>0</v>
      </c>
      <c r="L32" s="74">
        <f>+'POR REGIONAL'!J24</f>
        <v>0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24</v>
      </c>
      <c r="H33" s="74">
        <f>+'POR REGIONAL'!F25</f>
        <v>24</v>
      </c>
      <c r="I33" s="74">
        <f>+'POR REGIONAL'!G25</f>
        <v>24</v>
      </c>
      <c r="J33" s="74">
        <f>+'POR REGIONAL'!H25</f>
        <v>24</v>
      </c>
      <c r="K33" s="74">
        <f>+'POR REGIONAL'!I25</f>
        <v>0</v>
      </c>
      <c r="L33" s="74">
        <f>+'POR REGIONAL'!J25</f>
        <v>0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6</v>
      </c>
      <c r="H34" s="74">
        <f>+'POR REGIONAL'!F26</f>
        <v>6</v>
      </c>
      <c r="I34" s="74">
        <f>+'POR REGIONAL'!G26</f>
        <v>6</v>
      </c>
      <c r="J34" s="74">
        <f>+'POR REGIONAL'!H26</f>
        <v>6</v>
      </c>
      <c r="K34" s="74">
        <f>+'POR REGIONAL'!I26</f>
        <v>0</v>
      </c>
      <c r="L34" s="74">
        <f>+'POR REGIONAL'!J26</f>
        <v>0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11</v>
      </c>
      <c r="H36" s="74">
        <f>+'POR REGIONAL'!F28</f>
        <v>11</v>
      </c>
      <c r="I36" s="74">
        <f>+'POR REGIONAL'!G28</f>
        <v>11</v>
      </c>
      <c r="J36" s="74">
        <f>+'POR REGIONAL'!H28</f>
        <v>11</v>
      </c>
      <c r="K36" s="74">
        <f>+'POR REGIONAL'!I28</f>
        <v>0</v>
      </c>
      <c r="L36" s="74">
        <f>+'POR REGIONAL'!J28</f>
        <v>0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9</v>
      </c>
      <c r="H37" s="74">
        <f>+'POR REGIONAL'!F29</f>
        <v>9</v>
      </c>
      <c r="I37" s="74">
        <f>+'POR REGIONAL'!G29</f>
        <v>9</v>
      </c>
      <c r="J37" s="74">
        <f>+'POR REGIONAL'!H29</f>
        <v>9</v>
      </c>
      <c r="K37" s="74">
        <f>+'POR REGIONAL'!I29</f>
        <v>0</v>
      </c>
      <c r="L37" s="74">
        <f>+'POR REGIONAL'!J29</f>
        <v>0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6</v>
      </c>
      <c r="H38" s="74">
        <f>+'POR REGIONAL'!F30</f>
        <v>6</v>
      </c>
      <c r="I38" s="74">
        <f>+'POR REGIONAL'!G30</f>
        <v>6</v>
      </c>
      <c r="J38" s="74">
        <f>+'POR REGIONAL'!H30</f>
        <v>5</v>
      </c>
      <c r="K38" s="74">
        <f>+'POR REGIONAL'!I30</f>
        <v>0</v>
      </c>
      <c r="L38" s="74">
        <f>+'POR REGIONAL'!J30</f>
        <v>0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34</v>
      </c>
      <c r="H39" s="74">
        <f>+'POR REGIONAL'!F31</f>
        <v>34</v>
      </c>
      <c r="I39" s="74">
        <f>+'POR REGIONAL'!G31</f>
        <v>35</v>
      </c>
      <c r="J39" s="74">
        <f>+'POR REGIONAL'!H31</f>
        <v>35</v>
      </c>
      <c r="K39" s="74">
        <f>+'POR REGIONAL'!I31</f>
        <v>0</v>
      </c>
      <c r="L39" s="74">
        <f>+'POR REGIONAL'!J31</f>
        <v>0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4</v>
      </c>
      <c r="H40" s="74">
        <f>+'POR REGIONAL'!F32</f>
        <v>3</v>
      </c>
      <c r="I40" s="74">
        <f>+'POR REGIONAL'!G32</f>
        <v>3</v>
      </c>
      <c r="J40" s="74">
        <f>+'POR REGIONAL'!H32</f>
        <v>3</v>
      </c>
      <c r="K40" s="74">
        <f>+'POR REGIONAL'!I32</f>
        <v>0</v>
      </c>
      <c r="L40" s="74">
        <f>+'POR REGIONAL'!J32</f>
        <v>0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23</v>
      </c>
      <c r="H41" s="74">
        <f>+'POR REGIONAL'!F33</f>
        <v>22</v>
      </c>
      <c r="I41" s="74">
        <f>+'POR REGIONAL'!G33</f>
        <v>21</v>
      </c>
      <c r="J41" s="74">
        <f>+'POR REGIONAL'!H33</f>
        <v>21</v>
      </c>
      <c r="K41" s="74">
        <f>+'POR REGIONAL'!I33</f>
        <v>0</v>
      </c>
      <c r="L41" s="74">
        <f>+'POR REGIONAL'!J33</f>
        <v>0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10</v>
      </c>
      <c r="H42" s="74">
        <f>+'POR REGIONAL'!F34</f>
        <v>10</v>
      </c>
      <c r="I42" s="74">
        <f>+'POR REGIONAL'!G34</f>
        <v>10</v>
      </c>
      <c r="J42" s="74">
        <f>+'POR REGIONAL'!H34</f>
        <v>10</v>
      </c>
      <c r="K42" s="74">
        <f>+'POR REGIONAL'!I34</f>
        <v>0</v>
      </c>
      <c r="L42" s="74">
        <f>+'POR REGIONAL'!J34</f>
        <v>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4</v>
      </c>
      <c r="H43" s="74">
        <f>+'POR REGIONAL'!F35</f>
        <v>4</v>
      </c>
      <c r="I43" s="74">
        <f>+'POR REGIONAL'!G35</f>
        <v>4</v>
      </c>
      <c r="J43" s="74">
        <f>+'POR REGIONAL'!H35</f>
        <v>4</v>
      </c>
      <c r="K43" s="74">
        <f>+'POR REGIONAL'!I35</f>
        <v>0</v>
      </c>
      <c r="L43" s="74">
        <f>+'POR REGIONAL'!J35</f>
        <v>0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190</v>
      </c>
      <c r="H44" s="74">
        <f>+'POR REGIONAL'!F36</f>
        <v>188</v>
      </c>
      <c r="I44" s="74">
        <f>+'POR REGIONAL'!G36</f>
        <v>186</v>
      </c>
      <c r="J44" s="74">
        <f>+'POR REGIONAL'!H36</f>
        <v>186</v>
      </c>
      <c r="K44" s="74">
        <f>+'POR REGIONAL'!I36</f>
        <v>0</v>
      </c>
      <c r="L44" s="74">
        <f>+'POR REGIONAL'!J36</f>
        <v>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3</v>
      </c>
      <c r="H45" s="74">
        <f>+'POR REGIONAL'!F37</f>
        <v>3</v>
      </c>
      <c r="I45" s="74">
        <f>+'POR REGIONAL'!G37</f>
        <v>3</v>
      </c>
      <c r="J45" s="74">
        <f>+'POR REGIONAL'!H37</f>
        <v>3</v>
      </c>
      <c r="K45" s="74">
        <f>+'POR REGIONAL'!I37</f>
        <v>0</v>
      </c>
      <c r="L45" s="74">
        <f>+'POR REGIONAL'!J37</f>
        <v>0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3</v>
      </c>
      <c r="H46" s="74">
        <f>+'POR REGIONAL'!F38</f>
        <v>3</v>
      </c>
      <c r="I46" s="74">
        <f>+'POR REGIONAL'!G38</f>
        <v>3</v>
      </c>
      <c r="J46" s="74">
        <f>+'POR REGIONAL'!H38</f>
        <v>3</v>
      </c>
      <c r="K46" s="74">
        <f>+'POR REGIONAL'!I38</f>
        <v>0</v>
      </c>
      <c r="L46" s="74">
        <f>+'POR REGIONAL'!J38</f>
        <v>0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3</v>
      </c>
      <c r="H47" s="74">
        <f>+'POR REGIONAL'!F39</f>
        <v>3</v>
      </c>
      <c r="I47" s="74">
        <f>+'POR REGIONAL'!G39</f>
        <v>3</v>
      </c>
      <c r="J47" s="74">
        <f>+'POR REGIONAL'!H39</f>
        <v>3</v>
      </c>
      <c r="K47" s="74">
        <f>+'POR REGIONAL'!I39</f>
        <v>0</v>
      </c>
      <c r="L47" s="74">
        <f>+'POR REGIONAL'!J39</f>
        <v>0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3</v>
      </c>
      <c r="H48" s="74">
        <f>+'POR REGIONAL'!F40</f>
        <v>3</v>
      </c>
      <c r="I48" s="74">
        <f>+'POR REGIONAL'!G40</f>
        <v>3</v>
      </c>
      <c r="J48" s="74">
        <f>+'POR REGIONAL'!H40</f>
        <v>3</v>
      </c>
      <c r="K48" s="74">
        <f>+'POR REGIONAL'!I40</f>
        <v>0</v>
      </c>
      <c r="L48" s="74">
        <f>+'POR REGIONAL'!J40</f>
        <v>0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17</v>
      </c>
      <c r="H49" s="74">
        <f>+'POR REGIONAL'!F41</f>
        <v>17</v>
      </c>
      <c r="I49" s="74">
        <f>+'POR REGIONAL'!G41</f>
        <v>17</v>
      </c>
      <c r="J49" s="74">
        <f>+'POR REGIONAL'!H41</f>
        <v>17</v>
      </c>
      <c r="K49" s="74">
        <f>+'POR REGIONAL'!I41</f>
        <v>0</v>
      </c>
      <c r="L49" s="74">
        <f>+'POR REGIONAL'!J41</f>
        <v>0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8</v>
      </c>
      <c r="H50" s="74">
        <f>+'POR REGIONAL'!F42</f>
        <v>8</v>
      </c>
      <c r="I50" s="74">
        <f>+'POR REGIONAL'!G42</f>
        <v>8</v>
      </c>
      <c r="J50" s="74">
        <f>+'POR REGIONAL'!H42</f>
        <v>8</v>
      </c>
      <c r="K50" s="74">
        <f>+'POR REGIONAL'!I42</f>
        <v>0</v>
      </c>
      <c r="L50" s="74">
        <f>+'POR REGIONAL'!J42</f>
        <v>0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5</v>
      </c>
      <c r="H51" s="74">
        <f>+'POR REGIONAL'!F43</f>
        <v>5</v>
      </c>
      <c r="I51" s="74">
        <f>+'POR REGIONAL'!G43</f>
        <v>5</v>
      </c>
      <c r="J51" s="74">
        <f>+'POR REGIONAL'!H43</f>
        <v>5</v>
      </c>
      <c r="K51" s="74">
        <f>+'POR REGIONAL'!I43</f>
        <v>0</v>
      </c>
      <c r="L51" s="74">
        <f>+'POR REGIONAL'!J43</f>
        <v>0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8</v>
      </c>
      <c r="H52" s="74">
        <f>+'POR REGIONAL'!F44</f>
        <v>8</v>
      </c>
      <c r="I52" s="74">
        <f>+'POR REGIONAL'!G44</f>
        <v>7</v>
      </c>
      <c r="J52" s="74">
        <f>+'POR REGIONAL'!H44</f>
        <v>7</v>
      </c>
      <c r="K52" s="74">
        <f>+'POR REGIONAL'!I44</f>
        <v>0</v>
      </c>
      <c r="L52" s="74">
        <f>+'POR REGIONAL'!J44</f>
        <v>0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1</v>
      </c>
      <c r="H53" s="74">
        <f>+'POR REGIONAL'!F45</f>
        <v>1</v>
      </c>
      <c r="I53" s="74">
        <f>+'POR REGIONAL'!G45</f>
        <v>1</v>
      </c>
      <c r="J53" s="74">
        <f>+'POR REGIONAL'!H45</f>
        <v>1</v>
      </c>
      <c r="K53" s="74">
        <f>+'POR REGIONAL'!I45</f>
        <v>0</v>
      </c>
      <c r="L53" s="74">
        <f>+'POR REGIONAL'!J45</f>
        <v>0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35</v>
      </c>
      <c r="H54" s="74">
        <f>+'POR REGIONAL'!F46</f>
        <v>35</v>
      </c>
      <c r="I54" s="74">
        <f>+'POR REGIONAL'!G46</f>
        <v>35</v>
      </c>
      <c r="J54" s="74">
        <f>+'POR REGIONAL'!H46</f>
        <v>35</v>
      </c>
      <c r="K54" s="74">
        <f>+'POR REGIONAL'!I46</f>
        <v>0</v>
      </c>
      <c r="L54" s="74">
        <f>+'POR REGIONAL'!J46</f>
        <v>0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8</v>
      </c>
      <c r="H55" s="74">
        <f>+'POR REGIONAL'!F47</f>
        <v>8</v>
      </c>
      <c r="I55" s="74">
        <f>+'POR REGIONAL'!G47</f>
        <v>8</v>
      </c>
      <c r="J55" s="74">
        <f>+'POR REGIONAL'!H47</f>
        <v>8</v>
      </c>
      <c r="K55" s="74">
        <f>+'POR REGIONAL'!I47</f>
        <v>0</v>
      </c>
      <c r="L55" s="74">
        <f>+'POR REGIONAL'!J47</f>
        <v>0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7</v>
      </c>
      <c r="H56" s="74">
        <f>+'POR REGIONAL'!F48</f>
        <v>7</v>
      </c>
      <c r="I56" s="74">
        <f>+'POR REGIONAL'!G48</f>
        <v>7</v>
      </c>
      <c r="J56" s="74">
        <f>+'POR REGIONAL'!H48</f>
        <v>7</v>
      </c>
      <c r="K56" s="74">
        <f>+'POR REGIONAL'!I48</f>
        <v>0</v>
      </c>
      <c r="L56" s="74">
        <f>+'POR REGIONAL'!J48</f>
        <v>0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4</v>
      </c>
      <c r="H57" s="74">
        <f>+'POR REGIONAL'!F49</f>
        <v>4</v>
      </c>
      <c r="I57" s="74">
        <f>+'POR REGIONAL'!G49</f>
        <v>4</v>
      </c>
      <c r="J57" s="74">
        <f>+'POR REGIONAL'!H49</f>
        <v>4</v>
      </c>
      <c r="K57" s="74">
        <f>+'POR REGIONAL'!I49</f>
        <v>0</v>
      </c>
      <c r="L57" s="74">
        <f>+'POR REGIONAL'!J49</f>
        <v>0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2</v>
      </c>
      <c r="H58" s="74">
        <f>+'POR REGIONAL'!F50</f>
        <v>2</v>
      </c>
      <c r="I58" s="74">
        <f>+'POR REGIONAL'!G50</f>
        <v>2</v>
      </c>
      <c r="J58" s="74">
        <f>+'POR REGIONAL'!H50</f>
        <v>2</v>
      </c>
      <c r="K58" s="74">
        <f>+'POR REGIONAL'!I50</f>
        <v>0</v>
      </c>
      <c r="L58" s="74">
        <f>+'POR REGIONAL'!J50</f>
        <v>0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1</v>
      </c>
      <c r="H59" s="74">
        <f>+'POR REGIONAL'!F51</f>
        <v>1</v>
      </c>
      <c r="I59" s="74">
        <f>+'POR REGIONAL'!G51</f>
        <v>1</v>
      </c>
      <c r="J59" s="74">
        <f>+'POR REGIONAL'!H51</f>
        <v>1</v>
      </c>
      <c r="K59" s="74">
        <f>+'POR REGIONAL'!I51</f>
        <v>0</v>
      </c>
      <c r="L59" s="74">
        <f>+'POR REGIONAL'!J51</f>
        <v>0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2</v>
      </c>
      <c r="H61" s="74">
        <f>+'POR REGIONAL'!F53</f>
        <v>2</v>
      </c>
      <c r="I61" s="74">
        <f>+'POR REGIONAL'!G53</f>
        <v>2</v>
      </c>
      <c r="J61" s="74">
        <f>+'POR REGIONAL'!H53</f>
        <v>1</v>
      </c>
      <c r="K61" s="74">
        <f>+'POR REGIONAL'!I53</f>
        <v>0</v>
      </c>
      <c r="L61" s="74">
        <f>+'POR REGIONAL'!J53</f>
        <v>0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6</v>
      </c>
      <c r="H62" s="74">
        <f>+'POR REGIONAL'!F54</f>
        <v>6</v>
      </c>
      <c r="I62" s="74">
        <f>+'POR REGIONAL'!G54</f>
        <v>6</v>
      </c>
      <c r="J62" s="74">
        <f>+'POR REGIONAL'!H54</f>
        <v>6</v>
      </c>
      <c r="K62" s="74">
        <f>+'POR REGIONAL'!I54</f>
        <v>0</v>
      </c>
      <c r="L62" s="74">
        <f>+'POR REGIONAL'!J54</f>
        <v>0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6</v>
      </c>
      <c r="H65">
        <f>+NOVEDADES!F13</f>
        <v>8</v>
      </c>
      <c r="I65">
        <f>+NOVEDADES!G13</f>
        <v>10</v>
      </c>
      <c r="J65">
        <f>+NOVEDADES!H13</f>
        <v>4</v>
      </c>
      <c r="K65">
        <f>+NOVEDADES!I13</f>
        <v>0</v>
      </c>
      <c r="L65">
        <f>+NOVEDADES!J13</f>
        <v>0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3</v>
      </c>
      <c r="H66">
        <f>+NOVEDADES!F14</f>
        <v>1</v>
      </c>
      <c r="I66">
        <f>+NOVEDADES!G14</f>
        <v>0</v>
      </c>
      <c r="J66">
        <f>+NOVEDADES!H14</f>
        <v>2</v>
      </c>
      <c r="K66">
        <f>+NOVEDADES!I14</f>
        <v>0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1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1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3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1</v>
      </c>
      <c r="I73">
        <f>+NOVEDADES!G21</f>
        <v>0</v>
      </c>
      <c r="J73">
        <f>+NOVEDADES!H21</f>
        <v>1</v>
      </c>
      <c r="K73">
        <f>+NOVEDADES!I21</f>
        <v>0</v>
      </c>
      <c r="L73">
        <f>+NOVEDADES!J21</f>
        <v>0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0" workbookViewId="0">
      <selection activeCell="H31" sqref="H31:H38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87" t="s">
        <v>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</row>
    <row r="6" spans="1:34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93" t="s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</row>
    <row r="9" spans="1:34" ht="4.5" customHeight="1" x14ac:dyDescent="0.25">
      <c r="A9" s="9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</row>
    <row r="10" spans="1:34" x14ac:dyDescent="0.25">
      <c r="A10" s="95" t="s">
        <v>2</v>
      </c>
      <c r="B10" s="2" t="s">
        <v>3</v>
      </c>
      <c r="C10" s="82">
        <v>2024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78" t="s">
        <v>17</v>
      </c>
      <c r="B12" s="7" t="s">
        <v>18</v>
      </c>
      <c r="C12" s="11">
        <v>0</v>
      </c>
      <c r="D12" s="11">
        <v>0</v>
      </c>
      <c r="E12" s="10">
        <v>0</v>
      </c>
      <c r="F12" s="9">
        <v>0</v>
      </c>
      <c r="G12" s="9">
        <v>0</v>
      </c>
      <c r="H12" s="11">
        <v>0</v>
      </c>
      <c r="I12" s="9"/>
      <c r="J12" s="9"/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79"/>
      <c r="B13" s="7" t="s">
        <v>19</v>
      </c>
      <c r="C13" s="11">
        <v>13</v>
      </c>
      <c r="D13" s="11">
        <v>13</v>
      </c>
      <c r="E13" s="12">
        <v>13</v>
      </c>
      <c r="F13" s="11">
        <v>13</v>
      </c>
      <c r="G13" s="11">
        <v>13</v>
      </c>
      <c r="H13" s="11">
        <v>13</v>
      </c>
      <c r="I13" s="11"/>
      <c r="J13" s="11"/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79"/>
      <c r="B14" s="7" t="s">
        <v>20</v>
      </c>
      <c r="C14" s="11">
        <v>0</v>
      </c>
      <c r="D14" s="11">
        <v>0</v>
      </c>
      <c r="E14" s="12">
        <v>0</v>
      </c>
      <c r="F14" s="11">
        <v>0</v>
      </c>
      <c r="G14" s="11">
        <v>0</v>
      </c>
      <c r="H14" s="11">
        <v>0</v>
      </c>
      <c r="I14" s="9"/>
      <c r="J14" s="9"/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79"/>
      <c r="B15" s="7" t="s">
        <v>21</v>
      </c>
      <c r="C15" s="11">
        <v>1</v>
      </c>
      <c r="D15" s="11">
        <v>1</v>
      </c>
      <c r="E15" s="12">
        <v>1</v>
      </c>
      <c r="F15" s="11">
        <v>1</v>
      </c>
      <c r="G15" s="11">
        <v>1</v>
      </c>
      <c r="H15" s="11">
        <v>1</v>
      </c>
      <c r="I15" s="11"/>
      <c r="J15" s="11"/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79"/>
      <c r="B16" s="7" t="s">
        <v>22</v>
      </c>
      <c r="C16" s="11">
        <v>1098</v>
      </c>
      <c r="D16" s="11">
        <v>1093</v>
      </c>
      <c r="E16" s="10">
        <v>1084</v>
      </c>
      <c r="F16" s="11">
        <v>1073</v>
      </c>
      <c r="G16" s="11">
        <v>1067</v>
      </c>
      <c r="H16" s="11">
        <v>1062</v>
      </c>
      <c r="I16" s="11"/>
      <c r="J16" s="11"/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80" t="s">
        <v>23</v>
      </c>
      <c r="B17" s="81"/>
      <c r="C17" s="15">
        <f t="shared" ref="C17:N17" si="0">SUM(C12:C16)</f>
        <v>1112</v>
      </c>
      <c r="D17" s="15">
        <f t="shared" si="0"/>
        <v>1107</v>
      </c>
      <c r="E17" s="15">
        <f t="shared" si="0"/>
        <v>1098</v>
      </c>
      <c r="F17" s="15">
        <f t="shared" si="0"/>
        <v>1087</v>
      </c>
      <c r="G17" s="15">
        <f t="shared" si="0"/>
        <v>1081</v>
      </c>
      <c r="H17" s="15">
        <f t="shared" si="0"/>
        <v>1076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>
        <v>40</v>
      </c>
      <c r="F18" s="19">
        <v>40</v>
      </c>
      <c r="G18" s="19">
        <v>39</v>
      </c>
      <c r="H18" s="20">
        <v>38</v>
      </c>
      <c r="I18" s="20"/>
      <c r="J18" s="20"/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85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>
        <v>32</v>
      </c>
      <c r="F21" s="36">
        <v>34</v>
      </c>
      <c r="G21" s="36">
        <v>31</v>
      </c>
      <c r="H21" s="36">
        <v>30</v>
      </c>
      <c r="I21" s="36"/>
      <c r="J21" s="36"/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84" t="s">
        <v>23</v>
      </c>
      <c r="B22" s="76"/>
      <c r="C22" s="37">
        <f t="shared" ref="C22:N22" si="1">SUM(C20:C21)</f>
        <v>32</v>
      </c>
      <c r="D22" s="37">
        <f t="shared" si="1"/>
        <v>32</v>
      </c>
      <c r="E22" s="37">
        <f t="shared" si="1"/>
        <v>32</v>
      </c>
      <c r="F22" s="37">
        <f t="shared" si="1"/>
        <v>34</v>
      </c>
      <c r="G22" s="37">
        <f t="shared" si="1"/>
        <v>31</v>
      </c>
      <c r="H22" s="37">
        <f t="shared" si="1"/>
        <v>30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87" t="s">
        <v>28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2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93" t="s">
        <v>29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9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95"/>
      <c r="B29" s="2" t="s">
        <v>3</v>
      </c>
      <c r="C29" s="82">
        <v>2024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3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6" t="s">
        <v>30</v>
      </c>
      <c r="B31" s="7" t="s">
        <v>31</v>
      </c>
      <c r="C31" s="40">
        <v>6</v>
      </c>
      <c r="D31" s="40">
        <v>6</v>
      </c>
      <c r="E31" s="39">
        <v>6</v>
      </c>
      <c r="F31" s="40">
        <v>6</v>
      </c>
      <c r="G31" s="40">
        <v>6</v>
      </c>
      <c r="H31" s="40">
        <v>5</v>
      </c>
      <c r="I31" s="40"/>
      <c r="J31" s="40"/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7"/>
      <c r="B32" s="7" t="s">
        <v>32</v>
      </c>
      <c r="C32" s="40">
        <v>1</v>
      </c>
      <c r="D32" s="40">
        <v>1</v>
      </c>
      <c r="E32" s="41">
        <v>1</v>
      </c>
      <c r="F32" s="40">
        <v>1</v>
      </c>
      <c r="G32" s="40">
        <v>1</v>
      </c>
      <c r="H32" s="40">
        <v>1</v>
      </c>
      <c r="I32" s="40"/>
      <c r="J32" s="40"/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7"/>
      <c r="B33" s="7" t="s">
        <v>34</v>
      </c>
      <c r="C33" s="40">
        <v>11</v>
      </c>
      <c r="D33" s="40">
        <v>11</v>
      </c>
      <c r="E33" s="41">
        <v>11</v>
      </c>
      <c r="F33" s="40">
        <v>11</v>
      </c>
      <c r="G33" s="40">
        <v>9</v>
      </c>
      <c r="H33" s="40">
        <v>9</v>
      </c>
      <c r="I33" s="40"/>
      <c r="J33" s="40"/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7"/>
      <c r="B34" s="7" t="s">
        <v>35</v>
      </c>
      <c r="C34" s="40">
        <v>4</v>
      </c>
      <c r="D34" s="40">
        <v>4</v>
      </c>
      <c r="E34" s="41">
        <v>4</v>
      </c>
      <c r="F34" s="40">
        <v>4</v>
      </c>
      <c r="G34" s="40">
        <v>3</v>
      </c>
      <c r="H34" s="40">
        <v>3</v>
      </c>
      <c r="I34" s="40"/>
      <c r="J34" s="40"/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7"/>
      <c r="B35" s="7" t="s">
        <v>36</v>
      </c>
      <c r="C35" s="40">
        <v>3</v>
      </c>
      <c r="D35" s="40">
        <v>3</v>
      </c>
      <c r="E35" s="41">
        <v>3</v>
      </c>
      <c r="F35" s="40">
        <v>3</v>
      </c>
      <c r="G35" s="40">
        <v>3</v>
      </c>
      <c r="H35" s="40">
        <v>3</v>
      </c>
      <c r="I35" s="40"/>
      <c r="J35" s="40"/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7"/>
      <c r="B36" s="7" t="s">
        <v>37</v>
      </c>
      <c r="C36" s="40">
        <v>6</v>
      </c>
      <c r="D36" s="40">
        <v>6</v>
      </c>
      <c r="E36" s="41">
        <v>6</v>
      </c>
      <c r="F36" s="40">
        <v>8</v>
      </c>
      <c r="G36" s="40">
        <v>8</v>
      </c>
      <c r="H36" s="40">
        <v>8</v>
      </c>
      <c r="I36" s="40"/>
      <c r="J36" s="40"/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7"/>
      <c r="B37" s="7" t="s">
        <v>38</v>
      </c>
      <c r="C37" s="40">
        <v>0</v>
      </c>
      <c r="D37" s="40">
        <v>0</v>
      </c>
      <c r="E37" s="41">
        <v>0</v>
      </c>
      <c r="F37" s="38">
        <v>0</v>
      </c>
      <c r="G37" s="38">
        <v>0</v>
      </c>
      <c r="H37" s="40">
        <v>0</v>
      </c>
      <c r="I37" s="38"/>
      <c r="J37" s="38"/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7"/>
      <c r="B38" s="7" t="s">
        <v>39</v>
      </c>
      <c r="C38" s="40">
        <v>1</v>
      </c>
      <c r="D38" s="40">
        <v>1</v>
      </c>
      <c r="E38" s="41">
        <v>1</v>
      </c>
      <c r="F38" s="40">
        <v>1</v>
      </c>
      <c r="G38" s="40">
        <v>1</v>
      </c>
      <c r="H38" s="40">
        <v>1</v>
      </c>
      <c r="I38" s="38"/>
      <c r="J38" s="38"/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32</v>
      </c>
      <c r="F39" s="44">
        <f t="shared" si="2"/>
        <v>34</v>
      </c>
      <c r="G39" s="44">
        <f t="shared" si="2"/>
        <v>31</v>
      </c>
      <c r="H39" s="44">
        <f t="shared" si="2"/>
        <v>30</v>
      </c>
      <c r="I39" s="44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84"/>
      <c r="P39" s="7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84"/>
      <c r="AH39" s="76"/>
    </row>
    <row r="40" spans="1:34" ht="15.75" customHeight="1" x14ac:dyDescent="0.25">
      <c r="A40" s="75" t="s">
        <v>40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A9:N9"/>
    <mergeCell ref="A10:A11"/>
    <mergeCell ref="C10:N10"/>
    <mergeCell ref="AG39:AH39"/>
    <mergeCell ref="A20:A21"/>
    <mergeCell ref="A22:B22"/>
    <mergeCell ref="A24:N25"/>
    <mergeCell ref="A27:N27"/>
    <mergeCell ref="A28:N28"/>
    <mergeCell ref="A29:A30"/>
    <mergeCell ref="A31:A38"/>
    <mergeCell ref="A40:N40"/>
    <mergeCell ref="A12:A16"/>
    <mergeCell ref="A17:B17"/>
    <mergeCell ref="C29:N29"/>
    <mergeCell ref="O39:P39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4" sqref="H14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93" t="s">
        <v>116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/>
      <c r="J12" s="46"/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50"/>
      <c r="J13" s="46"/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84" t="s">
        <v>23</v>
      </c>
      <c r="B14" s="77"/>
      <c r="C14" s="51">
        <f>SUM(C12:C13)</f>
        <v>0</v>
      </c>
      <c r="D14" s="51">
        <f>SUM(D12:D13)</f>
        <v>0</v>
      </c>
      <c r="E14" s="51">
        <f t="shared" ref="E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pane ySplit="11" topLeftCell="A45" activePane="bottomLeft" state="frozen"/>
      <selection pane="bottomLeft" activeCell="H12" sqref="H12:H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87" t="s">
        <v>47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</row>
    <row r="6" spans="1:25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93" t="s">
        <v>48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1"/>
      <c r="P8" s="1"/>
      <c r="Q8" s="1"/>
      <c r="R8" s="1"/>
      <c r="S8" s="1"/>
    </row>
    <row r="9" spans="1:25" ht="4.5" customHeight="1" x14ac:dyDescent="0.25">
      <c r="A9" s="1"/>
      <c r="B9" s="9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  <c r="P9" s="1"/>
      <c r="Q9" s="1"/>
      <c r="R9" s="1"/>
      <c r="S9" s="1"/>
    </row>
    <row r="10" spans="1:25" x14ac:dyDescent="0.25">
      <c r="A10" s="100" t="s">
        <v>3</v>
      </c>
      <c r="B10" s="77"/>
      <c r="C10" s="100">
        <v>2024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>
        <v>58</v>
      </c>
      <c r="F12" s="13">
        <v>57</v>
      </c>
      <c r="G12" s="13">
        <v>57</v>
      </c>
      <c r="H12" s="13">
        <v>57</v>
      </c>
      <c r="I12" s="55"/>
      <c r="J12" s="13"/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7"/>
      <c r="B13" s="54" t="s">
        <v>49</v>
      </c>
      <c r="C13" s="8">
        <v>2</v>
      </c>
      <c r="D13" s="56">
        <v>2</v>
      </c>
      <c r="E13" s="56">
        <v>2</v>
      </c>
      <c r="F13" s="13">
        <v>2</v>
      </c>
      <c r="G13" s="13">
        <v>2</v>
      </c>
      <c r="H13" s="13">
        <v>2</v>
      </c>
      <c r="I13" s="56"/>
      <c r="J13" s="13"/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>
        <v>3</v>
      </c>
      <c r="F14" s="13">
        <v>3</v>
      </c>
      <c r="G14" s="13">
        <v>4</v>
      </c>
      <c r="H14" s="13">
        <v>4</v>
      </c>
      <c r="I14" s="56"/>
      <c r="J14" s="13"/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>
        <v>345</v>
      </c>
      <c r="F15" s="13">
        <v>342</v>
      </c>
      <c r="G15" s="13">
        <v>338</v>
      </c>
      <c r="H15" s="13">
        <v>337</v>
      </c>
      <c r="I15" s="56"/>
      <c r="J15" s="13"/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7"/>
      <c r="B16" s="54" t="s">
        <v>51</v>
      </c>
      <c r="C16" s="8">
        <v>10</v>
      </c>
      <c r="D16" s="56">
        <v>10</v>
      </c>
      <c r="E16" s="56">
        <v>10</v>
      </c>
      <c r="F16" s="13">
        <v>10</v>
      </c>
      <c r="G16" s="13">
        <v>11</v>
      </c>
      <c r="H16" s="13">
        <v>11</v>
      </c>
      <c r="I16" s="56"/>
      <c r="J16" s="13"/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7"/>
      <c r="B17" s="54" t="s">
        <v>52</v>
      </c>
      <c r="C17" s="8">
        <v>2</v>
      </c>
      <c r="D17" s="56">
        <v>2</v>
      </c>
      <c r="E17" s="55">
        <v>2</v>
      </c>
      <c r="F17" s="13">
        <v>2</v>
      </c>
      <c r="G17" s="13">
        <v>2</v>
      </c>
      <c r="H17" s="13">
        <v>2</v>
      </c>
      <c r="I17" s="56"/>
      <c r="J17" s="13"/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7"/>
      <c r="B18" s="54" t="s">
        <v>53</v>
      </c>
      <c r="C18" s="8">
        <v>3</v>
      </c>
      <c r="D18" s="56">
        <v>3</v>
      </c>
      <c r="E18" s="56">
        <v>3</v>
      </c>
      <c r="F18" s="13">
        <v>3</v>
      </c>
      <c r="G18" s="13">
        <v>3</v>
      </c>
      <c r="H18" s="13">
        <v>3</v>
      </c>
      <c r="I18" s="56"/>
      <c r="J18" s="13"/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7"/>
      <c r="B19" s="54" t="s">
        <v>54</v>
      </c>
      <c r="C19" s="8">
        <v>1</v>
      </c>
      <c r="D19" s="56">
        <v>1</v>
      </c>
      <c r="E19" s="56">
        <v>1</v>
      </c>
      <c r="F19" s="13">
        <v>1</v>
      </c>
      <c r="G19" s="13">
        <v>1</v>
      </c>
      <c r="H19" s="13">
        <v>1</v>
      </c>
      <c r="I19" s="56"/>
      <c r="J19" s="13"/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>
        <v>182</v>
      </c>
      <c r="F20" s="13">
        <v>179</v>
      </c>
      <c r="G20" s="13">
        <v>178</v>
      </c>
      <c r="H20" s="13">
        <v>176</v>
      </c>
      <c r="I20" s="56"/>
      <c r="J20" s="13"/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7"/>
      <c r="B21" s="54" t="s">
        <v>55</v>
      </c>
      <c r="C21" s="8">
        <v>2</v>
      </c>
      <c r="D21" s="56">
        <v>2</v>
      </c>
      <c r="E21" s="56">
        <v>2</v>
      </c>
      <c r="F21" s="13">
        <v>2</v>
      </c>
      <c r="G21" s="13">
        <v>2</v>
      </c>
      <c r="H21" s="13">
        <v>2</v>
      </c>
      <c r="I21" s="56"/>
      <c r="J21" s="13"/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7"/>
      <c r="B22" s="54" t="s">
        <v>56</v>
      </c>
      <c r="C22" s="8">
        <v>9</v>
      </c>
      <c r="D22" s="56">
        <v>9</v>
      </c>
      <c r="E22" s="55">
        <v>9</v>
      </c>
      <c r="F22" s="13">
        <v>9</v>
      </c>
      <c r="G22" s="13">
        <v>9</v>
      </c>
      <c r="H22" s="13">
        <v>9</v>
      </c>
      <c r="I22" s="56"/>
      <c r="J22" s="13"/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>
        <v>1</v>
      </c>
      <c r="F23" s="13">
        <v>1</v>
      </c>
      <c r="G23" s="13">
        <v>1</v>
      </c>
      <c r="H23" s="13">
        <v>1</v>
      </c>
      <c r="I23" s="56"/>
      <c r="J23" s="13"/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>
        <v>43</v>
      </c>
      <c r="F24" s="13">
        <v>43</v>
      </c>
      <c r="G24" s="13">
        <v>43</v>
      </c>
      <c r="H24" s="13">
        <v>43</v>
      </c>
      <c r="I24" s="56"/>
      <c r="J24" s="13"/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>
        <v>24</v>
      </c>
      <c r="F25" s="13">
        <v>24</v>
      </c>
      <c r="G25" s="13">
        <v>24</v>
      </c>
      <c r="H25" s="13">
        <v>24</v>
      </c>
      <c r="I25" s="56"/>
      <c r="J25" s="13"/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7"/>
      <c r="B26" s="54" t="s">
        <v>58</v>
      </c>
      <c r="C26" s="8">
        <v>6</v>
      </c>
      <c r="D26" s="56">
        <v>6</v>
      </c>
      <c r="E26" s="56">
        <v>6</v>
      </c>
      <c r="F26" s="13">
        <v>6</v>
      </c>
      <c r="G26" s="13">
        <v>6</v>
      </c>
      <c r="H26" s="13">
        <v>6</v>
      </c>
      <c r="I26" s="56"/>
      <c r="J26" s="13"/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7"/>
      <c r="B27" s="54" t="s">
        <v>59</v>
      </c>
      <c r="C27" s="8">
        <v>0</v>
      </c>
      <c r="D27" s="56">
        <v>0</v>
      </c>
      <c r="E27" s="55">
        <v>0</v>
      </c>
      <c r="F27" s="8">
        <v>0</v>
      </c>
      <c r="G27" s="8">
        <v>0</v>
      </c>
      <c r="H27" s="13">
        <v>0</v>
      </c>
      <c r="I27" s="56"/>
      <c r="J27" s="8"/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7"/>
      <c r="B28" s="54" t="s">
        <v>60</v>
      </c>
      <c r="C28" s="8">
        <v>11</v>
      </c>
      <c r="D28" s="56">
        <v>11</v>
      </c>
      <c r="E28" s="56">
        <v>11</v>
      </c>
      <c r="F28" s="13">
        <v>11</v>
      </c>
      <c r="G28" s="13">
        <v>11</v>
      </c>
      <c r="H28" s="13">
        <v>11</v>
      </c>
      <c r="I28" s="56"/>
      <c r="J28" s="13"/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7"/>
      <c r="B29" s="54" t="s">
        <v>61</v>
      </c>
      <c r="C29" s="8">
        <v>9</v>
      </c>
      <c r="D29" s="56">
        <v>9</v>
      </c>
      <c r="E29" s="56">
        <v>9</v>
      </c>
      <c r="F29" s="13">
        <v>9</v>
      </c>
      <c r="G29" s="13">
        <v>9</v>
      </c>
      <c r="H29" s="13">
        <v>9</v>
      </c>
      <c r="I29" s="56"/>
      <c r="J29" s="13"/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>
        <v>6</v>
      </c>
      <c r="F30" s="13">
        <v>6</v>
      </c>
      <c r="G30" s="13">
        <v>6</v>
      </c>
      <c r="H30" s="13">
        <v>5</v>
      </c>
      <c r="I30" s="56"/>
      <c r="J30" s="13"/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>
        <v>34</v>
      </c>
      <c r="F31" s="13">
        <v>34</v>
      </c>
      <c r="G31" s="13">
        <v>35</v>
      </c>
      <c r="H31" s="13">
        <v>35</v>
      </c>
      <c r="I31" s="56"/>
      <c r="J31" s="13"/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7"/>
      <c r="B32" s="54" t="s">
        <v>63</v>
      </c>
      <c r="C32" s="8">
        <v>4</v>
      </c>
      <c r="D32" s="56">
        <v>4</v>
      </c>
      <c r="E32" s="55">
        <v>4</v>
      </c>
      <c r="F32" s="13">
        <v>3</v>
      </c>
      <c r="G32" s="13">
        <v>3</v>
      </c>
      <c r="H32" s="13">
        <v>3</v>
      </c>
      <c r="I32" s="56"/>
      <c r="J32" s="13"/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7"/>
      <c r="B33" s="54" t="s">
        <v>64</v>
      </c>
      <c r="C33" s="8">
        <v>23</v>
      </c>
      <c r="D33" s="56">
        <v>23</v>
      </c>
      <c r="E33" s="56">
        <v>23</v>
      </c>
      <c r="F33" s="13">
        <v>22</v>
      </c>
      <c r="G33" s="13">
        <v>21</v>
      </c>
      <c r="H33" s="13">
        <v>21</v>
      </c>
      <c r="I33" s="56"/>
      <c r="J33" s="13"/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7"/>
      <c r="B34" s="54" t="s">
        <v>65</v>
      </c>
      <c r="C34" s="8">
        <v>10</v>
      </c>
      <c r="D34" s="56">
        <v>10</v>
      </c>
      <c r="E34" s="56">
        <v>10</v>
      </c>
      <c r="F34" s="13">
        <v>10</v>
      </c>
      <c r="G34" s="13">
        <v>10</v>
      </c>
      <c r="H34" s="13">
        <v>10</v>
      </c>
      <c r="I34" s="56"/>
      <c r="J34" s="13"/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>
        <v>4</v>
      </c>
      <c r="F35" s="13">
        <v>4</v>
      </c>
      <c r="G35" s="13">
        <v>4</v>
      </c>
      <c r="H35" s="13">
        <v>4</v>
      </c>
      <c r="I35" s="56"/>
      <c r="J35" s="13"/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>
        <v>190</v>
      </c>
      <c r="F36" s="13">
        <v>188</v>
      </c>
      <c r="G36" s="13">
        <v>186</v>
      </c>
      <c r="H36" s="13">
        <v>186</v>
      </c>
      <c r="I36" s="56"/>
      <c r="J36" s="13"/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7"/>
      <c r="B37" s="54" t="s">
        <v>68</v>
      </c>
      <c r="C37" s="8">
        <v>4</v>
      </c>
      <c r="D37" s="56">
        <v>4</v>
      </c>
      <c r="E37" s="55">
        <v>3</v>
      </c>
      <c r="F37" s="13">
        <v>3</v>
      </c>
      <c r="G37" s="13">
        <v>3</v>
      </c>
      <c r="H37" s="13">
        <v>3</v>
      </c>
      <c r="I37" s="56"/>
      <c r="J37" s="13"/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7"/>
      <c r="B38" s="54" t="s">
        <v>69</v>
      </c>
      <c r="C38" s="8">
        <v>3</v>
      </c>
      <c r="D38" s="56">
        <v>3</v>
      </c>
      <c r="E38" s="56">
        <v>3</v>
      </c>
      <c r="F38" s="13">
        <v>3</v>
      </c>
      <c r="G38" s="13">
        <v>3</v>
      </c>
      <c r="H38" s="13">
        <v>3</v>
      </c>
      <c r="I38" s="56"/>
      <c r="J38" s="13"/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7"/>
      <c r="B39" s="54" t="s">
        <v>70</v>
      </c>
      <c r="C39" s="8">
        <v>3</v>
      </c>
      <c r="D39" s="56">
        <v>3</v>
      </c>
      <c r="E39" s="56">
        <v>3</v>
      </c>
      <c r="F39" s="13">
        <v>3</v>
      </c>
      <c r="G39" s="13">
        <v>3</v>
      </c>
      <c r="H39" s="13">
        <v>3</v>
      </c>
      <c r="I39" s="56"/>
      <c r="J39" s="13"/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7"/>
      <c r="B40" s="54" t="s">
        <v>71</v>
      </c>
      <c r="C40" s="8">
        <v>4</v>
      </c>
      <c r="D40" s="56">
        <v>4</v>
      </c>
      <c r="E40" s="56">
        <v>3</v>
      </c>
      <c r="F40" s="13">
        <v>3</v>
      </c>
      <c r="G40" s="13">
        <v>3</v>
      </c>
      <c r="H40" s="13">
        <v>3</v>
      </c>
      <c r="I40" s="56"/>
      <c r="J40" s="13"/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7"/>
      <c r="B41" s="54" t="s">
        <v>72</v>
      </c>
      <c r="C41" s="8">
        <v>18</v>
      </c>
      <c r="D41" s="56">
        <v>17</v>
      </c>
      <c r="E41" s="56">
        <v>17</v>
      </c>
      <c r="F41" s="13">
        <v>17</v>
      </c>
      <c r="G41" s="13">
        <v>17</v>
      </c>
      <c r="H41" s="13">
        <v>17</v>
      </c>
      <c r="I41" s="56"/>
      <c r="J41" s="13"/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7"/>
      <c r="B42" s="54" t="s">
        <v>73</v>
      </c>
      <c r="C42" s="8">
        <v>8</v>
      </c>
      <c r="D42" s="56">
        <v>8</v>
      </c>
      <c r="E42" s="55">
        <v>8</v>
      </c>
      <c r="F42" s="13">
        <v>8</v>
      </c>
      <c r="G42" s="13">
        <v>8</v>
      </c>
      <c r="H42" s="13">
        <v>8</v>
      </c>
      <c r="I42" s="56"/>
      <c r="J42" s="13"/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7"/>
      <c r="B43" s="54" t="s">
        <v>74</v>
      </c>
      <c r="C43" s="8">
        <v>5</v>
      </c>
      <c r="D43" s="56">
        <v>5</v>
      </c>
      <c r="E43" s="56">
        <v>5</v>
      </c>
      <c r="F43" s="13">
        <v>5</v>
      </c>
      <c r="G43" s="13">
        <v>5</v>
      </c>
      <c r="H43" s="13">
        <v>5</v>
      </c>
      <c r="I43" s="56"/>
      <c r="J43" s="13"/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7"/>
      <c r="B44" s="54" t="s">
        <v>75</v>
      </c>
      <c r="C44" s="8">
        <v>8</v>
      </c>
      <c r="D44" s="56">
        <v>8</v>
      </c>
      <c r="E44" s="56">
        <v>8</v>
      </c>
      <c r="F44" s="13">
        <v>8</v>
      </c>
      <c r="G44" s="13">
        <v>7</v>
      </c>
      <c r="H44" s="13">
        <v>7</v>
      </c>
      <c r="I44" s="56"/>
      <c r="J44" s="13"/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>
        <v>1</v>
      </c>
      <c r="F45" s="13">
        <v>1</v>
      </c>
      <c r="G45" s="13">
        <v>1</v>
      </c>
      <c r="H45" s="13">
        <v>1</v>
      </c>
      <c r="I45" s="56"/>
      <c r="J45" s="13"/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>
        <v>35</v>
      </c>
      <c r="F46" s="13">
        <v>35</v>
      </c>
      <c r="G46" s="13">
        <v>35</v>
      </c>
      <c r="H46" s="13">
        <v>35</v>
      </c>
      <c r="I46" s="56"/>
      <c r="J46" s="13"/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7"/>
      <c r="B47" s="54" t="s">
        <v>77</v>
      </c>
      <c r="C47" s="8">
        <v>8</v>
      </c>
      <c r="D47" s="56">
        <v>8</v>
      </c>
      <c r="E47" s="55">
        <v>8</v>
      </c>
      <c r="F47" s="13">
        <v>8</v>
      </c>
      <c r="G47" s="13">
        <v>8</v>
      </c>
      <c r="H47" s="13">
        <v>8</v>
      </c>
      <c r="I47" s="56"/>
      <c r="J47" s="13"/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7"/>
      <c r="B48" s="54" t="s">
        <v>78</v>
      </c>
      <c r="C48" s="8">
        <v>7</v>
      </c>
      <c r="D48" s="56">
        <v>7</v>
      </c>
      <c r="E48" s="56">
        <v>7</v>
      </c>
      <c r="F48" s="13">
        <v>7</v>
      </c>
      <c r="G48" s="13">
        <v>7</v>
      </c>
      <c r="H48" s="13">
        <v>7</v>
      </c>
      <c r="I48" s="56"/>
      <c r="J48" s="13"/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7"/>
      <c r="B49" s="54" t="s">
        <v>79</v>
      </c>
      <c r="C49" s="8">
        <v>4</v>
      </c>
      <c r="D49" s="56">
        <v>4</v>
      </c>
      <c r="E49" s="56">
        <v>4</v>
      </c>
      <c r="F49" s="13">
        <v>4</v>
      </c>
      <c r="G49" s="13">
        <v>4</v>
      </c>
      <c r="H49" s="13">
        <v>4</v>
      </c>
      <c r="I49" s="56"/>
      <c r="J49" s="13"/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7"/>
      <c r="B50" s="54" t="s">
        <v>80</v>
      </c>
      <c r="C50" s="8">
        <v>2</v>
      </c>
      <c r="D50" s="56">
        <v>2</v>
      </c>
      <c r="E50" s="56">
        <v>2</v>
      </c>
      <c r="F50" s="13">
        <v>2</v>
      </c>
      <c r="G50" s="13">
        <v>2</v>
      </c>
      <c r="H50" s="13">
        <v>2</v>
      </c>
      <c r="I50" s="56"/>
      <c r="J50" s="13"/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7"/>
      <c r="B51" s="54" t="s">
        <v>81</v>
      </c>
      <c r="C51" s="8">
        <v>1</v>
      </c>
      <c r="D51" s="56">
        <v>1</v>
      </c>
      <c r="E51" s="56">
        <v>1</v>
      </c>
      <c r="F51" s="13">
        <v>1</v>
      </c>
      <c r="G51" s="13">
        <v>1</v>
      </c>
      <c r="H51" s="13">
        <v>1</v>
      </c>
      <c r="I51" s="56"/>
      <c r="J51" s="13"/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7"/>
      <c r="B52" s="54" t="s">
        <v>82</v>
      </c>
      <c r="C52" s="8">
        <v>0</v>
      </c>
      <c r="D52" s="56">
        <v>0</v>
      </c>
      <c r="E52" s="55">
        <v>0</v>
      </c>
      <c r="F52" s="8">
        <v>0</v>
      </c>
      <c r="G52" s="8">
        <v>0</v>
      </c>
      <c r="H52" s="13">
        <v>0</v>
      </c>
      <c r="I52" s="56"/>
      <c r="J52" s="8"/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>
        <v>2</v>
      </c>
      <c r="F53" s="13">
        <v>2</v>
      </c>
      <c r="G53" s="13">
        <v>2</v>
      </c>
      <c r="H53" s="13">
        <v>1</v>
      </c>
      <c r="I53" s="56"/>
      <c r="J53" s="13"/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>
        <v>6</v>
      </c>
      <c r="F54" s="13">
        <v>6</v>
      </c>
      <c r="G54" s="13">
        <v>6</v>
      </c>
      <c r="H54" s="13">
        <v>6</v>
      </c>
      <c r="I54" s="56"/>
      <c r="J54" s="13"/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84" t="s">
        <v>23</v>
      </c>
      <c r="B55" s="76"/>
      <c r="C55" s="60">
        <f>SUM(C12:C54)</f>
        <v>1112</v>
      </c>
      <c r="D55" s="60">
        <f t="shared" ref="D55" si="0">SUM(D12:D54)</f>
        <v>1107</v>
      </c>
      <c r="E55" s="60">
        <f t="shared" ref="E55" si="1">SUM(E12:E54)</f>
        <v>1098</v>
      </c>
      <c r="F55" s="60">
        <f t="shared" ref="F55" si="2">SUM(F12:F54)</f>
        <v>1087</v>
      </c>
      <c r="G55" s="60">
        <f t="shared" ref="G55" si="3">SUM(G12:G54)</f>
        <v>1081</v>
      </c>
      <c r="H55" s="60">
        <f t="shared" ref="H55" si="4">SUM(H12:H54)</f>
        <v>1076</v>
      </c>
      <c r="I55" s="60">
        <f t="shared" ref="I55" si="5">SUM(I12:I54)</f>
        <v>0</v>
      </c>
      <c r="J55" s="60">
        <f t="shared" ref="J55" si="6">SUM(J12:J54)</f>
        <v>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C1" zoomScale="85" zoomScaleNormal="85" workbookViewId="0">
      <selection activeCell="H11" sqref="H11:H25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</row>
    <row r="7" spans="1:14" ht="14.25" customHeight="1" x14ac:dyDescent="0.3">
      <c r="A7" s="101" t="s">
        <v>116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 ht="14.25" customHeight="1" x14ac:dyDescent="0.25">
      <c r="A8" s="9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>
        <v>0</v>
      </c>
      <c r="F11" s="40">
        <v>0</v>
      </c>
      <c r="G11" s="38">
        <v>0</v>
      </c>
      <c r="H11" s="40">
        <v>0</v>
      </c>
      <c r="I11" s="39"/>
      <c r="J11" s="11"/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>
        <v>0</v>
      </c>
      <c r="F12" s="40">
        <v>0</v>
      </c>
      <c r="G12" s="38">
        <v>0</v>
      </c>
      <c r="H12" s="40">
        <v>0</v>
      </c>
      <c r="I12" s="41"/>
      <c r="J12" s="9"/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>
        <v>6</v>
      </c>
      <c r="F13" s="40">
        <v>8</v>
      </c>
      <c r="G13" s="40">
        <v>10</v>
      </c>
      <c r="H13" s="40">
        <v>4</v>
      </c>
      <c r="I13" s="41"/>
      <c r="J13" s="11"/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>
        <v>3</v>
      </c>
      <c r="F14" s="40">
        <v>1</v>
      </c>
      <c r="G14" s="40">
        <v>0</v>
      </c>
      <c r="H14" s="40">
        <v>2</v>
      </c>
      <c r="I14" s="41"/>
      <c r="J14" s="9"/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>
        <v>0</v>
      </c>
      <c r="F15" s="40">
        <v>0</v>
      </c>
      <c r="G15" s="38">
        <v>0</v>
      </c>
      <c r="H15" s="40">
        <v>1</v>
      </c>
      <c r="I15" s="41"/>
      <c r="J15" s="9"/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>
        <v>0</v>
      </c>
      <c r="F16" s="40">
        <v>0</v>
      </c>
      <c r="G16" s="38">
        <v>0</v>
      </c>
      <c r="H16" s="40">
        <v>0</v>
      </c>
      <c r="I16" s="41"/>
      <c r="J16" s="9"/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>
        <v>0</v>
      </c>
      <c r="F17" s="40">
        <v>0</v>
      </c>
      <c r="G17" s="38">
        <v>0</v>
      </c>
      <c r="H17" s="40">
        <v>0</v>
      </c>
      <c r="I17" s="41"/>
      <c r="J17" s="9"/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>
        <v>0</v>
      </c>
      <c r="F18" s="40">
        <v>0</v>
      </c>
      <c r="G18" s="38">
        <v>0</v>
      </c>
      <c r="H18" s="40">
        <v>0</v>
      </c>
      <c r="I18" s="41"/>
      <c r="J18" s="11"/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>
        <v>0</v>
      </c>
      <c r="F19" s="40">
        <v>0</v>
      </c>
      <c r="G19" s="38">
        <v>1</v>
      </c>
      <c r="H19" s="40">
        <v>0</v>
      </c>
      <c r="I19" s="41"/>
      <c r="J19" s="9"/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>
        <v>0</v>
      </c>
      <c r="F20" s="40">
        <v>0</v>
      </c>
      <c r="G20" s="38">
        <v>3</v>
      </c>
      <c r="H20" s="40">
        <v>0</v>
      </c>
      <c r="I20" s="41"/>
      <c r="J20" s="9"/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>
        <v>0</v>
      </c>
      <c r="F21" s="40">
        <v>1</v>
      </c>
      <c r="G21" s="40">
        <v>0</v>
      </c>
      <c r="H21" s="40">
        <v>1</v>
      </c>
      <c r="I21" s="41"/>
      <c r="J21" s="9"/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>
        <v>0</v>
      </c>
      <c r="F22" s="40">
        <v>0</v>
      </c>
      <c r="G22" s="38">
        <v>0</v>
      </c>
      <c r="H22" s="40">
        <v>0</v>
      </c>
      <c r="I22" s="41"/>
      <c r="J22" s="9"/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>
        <v>0</v>
      </c>
      <c r="F23" s="40">
        <v>0</v>
      </c>
      <c r="G23" s="38">
        <v>0</v>
      </c>
      <c r="H23" s="40">
        <v>0</v>
      </c>
      <c r="I23" s="41"/>
      <c r="J23" s="9"/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>
        <v>0</v>
      </c>
      <c r="F24" s="40">
        <v>0</v>
      </c>
      <c r="G24" s="38">
        <v>0</v>
      </c>
      <c r="H24" s="40">
        <v>0</v>
      </c>
      <c r="I24" s="41"/>
      <c r="J24" s="9"/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>
        <v>0</v>
      </c>
      <c r="F25" s="40">
        <v>0</v>
      </c>
      <c r="G25" s="38">
        <v>0</v>
      </c>
      <c r="H25" s="40">
        <v>0</v>
      </c>
      <c r="I25" s="41"/>
      <c r="J25" s="11"/>
      <c r="K25" s="9"/>
      <c r="L25" s="70"/>
      <c r="M25" s="40"/>
      <c r="N25" s="67"/>
    </row>
    <row r="26" spans="1:14" ht="14.25" customHeight="1" x14ac:dyDescent="0.25">
      <c r="A26" s="105" t="s">
        <v>23</v>
      </c>
      <c r="B26" s="83"/>
      <c r="C26" s="71">
        <f t="shared" ref="C26:N26" si="0">SUM(C11:C25)</f>
        <v>15</v>
      </c>
      <c r="D26" s="71">
        <f t="shared" si="0"/>
        <v>6</v>
      </c>
      <c r="E26" s="71">
        <f t="shared" si="0"/>
        <v>9</v>
      </c>
      <c r="F26" s="71">
        <f t="shared" si="0"/>
        <v>10</v>
      </c>
      <c r="G26" s="71">
        <f t="shared" si="0"/>
        <v>14</v>
      </c>
      <c r="H26" s="71">
        <f t="shared" si="0"/>
        <v>8</v>
      </c>
      <c r="I26" s="71">
        <f t="shared" si="0"/>
        <v>0</v>
      </c>
      <c r="J26" s="71">
        <f t="shared" si="0"/>
        <v>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2024-07-24T21:07:26Z</dcterms:modified>
</cp:coreProperties>
</file>