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6"/>
  </bookViews>
  <sheets>
    <sheet name="Description" sheetId="6" r:id="rId1"/>
    <sheet name="TenfoldCV_1" sheetId="10" r:id="rId2"/>
    <sheet name="ITPerf_1" sheetId="19" r:id="rId3"/>
    <sheet name="ITPerf_1_500" sheetId="11" r:id="rId4"/>
    <sheet name="ITEnrichment_1_500" sheetId="12" r:id="rId5"/>
    <sheet name="LODU_1_500" sheetId="20" r:id="rId6"/>
    <sheet name="TenfoldCV_2" sheetId="13" r:id="rId7"/>
    <sheet name="ITPerf_2" sheetId="18" r:id="rId8"/>
    <sheet name="ITPerf_2_490" sheetId="16" r:id="rId9"/>
    <sheet name="ITEnrichment_2_490" sheetId="17" r:id="rId10"/>
    <sheet name="LODU_2_490" sheetId="21" r:id="rId11"/>
  </sheets>
  <definedNames>
    <definedName name="_xlnm._FilterDatabase" localSheetId="0" hidden="1">Description!$A$1:$J$65</definedName>
  </definedNames>
  <calcPr calcId="125725"/>
</workbook>
</file>

<file path=xl/calcChain.xml><?xml version="1.0" encoding="utf-8"?>
<calcChain xmlns="http://schemas.openxmlformats.org/spreadsheetml/2006/main">
  <c r="I49" i="21"/>
  <c r="I48"/>
  <c r="F49"/>
  <c r="F48"/>
  <c r="I41"/>
  <c r="I40"/>
  <c r="F41"/>
  <c r="F40"/>
  <c r="I33"/>
  <c r="I32"/>
  <c r="F33"/>
  <c r="F32"/>
  <c r="I25"/>
  <c r="I24"/>
  <c r="F25"/>
  <c r="F24"/>
  <c r="I17"/>
  <c r="I16"/>
  <c r="F17"/>
  <c r="F16"/>
  <c r="H49"/>
  <c r="G49"/>
  <c r="E49"/>
  <c r="D49"/>
  <c r="C49"/>
  <c r="H48"/>
  <c r="G48"/>
  <c r="E48"/>
  <c r="D48"/>
  <c r="C48"/>
  <c r="H41"/>
  <c r="G41"/>
  <c r="E41"/>
  <c r="D41"/>
  <c r="C41"/>
  <c r="H40"/>
  <c r="G40"/>
  <c r="E40"/>
  <c r="D40"/>
  <c r="C40"/>
  <c r="H33"/>
  <c r="G33"/>
  <c r="E33"/>
  <c r="D33"/>
  <c r="C33"/>
  <c r="H32"/>
  <c r="G32"/>
  <c r="E32"/>
  <c r="D32"/>
  <c r="C32"/>
  <c r="H25"/>
  <c r="G25"/>
  <c r="E25"/>
  <c r="D25"/>
  <c r="C25"/>
  <c r="H24"/>
  <c r="G24"/>
  <c r="E24"/>
  <c r="D24"/>
  <c r="C24"/>
  <c r="H17"/>
  <c r="G17"/>
  <c r="E17"/>
  <c r="D17"/>
  <c r="C17"/>
  <c r="H16"/>
  <c r="G16"/>
  <c r="E16"/>
  <c r="D16"/>
  <c r="C16"/>
  <c r="H9" i="20"/>
  <c r="G9"/>
  <c r="E9"/>
  <c r="D9"/>
  <c r="C9"/>
  <c r="H8"/>
  <c r="G8"/>
  <c r="E8"/>
  <c r="D8"/>
  <c r="C8"/>
  <c r="H9" i="21"/>
  <c r="G9"/>
  <c r="E9"/>
  <c r="D9"/>
  <c r="C9"/>
  <c r="H8"/>
  <c r="G8"/>
  <c r="E8"/>
  <c r="D8"/>
  <c r="C8"/>
  <c r="I49" i="20"/>
  <c r="H49"/>
  <c r="G49"/>
  <c r="F49"/>
  <c r="E49"/>
  <c r="D49"/>
  <c r="C49"/>
  <c r="I48"/>
  <c r="H48"/>
  <c r="G48"/>
  <c r="F48"/>
  <c r="E48"/>
  <c r="D48"/>
  <c r="C48"/>
  <c r="I41"/>
  <c r="H41"/>
  <c r="G41"/>
  <c r="F41"/>
  <c r="E41"/>
  <c r="D41"/>
  <c r="C41"/>
  <c r="I40"/>
  <c r="H40"/>
  <c r="G40"/>
  <c r="F40"/>
  <c r="E40"/>
  <c r="D40"/>
  <c r="C40"/>
  <c r="I33"/>
  <c r="H33"/>
  <c r="G33"/>
  <c r="F33"/>
  <c r="E33"/>
  <c r="D33"/>
  <c r="C33"/>
  <c r="I32"/>
  <c r="H32"/>
  <c r="G32"/>
  <c r="F32"/>
  <c r="E32"/>
  <c r="D32"/>
  <c r="C32"/>
  <c r="I25"/>
  <c r="H25"/>
  <c r="G25"/>
  <c r="F25"/>
  <c r="E25"/>
  <c r="D25"/>
  <c r="C25"/>
  <c r="I24"/>
  <c r="H24"/>
  <c r="G24"/>
  <c r="F24"/>
  <c r="E24"/>
  <c r="D24"/>
  <c r="C24"/>
  <c r="I17"/>
  <c r="H17"/>
  <c r="G17"/>
  <c r="F17"/>
  <c r="E17"/>
  <c r="D17"/>
  <c r="C17"/>
  <c r="I16"/>
  <c r="H16"/>
  <c r="G16"/>
  <c r="F16"/>
  <c r="E16"/>
  <c r="D16"/>
  <c r="C16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1" i="10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<sst xmlns="http://schemas.openxmlformats.org/spreadsheetml/2006/main" count="408" uniqueCount="60">
  <si>
    <t>MCC</t>
  </si>
  <si>
    <t>AUCROC</t>
  </si>
  <si>
    <t>Threshold</t>
  </si>
  <si>
    <t>nF</t>
  </si>
  <si>
    <t>Accuracy</t>
  </si>
  <si>
    <t>Sensitivity</t>
  </si>
  <si>
    <t>Specificity</t>
  </si>
  <si>
    <t>Tab ID</t>
  </si>
  <si>
    <t>TenfoldCV_1</t>
  </si>
  <si>
    <t>Feature Ranking</t>
  </si>
  <si>
    <t>ff_SvmRFE2_heu_comb</t>
  </si>
  <si>
    <t>Precision</t>
  </si>
  <si>
    <t>10-600/10</t>
  </si>
  <si>
    <t>Learner</t>
  </si>
  <si>
    <t>RF</t>
  </si>
  <si>
    <t>TrainingSet</t>
  </si>
  <si>
    <t>Whole (Not balanced)</t>
  </si>
  <si>
    <t>NA</t>
  </si>
  <si>
    <t>TopRank%</t>
  </si>
  <si>
    <t>Enrichment</t>
  </si>
  <si>
    <t>ITPerf_1</t>
  </si>
  <si>
    <t>TenfoldCV_2</t>
  </si>
  <si>
    <t>Balanced (Seed: 10)</t>
  </si>
  <si>
    <t>ITPerf_2</t>
  </si>
  <si>
    <t>Inf</t>
  </si>
  <si>
    <t>Enrich_2</t>
  </si>
  <si>
    <t>Enrich_5</t>
  </si>
  <si>
    <t>Enrich_10</t>
  </si>
  <si>
    <t>Enrich_25</t>
  </si>
  <si>
    <t>&lt;-- BEST</t>
  </si>
  <si>
    <t>&lt;--BEST</t>
  </si>
  <si>
    <t>Averaged over 5 runs. Threshold = 0.5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</si>
  <si>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</si>
  <si>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</si>
  <si>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</si>
  <si>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BEST(Sens,  F1)</t>
  </si>
  <si>
    <t>BEST(Acc, MCC)</t>
  </si>
  <si>
    <t>Best(Spec)</t>
  </si>
  <si>
    <t>Best(AUCROC, AUCPR, Prec)</t>
  </si>
  <si>
    <t>Best(MCC)</t>
  </si>
  <si>
    <t>BEST(Acc)</t>
  </si>
  <si>
    <t>ITPerf_1_500</t>
  </si>
  <si>
    <t>ITEnrichment_1_500</t>
  </si>
  <si>
    <t>Balanced</t>
  </si>
  <si>
    <t>LODU_1_500</t>
  </si>
  <si>
    <t>Test Set</t>
  </si>
  <si>
    <t>BRU</t>
  </si>
  <si>
    <t>Avg</t>
  </si>
  <si>
    <t>SD</t>
  </si>
  <si>
    <t>SL#</t>
  </si>
  <si>
    <t>BUR</t>
  </si>
  <si>
    <t>CAN</t>
  </si>
  <si>
    <t>MAL</t>
  </si>
  <si>
    <t>TUB</t>
  </si>
  <si>
    <t>Comment</t>
  </si>
  <si>
    <t>LODU_2_490</t>
  </si>
  <si>
    <t>Averaged over 5 runs. Threshold = 0.5 (Poor perf. On PAN)</t>
  </si>
  <si>
    <t>PAN</t>
  </si>
  <si>
    <t>ITPerf_2_490</t>
  </si>
  <si>
    <t>ITEnrichment_2_490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</si>
</sst>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9" fontId="16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TenfoldCV_1!$J$1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87255680"/>
        <c:axId val="87265664"/>
      </c:scatterChart>
      <c:valAx>
        <c:axId val="87255680"/>
        <c:scaling>
          <c:orientation val="minMax"/>
          <c:max val="600"/>
          <c:min val="300"/>
        </c:scaling>
        <c:axPos val="b"/>
        <c:majorGridlines/>
        <c:minorGridlines/>
        <c:numFmt formatCode="General" sourceLinked="1"/>
        <c:tickLblPos val="nextTo"/>
        <c:crossAx val="87265664"/>
        <c:crosses val="autoZero"/>
        <c:crossBetween val="midCat"/>
      </c:valAx>
      <c:valAx>
        <c:axId val="87265664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87255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ITPerf_1!$J$1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ITPerf_1!$J$2:$J$61</c:f>
              <c:numCache>
                <c:formatCode>General</c:formatCode>
                <c:ptCount val="60"/>
                <c:pt idx="0">
                  <c:v>6.2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2.1</c:v>
                </c:pt>
                <c:pt idx="57">
                  <c:v>2.1</c:v>
                </c:pt>
                <c:pt idx="58">
                  <c:v>1.4</c:v>
                </c:pt>
                <c:pt idx="59">
                  <c:v>0.7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ITPerf_1!$K$1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ITPerf_1!$K$2:$K$61</c:f>
              <c:numCache>
                <c:formatCode>General</c:formatCode>
                <c:ptCount val="60"/>
                <c:pt idx="0">
                  <c:v>4.9000000000000004</c:v>
                </c:pt>
                <c:pt idx="1">
                  <c:v>3.6</c:v>
                </c:pt>
                <c:pt idx="2">
                  <c:v>4.7</c:v>
                </c:pt>
                <c:pt idx="3">
                  <c:v>3.3</c:v>
                </c:pt>
                <c:pt idx="4">
                  <c:v>3.3</c:v>
                </c:pt>
                <c:pt idx="5">
                  <c:v>4.4000000000000004</c:v>
                </c:pt>
                <c:pt idx="6">
                  <c:v>2.7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3.8</c:v>
                </c:pt>
                <c:pt idx="11">
                  <c:v>3.6</c:v>
                </c:pt>
                <c:pt idx="12">
                  <c:v>4.7</c:v>
                </c:pt>
                <c:pt idx="13">
                  <c:v>3.6</c:v>
                </c:pt>
                <c:pt idx="14">
                  <c:v>3.3</c:v>
                </c:pt>
                <c:pt idx="15">
                  <c:v>3.3</c:v>
                </c:pt>
                <c:pt idx="16">
                  <c:v>2.7</c:v>
                </c:pt>
                <c:pt idx="17">
                  <c:v>3.8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4.7</c:v>
                </c:pt>
                <c:pt idx="21">
                  <c:v>4.0999999999999996</c:v>
                </c:pt>
                <c:pt idx="22">
                  <c:v>2.2000000000000002</c:v>
                </c:pt>
                <c:pt idx="23">
                  <c:v>2.5</c:v>
                </c:pt>
                <c:pt idx="24">
                  <c:v>3</c:v>
                </c:pt>
                <c:pt idx="25">
                  <c:v>3.3</c:v>
                </c:pt>
                <c:pt idx="26">
                  <c:v>3</c:v>
                </c:pt>
                <c:pt idx="27">
                  <c:v>3.8</c:v>
                </c:pt>
                <c:pt idx="28">
                  <c:v>3.3</c:v>
                </c:pt>
                <c:pt idx="29">
                  <c:v>2.7</c:v>
                </c:pt>
                <c:pt idx="30">
                  <c:v>3.6</c:v>
                </c:pt>
                <c:pt idx="31">
                  <c:v>3.6</c:v>
                </c:pt>
                <c:pt idx="32">
                  <c:v>3.8</c:v>
                </c:pt>
                <c:pt idx="33">
                  <c:v>4.4000000000000004</c:v>
                </c:pt>
                <c:pt idx="34">
                  <c:v>3.8</c:v>
                </c:pt>
                <c:pt idx="35">
                  <c:v>4.0999999999999996</c:v>
                </c:pt>
                <c:pt idx="36">
                  <c:v>4.4000000000000004</c:v>
                </c:pt>
                <c:pt idx="37">
                  <c:v>4.7</c:v>
                </c:pt>
                <c:pt idx="38">
                  <c:v>3.8</c:v>
                </c:pt>
                <c:pt idx="39">
                  <c:v>2.7</c:v>
                </c:pt>
                <c:pt idx="40">
                  <c:v>3.3</c:v>
                </c:pt>
                <c:pt idx="41">
                  <c:v>3.6</c:v>
                </c:pt>
                <c:pt idx="42">
                  <c:v>3.8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4.4000000000000004</c:v>
                </c:pt>
                <c:pt idx="47">
                  <c:v>2.7</c:v>
                </c:pt>
                <c:pt idx="48">
                  <c:v>4.9000000000000004</c:v>
                </c:pt>
                <c:pt idx="49">
                  <c:v>2.5</c:v>
                </c:pt>
                <c:pt idx="50">
                  <c:v>3.3</c:v>
                </c:pt>
                <c:pt idx="51">
                  <c:v>3.3</c:v>
                </c:pt>
                <c:pt idx="52">
                  <c:v>2.5</c:v>
                </c:pt>
                <c:pt idx="53">
                  <c:v>3.3</c:v>
                </c:pt>
                <c:pt idx="54">
                  <c:v>4.4000000000000004</c:v>
                </c:pt>
                <c:pt idx="55">
                  <c:v>4.0999999999999996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1.9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ITPerf_1!$L$1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ITPerf_1!$L$2:$L$61</c:f>
              <c:numCache>
                <c:formatCode>General</c:formatCode>
                <c:ptCount val="60"/>
                <c:pt idx="0">
                  <c:v>3.3</c:v>
                </c:pt>
                <c:pt idx="1">
                  <c:v>3.3</c:v>
                </c:pt>
                <c:pt idx="2">
                  <c:v>2.9</c:v>
                </c:pt>
                <c:pt idx="3">
                  <c:v>3</c:v>
                </c:pt>
                <c:pt idx="4">
                  <c:v>2.9</c:v>
                </c:pt>
                <c:pt idx="5">
                  <c:v>3.3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2.7</c:v>
                </c:pt>
                <c:pt idx="9">
                  <c:v>2.9</c:v>
                </c:pt>
                <c:pt idx="10">
                  <c:v>3</c:v>
                </c:pt>
                <c:pt idx="11">
                  <c:v>3.2</c:v>
                </c:pt>
                <c:pt idx="12">
                  <c:v>3</c:v>
                </c:pt>
                <c:pt idx="13">
                  <c:v>2.9</c:v>
                </c:pt>
                <c:pt idx="14">
                  <c:v>2.6</c:v>
                </c:pt>
                <c:pt idx="15">
                  <c:v>3.3</c:v>
                </c:pt>
                <c:pt idx="16">
                  <c:v>2.9</c:v>
                </c:pt>
                <c:pt idx="17">
                  <c:v>3.3</c:v>
                </c:pt>
                <c:pt idx="18">
                  <c:v>3.4</c:v>
                </c:pt>
                <c:pt idx="19">
                  <c:v>3.4</c:v>
                </c:pt>
                <c:pt idx="20">
                  <c:v>2.9</c:v>
                </c:pt>
                <c:pt idx="21">
                  <c:v>3.4</c:v>
                </c:pt>
                <c:pt idx="22">
                  <c:v>1.9</c:v>
                </c:pt>
                <c:pt idx="23">
                  <c:v>2.2999999999999998</c:v>
                </c:pt>
                <c:pt idx="24">
                  <c:v>2.7</c:v>
                </c:pt>
                <c:pt idx="25">
                  <c:v>3.2</c:v>
                </c:pt>
                <c:pt idx="26">
                  <c:v>3.2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2.5</c:v>
                </c:pt>
                <c:pt idx="31">
                  <c:v>2.9</c:v>
                </c:pt>
                <c:pt idx="32">
                  <c:v>2.9</c:v>
                </c:pt>
                <c:pt idx="33">
                  <c:v>3.2</c:v>
                </c:pt>
                <c:pt idx="34">
                  <c:v>3</c:v>
                </c:pt>
                <c:pt idx="35">
                  <c:v>3.6</c:v>
                </c:pt>
                <c:pt idx="36">
                  <c:v>3.2</c:v>
                </c:pt>
                <c:pt idx="37">
                  <c:v>3.3</c:v>
                </c:pt>
                <c:pt idx="38">
                  <c:v>3.2</c:v>
                </c:pt>
                <c:pt idx="39">
                  <c:v>2.2999999999999998</c:v>
                </c:pt>
                <c:pt idx="40">
                  <c:v>2.2999999999999998</c:v>
                </c:pt>
                <c:pt idx="41">
                  <c:v>3.2</c:v>
                </c:pt>
                <c:pt idx="42">
                  <c:v>3</c:v>
                </c:pt>
                <c:pt idx="43">
                  <c:v>2.9</c:v>
                </c:pt>
                <c:pt idx="44">
                  <c:v>2.9</c:v>
                </c:pt>
                <c:pt idx="45">
                  <c:v>3.2</c:v>
                </c:pt>
                <c:pt idx="46">
                  <c:v>2.7</c:v>
                </c:pt>
                <c:pt idx="47">
                  <c:v>2.9</c:v>
                </c:pt>
                <c:pt idx="48">
                  <c:v>3.4</c:v>
                </c:pt>
                <c:pt idx="49">
                  <c:v>2.2999999999999998</c:v>
                </c:pt>
                <c:pt idx="50">
                  <c:v>2.5</c:v>
                </c:pt>
                <c:pt idx="51">
                  <c:v>2.7</c:v>
                </c:pt>
                <c:pt idx="52">
                  <c:v>2.6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2.2000000000000002</c:v>
                </c:pt>
                <c:pt idx="57">
                  <c:v>2.7</c:v>
                </c:pt>
                <c:pt idx="58">
                  <c:v>1.8</c:v>
                </c:pt>
                <c:pt idx="59">
                  <c:v>1.8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ITPerf_1!$M$1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500</c:v>
                </c:pt>
                <c:pt idx="1">
                  <c:v>240</c:v>
                </c:pt>
                <c:pt idx="2">
                  <c:v>280</c:v>
                </c:pt>
                <c:pt idx="3">
                  <c:v>420</c:v>
                </c:pt>
                <c:pt idx="4">
                  <c:v>440</c:v>
                </c:pt>
                <c:pt idx="5">
                  <c:v>470</c:v>
                </c:pt>
                <c:pt idx="6">
                  <c:v>50</c:v>
                </c:pt>
                <c:pt idx="7">
                  <c:v>90</c:v>
                </c:pt>
                <c:pt idx="8">
                  <c:v>120</c:v>
                </c:pt>
                <c:pt idx="9">
                  <c:v>140</c:v>
                </c:pt>
                <c:pt idx="10">
                  <c:v>150</c:v>
                </c:pt>
                <c:pt idx="11">
                  <c:v>260</c:v>
                </c:pt>
                <c:pt idx="12">
                  <c:v>290</c:v>
                </c:pt>
                <c:pt idx="13">
                  <c:v>310</c:v>
                </c:pt>
                <c:pt idx="14">
                  <c:v>380</c:v>
                </c:pt>
                <c:pt idx="15">
                  <c:v>410</c:v>
                </c:pt>
                <c:pt idx="16">
                  <c:v>430</c:v>
                </c:pt>
                <c:pt idx="17">
                  <c:v>480</c:v>
                </c:pt>
                <c:pt idx="18">
                  <c:v>520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70</c:v>
                </c:pt>
                <c:pt idx="23">
                  <c:v>80</c:v>
                </c:pt>
                <c:pt idx="24">
                  <c:v>110</c:v>
                </c:pt>
                <c:pt idx="25">
                  <c:v>250</c:v>
                </c:pt>
                <c:pt idx="26">
                  <c:v>330</c:v>
                </c:pt>
                <c:pt idx="27">
                  <c:v>360</c:v>
                </c:pt>
                <c:pt idx="28">
                  <c:v>370</c:v>
                </c:pt>
                <c:pt idx="29">
                  <c:v>390</c:v>
                </c:pt>
                <c:pt idx="30">
                  <c:v>400</c:v>
                </c:pt>
                <c:pt idx="31">
                  <c:v>450</c:v>
                </c:pt>
                <c:pt idx="32">
                  <c:v>460</c:v>
                </c:pt>
                <c:pt idx="33">
                  <c:v>490</c:v>
                </c:pt>
                <c:pt idx="34">
                  <c:v>510</c:v>
                </c:pt>
                <c:pt idx="35">
                  <c:v>530</c:v>
                </c:pt>
                <c:pt idx="36">
                  <c:v>540</c:v>
                </c:pt>
                <c:pt idx="37">
                  <c:v>570</c:v>
                </c:pt>
                <c:pt idx="38">
                  <c:v>600</c:v>
                </c:pt>
                <c:pt idx="39">
                  <c:v>40</c:v>
                </c:pt>
                <c:pt idx="40">
                  <c:v>170</c:v>
                </c:pt>
                <c:pt idx="41">
                  <c:v>190</c:v>
                </c:pt>
                <c:pt idx="42">
                  <c:v>200</c:v>
                </c:pt>
                <c:pt idx="43">
                  <c:v>220</c:v>
                </c:pt>
                <c:pt idx="44">
                  <c:v>300</c:v>
                </c:pt>
                <c:pt idx="45">
                  <c:v>320</c:v>
                </c:pt>
                <c:pt idx="46">
                  <c:v>340</c:v>
                </c:pt>
                <c:pt idx="47">
                  <c:v>350</c:v>
                </c:pt>
                <c:pt idx="48">
                  <c:v>580</c:v>
                </c:pt>
                <c:pt idx="49">
                  <c:v>60</c:v>
                </c:pt>
                <c:pt idx="50">
                  <c:v>100</c:v>
                </c:pt>
                <c:pt idx="51">
                  <c:v>130</c:v>
                </c:pt>
                <c:pt idx="52">
                  <c:v>160</c:v>
                </c:pt>
                <c:pt idx="53">
                  <c:v>180</c:v>
                </c:pt>
                <c:pt idx="54">
                  <c:v>210</c:v>
                </c:pt>
                <c:pt idx="55">
                  <c:v>270</c:v>
                </c:pt>
                <c:pt idx="56">
                  <c:v>30</c:v>
                </c:pt>
                <c:pt idx="57">
                  <c:v>230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ITPerf_1!$M$2:$M$61</c:f>
              <c:numCache>
                <c:formatCode>General</c:formatCode>
                <c:ptCount val="60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2</c:v>
                </c:pt>
                <c:pt idx="4">
                  <c:v>1.9</c:v>
                </c:pt>
                <c:pt idx="5">
                  <c:v>1.8</c:v>
                </c:pt>
                <c:pt idx="6">
                  <c:v>1.6</c:v>
                </c:pt>
                <c:pt idx="7">
                  <c:v>1.8</c:v>
                </c:pt>
                <c:pt idx="8">
                  <c:v>1.5</c:v>
                </c:pt>
                <c:pt idx="9">
                  <c:v>1.6</c:v>
                </c:pt>
                <c:pt idx="10">
                  <c:v>1.5</c:v>
                </c:pt>
                <c:pt idx="11">
                  <c:v>1.6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</c:v>
                </c:pt>
                <c:pt idx="20">
                  <c:v>1.9</c:v>
                </c:pt>
                <c:pt idx="21">
                  <c:v>1.9</c:v>
                </c:pt>
                <c:pt idx="22">
                  <c:v>1.8</c:v>
                </c:pt>
                <c:pt idx="23">
                  <c:v>1.9</c:v>
                </c:pt>
                <c:pt idx="24">
                  <c:v>1.6</c:v>
                </c:pt>
                <c:pt idx="25">
                  <c:v>1.8</c:v>
                </c:pt>
                <c:pt idx="26">
                  <c:v>1.9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1.9</c:v>
                </c:pt>
                <c:pt idx="31">
                  <c:v>1.8</c:v>
                </c:pt>
                <c:pt idx="32">
                  <c:v>1.9</c:v>
                </c:pt>
                <c:pt idx="33">
                  <c:v>1.8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1.9</c:v>
                </c:pt>
                <c:pt idx="38">
                  <c:v>1.9</c:v>
                </c:pt>
                <c:pt idx="39">
                  <c:v>1.8</c:v>
                </c:pt>
                <c:pt idx="40">
                  <c:v>1.7</c:v>
                </c:pt>
                <c:pt idx="41">
                  <c:v>1.7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1.6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1.6</c:v>
                </c:pt>
                <c:pt idx="51">
                  <c:v>1.5</c:v>
                </c:pt>
                <c:pt idx="52">
                  <c:v>1.7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1.6</c:v>
                </c:pt>
                <c:pt idx="57">
                  <c:v>1.9</c:v>
                </c:pt>
                <c:pt idx="58">
                  <c:v>1.5</c:v>
                </c:pt>
                <c:pt idx="59">
                  <c:v>1.9</c:v>
                </c:pt>
              </c:numCache>
            </c:numRef>
          </c:yVal>
          <c:smooth val="1"/>
        </c:ser>
        <c:axId val="98155520"/>
        <c:axId val="98165504"/>
      </c:scatterChart>
      <c:valAx>
        <c:axId val="98155520"/>
        <c:scaling>
          <c:orientation val="minMax"/>
        </c:scaling>
        <c:axPos val="b"/>
        <c:numFmt formatCode="General" sourceLinked="1"/>
        <c:tickLblPos val="nextTo"/>
        <c:crossAx val="98165504"/>
        <c:crosses val="autoZero"/>
        <c:crossBetween val="midCat"/>
      </c:valAx>
      <c:valAx>
        <c:axId val="98165504"/>
        <c:scaling>
          <c:orientation val="minMax"/>
        </c:scaling>
        <c:axPos val="l"/>
        <c:majorGridlines/>
        <c:numFmt formatCode="General" sourceLinked="1"/>
        <c:tickLblPos val="nextTo"/>
        <c:crossAx val="981555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ITPerf_1_500!$C$1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ITPerf_1_500!$C$2:$C$79</c:f>
              <c:numCache>
                <c:formatCode>General</c:formatCode>
                <c:ptCount val="78"/>
                <c:pt idx="0">
                  <c:v>5.1948051948052E-2</c:v>
                </c:pt>
                <c:pt idx="1">
                  <c:v>5.2631578947368397E-2</c:v>
                </c:pt>
                <c:pt idx="2">
                  <c:v>5.2631578947368397E-2</c:v>
                </c:pt>
                <c:pt idx="3">
                  <c:v>5.3315105946684899E-2</c:v>
                </c:pt>
                <c:pt idx="4">
                  <c:v>5.4682159945317797E-2</c:v>
                </c:pt>
                <c:pt idx="5">
                  <c:v>5.6732740943267301E-2</c:v>
                </c:pt>
                <c:pt idx="6">
                  <c:v>6.01503759398496E-2</c:v>
                </c:pt>
                <c:pt idx="7">
                  <c:v>6.2200956937799E-2</c:v>
                </c:pt>
                <c:pt idx="8">
                  <c:v>6.6302118933697904E-2</c:v>
                </c:pt>
                <c:pt idx="9">
                  <c:v>6.7669172932330796E-2</c:v>
                </c:pt>
                <c:pt idx="10">
                  <c:v>7.1770334928229707E-2</c:v>
                </c:pt>
                <c:pt idx="11">
                  <c:v>7.3137388926862598E-2</c:v>
                </c:pt>
                <c:pt idx="12">
                  <c:v>7.6555023923445001E-2</c:v>
                </c:pt>
                <c:pt idx="13">
                  <c:v>8.4073820915926203E-2</c:v>
                </c:pt>
                <c:pt idx="14">
                  <c:v>9.3643198906356806E-2</c:v>
                </c:pt>
                <c:pt idx="15">
                  <c:v>0.101845522898154</c:v>
                </c:pt>
                <c:pt idx="16">
                  <c:v>0.10799726589200299</c:v>
                </c:pt>
                <c:pt idx="17">
                  <c:v>0.112098427887902</c:v>
                </c:pt>
                <c:pt idx="18">
                  <c:v>0.123718386876282</c:v>
                </c:pt>
                <c:pt idx="19">
                  <c:v>0.134654818865345</c:v>
                </c:pt>
                <c:pt idx="20">
                  <c:v>0.14285714285714299</c:v>
                </c:pt>
                <c:pt idx="21">
                  <c:v>0.15652768284347199</c:v>
                </c:pt>
                <c:pt idx="22">
                  <c:v>0.170881749829118</c:v>
                </c:pt>
                <c:pt idx="23">
                  <c:v>0.189336978810663</c:v>
                </c:pt>
                <c:pt idx="24">
                  <c:v>0.209842788790157</c:v>
                </c:pt>
                <c:pt idx="25">
                  <c:v>0.22282980177716999</c:v>
                </c:pt>
                <c:pt idx="26">
                  <c:v>0.23103212576896801</c:v>
                </c:pt>
                <c:pt idx="27">
                  <c:v>0.250854408749146</c:v>
                </c:pt>
                <c:pt idx="28">
                  <c:v>0.26999316473000701</c:v>
                </c:pt>
                <c:pt idx="29">
                  <c:v>0.296650717703349</c:v>
                </c:pt>
                <c:pt idx="30">
                  <c:v>0.31920710868079299</c:v>
                </c:pt>
                <c:pt idx="31">
                  <c:v>0.34586466165413499</c:v>
                </c:pt>
                <c:pt idx="32">
                  <c:v>0.379357484620643</c:v>
                </c:pt>
                <c:pt idx="33">
                  <c:v>0.40806561859193402</c:v>
                </c:pt>
                <c:pt idx="34">
                  <c:v>0.43677375256322598</c:v>
                </c:pt>
                <c:pt idx="35">
                  <c:v>0.46479835953520199</c:v>
                </c:pt>
                <c:pt idx="36">
                  <c:v>0.50444292549555703</c:v>
                </c:pt>
                <c:pt idx="37">
                  <c:v>0.53315105946684904</c:v>
                </c:pt>
                <c:pt idx="38">
                  <c:v>0.55502392344497598</c:v>
                </c:pt>
                <c:pt idx="39">
                  <c:v>0.58714969241284998</c:v>
                </c:pt>
                <c:pt idx="40">
                  <c:v>0.61175666438824305</c:v>
                </c:pt>
                <c:pt idx="41">
                  <c:v>0.64046479835953496</c:v>
                </c:pt>
                <c:pt idx="42">
                  <c:v>0.67053998632945999</c:v>
                </c:pt>
                <c:pt idx="43">
                  <c:v>0.69993164730006796</c:v>
                </c:pt>
                <c:pt idx="44">
                  <c:v>0.72522214627477799</c:v>
                </c:pt>
                <c:pt idx="45">
                  <c:v>0.75393028024607001</c:v>
                </c:pt>
                <c:pt idx="46">
                  <c:v>0.77580314422419705</c:v>
                </c:pt>
                <c:pt idx="47">
                  <c:v>0.794258373205742</c:v>
                </c:pt>
                <c:pt idx="48">
                  <c:v>0.80792891319207105</c:v>
                </c:pt>
                <c:pt idx="49">
                  <c:v>0.82706766917293195</c:v>
                </c:pt>
                <c:pt idx="50">
                  <c:v>0.84825700615174304</c:v>
                </c:pt>
                <c:pt idx="51">
                  <c:v>0.863294600136705</c:v>
                </c:pt>
                <c:pt idx="52">
                  <c:v>0.87833219412166796</c:v>
                </c:pt>
                <c:pt idx="53">
                  <c:v>0.88790157211209797</c:v>
                </c:pt>
                <c:pt idx="54">
                  <c:v>0.89952153110047794</c:v>
                </c:pt>
                <c:pt idx="55">
                  <c:v>0.91182501708817498</c:v>
                </c:pt>
                <c:pt idx="56">
                  <c:v>0.92344497607655496</c:v>
                </c:pt>
                <c:pt idx="57">
                  <c:v>0.92822966507176996</c:v>
                </c:pt>
                <c:pt idx="58">
                  <c:v>0.93301435406698596</c:v>
                </c:pt>
                <c:pt idx="59">
                  <c:v>0.93848257006151703</c:v>
                </c:pt>
                <c:pt idx="60">
                  <c:v>0.94121667805878295</c:v>
                </c:pt>
                <c:pt idx="61">
                  <c:v>0.94326725905673303</c:v>
                </c:pt>
                <c:pt idx="62">
                  <c:v>0.94395078605604898</c:v>
                </c:pt>
                <c:pt idx="63">
                  <c:v>0.94668489405331502</c:v>
                </c:pt>
                <c:pt idx="64">
                  <c:v>0.94463431305536605</c:v>
                </c:pt>
                <c:pt idx="65">
                  <c:v>0.94463431305536605</c:v>
                </c:pt>
                <c:pt idx="66">
                  <c:v>0.94668489405331502</c:v>
                </c:pt>
                <c:pt idx="67">
                  <c:v>0.94873547505126499</c:v>
                </c:pt>
                <c:pt idx="68">
                  <c:v>0.94941900205058105</c:v>
                </c:pt>
                <c:pt idx="69">
                  <c:v>0.950102529049897</c:v>
                </c:pt>
                <c:pt idx="70">
                  <c:v>0.94941900205058105</c:v>
                </c:pt>
                <c:pt idx="71">
                  <c:v>0.950102529049897</c:v>
                </c:pt>
                <c:pt idx="72">
                  <c:v>0.95078605604921396</c:v>
                </c:pt>
                <c:pt idx="73">
                  <c:v>0.95078605604921396</c:v>
                </c:pt>
                <c:pt idx="74">
                  <c:v>0.95078605604921396</c:v>
                </c:pt>
                <c:pt idx="75">
                  <c:v>0.95078605604921396</c:v>
                </c:pt>
                <c:pt idx="76">
                  <c:v>4.9897470950102503E-2</c:v>
                </c:pt>
                <c:pt idx="77">
                  <c:v>4.9897470950102503E-2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ITPerf_1_500!$D$1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ITPerf_1_500!$D$2:$D$79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0.98630136986301398</c:v>
                </c:pt>
                <c:pt idx="20">
                  <c:v>0.97260273972602695</c:v>
                </c:pt>
                <c:pt idx="21">
                  <c:v>0.97260273972602695</c:v>
                </c:pt>
                <c:pt idx="22">
                  <c:v>0.97260273972602695</c:v>
                </c:pt>
                <c:pt idx="23">
                  <c:v>0.95890410958904104</c:v>
                </c:pt>
                <c:pt idx="24">
                  <c:v>0.91780821917808197</c:v>
                </c:pt>
                <c:pt idx="25">
                  <c:v>0.90410958904109595</c:v>
                </c:pt>
                <c:pt idx="26">
                  <c:v>0.84931506849315097</c:v>
                </c:pt>
                <c:pt idx="27">
                  <c:v>0.84931506849315097</c:v>
                </c:pt>
                <c:pt idx="28">
                  <c:v>0.83561643835616395</c:v>
                </c:pt>
                <c:pt idx="29">
                  <c:v>0.82191780821917804</c:v>
                </c:pt>
                <c:pt idx="30">
                  <c:v>0.82191780821917804</c:v>
                </c:pt>
                <c:pt idx="31">
                  <c:v>0.80821917808219201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0.78082191780821897</c:v>
                </c:pt>
                <c:pt idx="36">
                  <c:v>0.73972602739726001</c:v>
                </c:pt>
                <c:pt idx="37">
                  <c:v>0.73972602739726001</c:v>
                </c:pt>
                <c:pt idx="38">
                  <c:v>0.69863013698630105</c:v>
                </c:pt>
                <c:pt idx="39">
                  <c:v>0.67123287671232901</c:v>
                </c:pt>
                <c:pt idx="40">
                  <c:v>0.61643835616438403</c:v>
                </c:pt>
                <c:pt idx="41">
                  <c:v>0.602739726027397</c:v>
                </c:pt>
                <c:pt idx="42">
                  <c:v>0.534246575342466</c:v>
                </c:pt>
                <c:pt idx="43">
                  <c:v>0.52054794520547898</c:v>
                </c:pt>
                <c:pt idx="44">
                  <c:v>0.49315068493150699</c:v>
                </c:pt>
                <c:pt idx="45">
                  <c:v>0.47945205479452102</c:v>
                </c:pt>
                <c:pt idx="46">
                  <c:v>0.465753424657534</c:v>
                </c:pt>
                <c:pt idx="47">
                  <c:v>0.43835616438356201</c:v>
                </c:pt>
                <c:pt idx="48">
                  <c:v>0.41095890410958902</c:v>
                </c:pt>
                <c:pt idx="49">
                  <c:v>0.38356164383561597</c:v>
                </c:pt>
                <c:pt idx="50">
                  <c:v>0.36986301369863001</c:v>
                </c:pt>
                <c:pt idx="51">
                  <c:v>0.35616438356164398</c:v>
                </c:pt>
                <c:pt idx="52">
                  <c:v>0.32876712328767099</c:v>
                </c:pt>
                <c:pt idx="53">
                  <c:v>0.28767123287671198</c:v>
                </c:pt>
                <c:pt idx="54">
                  <c:v>0.28767123287671198</c:v>
                </c:pt>
                <c:pt idx="55">
                  <c:v>0.28767123287671198</c:v>
                </c:pt>
                <c:pt idx="56">
                  <c:v>0.26027397260273999</c:v>
                </c:pt>
                <c:pt idx="57">
                  <c:v>0.219178082191781</c:v>
                </c:pt>
                <c:pt idx="58">
                  <c:v>0.19178082191780799</c:v>
                </c:pt>
                <c:pt idx="59">
                  <c:v>0.13698630136986301</c:v>
                </c:pt>
                <c:pt idx="60">
                  <c:v>0.123287671232877</c:v>
                </c:pt>
                <c:pt idx="61">
                  <c:v>0.10958904109589</c:v>
                </c:pt>
                <c:pt idx="62">
                  <c:v>9.5890410958904104E-2</c:v>
                </c:pt>
                <c:pt idx="63">
                  <c:v>9.5890410958904104E-2</c:v>
                </c:pt>
                <c:pt idx="64">
                  <c:v>5.4794520547945202E-2</c:v>
                </c:pt>
                <c:pt idx="65">
                  <c:v>2.7397260273972601E-2</c:v>
                </c:pt>
                <c:pt idx="66">
                  <c:v>2.7397260273972601E-2</c:v>
                </c:pt>
                <c:pt idx="67">
                  <c:v>2.7397260273972601E-2</c:v>
                </c:pt>
                <c:pt idx="68">
                  <c:v>2.7397260273972601E-2</c:v>
                </c:pt>
                <c:pt idx="69">
                  <c:v>2.7397260273972601E-2</c:v>
                </c:pt>
                <c:pt idx="70">
                  <c:v>1.3698630136986301E-2</c:v>
                </c:pt>
                <c:pt idx="71">
                  <c:v>1.3698630136986301E-2</c:v>
                </c:pt>
                <c:pt idx="72">
                  <c:v>1.3698630136986301E-2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ITPerf_1_500!$E$1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ITPerf_1_500!$E$2:$E$79</c:f>
              <c:numCache>
                <c:formatCode>General</c:formatCode>
                <c:ptCount val="78"/>
                <c:pt idx="0">
                  <c:v>2.1582733812949601E-3</c:v>
                </c:pt>
                <c:pt idx="1">
                  <c:v>2.8776978417266201E-3</c:v>
                </c:pt>
                <c:pt idx="2">
                  <c:v>2.8776978417266201E-3</c:v>
                </c:pt>
                <c:pt idx="3">
                  <c:v>3.5971223021582701E-3</c:v>
                </c:pt>
                <c:pt idx="4">
                  <c:v>5.0359712230215797E-3</c:v>
                </c:pt>
                <c:pt idx="5">
                  <c:v>7.1942446043165497E-3</c:v>
                </c:pt>
                <c:pt idx="6">
                  <c:v>1.07913669064748E-2</c:v>
                </c:pt>
                <c:pt idx="7">
                  <c:v>1.2949640287769799E-2</c:v>
                </c:pt>
                <c:pt idx="8">
                  <c:v>1.7266187050359701E-2</c:v>
                </c:pt>
                <c:pt idx="9">
                  <c:v>1.8705035971223E-2</c:v>
                </c:pt>
                <c:pt idx="10">
                  <c:v>2.3021582733812999E-2</c:v>
                </c:pt>
                <c:pt idx="11">
                  <c:v>2.4460431654676301E-2</c:v>
                </c:pt>
                <c:pt idx="12">
                  <c:v>2.8057553956834499E-2</c:v>
                </c:pt>
                <c:pt idx="13">
                  <c:v>3.5971223021582698E-2</c:v>
                </c:pt>
                <c:pt idx="14">
                  <c:v>4.60431654676259E-2</c:v>
                </c:pt>
                <c:pt idx="15">
                  <c:v>5.4676258992805801E-2</c:v>
                </c:pt>
                <c:pt idx="16">
                  <c:v>6.11510791366906E-2</c:v>
                </c:pt>
                <c:pt idx="17">
                  <c:v>6.5467625899280596E-2</c:v>
                </c:pt>
                <c:pt idx="18">
                  <c:v>7.7697841726618699E-2</c:v>
                </c:pt>
                <c:pt idx="19">
                  <c:v>8.9928057553956803E-2</c:v>
                </c:pt>
                <c:pt idx="20">
                  <c:v>9.9280575539568303E-2</c:v>
                </c:pt>
                <c:pt idx="21">
                  <c:v>0.113669064748201</c:v>
                </c:pt>
                <c:pt idx="22">
                  <c:v>0.12877697841726601</c:v>
                </c:pt>
                <c:pt idx="23">
                  <c:v>0.148920863309353</c:v>
                </c:pt>
                <c:pt idx="24">
                  <c:v>0.17266187050359699</c:v>
                </c:pt>
                <c:pt idx="25">
                  <c:v>0.18705035971223</c:v>
                </c:pt>
                <c:pt idx="26">
                  <c:v>0.19856115107913699</c:v>
                </c:pt>
                <c:pt idx="27">
                  <c:v>0.21942446043165501</c:v>
                </c:pt>
                <c:pt idx="28">
                  <c:v>0.24028776978417299</c:v>
                </c:pt>
                <c:pt idx="29">
                  <c:v>0.269064748201439</c:v>
                </c:pt>
                <c:pt idx="30">
                  <c:v>0.29280575539568299</c:v>
                </c:pt>
                <c:pt idx="31">
                  <c:v>0.32158273381294999</c:v>
                </c:pt>
                <c:pt idx="32">
                  <c:v>0.35683453237410101</c:v>
                </c:pt>
                <c:pt idx="33">
                  <c:v>0.387769784172662</c:v>
                </c:pt>
                <c:pt idx="34">
                  <c:v>0.417985611510791</c:v>
                </c:pt>
                <c:pt idx="35">
                  <c:v>0.448201438848921</c:v>
                </c:pt>
                <c:pt idx="36">
                  <c:v>0.492086330935252</c:v>
                </c:pt>
                <c:pt idx="37">
                  <c:v>0.522302158273381</c:v>
                </c:pt>
                <c:pt idx="38">
                  <c:v>0.54748201438848898</c:v>
                </c:pt>
                <c:pt idx="39">
                  <c:v>0.58273381294964</c:v>
                </c:pt>
                <c:pt idx="40">
                  <c:v>0.611510791366906</c:v>
                </c:pt>
                <c:pt idx="41">
                  <c:v>0.64244604316546805</c:v>
                </c:pt>
                <c:pt idx="42">
                  <c:v>0.67769784172661895</c:v>
                </c:pt>
                <c:pt idx="43">
                  <c:v>0.70935251798561105</c:v>
                </c:pt>
                <c:pt idx="44">
                  <c:v>0.73741007194244601</c:v>
                </c:pt>
                <c:pt idx="45">
                  <c:v>0.76834532374100695</c:v>
                </c:pt>
                <c:pt idx="46">
                  <c:v>0.79208633093525205</c:v>
                </c:pt>
                <c:pt idx="47">
                  <c:v>0.81294964028776995</c:v>
                </c:pt>
                <c:pt idx="48">
                  <c:v>0.82877697841726605</c:v>
                </c:pt>
                <c:pt idx="49">
                  <c:v>0.850359712230216</c:v>
                </c:pt>
                <c:pt idx="50">
                  <c:v>0.87338129496402905</c:v>
                </c:pt>
                <c:pt idx="51">
                  <c:v>0.88992805755395699</c:v>
                </c:pt>
                <c:pt idx="52">
                  <c:v>0.90719424460431697</c:v>
                </c:pt>
                <c:pt idx="53">
                  <c:v>0.91942446043165504</c:v>
                </c:pt>
                <c:pt idx="54">
                  <c:v>0.93165467625899301</c:v>
                </c:pt>
                <c:pt idx="55">
                  <c:v>0.94460431654676302</c:v>
                </c:pt>
                <c:pt idx="56">
                  <c:v>0.95827338129496398</c:v>
                </c:pt>
                <c:pt idx="57">
                  <c:v>0.96546762589928103</c:v>
                </c:pt>
                <c:pt idx="58">
                  <c:v>0.97194244604316504</c:v>
                </c:pt>
                <c:pt idx="59">
                  <c:v>0.98057553956834498</c:v>
                </c:pt>
                <c:pt idx="60">
                  <c:v>0.98417266187050401</c:v>
                </c:pt>
                <c:pt idx="61">
                  <c:v>0.98705035971222999</c:v>
                </c:pt>
                <c:pt idx="62">
                  <c:v>0.98848920863309397</c:v>
                </c:pt>
                <c:pt idx="63">
                  <c:v>0.99136690647481995</c:v>
                </c:pt>
                <c:pt idx="64">
                  <c:v>0.99136690647481995</c:v>
                </c:pt>
                <c:pt idx="65">
                  <c:v>0.99280575539568305</c:v>
                </c:pt>
                <c:pt idx="66">
                  <c:v>0.99496402877697798</c:v>
                </c:pt>
                <c:pt idx="67">
                  <c:v>0.99712230215827302</c:v>
                </c:pt>
                <c:pt idx="68">
                  <c:v>0.99784172661870496</c:v>
                </c:pt>
                <c:pt idx="69">
                  <c:v>0.99856115107913701</c:v>
                </c:pt>
                <c:pt idx="70">
                  <c:v>0.99856115107913701</c:v>
                </c:pt>
                <c:pt idx="71">
                  <c:v>0.99928057553956795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ITPerf_1_500!$F$1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ITPerf_1_500!$F$2:$F$79</c:f>
              <c:numCache>
                <c:formatCode>General</c:formatCode>
                <c:ptCount val="78"/>
                <c:pt idx="0">
                  <c:v>1.0388150415966701E-2</c:v>
                </c:pt>
                <c:pt idx="1">
                  <c:v>1.1999312935724E-2</c:v>
                </c:pt>
                <c:pt idx="2">
                  <c:v>1.1999312935724E-2</c:v>
                </c:pt>
                <c:pt idx="3">
                  <c:v>1.3420239614671399E-2</c:v>
                </c:pt>
                <c:pt idx="4">
                  <c:v>1.58899438463437E-2</c:v>
                </c:pt>
                <c:pt idx="5">
                  <c:v>1.9011711826921001E-2</c:v>
                </c:pt>
                <c:pt idx="6">
                  <c:v>2.33246630457246E-2</c:v>
                </c:pt>
                <c:pt idx="7">
                  <c:v>2.5577397853844299E-2</c:v>
                </c:pt>
                <c:pt idx="8">
                  <c:v>2.9595743438151498E-2</c:v>
                </c:pt>
                <c:pt idx="9">
                  <c:v>3.08256554517293E-2</c:v>
                </c:pt>
                <c:pt idx="10">
                  <c:v>3.4269613170273897E-2</c:v>
                </c:pt>
                <c:pt idx="11">
                  <c:v>3.5349019669525202E-2</c:v>
                </c:pt>
                <c:pt idx="12">
                  <c:v>3.79255020673007E-2</c:v>
                </c:pt>
                <c:pt idx="13">
                  <c:v>4.3109000252183699E-2</c:v>
                </c:pt>
                <c:pt idx="14">
                  <c:v>4.90156944066669E-2</c:v>
                </c:pt>
                <c:pt idx="15">
                  <c:v>5.3644178078582003E-2</c:v>
                </c:pt>
                <c:pt idx="16">
                  <c:v>5.6916591489448803E-2</c:v>
                </c:pt>
                <c:pt idx="17">
                  <c:v>5.9019791429276602E-2</c:v>
                </c:pt>
                <c:pt idx="18">
                  <c:v>6.4698805124466602E-2</c:v>
                </c:pt>
                <c:pt idx="19">
                  <c:v>5.9161681852985801E-2</c:v>
                </c:pt>
                <c:pt idx="20">
                  <c:v>5.3205066317859102E-2</c:v>
                </c:pt>
                <c:pt idx="21">
                  <c:v>6.0187390299878699E-2</c:v>
                </c:pt>
                <c:pt idx="22">
                  <c:v>6.7040401968322394E-2</c:v>
                </c:pt>
                <c:pt idx="23">
                  <c:v>6.69580820141394E-2</c:v>
                </c:pt>
                <c:pt idx="24">
                  <c:v>5.26697198492714E-2</c:v>
                </c:pt>
                <c:pt idx="25">
                  <c:v>5.1386812808428599E-2</c:v>
                </c:pt>
                <c:pt idx="26">
                  <c:v>2.6250892351392299E-2</c:v>
                </c:pt>
                <c:pt idx="27">
                  <c:v>3.6370572020150801E-2</c:v>
                </c:pt>
                <c:pt idx="28">
                  <c:v>3.8892875029655501E-2</c:v>
                </c:pt>
                <c:pt idx="29">
                  <c:v>4.4912305294766697E-2</c:v>
                </c:pt>
                <c:pt idx="30">
                  <c:v>5.5214692726929901E-2</c:v>
                </c:pt>
                <c:pt idx="31">
                  <c:v>6.0836692683477002E-2</c:v>
                </c:pt>
                <c:pt idx="32">
                  <c:v>7.5415841905942096E-2</c:v>
                </c:pt>
                <c:pt idx="33">
                  <c:v>8.1826814100856293E-2</c:v>
                </c:pt>
                <c:pt idx="34">
                  <c:v>9.4168938315636899E-2</c:v>
                </c:pt>
                <c:pt idx="35">
                  <c:v>0.10053900221761899</c:v>
                </c:pt>
                <c:pt idx="36">
                  <c:v>0.101023161790726</c:v>
                </c:pt>
                <c:pt idx="37">
                  <c:v>0.11412386764344699</c:v>
                </c:pt>
                <c:pt idx="38">
                  <c:v>0.107440136049231</c:v>
                </c:pt>
                <c:pt idx="39">
                  <c:v>0.111695902180522</c:v>
                </c:pt>
                <c:pt idx="40">
                  <c:v>0.101316834306471</c:v>
                </c:pt>
                <c:pt idx="41">
                  <c:v>0.110585961125247</c:v>
                </c:pt>
                <c:pt idx="42">
                  <c:v>9.7926768149401294E-2</c:v>
                </c:pt>
                <c:pt idx="43">
                  <c:v>0.10901460128847899</c:v>
                </c:pt>
                <c:pt idx="44">
                  <c:v>0.11254333349390699</c:v>
                </c:pt>
                <c:pt idx="45">
                  <c:v>0.12561857608850999</c:v>
                </c:pt>
                <c:pt idx="46">
                  <c:v>0.13535210807571499</c:v>
                </c:pt>
                <c:pt idx="47">
                  <c:v>0.13689937864854601</c:v>
                </c:pt>
                <c:pt idx="48">
                  <c:v>0.134943050202909</c:v>
                </c:pt>
                <c:pt idx="49">
                  <c:v>0.13847150750081899</c:v>
                </c:pt>
                <c:pt idx="50">
                  <c:v>0.15320686513138501</c:v>
                </c:pt>
                <c:pt idx="51">
                  <c:v>0.16351518012518099</c:v>
                </c:pt>
                <c:pt idx="52">
                  <c:v>0.167891369660193</c:v>
                </c:pt>
                <c:pt idx="53">
                  <c:v>0.15685134848270699</c:v>
                </c:pt>
                <c:pt idx="54">
                  <c:v>0.17674452759725801</c:v>
                </c:pt>
                <c:pt idx="55">
                  <c:v>0.202298639788622</c:v>
                </c:pt>
                <c:pt idx="56">
                  <c:v>0.21310194080192901</c:v>
                </c:pt>
                <c:pt idx="57">
                  <c:v>0.196566363528106</c:v>
                </c:pt>
                <c:pt idx="58">
                  <c:v>0.19077951647878</c:v>
                </c:pt>
                <c:pt idx="59">
                  <c:v>0.163032648422133</c:v>
                </c:pt>
                <c:pt idx="60">
                  <c:v>0.16246681129391999</c:v>
                </c:pt>
                <c:pt idx="61">
                  <c:v>0.15926047279223299</c:v>
                </c:pt>
                <c:pt idx="62">
                  <c:v>0.14769344791685601</c:v>
                </c:pt>
                <c:pt idx="63">
                  <c:v>0.16780708387601501</c:v>
                </c:pt>
                <c:pt idx="64">
                  <c:v>9.6639305300159406E-2</c:v>
                </c:pt>
                <c:pt idx="65">
                  <c:v>4.87708923245651E-2</c:v>
                </c:pt>
                <c:pt idx="66">
                  <c:v>6.2267611588183003E-2</c:v>
                </c:pt>
                <c:pt idx="67">
                  <c:v>8.3536474888875695E-2</c:v>
                </c:pt>
                <c:pt idx="68">
                  <c:v>9.4162283981296904E-2</c:v>
                </c:pt>
                <c:pt idx="69">
                  <c:v>0.108240377646223</c:v>
                </c:pt>
                <c:pt idx="70">
                  <c:v>5.9008489120833403E-2</c:v>
                </c:pt>
                <c:pt idx="71">
                  <c:v>7.6485100023959196E-2</c:v>
                </c:pt>
                <c:pt idx="72">
                  <c:v>0.114122764587079</c:v>
                </c:pt>
                <c:pt idx="73">
                  <c:v>0.114122764587079</c:v>
                </c:pt>
                <c:pt idx="74">
                  <c:v>0.114122764587079</c:v>
                </c:pt>
                <c:pt idx="75">
                  <c:v>0.114122764587079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axId val="92433024"/>
        <c:axId val="92455296"/>
      </c:scatterChart>
      <c:valAx>
        <c:axId val="92433024"/>
        <c:scaling>
          <c:orientation val="minMax"/>
        </c:scaling>
        <c:axPos val="b"/>
        <c:numFmt formatCode="General" sourceLinked="1"/>
        <c:tickLblPos val="nextTo"/>
        <c:crossAx val="92455296"/>
        <c:crosses val="autoZero"/>
        <c:crossBetween val="midCat"/>
      </c:valAx>
      <c:valAx>
        <c:axId val="92455296"/>
        <c:scaling>
          <c:orientation val="minMax"/>
        </c:scaling>
        <c:axPos val="l"/>
        <c:majorGridlines/>
        <c:numFmt formatCode="General" sourceLinked="1"/>
        <c:tickLblPos val="nextTo"/>
        <c:crossAx val="924330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ITEnrichment_1_500!$C$1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ITEnrichment_1_500!$B$2:$B$151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ITEnrichment_1_500!$C$2:$C$151</c:f>
              <c:numCache>
                <c:formatCode>General</c:formatCode>
                <c:ptCount val="150"/>
                <c:pt idx="0">
                  <c:v>4</c:v>
                </c:pt>
                <c:pt idx="1">
                  <c:v>6.2</c:v>
                </c:pt>
                <c:pt idx="2">
                  <c:v>5.9</c:v>
                </c:pt>
                <c:pt idx="3">
                  <c:v>5.0999999999999996</c:v>
                </c:pt>
                <c:pt idx="4">
                  <c:v>4.9000000000000004</c:v>
                </c:pt>
                <c:pt idx="5">
                  <c:v>4.5999999999999996</c:v>
                </c:pt>
                <c:pt idx="6">
                  <c:v>4.0999999999999996</c:v>
                </c:pt>
                <c:pt idx="7">
                  <c:v>3.6</c:v>
                </c:pt>
                <c:pt idx="8">
                  <c:v>3.2</c:v>
                </c:pt>
                <c:pt idx="9">
                  <c:v>3.3</c:v>
                </c:pt>
                <c:pt idx="10">
                  <c:v>3</c:v>
                </c:pt>
                <c:pt idx="11">
                  <c:v>3</c:v>
                </c:pt>
                <c:pt idx="12">
                  <c:v>2.7</c:v>
                </c:pt>
                <c:pt idx="13">
                  <c:v>2.6</c:v>
                </c:pt>
                <c:pt idx="14">
                  <c:v>2.6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2.1</c:v>
                </c:pt>
                <c:pt idx="22">
                  <c:v>2</c:v>
                </c:pt>
                <c:pt idx="23">
                  <c:v>1.9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1.7</c:v>
                </c:pt>
                <c:pt idx="35">
                  <c:v>1.7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98217984"/>
        <c:axId val="98219520"/>
      </c:scatterChart>
      <c:valAx>
        <c:axId val="98217984"/>
        <c:scaling>
          <c:orientation val="minMax"/>
        </c:scaling>
        <c:axPos val="b"/>
        <c:numFmt formatCode="General" sourceLinked="1"/>
        <c:tickLblPos val="nextTo"/>
        <c:crossAx val="98219520"/>
        <c:crosses val="autoZero"/>
        <c:crossBetween val="midCat"/>
      </c:valAx>
      <c:valAx>
        <c:axId val="98219520"/>
        <c:scaling>
          <c:orientation val="minMax"/>
        </c:scaling>
        <c:axPos val="l"/>
        <c:majorGridlines/>
        <c:numFmt formatCode="General" sourceLinked="1"/>
        <c:tickLblPos val="nextTo"/>
        <c:crossAx val="98217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TenfoldCV_2!$J$1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TenfoldCV_2!$J$2:$J$61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98653312"/>
        <c:axId val="98654848"/>
      </c:scatterChart>
      <c:valAx>
        <c:axId val="98653312"/>
        <c:scaling>
          <c:orientation val="minMax"/>
          <c:max val="650"/>
          <c:min val="100"/>
        </c:scaling>
        <c:axPos val="b"/>
        <c:numFmt formatCode="General" sourceLinked="1"/>
        <c:tickLblPos val="nextTo"/>
        <c:crossAx val="98654848"/>
        <c:crosses val="autoZero"/>
        <c:crossBetween val="midCat"/>
      </c:valAx>
      <c:valAx>
        <c:axId val="98654848"/>
        <c:scaling>
          <c:orientation val="minMax"/>
          <c:max val="0.6000000000000002"/>
          <c:min val="0.4"/>
        </c:scaling>
        <c:axPos val="l"/>
        <c:majorGridlines/>
        <c:minorGridlines/>
        <c:numFmt formatCode="General" sourceLinked="1"/>
        <c:tickLblPos val="nextTo"/>
        <c:crossAx val="98653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ITPerf_2_490!$C$1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ITPerf_2_490!$C$2:$C$82</c:f>
              <c:numCache>
                <c:formatCode>General</c:formatCode>
                <c:ptCount val="81"/>
                <c:pt idx="0">
                  <c:v>5.0580997949418997E-2</c:v>
                </c:pt>
                <c:pt idx="1">
                  <c:v>5.1264524948735499E-2</c:v>
                </c:pt>
                <c:pt idx="2">
                  <c:v>5.1948051948052E-2</c:v>
                </c:pt>
                <c:pt idx="3">
                  <c:v>5.1948051948052E-2</c:v>
                </c:pt>
                <c:pt idx="4">
                  <c:v>5.1948051948052E-2</c:v>
                </c:pt>
                <c:pt idx="5">
                  <c:v>5.2631578947368397E-2</c:v>
                </c:pt>
                <c:pt idx="6">
                  <c:v>5.2631578947368397E-2</c:v>
                </c:pt>
                <c:pt idx="7">
                  <c:v>5.2631578947368397E-2</c:v>
                </c:pt>
                <c:pt idx="8">
                  <c:v>5.6732740943267301E-2</c:v>
                </c:pt>
                <c:pt idx="9">
                  <c:v>5.7416267942583699E-2</c:v>
                </c:pt>
                <c:pt idx="10">
                  <c:v>6.01503759398496E-2</c:v>
                </c:pt>
                <c:pt idx="11">
                  <c:v>6.4251537935748504E-2</c:v>
                </c:pt>
                <c:pt idx="12">
                  <c:v>6.4935064935064901E-2</c:v>
                </c:pt>
                <c:pt idx="13">
                  <c:v>6.9719753930280307E-2</c:v>
                </c:pt>
                <c:pt idx="14">
                  <c:v>7.3820915926179106E-2</c:v>
                </c:pt>
                <c:pt idx="15">
                  <c:v>7.7922077922077906E-2</c:v>
                </c:pt>
                <c:pt idx="16">
                  <c:v>8.2706766917293201E-2</c:v>
                </c:pt>
                <c:pt idx="17">
                  <c:v>8.6124401913875603E-2</c:v>
                </c:pt>
                <c:pt idx="18">
                  <c:v>9.0909090909090898E-2</c:v>
                </c:pt>
                <c:pt idx="19">
                  <c:v>9.63773069036227E-2</c:v>
                </c:pt>
                <c:pt idx="20">
                  <c:v>0.10116199589883799</c:v>
                </c:pt>
                <c:pt idx="21">
                  <c:v>0.11346548188653501</c:v>
                </c:pt>
                <c:pt idx="22">
                  <c:v>0.12166780587833199</c:v>
                </c:pt>
                <c:pt idx="23">
                  <c:v>0.12850307587149701</c:v>
                </c:pt>
                <c:pt idx="24">
                  <c:v>0.14080656185919299</c:v>
                </c:pt>
                <c:pt idx="25">
                  <c:v>0.14969241285030799</c:v>
                </c:pt>
                <c:pt idx="26">
                  <c:v>0.164046479835954</c:v>
                </c:pt>
                <c:pt idx="27">
                  <c:v>0.180451127819549</c:v>
                </c:pt>
                <c:pt idx="28">
                  <c:v>0.198222829801777</c:v>
                </c:pt>
                <c:pt idx="29">
                  <c:v>0.21531100478468901</c:v>
                </c:pt>
                <c:pt idx="30">
                  <c:v>0.23239917976760099</c:v>
                </c:pt>
                <c:pt idx="31">
                  <c:v>0.24538619275461401</c:v>
                </c:pt>
                <c:pt idx="32">
                  <c:v>0.26930963773069</c:v>
                </c:pt>
                <c:pt idx="33">
                  <c:v>0.29049897470950098</c:v>
                </c:pt>
                <c:pt idx="34">
                  <c:v>0.30895420369104598</c:v>
                </c:pt>
                <c:pt idx="35">
                  <c:v>0.33971291866028702</c:v>
                </c:pt>
                <c:pt idx="36">
                  <c:v>0.36021872863978099</c:v>
                </c:pt>
                <c:pt idx="37">
                  <c:v>0.38414217361585801</c:v>
                </c:pt>
                <c:pt idx="38">
                  <c:v>0.41011619958988399</c:v>
                </c:pt>
                <c:pt idx="39">
                  <c:v>0.43540669856459302</c:v>
                </c:pt>
                <c:pt idx="40">
                  <c:v>0.46274777853725202</c:v>
                </c:pt>
                <c:pt idx="41">
                  <c:v>0.48803827751196199</c:v>
                </c:pt>
                <c:pt idx="42">
                  <c:v>0.506493506493506</c:v>
                </c:pt>
                <c:pt idx="43">
                  <c:v>0.53998632946001401</c:v>
                </c:pt>
                <c:pt idx="44">
                  <c:v>0.56596035543404</c:v>
                </c:pt>
                <c:pt idx="45">
                  <c:v>0.60492139439507897</c:v>
                </c:pt>
                <c:pt idx="46">
                  <c:v>0.63089542036910495</c:v>
                </c:pt>
                <c:pt idx="47">
                  <c:v>0.65413533834586501</c:v>
                </c:pt>
                <c:pt idx="48">
                  <c:v>0.680109364319891</c:v>
                </c:pt>
                <c:pt idx="49">
                  <c:v>0.70676691729323304</c:v>
                </c:pt>
                <c:pt idx="50">
                  <c:v>0.73342447026657598</c:v>
                </c:pt>
                <c:pt idx="51">
                  <c:v>0.74982911825017096</c:v>
                </c:pt>
                <c:pt idx="52">
                  <c:v>0.77375256322624697</c:v>
                </c:pt>
                <c:pt idx="53">
                  <c:v>0.78673957621325996</c:v>
                </c:pt>
                <c:pt idx="54">
                  <c:v>0.80724538619275499</c:v>
                </c:pt>
                <c:pt idx="55">
                  <c:v>0.826384142173616</c:v>
                </c:pt>
                <c:pt idx="56">
                  <c:v>0.84278879015721098</c:v>
                </c:pt>
                <c:pt idx="57">
                  <c:v>0.85714285714285698</c:v>
                </c:pt>
                <c:pt idx="58">
                  <c:v>0.86602870813397104</c:v>
                </c:pt>
                <c:pt idx="59">
                  <c:v>0.88516746411483205</c:v>
                </c:pt>
                <c:pt idx="60">
                  <c:v>0.89542036910458001</c:v>
                </c:pt>
                <c:pt idx="61">
                  <c:v>0.90909090909090895</c:v>
                </c:pt>
                <c:pt idx="62">
                  <c:v>0.91455912508544102</c:v>
                </c:pt>
                <c:pt idx="63">
                  <c:v>0.92071086807928904</c:v>
                </c:pt>
                <c:pt idx="64">
                  <c:v>0.93096377306903599</c:v>
                </c:pt>
                <c:pt idx="65">
                  <c:v>0.93916609706083398</c:v>
                </c:pt>
                <c:pt idx="66">
                  <c:v>0.94258373205741597</c:v>
                </c:pt>
                <c:pt idx="67">
                  <c:v>0.94463431305536605</c:v>
                </c:pt>
                <c:pt idx="68">
                  <c:v>0.94463431305536605</c:v>
                </c:pt>
                <c:pt idx="69">
                  <c:v>0.94258373205741597</c:v>
                </c:pt>
                <c:pt idx="70">
                  <c:v>0.94326725905673303</c:v>
                </c:pt>
                <c:pt idx="71">
                  <c:v>0.94463431305536605</c:v>
                </c:pt>
                <c:pt idx="72">
                  <c:v>0.94668489405331502</c:v>
                </c:pt>
                <c:pt idx="73">
                  <c:v>0.94805194805194803</c:v>
                </c:pt>
                <c:pt idx="74">
                  <c:v>0.94873547505126499</c:v>
                </c:pt>
                <c:pt idx="75">
                  <c:v>0.94941900205058105</c:v>
                </c:pt>
                <c:pt idx="76">
                  <c:v>0.94941900205058105</c:v>
                </c:pt>
                <c:pt idx="77">
                  <c:v>0.95078605604921396</c:v>
                </c:pt>
                <c:pt idx="78">
                  <c:v>0.95078605604921396</c:v>
                </c:pt>
                <c:pt idx="79">
                  <c:v>0.95078605604921396</c:v>
                </c:pt>
                <c:pt idx="80">
                  <c:v>0.95078605604921396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ITPerf_2_490!$D$1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0.98630136986301398</c:v>
                </c:pt>
                <c:pt idx="24">
                  <c:v>0.98630136986301398</c:v>
                </c:pt>
                <c:pt idx="25">
                  <c:v>0.95890410958904104</c:v>
                </c:pt>
                <c:pt idx="26">
                  <c:v>0.94520547945205502</c:v>
                </c:pt>
                <c:pt idx="27">
                  <c:v>0.931506849315068</c:v>
                </c:pt>
                <c:pt idx="28">
                  <c:v>0.931506849315068</c:v>
                </c:pt>
                <c:pt idx="29">
                  <c:v>0.931506849315068</c:v>
                </c:pt>
                <c:pt idx="30">
                  <c:v>0.90410958904109595</c:v>
                </c:pt>
                <c:pt idx="31">
                  <c:v>0.89041095890411004</c:v>
                </c:pt>
                <c:pt idx="32">
                  <c:v>0.87671232876712302</c:v>
                </c:pt>
                <c:pt idx="33">
                  <c:v>0.87671232876712302</c:v>
                </c:pt>
                <c:pt idx="34">
                  <c:v>0.84931506849315097</c:v>
                </c:pt>
                <c:pt idx="35">
                  <c:v>0.83561643835616395</c:v>
                </c:pt>
                <c:pt idx="36">
                  <c:v>0.83561643835616395</c:v>
                </c:pt>
                <c:pt idx="37">
                  <c:v>0.83561643835616395</c:v>
                </c:pt>
                <c:pt idx="38">
                  <c:v>0.80821917808219201</c:v>
                </c:pt>
                <c:pt idx="39">
                  <c:v>0.78082191780821897</c:v>
                </c:pt>
                <c:pt idx="40">
                  <c:v>0.76712328767123295</c:v>
                </c:pt>
                <c:pt idx="41">
                  <c:v>0.73972602739726001</c:v>
                </c:pt>
                <c:pt idx="42">
                  <c:v>0.67123287671232901</c:v>
                </c:pt>
                <c:pt idx="43">
                  <c:v>0.64383561643835596</c:v>
                </c:pt>
                <c:pt idx="44">
                  <c:v>0.602739726027397</c:v>
                </c:pt>
                <c:pt idx="45">
                  <c:v>0.58904109589041098</c:v>
                </c:pt>
                <c:pt idx="46">
                  <c:v>0.56164383561643805</c:v>
                </c:pt>
                <c:pt idx="47">
                  <c:v>0.56164383561643805</c:v>
                </c:pt>
                <c:pt idx="48">
                  <c:v>0.534246575342466</c:v>
                </c:pt>
                <c:pt idx="49">
                  <c:v>0.49315068493150699</c:v>
                </c:pt>
                <c:pt idx="50">
                  <c:v>0.465753424657534</c:v>
                </c:pt>
                <c:pt idx="51">
                  <c:v>0.45205479452054798</c:v>
                </c:pt>
                <c:pt idx="52">
                  <c:v>0.42465753424657499</c:v>
                </c:pt>
                <c:pt idx="53">
                  <c:v>0.397260273972603</c:v>
                </c:pt>
                <c:pt idx="54">
                  <c:v>0.38356164383561597</c:v>
                </c:pt>
                <c:pt idx="55">
                  <c:v>0.36986301369863001</c:v>
                </c:pt>
                <c:pt idx="56">
                  <c:v>0.36986301369863001</c:v>
                </c:pt>
                <c:pt idx="57">
                  <c:v>0.32876712328767099</c:v>
                </c:pt>
                <c:pt idx="58">
                  <c:v>0.31506849315068503</c:v>
                </c:pt>
                <c:pt idx="59">
                  <c:v>0.28767123287671198</c:v>
                </c:pt>
                <c:pt idx="60">
                  <c:v>0.26027397260273999</c:v>
                </c:pt>
                <c:pt idx="61">
                  <c:v>0.24657534246575299</c:v>
                </c:pt>
                <c:pt idx="62">
                  <c:v>0.20547945205479501</c:v>
                </c:pt>
                <c:pt idx="63">
                  <c:v>0.19178082191780799</c:v>
                </c:pt>
                <c:pt idx="64">
                  <c:v>0.19178082191780799</c:v>
                </c:pt>
                <c:pt idx="65">
                  <c:v>0.19178082191780799</c:v>
                </c:pt>
                <c:pt idx="66">
                  <c:v>0.164383561643836</c:v>
                </c:pt>
                <c:pt idx="67">
                  <c:v>0.150684931506849</c:v>
                </c:pt>
                <c:pt idx="68">
                  <c:v>0.123287671232877</c:v>
                </c:pt>
                <c:pt idx="69">
                  <c:v>6.8493150684931503E-2</c:v>
                </c:pt>
                <c:pt idx="70">
                  <c:v>4.1095890410958902E-2</c:v>
                </c:pt>
                <c:pt idx="71">
                  <c:v>4.1095890410958902E-2</c:v>
                </c:pt>
                <c:pt idx="72">
                  <c:v>2.7397260273972601E-2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1.3698630136986301E-2</c:v>
                </c:pt>
                <c:pt idx="77">
                  <c:v>1.3698630136986301E-2</c:v>
                </c:pt>
                <c:pt idx="78">
                  <c:v>1.3698630136986301E-2</c:v>
                </c:pt>
                <c:pt idx="79">
                  <c:v>1.3698630136986301E-2</c:v>
                </c:pt>
                <c:pt idx="80">
                  <c:v>1.3698630136986301E-2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ITPerf_2_490!$E$1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ITPerf_2_490!$E$2:$E$82</c:f>
              <c:numCache>
                <c:formatCode>General</c:formatCode>
                <c:ptCount val="81"/>
                <c:pt idx="0">
                  <c:v>7.1942446043165502E-4</c:v>
                </c:pt>
                <c:pt idx="1">
                  <c:v>1.43884892086331E-3</c:v>
                </c:pt>
                <c:pt idx="2">
                  <c:v>2.1582733812949601E-3</c:v>
                </c:pt>
                <c:pt idx="3">
                  <c:v>2.1582733812949601E-3</c:v>
                </c:pt>
                <c:pt idx="4">
                  <c:v>2.1582733812949601E-3</c:v>
                </c:pt>
                <c:pt idx="5">
                  <c:v>2.8776978417266201E-3</c:v>
                </c:pt>
                <c:pt idx="6">
                  <c:v>2.8776978417266201E-3</c:v>
                </c:pt>
                <c:pt idx="7">
                  <c:v>2.8776978417266201E-3</c:v>
                </c:pt>
                <c:pt idx="8">
                  <c:v>7.1942446043165497E-3</c:v>
                </c:pt>
                <c:pt idx="9">
                  <c:v>7.9136690647481998E-3</c:v>
                </c:pt>
                <c:pt idx="10">
                  <c:v>1.07913669064748E-2</c:v>
                </c:pt>
                <c:pt idx="11">
                  <c:v>1.51079136690647E-2</c:v>
                </c:pt>
                <c:pt idx="12">
                  <c:v>1.58273381294964E-2</c:v>
                </c:pt>
                <c:pt idx="13">
                  <c:v>2.0863309352518001E-2</c:v>
                </c:pt>
                <c:pt idx="14">
                  <c:v>2.5179856115107899E-2</c:v>
                </c:pt>
                <c:pt idx="15">
                  <c:v>2.9496402877697801E-2</c:v>
                </c:pt>
                <c:pt idx="16">
                  <c:v>3.4532374100719403E-2</c:v>
                </c:pt>
                <c:pt idx="17">
                  <c:v>3.8129496402877702E-2</c:v>
                </c:pt>
                <c:pt idx="18">
                  <c:v>4.3165467625899297E-2</c:v>
                </c:pt>
                <c:pt idx="19">
                  <c:v>4.8920863309352497E-2</c:v>
                </c:pt>
                <c:pt idx="20">
                  <c:v>5.3956834532374098E-2</c:v>
                </c:pt>
                <c:pt idx="21">
                  <c:v>6.6906474820143905E-2</c:v>
                </c:pt>
                <c:pt idx="22">
                  <c:v>7.5539568345323702E-2</c:v>
                </c:pt>
                <c:pt idx="23">
                  <c:v>8.3453237410071907E-2</c:v>
                </c:pt>
                <c:pt idx="24">
                  <c:v>9.6402877697841699E-2</c:v>
                </c:pt>
                <c:pt idx="25">
                  <c:v>0.10719424460431699</c:v>
                </c:pt>
                <c:pt idx="26">
                  <c:v>0.123021582733813</c:v>
                </c:pt>
                <c:pt idx="27">
                  <c:v>0.14100719424460401</c:v>
                </c:pt>
                <c:pt idx="28">
                  <c:v>0.15971223021582701</c:v>
                </c:pt>
                <c:pt idx="29">
                  <c:v>0.17769784172661901</c:v>
                </c:pt>
                <c:pt idx="30">
                  <c:v>0.19712230215827301</c:v>
                </c:pt>
                <c:pt idx="31">
                  <c:v>0.21151079136690601</c:v>
                </c:pt>
                <c:pt idx="32">
                  <c:v>0.23741007194244601</c:v>
                </c:pt>
                <c:pt idx="33">
                  <c:v>0.25971223021582701</c:v>
                </c:pt>
                <c:pt idx="34">
                  <c:v>0.28057553956834502</c:v>
                </c:pt>
                <c:pt idx="35">
                  <c:v>0.313669064748201</c:v>
                </c:pt>
                <c:pt idx="36">
                  <c:v>0.335251798561151</c:v>
                </c:pt>
                <c:pt idx="37">
                  <c:v>0.36043165467625898</c:v>
                </c:pt>
                <c:pt idx="38">
                  <c:v>0.38920863309352499</c:v>
                </c:pt>
                <c:pt idx="39">
                  <c:v>0.41726618705036</c:v>
                </c:pt>
                <c:pt idx="40">
                  <c:v>0.44676258992805801</c:v>
                </c:pt>
                <c:pt idx="41">
                  <c:v>0.47482014388489202</c:v>
                </c:pt>
                <c:pt idx="42">
                  <c:v>0.49784172661870502</c:v>
                </c:pt>
                <c:pt idx="43">
                  <c:v>0.53453237410071897</c:v>
                </c:pt>
                <c:pt idx="44">
                  <c:v>0.56402877697841702</c:v>
                </c:pt>
                <c:pt idx="45">
                  <c:v>0.60575539568345305</c:v>
                </c:pt>
                <c:pt idx="46">
                  <c:v>0.63453237410071905</c:v>
                </c:pt>
                <c:pt idx="47">
                  <c:v>0.65899280575539598</c:v>
                </c:pt>
                <c:pt idx="48">
                  <c:v>0.68776978417266199</c:v>
                </c:pt>
                <c:pt idx="49">
                  <c:v>0.71798561151079099</c:v>
                </c:pt>
                <c:pt idx="50">
                  <c:v>0.74748201438848905</c:v>
                </c:pt>
                <c:pt idx="51">
                  <c:v>0.76546762589928097</c:v>
                </c:pt>
                <c:pt idx="52">
                  <c:v>0.79208633093525205</c:v>
                </c:pt>
                <c:pt idx="53">
                  <c:v>0.80719424460431699</c:v>
                </c:pt>
                <c:pt idx="54">
                  <c:v>0.82949640287769799</c:v>
                </c:pt>
                <c:pt idx="55">
                  <c:v>0.850359712230216</c:v>
                </c:pt>
                <c:pt idx="56">
                  <c:v>0.86762589928057599</c:v>
                </c:pt>
                <c:pt idx="57">
                  <c:v>0.88489208633093497</c:v>
                </c:pt>
                <c:pt idx="58">
                  <c:v>0.894964028776978</c:v>
                </c:pt>
                <c:pt idx="59">
                  <c:v>0.91654676258992795</c:v>
                </c:pt>
                <c:pt idx="60">
                  <c:v>0.92877697841726603</c:v>
                </c:pt>
                <c:pt idx="61">
                  <c:v>0.94388489208633097</c:v>
                </c:pt>
                <c:pt idx="62">
                  <c:v>0.95179856115107897</c:v>
                </c:pt>
                <c:pt idx="63">
                  <c:v>0.95899280575539603</c:v>
                </c:pt>
                <c:pt idx="64">
                  <c:v>0.969784172661871</c:v>
                </c:pt>
                <c:pt idx="65">
                  <c:v>0.97841726618705005</c:v>
                </c:pt>
                <c:pt idx="66">
                  <c:v>0.98345323741007196</c:v>
                </c:pt>
                <c:pt idx="67">
                  <c:v>0.98633093525179905</c:v>
                </c:pt>
                <c:pt idx="68">
                  <c:v>0.98776978417266204</c:v>
                </c:pt>
                <c:pt idx="69">
                  <c:v>0.98848920863309397</c:v>
                </c:pt>
                <c:pt idx="70">
                  <c:v>0.99064748201438801</c:v>
                </c:pt>
                <c:pt idx="71">
                  <c:v>0.992086330935252</c:v>
                </c:pt>
                <c:pt idx="72">
                  <c:v>0.99496402877697798</c:v>
                </c:pt>
                <c:pt idx="73">
                  <c:v>0.99712230215827302</c:v>
                </c:pt>
                <c:pt idx="74">
                  <c:v>0.99784172661870496</c:v>
                </c:pt>
                <c:pt idx="75">
                  <c:v>0.99856115107913701</c:v>
                </c:pt>
                <c:pt idx="76">
                  <c:v>0.99856115107913701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1"/>
        </c:ser>
        <c:axId val="98605696"/>
        <c:axId val="98619776"/>
      </c:scatterChart>
      <c:valAx>
        <c:axId val="98605696"/>
        <c:scaling>
          <c:orientation val="minMax"/>
        </c:scaling>
        <c:axPos val="b"/>
        <c:numFmt formatCode="General" sourceLinked="1"/>
        <c:tickLblPos val="nextTo"/>
        <c:crossAx val="98619776"/>
        <c:crosses val="autoZero"/>
        <c:crossBetween val="midCat"/>
      </c:valAx>
      <c:valAx>
        <c:axId val="98619776"/>
        <c:scaling>
          <c:orientation val="minMax"/>
        </c:scaling>
        <c:axPos val="l"/>
        <c:majorGridlines/>
        <c:numFmt formatCode="General" sourceLinked="1"/>
        <c:tickLblPos val="nextTo"/>
        <c:crossAx val="986056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ITEnrichment_2_490!$C$1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ITEnrichment_2_490!$B$2:$B$101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ITEnrichment_2_490!$C$2:$C$101</c:f>
              <c:numCache>
                <c:formatCode>General</c:formatCode>
                <c:ptCount val="100"/>
                <c:pt idx="0">
                  <c:v>4</c:v>
                </c:pt>
                <c:pt idx="1">
                  <c:v>6.9</c:v>
                </c:pt>
                <c:pt idx="2">
                  <c:v>6.4</c:v>
                </c:pt>
                <c:pt idx="3">
                  <c:v>4.8</c:v>
                </c:pt>
                <c:pt idx="4">
                  <c:v>3.8</c:v>
                </c:pt>
                <c:pt idx="5">
                  <c:v>3.6</c:v>
                </c:pt>
                <c:pt idx="6">
                  <c:v>3.7</c:v>
                </c:pt>
                <c:pt idx="7">
                  <c:v>3.3</c:v>
                </c:pt>
                <c:pt idx="8">
                  <c:v>3.2</c:v>
                </c:pt>
                <c:pt idx="9">
                  <c:v>3</c:v>
                </c:pt>
                <c:pt idx="10">
                  <c:v>2.9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2.5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2.1</c:v>
                </c:pt>
                <c:pt idx="18">
                  <c:v>2.1</c:v>
                </c:pt>
                <c:pt idx="19">
                  <c:v>2</c:v>
                </c:pt>
                <c:pt idx="20">
                  <c:v>2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100950016"/>
        <c:axId val="100951552"/>
      </c:scatterChart>
      <c:valAx>
        <c:axId val="100950016"/>
        <c:scaling>
          <c:orientation val="minMax"/>
        </c:scaling>
        <c:axPos val="b"/>
        <c:numFmt formatCode="General" sourceLinked="1"/>
        <c:tickLblPos val="nextTo"/>
        <c:crossAx val="100951552"/>
        <c:crosses val="autoZero"/>
        <c:crossBetween val="midCat"/>
      </c:valAx>
      <c:valAx>
        <c:axId val="100951552"/>
        <c:scaling>
          <c:orientation val="minMax"/>
        </c:scaling>
        <c:axPos val="l"/>
        <c:majorGridlines/>
        <c:numFmt formatCode="General" sourceLinked="1"/>
        <c:tickLblPos val="nextTo"/>
        <c:crossAx val="100950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9525</xdr:rowOff>
    </xdr:from>
    <xdr:to>
      <xdr:col>19</xdr:col>
      <xdr:colOff>314325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38100</xdr:rowOff>
    </xdr:from>
    <xdr:to>
      <xdr:col>21</xdr:col>
      <xdr:colOff>266700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180975</xdr:rowOff>
    </xdr:from>
    <xdr:to>
      <xdr:col>12</xdr:col>
      <xdr:colOff>323850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9</xdr:row>
      <xdr:rowOff>28575</xdr:rowOff>
    </xdr:from>
    <xdr:to>
      <xdr:col>19</xdr:col>
      <xdr:colOff>285750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0</xdr:rowOff>
    </xdr:from>
    <xdr:to>
      <xdr:col>12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A14" sqref="A14"/>
    </sheetView>
  </sheetViews>
  <sheetFormatPr defaultRowHeight="15"/>
  <cols>
    <col min="1" max="1" width="20.28515625" customWidth="1"/>
    <col min="2" max="2" width="22.28515625" customWidth="1"/>
    <col min="3" max="3" width="12.42578125" customWidth="1"/>
    <col min="5" max="5" width="20.14062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7</v>
      </c>
      <c r="B1" t="s">
        <v>9</v>
      </c>
      <c r="C1" s="2" t="s">
        <v>3</v>
      </c>
      <c r="D1" s="2" t="s">
        <v>13</v>
      </c>
      <c r="E1" s="2" t="s">
        <v>15</v>
      </c>
      <c r="F1" s="2" t="s">
        <v>54</v>
      </c>
      <c r="G1" s="1"/>
      <c r="H1" s="1"/>
      <c r="I1" s="1"/>
      <c r="J1" s="1"/>
    </row>
    <row r="2" spans="1:10">
      <c r="A2" t="s">
        <v>8</v>
      </c>
      <c r="B2" t="s">
        <v>10</v>
      </c>
      <c r="C2" t="s">
        <v>12</v>
      </c>
      <c r="D2" t="s">
        <v>14</v>
      </c>
      <c r="E2" t="s">
        <v>16</v>
      </c>
      <c r="F2" s="2" t="s">
        <v>31</v>
      </c>
    </row>
    <row r="3" spans="1:10">
      <c r="A3" t="s">
        <v>20</v>
      </c>
      <c r="B3" t="s">
        <v>10</v>
      </c>
      <c r="C3" t="s">
        <v>12</v>
      </c>
      <c r="D3" t="s">
        <v>14</v>
      </c>
      <c r="E3" t="s">
        <v>16</v>
      </c>
    </row>
    <row r="4" spans="1:10">
      <c r="A4" t="s">
        <v>41</v>
      </c>
      <c r="B4" t="s">
        <v>10</v>
      </c>
      <c r="C4">
        <v>500</v>
      </c>
      <c r="D4" t="s">
        <v>14</v>
      </c>
      <c r="E4" t="s">
        <v>16</v>
      </c>
    </row>
    <row r="5" spans="1:10">
      <c r="A5" t="s">
        <v>42</v>
      </c>
      <c r="B5" t="s">
        <v>10</v>
      </c>
      <c r="C5">
        <v>500</v>
      </c>
      <c r="D5" t="s">
        <v>14</v>
      </c>
      <c r="E5" t="s">
        <v>16</v>
      </c>
    </row>
    <row r="6" spans="1:10">
      <c r="A6" t="s">
        <v>44</v>
      </c>
      <c r="B6" t="s">
        <v>10</v>
      </c>
      <c r="C6">
        <v>500</v>
      </c>
      <c r="D6" t="s">
        <v>14</v>
      </c>
      <c r="E6" t="s">
        <v>16</v>
      </c>
      <c r="F6" s="4" t="s">
        <v>56</v>
      </c>
    </row>
    <row r="7" spans="1:10">
      <c r="A7" t="s">
        <v>21</v>
      </c>
      <c r="B7" t="s">
        <v>10</v>
      </c>
      <c r="C7" t="s">
        <v>12</v>
      </c>
      <c r="D7" t="s">
        <v>14</v>
      </c>
      <c r="E7" t="s">
        <v>43</v>
      </c>
      <c r="F7" s="2" t="s">
        <v>31</v>
      </c>
    </row>
    <row r="8" spans="1:10">
      <c r="A8" t="s">
        <v>23</v>
      </c>
      <c r="B8" t="s">
        <v>10</v>
      </c>
      <c r="C8" t="s">
        <v>12</v>
      </c>
      <c r="D8" t="s">
        <v>14</v>
      </c>
      <c r="E8" t="s">
        <v>22</v>
      </c>
    </row>
    <row r="9" spans="1:10">
      <c r="A9" t="s">
        <v>58</v>
      </c>
      <c r="B9" t="s">
        <v>10</v>
      </c>
      <c r="C9">
        <v>490</v>
      </c>
      <c r="D9" t="s">
        <v>14</v>
      </c>
      <c r="E9" t="s">
        <v>22</v>
      </c>
    </row>
    <row r="10" spans="1:10">
      <c r="A10" t="s">
        <v>59</v>
      </c>
      <c r="B10" t="s">
        <v>10</v>
      </c>
      <c r="C10">
        <v>490</v>
      </c>
      <c r="D10" t="s">
        <v>14</v>
      </c>
      <c r="E10" t="s">
        <v>22</v>
      </c>
    </row>
    <row r="11" spans="1:10">
      <c r="A11" t="s">
        <v>55</v>
      </c>
      <c r="B11" t="s">
        <v>10</v>
      </c>
      <c r="C11">
        <v>490</v>
      </c>
      <c r="D11" t="s">
        <v>14</v>
      </c>
      <c r="E11" t="s">
        <v>43</v>
      </c>
      <c r="F11" s="2" t="s">
        <v>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N11" sqref="N11"/>
    </sheetView>
  </sheetViews>
  <sheetFormatPr defaultRowHeight="15"/>
  <sheetData>
    <row r="1" spans="1:3">
      <c r="B1" t="s">
        <v>18</v>
      </c>
      <c r="C1" t="s">
        <v>19</v>
      </c>
    </row>
    <row r="2" spans="1:3">
      <c r="A2">
        <v>1</v>
      </c>
      <c r="B2">
        <v>1</v>
      </c>
      <c r="C2">
        <v>4</v>
      </c>
    </row>
    <row r="3" spans="1:3">
      <c r="A3">
        <v>2</v>
      </c>
      <c r="B3">
        <v>2</v>
      </c>
      <c r="C3">
        <v>6.9</v>
      </c>
    </row>
    <row r="4" spans="1:3">
      <c r="A4">
        <v>3</v>
      </c>
      <c r="B4">
        <v>3</v>
      </c>
      <c r="C4">
        <v>6.4</v>
      </c>
    </row>
    <row r="5" spans="1:3">
      <c r="A5">
        <v>4</v>
      </c>
      <c r="B5">
        <v>4</v>
      </c>
      <c r="C5">
        <v>4.8</v>
      </c>
    </row>
    <row r="6" spans="1:3">
      <c r="A6">
        <v>5</v>
      </c>
      <c r="B6">
        <v>5</v>
      </c>
      <c r="C6">
        <v>3.8</v>
      </c>
    </row>
    <row r="7" spans="1:3">
      <c r="A7">
        <v>6</v>
      </c>
      <c r="B7">
        <v>6</v>
      </c>
      <c r="C7">
        <v>3.6</v>
      </c>
    </row>
    <row r="8" spans="1:3">
      <c r="A8">
        <v>7</v>
      </c>
      <c r="B8">
        <v>7</v>
      </c>
      <c r="C8">
        <v>3.7</v>
      </c>
    </row>
    <row r="9" spans="1:3">
      <c r="A9">
        <v>8</v>
      </c>
      <c r="B9">
        <v>8</v>
      </c>
      <c r="C9">
        <v>3.3</v>
      </c>
    </row>
    <row r="10" spans="1:3">
      <c r="A10">
        <v>9</v>
      </c>
      <c r="B10">
        <v>9</v>
      </c>
      <c r="C10">
        <v>3.2</v>
      </c>
    </row>
    <row r="11" spans="1:3">
      <c r="A11">
        <v>10</v>
      </c>
      <c r="B11">
        <v>10</v>
      </c>
      <c r="C11">
        <v>3</v>
      </c>
    </row>
    <row r="12" spans="1:3">
      <c r="A12">
        <v>11</v>
      </c>
      <c r="B12">
        <v>11</v>
      </c>
      <c r="C12">
        <v>2.9</v>
      </c>
    </row>
    <row r="13" spans="1:3">
      <c r="A13">
        <v>12</v>
      </c>
      <c r="B13">
        <v>12</v>
      </c>
      <c r="C13">
        <v>2.6</v>
      </c>
    </row>
    <row r="14" spans="1:3">
      <c r="A14">
        <v>13</v>
      </c>
      <c r="B14">
        <v>13</v>
      </c>
      <c r="C14">
        <v>2.6</v>
      </c>
    </row>
    <row r="15" spans="1:3">
      <c r="A15">
        <v>14</v>
      </c>
      <c r="B15">
        <v>14</v>
      </c>
      <c r="C15">
        <v>2.6</v>
      </c>
    </row>
    <row r="16" spans="1:3">
      <c r="A16">
        <v>15</v>
      </c>
      <c r="B16">
        <v>15</v>
      </c>
      <c r="C16">
        <v>2.5</v>
      </c>
    </row>
    <row r="17" spans="1:3">
      <c r="A17">
        <v>16</v>
      </c>
      <c r="B17">
        <v>16</v>
      </c>
      <c r="C17">
        <v>2.2999999999999998</v>
      </c>
    </row>
    <row r="18" spans="1:3">
      <c r="A18">
        <v>17</v>
      </c>
      <c r="B18">
        <v>17</v>
      </c>
      <c r="C18">
        <v>2.2999999999999998</v>
      </c>
    </row>
    <row r="19" spans="1:3">
      <c r="A19">
        <v>18</v>
      </c>
      <c r="B19">
        <v>18</v>
      </c>
      <c r="C19">
        <v>2.1</v>
      </c>
    </row>
    <row r="20" spans="1:3">
      <c r="A20">
        <v>19</v>
      </c>
      <c r="B20">
        <v>19</v>
      </c>
      <c r="C20">
        <v>2.1</v>
      </c>
    </row>
    <row r="21" spans="1:3">
      <c r="A21">
        <v>20</v>
      </c>
      <c r="B21">
        <v>20</v>
      </c>
      <c r="C21">
        <v>2</v>
      </c>
    </row>
    <row r="22" spans="1:3">
      <c r="A22">
        <v>21</v>
      </c>
      <c r="B22">
        <v>21</v>
      </c>
      <c r="C22">
        <v>2</v>
      </c>
    </row>
    <row r="23" spans="1:3">
      <c r="A23">
        <v>22</v>
      </c>
      <c r="B23">
        <v>22</v>
      </c>
      <c r="C23">
        <v>1.9</v>
      </c>
    </row>
    <row r="24" spans="1:3">
      <c r="A24">
        <v>23</v>
      </c>
      <c r="B24">
        <v>23</v>
      </c>
      <c r="C24">
        <v>1.9</v>
      </c>
    </row>
    <row r="25" spans="1:3">
      <c r="A25">
        <v>24</v>
      </c>
      <c r="B25">
        <v>24</v>
      </c>
      <c r="C25">
        <v>1.8</v>
      </c>
    </row>
    <row r="26" spans="1:3">
      <c r="A26">
        <v>25</v>
      </c>
      <c r="B26">
        <v>25</v>
      </c>
      <c r="C26">
        <v>1.8</v>
      </c>
    </row>
    <row r="27" spans="1:3">
      <c r="A27">
        <v>26</v>
      </c>
      <c r="B27">
        <v>26</v>
      </c>
      <c r="C27">
        <v>1.8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1.7</v>
      </c>
    </row>
    <row r="31" spans="1:3">
      <c r="A31">
        <v>30</v>
      </c>
      <c r="B31">
        <v>30</v>
      </c>
      <c r="C31">
        <v>1.7</v>
      </c>
    </row>
    <row r="32" spans="1:3">
      <c r="A32">
        <v>31</v>
      </c>
      <c r="B32">
        <v>31</v>
      </c>
      <c r="C32">
        <v>1.7</v>
      </c>
    </row>
    <row r="33" spans="1:3">
      <c r="A33">
        <v>32</v>
      </c>
      <c r="B33">
        <v>32</v>
      </c>
      <c r="C33">
        <v>1.7</v>
      </c>
    </row>
    <row r="34" spans="1:3">
      <c r="A34">
        <v>33</v>
      </c>
      <c r="B34">
        <v>33</v>
      </c>
      <c r="C34">
        <v>1.6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1.6</v>
      </c>
    </row>
    <row r="37" spans="1:3">
      <c r="A37">
        <v>36</v>
      </c>
      <c r="B37">
        <v>36</v>
      </c>
      <c r="C37">
        <v>1.6</v>
      </c>
    </row>
    <row r="38" spans="1:3">
      <c r="A38">
        <v>37</v>
      </c>
      <c r="B38">
        <v>37</v>
      </c>
      <c r="C38">
        <v>1.5</v>
      </c>
    </row>
    <row r="39" spans="1:3">
      <c r="A39">
        <v>38</v>
      </c>
      <c r="B39">
        <v>38</v>
      </c>
      <c r="C39">
        <v>1.5</v>
      </c>
    </row>
    <row r="40" spans="1:3">
      <c r="A40">
        <v>39</v>
      </c>
      <c r="B40">
        <v>39</v>
      </c>
      <c r="C40">
        <v>1.5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1.4</v>
      </c>
    </row>
    <row r="43" spans="1:3">
      <c r="A43">
        <v>42</v>
      </c>
      <c r="B43">
        <v>42</v>
      </c>
      <c r="C43">
        <v>1.4</v>
      </c>
    </row>
    <row r="44" spans="1:3">
      <c r="A44">
        <v>43</v>
      </c>
      <c r="B44">
        <v>43</v>
      </c>
      <c r="C44">
        <v>1.4</v>
      </c>
    </row>
    <row r="45" spans="1:3">
      <c r="A45">
        <v>44</v>
      </c>
      <c r="B45">
        <v>44</v>
      </c>
      <c r="C45">
        <v>1.4</v>
      </c>
    </row>
    <row r="46" spans="1:3">
      <c r="A46">
        <v>45</v>
      </c>
      <c r="B46">
        <v>45</v>
      </c>
      <c r="C46">
        <v>1.3</v>
      </c>
    </row>
    <row r="47" spans="1:3">
      <c r="A47">
        <v>46</v>
      </c>
      <c r="B47">
        <v>46</v>
      </c>
      <c r="C47">
        <v>1.3</v>
      </c>
    </row>
    <row r="48" spans="1:3">
      <c r="A48">
        <v>47</v>
      </c>
      <c r="B48">
        <v>47</v>
      </c>
      <c r="C48">
        <v>1.3</v>
      </c>
    </row>
    <row r="49" spans="1:3">
      <c r="A49">
        <v>48</v>
      </c>
      <c r="B49">
        <v>48</v>
      </c>
      <c r="C49">
        <v>1.3</v>
      </c>
    </row>
    <row r="50" spans="1:3">
      <c r="A50">
        <v>49</v>
      </c>
      <c r="B50">
        <v>49</v>
      </c>
      <c r="C50">
        <v>1.3</v>
      </c>
    </row>
    <row r="51" spans="1:3">
      <c r="A51">
        <v>50</v>
      </c>
      <c r="B51">
        <v>50</v>
      </c>
      <c r="C51">
        <v>1.3</v>
      </c>
    </row>
    <row r="52" spans="1:3">
      <c r="A52">
        <v>51</v>
      </c>
      <c r="B52">
        <v>51</v>
      </c>
      <c r="C52">
        <v>1.3</v>
      </c>
    </row>
    <row r="53" spans="1:3">
      <c r="A53">
        <v>52</v>
      </c>
      <c r="B53">
        <v>52</v>
      </c>
      <c r="C53">
        <v>1.3</v>
      </c>
    </row>
    <row r="54" spans="1:3">
      <c r="A54">
        <v>53</v>
      </c>
      <c r="B54">
        <v>53</v>
      </c>
      <c r="C54">
        <v>1.4</v>
      </c>
    </row>
    <row r="55" spans="1:3">
      <c r="A55">
        <v>54</v>
      </c>
      <c r="B55">
        <v>54</v>
      </c>
      <c r="C55">
        <v>1.4</v>
      </c>
    </row>
    <row r="56" spans="1:3">
      <c r="A56">
        <v>55</v>
      </c>
      <c r="B56">
        <v>55</v>
      </c>
      <c r="C56">
        <v>1.4</v>
      </c>
    </row>
    <row r="57" spans="1:3">
      <c r="A57">
        <v>56</v>
      </c>
      <c r="B57">
        <v>56</v>
      </c>
      <c r="C57">
        <v>1.4</v>
      </c>
    </row>
    <row r="58" spans="1:3">
      <c r="A58">
        <v>57</v>
      </c>
      <c r="B58">
        <v>57</v>
      </c>
      <c r="C58">
        <v>1.3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1.3</v>
      </c>
    </row>
    <row r="62" spans="1:3">
      <c r="A62">
        <v>61</v>
      </c>
      <c r="B62">
        <v>61</v>
      </c>
      <c r="C62">
        <v>1.3</v>
      </c>
    </row>
    <row r="63" spans="1:3">
      <c r="A63">
        <v>62</v>
      </c>
      <c r="B63">
        <v>62</v>
      </c>
      <c r="C63">
        <v>1.3</v>
      </c>
    </row>
    <row r="64" spans="1:3">
      <c r="A64">
        <v>63</v>
      </c>
      <c r="B64">
        <v>63</v>
      </c>
      <c r="C64">
        <v>1.3</v>
      </c>
    </row>
    <row r="65" spans="1:3">
      <c r="A65">
        <v>64</v>
      </c>
      <c r="B65">
        <v>64</v>
      </c>
      <c r="C65">
        <v>1.3</v>
      </c>
    </row>
    <row r="66" spans="1:3">
      <c r="A66">
        <v>65</v>
      </c>
      <c r="B66">
        <v>65</v>
      </c>
      <c r="C66">
        <v>1.3</v>
      </c>
    </row>
    <row r="67" spans="1:3">
      <c r="A67">
        <v>66</v>
      </c>
      <c r="B67">
        <v>66</v>
      </c>
      <c r="C67">
        <v>1.3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1.2</v>
      </c>
    </row>
    <row r="74" spans="1:3">
      <c r="A74">
        <v>73</v>
      </c>
      <c r="B74">
        <v>73</v>
      </c>
      <c r="C74">
        <v>1.2</v>
      </c>
    </row>
    <row r="75" spans="1:3">
      <c r="A75">
        <v>74</v>
      </c>
      <c r="B75">
        <v>74</v>
      </c>
      <c r="C75">
        <v>1.2</v>
      </c>
    </row>
    <row r="76" spans="1:3">
      <c r="A76">
        <v>75</v>
      </c>
      <c r="B76">
        <v>75</v>
      </c>
      <c r="C76">
        <v>1.2</v>
      </c>
    </row>
    <row r="77" spans="1:3">
      <c r="A77">
        <v>76</v>
      </c>
      <c r="B77">
        <v>76</v>
      </c>
      <c r="C77">
        <v>1.2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1.1000000000000001</v>
      </c>
    </row>
    <row r="85" spans="1:3">
      <c r="A85">
        <v>84</v>
      </c>
      <c r="B85">
        <v>84</v>
      </c>
      <c r="C85">
        <v>1.1000000000000001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29" activePane="bottomLeft" state="frozen"/>
      <selection pane="bottomLeft" activeCell="E35" sqref="E35"/>
    </sheetView>
  </sheetViews>
  <sheetFormatPr defaultRowHeight="15"/>
  <cols>
    <col min="1" max="1" width="9.140625" style="2"/>
  </cols>
  <sheetData>
    <row r="1" spans="1:9" s="2" customFormat="1">
      <c r="A1" s="2" t="s">
        <v>45</v>
      </c>
      <c r="B1" s="2" t="s">
        <v>49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33</v>
      </c>
      <c r="I1" s="2" t="s">
        <v>0</v>
      </c>
    </row>
    <row r="2" spans="1:9" s="2" customFormat="1"/>
    <row r="3" spans="1:9">
      <c r="A3" s="2" t="s">
        <v>57</v>
      </c>
      <c r="B3">
        <v>1</v>
      </c>
      <c r="C3">
        <v>490</v>
      </c>
      <c r="D3">
        <v>0.784037558685446</v>
      </c>
      <c r="E3">
        <v>0.784037558685446</v>
      </c>
      <c r="F3" t="s">
        <v>17</v>
      </c>
      <c r="G3">
        <v>1</v>
      </c>
      <c r="H3">
        <v>0.87894736842105303</v>
      </c>
      <c r="I3" t="s">
        <v>17</v>
      </c>
    </row>
    <row r="4" spans="1:9">
      <c r="A4" s="2" t="s">
        <v>57</v>
      </c>
      <c r="B4">
        <v>2</v>
      </c>
      <c r="C4">
        <v>490</v>
      </c>
      <c r="D4">
        <v>0.784037558685446</v>
      </c>
      <c r="E4">
        <v>0.784037558685446</v>
      </c>
      <c r="F4" t="s">
        <v>17</v>
      </c>
      <c r="G4">
        <v>1</v>
      </c>
      <c r="H4">
        <v>0.87894736842105303</v>
      </c>
      <c r="I4" t="s">
        <v>17</v>
      </c>
    </row>
    <row r="5" spans="1:9">
      <c r="A5" s="2" t="s">
        <v>57</v>
      </c>
      <c r="B5">
        <v>3</v>
      </c>
      <c r="C5">
        <v>490</v>
      </c>
      <c r="D5">
        <v>0.82629107981220695</v>
      </c>
      <c r="E5">
        <v>0.82629107981220695</v>
      </c>
      <c r="F5" t="s">
        <v>17</v>
      </c>
      <c r="G5">
        <v>1</v>
      </c>
      <c r="H5">
        <v>0.90488431876606701</v>
      </c>
      <c r="I5" t="s">
        <v>17</v>
      </c>
    </row>
    <row r="6" spans="1:9">
      <c r="A6" s="2" t="s">
        <v>57</v>
      </c>
      <c r="B6">
        <v>4</v>
      </c>
      <c r="C6">
        <v>490</v>
      </c>
      <c r="D6">
        <v>0.80281690140845097</v>
      </c>
      <c r="E6">
        <v>0.80281690140845097</v>
      </c>
      <c r="F6" t="s">
        <v>17</v>
      </c>
      <c r="G6">
        <v>1</v>
      </c>
      <c r="H6">
        <v>0.890625</v>
      </c>
      <c r="I6" t="s">
        <v>17</v>
      </c>
    </row>
    <row r="7" spans="1:9">
      <c r="A7" s="2" t="s">
        <v>57</v>
      </c>
      <c r="B7">
        <v>5</v>
      </c>
      <c r="C7">
        <v>490</v>
      </c>
      <c r="D7">
        <v>0.81690140845070403</v>
      </c>
      <c r="E7">
        <v>0.81690140845070403</v>
      </c>
      <c r="F7" t="s">
        <v>17</v>
      </c>
      <c r="G7">
        <v>1</v>
      </c>
      <c r="H7">
        <v>0.89922480620154999</v>
      </c>
      <c r="I7" t="s">
        <v>17</v>
      </c>
    </row>
    <row r="8" spans="1:9">
      <c r="A8" s="2" t="s">
        <v>57</v>
      </c>
      <c r="B8" s="2" t="s">
        <v>47</v>
      </c>
      <c r="C8" s="2">
        <f>AVERAGE(C3:C7)</f>
        <v>490</v>
      </c>
      <c r="D8" s="2">
        <f t="shared" ref="D8:H8" si="0">AVERAGE(D3:D7)</f>
        <v>0.80281690140845074</v>
      </c>
      <c r="E8" s="2">
        <f t="shared" si="0"/>
        <v>0.80281690140845074</v>
      </c>
      <c r="F8" t="s">
        <v>17</v>
      </c>
      <c r="G8" s="2">
        <f t="shared" si="0"/>
        <v>1</v>
      </c>
      <c r="H8" s="2">
        <f t="shared" si="0"/>
        <v>0.89052577236194463</v>
      </c>
      <c r="I8" t="s">
        <v>17</v>
      </c>
    </row>
    <row r="9" spans="1:9">
      <c r="A9" s="2" t="s">
        <v>57</v>
      </c>
      <c r="B9" s="2" t="s">
        <v>48</v>
      </c>
      <c r="C9" s="2">
        <f>STDEV(C3:C7)</f>
        <v>0</v>
      </c>
      <c r="D9" s="2">
        <f>STDEV(D3:D7)</f>
        <v>1.9070512686938958E-2</v>
      </c>
      <c r="E9" s="2">
        <f t="shared" ref="E9:H9" si="1">STDEV(E3:E7)</f>
        <v>1.9070512686938958E-2</v>
      </c>
      <c r="F9" t="s">
        <v>17</v>
      </c>
      <c r="G9" s="2">
        <f t="shared" si="1"/>
        <v>0</v>
      </c>
      <c r="H9" s="2">
        <f t="shared" si="1"/>
        <v>1.1725717103262779E-2</v>
      </c>
      <c r="I9" t="s">
        <v>17</v>
      </c>
    </row>
    <row r="11" spans="1:9">
      <c r="A11" s="2" t="s">
        <v>46</v>
      </c>
      <c r="B11">
        <v>1</v>
      </c>
      <c r="C11">
        <v>490</v>
      </c>
      <c r="D11">
        <v>0.72142857142857097</v>
      </c>
      <c r="E11">
        <v>0.78571428571428603</v>
      </c>
      <c r="F11">
        <v>0.65714285714285703</v>
      </c>
      <c r="G11">
        <v>0.69620253164557</v>
      </c>
      <c r="H11">
        <v>0.73825503355704702</v>
      </c>
      <c r="I11">
        <v>0.44656350790294003</v>
      </c>
    </row>
    <row r="12" spans="1:9">
      <c r="A12" s="2" t="s">
        <v>46</v>
      </c>
      <c r="B12">
        <v>2</v>
      </c>
      <c r="C12">
        <v>490</v>
      </c>
      <c r="D12">
        <v>0.72857142857142898</v>
      </c>
      <c r="E12">
        <v>0.8</v>
      </c>
      <c r="F12">
        <v>0.65714285714285703</v>
      </c>
      <c r="G12">
        <v>0.7</v>
      </c>
      <c r="H12">
        <v>0.74666666666666703</v>
      </c>
      <c r="I12">
        <v>0.46188021535170098</v>
      </c>
    </row>
    <row r="13" spans="1:9">
      <c r="A13" s="2" t="s">
        <v>46</v>
      </c>
      <c r="B13">
        <v>3</v>
      </c>
      <c r="C13">
        <v>490</v>
      </c>
      <c r="D13">
        <v>0.73571428571428599</v>
      </c>
      <c r="E13">
        <v>0.77142857142857102</v>
      </c>
      <c r="F13">
        <v>0.7</v>
      </c>
      <c r="G13">
        <v>0.72</v>
      </c>
      <c r="H13">
        <v>0.74482758620689704</v>
      </c>
      <c r="I13">
        <v>0.47263581686602602</v>
      </c>
    </row>
    <row r="14" spans="1:9">
      <c r="A14" s="2" t="s">
        <v>46</v>
      </c>
      <c r="B14">
        <v>4</v>
      </c>
      <c r="C14">
        <v>490</v>
      </c>
      <c r="D14">
        <v>0.75</v>
      </c>
      <c r="E14">
        <v>0.78571428571428603</v>
      </c>
      <c r="F14">
        <v>0.71428571428571397</v>
      </c>
      <c r="G14">
        <v>0.73333333333333295</v>
      </c>
      <c r="H14">
        <v>0.75862068965517204</v>
      </c>
      <c r="I14">
        <v>0.50128041182760297</v>
      </c>
    </row>
    <row r="15" spans="1:9">
      <c r="A15" s="2" t="s">
        <v>46</v>
      </c>
      <c r="B15">
        <v>5</v>
      </c>
      <c r="C15">
        <v>490</v>
      </c>
      <c r="D15">
        <v>0.71428571428571397</v>
      </c>
      <c r="E15">
        <v>0.77142857142857102</v>
      </c>
      <c r="F15">
        <v>0.65714285714285703</v>
      </c>
      <c r="G15">
        <v>0.69230769230769196</v>
      </c>
      <c r="H15">
        <v>0.72972972972973005</v>
      </c>
      <c r="I15">
        <v>0.43139798140728802</v>
      </c>
    </row>
    <row r="16" spans="1:9">
      <c r="A16" s="2" t="s">
        <v>46</v>
      </c>
      <c r="B16" s="2" t="s">
        <v>47</v>
      </c>
      <c r="C16" s="2">
        <f>AVERAGE(C11:C15)</f>
        <v>490</v>
      </c>
      <c r="D16" s="2">
        <f t="shared" ref="D16:F16" si="2">AVERAGE(D11:D15)</f>
        <v>0.73</v>
      </c>
      <c r="E16" s="2">
        <f t="shared" si="2"/>
        <v>0.78285714285714281</v>
      </c>
      <c r="F16" s="2">
        <f t="shared" si="2"/>
        <v>0.67714285714285705</v>
      </c>
      <c r="G16" s="2">
        <f t="shared" ref="G16:H16" si="3">AVERAGE(G11:G15)</f>
        <v>0.70836871145731894</v>
      </c>
      <c r="H16" s="2">
        <f t="shared" si="3"/>
        <v>0.74361994116310259</v>
      </c>
      <c r="I16" s="2">
        <f t="shared" ref="I16" si="4">AVERAGE(I11:I15)</f>
        <v>0.4627515866711116</v>
      </c>
    </row>
    <row r="17" spans="1:9">
      <c r="A17" s="2" t="s">
        <v>46</v>
      </c>
      <c r="B17" s="2" t="s">
        <v>48</v>
      </c>
      <c r="C17" s="2">
        <f>STDEV(C11:C15)</f>
        <v>0</v>
      </c>
      <c r="D17" s="2">
        <f>STDEV(D11:D15)</f>
        <v>1.3739560044051139E-2</v>
      </c>
      <c r="E17" s="2">
        <f t="shared" ref="E17:F17" si="5">STDEV(E11:E15)</f>
        <v>1.1952286093344186E-2</v>
      </c>
      <c r="F17" s="2">
        <f t="shared" si="5"/>
        <v>2.7847983842311092E-2</v>
      </c>
      <c r="G17" s="2">
        <f t="shared" ref="G17:H17" si="6">STDEV(G11:G15)</f>
        <v>1.7567916903889133E-2</v>
      </c>
      <c r="H17" s="2">
        <f t="shared" si="6"/>
        <v>1.069443319504944E-2</v>
      </c>
      <c r="I17" s="2">
        <f t="shared" ref="I17" si="7">STDEV(I11:I15)</f>
        <v>2.6589613196256332E-2</v>
      </c>
    </row>
    <row r="19" spans="1:9">
      <c r="A19" s="2" t="s">
        <v>50</v>
      </c>
      <c r="B19">
        <v>1</v>
      </c>
      <c r="C19">
        <v>490</v>
      </c>
      <c r="D19">
        <v>0.6</v>
      </c>
      <c r="E19">
        <v>0.8</v>
      </c>
      <c r="F19">
        <v>0.4</v>
      </c>
      <c r="G19">
        <v>0.57142857142857095</v>
      </c>
      <c r="H19">
        <v>0.66666666666666696</v>
      </c>
      <c r="I19">
        <v>0.218217890235992</v>
      </c>
    </row>
    <row r="20" spans="1:9">
      <c r="A20" s="2" t="s">
        <v>50</v>
      </c>
      <c r="B20">
        <v>2</v>
      </c>
      <c r="C20">
        <v>490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50</v>
      </c>
      <c r="B21">
        <v>3</v>
      </c>
      <c r="C21">
        <v>490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50</v>
      </c>
      <c r="B22">
        <v>4</v>
      </c>
      <c r="C22">
        <v>490</v>
      </c>
      <c r="D22">
        <v>0.7</v>
      </c>
      <c r="E22">
        <v>0.8</v>
      </c>
      <c r="F22">
        <v>0.6</v>
      </c>
      <c r="G22">
        <v>0.66666666666666696</v>
      </c>
      <c r="H22">
        <v>0.72727272727272696</v>
      </c>
      <c r="I22">
        <v>0.40824829046386302</v>
      </c>
    </row>
    <row r="23" spans="1:9">
      <c r="A23" s="2" t="s">
        <v>50</v>
      </c>
      <c r="B23">
        <v>5</v>
      </c>
      <c r="C23">
        <v>490</v>
      </c>
      <c r="D23">
        <v>0.6</v>
      </c>
      <c r="E23">
        <v>0.8</v>
      </c>
      <c r="F23">
        <v>0.4</v>
      </c>
      <c r="G23">
        <v>0.57142857142857095</v>
      </c>
      <c r="H23">
        <v>0.66666666666666696</v>
      </c>
      <c r="I23">
        <v>0.218217890235992</v>
      </c>
    </row>
    <row r="24" spans="1:9">
      <c r="A24" s="2" t="s">
        <v>50</v>
      </c>
      <c r="B24" s="2" t="s">
        <v>47</v>
      </c>
      <c r="C24" s="2">
        <f>AVERAGE(C19:C23)</f>
        <v>490</v>
      </c>
      <c r="D24" s="2">
        <f t="shared" ref="D24:E24" si="8">AVERAGE(D19:D23)</f>
        <v>0.6399999999999999</v>
      </c>
      <c r="E24" s="2">
        <f t="shared" si="8"/>
        <v>0.8</v>
      </c>
      <c r="F24" s="2">
        <f t="shared" ref="F24" si="9">AVERAGE(F19:F23)</f>
        <v>0.48</v>
      </c>
      <c r="G24" s="2">
        <f t="shared" ref="G24:I24" si="10">AVERAGE(G19:G23)</f>
        <v>0.60952380952380936</v>
      </c>
      <c r="H24" s="2">
        <f t="shared" si="10"/>
        <v>0.69090909090909103</v>
      </c>
      <c r="I24" s="2">
        <f t="shared" si="10"/>
        <v>0.29423005032714039</v>
      </c>
    </row>
    <row r="25" spans="1:9">
      <c r="A25" s="2" t="s">
        <v>50</v>
      </c>
      <c r="B25" s="2" t="s">
        <v>48</v>
      </c>
      <c r="C25" s="2">
        <f>STDEV(C19:C23)</f>
        <v>0</v>
      </c>
      <c r="D25" s="2">
        <f>STDEV(D19:D23)</f>
        <v>5.4772255750517647E-2</v>
      </c>
      <c r="E25" s="2">
        <f t="shared" ref="E25" si="11">STDEV(E19:E23)</f>
        <v>0</v>
      </c>
      <c r="F25" s="2">
        <f t="shared" ref="F25" si="12">STDEV(F19:F23)</f>
        <v>0.10954451150103353</v>
      </c>
      <c r="G25" s="2">
        <f t="shared" ref="G25:I25" si="13">STDEV(G19:G23)</f>
        <v>5.2164053095731841E-2</v>
      </c>
      <c r="H25" s="2">
        <f t="shared" si="13"/>
        <v>3.319530651546411E-2</v>
      </c>
      <c r="I25" s="2">
        <f t="shared" si="13"/>
        <v>0.10408393681653974</v>
      </c>
    </row>
    <row r="27" spans="1:9">
      <c r="A27" s="2" t="s">
        <v>51</v>
      </c>
      <c r="B27">
        <v>1</v>
      </c>
      <c r="C27">
        <v>490</v>
      </c>
      <c r="D27">
        <v>0.5</v>
      </c>
      <c r="E27">
        <v>0.66666666666666696</v>
      </c>
      <c r="F27">
        <v>0.33333333333333298</v>
      </c>
      <c r="G27">
        <v>0.5</v>
      </c>
      <c r="H27">
        <v>0.57142857142857095</v>
      </c>
      <c r="I27">
        <v>0</v>
      </c>
    </row>
    <row r="28" spans="1:9">
      <c r="A28" s="2" t="s">
        <v>51</v>
      </c>
      <c r="B28">
        <v>2</v>
      </c>
      <c r="C28">
        <v>490</v>
      </c>
      <c r="D28">
        <v>0.5</v>
      </c>
      <c r="E28">
        <v>0.66666666666666696</v>
      </c>
      <c r="F28">
        <v>0.33333333333333298</v>
      </c>
      <c r="G28">
        <v>0.5</v>
      </c>
      <c r="H28">
        <v>0.57142857142857095</v>
      </c>
      <c r="I28">
        <v>0</v>
      </c>
    </row>
    <row r="29" spans="1:9">
      <c r="A29" s="2" t="s">
        <v>51</v>
      </c>
      <c r="B29">
        <v>3</v>
      </c>
      <c r="C29">
        <v>490</v>
      </c>
      <c r="D29">
        <v>0.33333333333333298</v>
      </c>
      <c r="E29">
        <v>0.66666666666666696</v>
      </c>
      <c r="F29">
        <v>0</v>
      </c>
      <c r="G29">
        <v>0.4</v>
      </c>
      <c r="H29">
        <v>0.5</v>
      </c>
      <c r="I29">
        <v>-0.44721359549995798</v>
      </c>
    </row>
    <row r="30" spans="1:9">
      <c r="A30" s="2" t="s">
        <v>51</v>
      </c>
      <c r="B30">
        <v>4</v>
      </c>
      <c r="C30">
        <v>490</v>
      </c>
      <c r="D30">
        <v>0.5</v>
      </c>
      <c r="E30">
        <v>0.66666666666666696</v>
      </c>
      <c r="F30">
        <v>0.33333333333333298</v>
      </c>
      <c r="G30">
        <v>0.5</v>
      </c>
      <c r="H30">
        <v>0.57142857142857095</v>
      </c>
      <c r="I30">
        <v>0</v>
      </c>
    </row>
    <row r="31" spans="1:9">
      <c r="A31" s="2" t="s">
        <v>51</v>
      </c>
      <c r="B31">
        <v>5</v>
      </c>
      <c r="C31">
        <v>490</v>
      </c>
      <c r="D31">
        <v>0.5</v>
      </c>
      <c r="E31">
        <v>0.66666666666666696</v>
      </c>
      <c r="F31">
        <v>0.33333333333333298</v>
      </c>
      <c r="G31">
        <v>0.5</v>
      </c>
      <c r="H31">
        <v>0.57142857142857095</v>
      </c>
      <c r="I31">
        <v>0</v>
      </c>
    </row>
    <row r="32" spans="1:9">
      <c r="A32" s="2" t="s">
        <v>51</v>
      </c>
      <c r="B32" s="2" t="s">
        <v>47</v>
      </c>
      <c r="C32" s="2">
        <f>AVERAGE(C27:C31)</f>
        <v>490</v>
      </c>
      <c r="D32" s="2">
        <f t="shared" ref="D32:F32" si="14">AVERAGE(D27:D31)</f>
        <v>0.46666666666666662</v>
      </c>
      <c r="E32" s="2">
        <f t="shared" si="14"/>
        <v>0.66666666666666696</v>
      </c>
      <c r="F32" s="2">
        <f t="shared" si="14"/>
        <v>0.26666666666666639</v>
      </c>
      <c r="G32" s="2">
        <f t="shared" ref="G32:I32" si="15">AVERAGE(G27:G31)</f>
        <v>0.48</v>
      </c>
      <c r="H32" s="2">
        <f t="shared" si="15"/>
        <v>0.55714285714285672</v>
      </c>
      <c r="I32" s="2">
        <f t="shared" si="15"/>
        <v>-8.9442719099991602E-2</v>
      </c>
    </row>
    <row r="33" spans="1:9">
      <c r="A33" s="2" t="s">
        <v>51</v>
      </c>
      <c r="B33" s="2" t="s">
        <v>48</v>
      </c>
      <c r="C33" s="2">
        <f>STDEV(C27:C31)</f>
        <v>0</v>
      </c>
      <c r="D33" s="2">
        <f>STDEV(D27:D31)</f>
        <v>7.4535599249993228E-2</v>
      </c>
      <c r="E33" s="2">
        <f t="shared" ref="E33:F33" si="16">STDEV(E27:E31)</f>
        <v>0</v>
      </c>
      <c r="F33" s="2">
        <f t="shared" si="16"/>
        <v>0.14907119849998582</v>
      </c>
      <c r="G33" s="2">
        <f t="shared" ref="G33:I33" si="17">STDEV(G27:G31)</f>
        <v>4.4721359549996433E-2</v>
      </c>
      <c r="H33" s="2">
        <f t="shared" si="17"/>
        <v>3.194382824999719E-2</v>
      </c>
      <c r="I33" s="2">
        <f t="shared" si="17"/>
        <v>0.2</v>
      </c>
    </row>
    <row r="35" spans="1:9">
      <c r="A35" s="2" t="s">
        <v>52</v>
      </c>
      <c r="B35">
        <v>1</v>
      </c>
      <c r="C35">
        <v>490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52</v>
      </c>
      <c r="B36">
        <v>2</v>
      </c>
      <c r="C36">
        <v>490</v>
      </c>
      <c r="D36">
        <v>0.53070175438596501</v>
      </c>
      <c r="E36">
        <v>1</v>
      </c>
      <c r="F36">
        <v>6.14035087719298E-2</v>
      </c>
      <c r="G36">
        <v>0.51583710407239802</v>
      </c>
      <c r="H36">
        <v>0.68059701492537295</v>
      </c>
      <c r="I36">
        <v>0.17797249266332199</v>
      </c>
    </row>
    <row r="37" spans="1:9">
      <c r="A37" s="2" t="s">
        <v>52</v>
      </c>
      <c r="B37">
        <v>3</v>
      </c>
      <c r="C37">
        <v>490</v>
      </c>
      <c r="D37">
        <v>0.51754385964912297</v>
      </c>
      <c r="E37">
        <v>1</v>
      </c>
      <c r="F37">
        <v>3.5087719298245598E-2</v>
      </c>
      <c r="G37">
        <v>0.50892857142857095</v>
      </c>
      <c r="H37">
        <v>0.67455621301775104</v>
      </c>
      <c r="I37">
        <v>0.133630620956212</v>
      </c>
    </row>
    <row r="38" spans="1:9">
      <c r="A38" s="2" t="s">
        <v>52</v>
      </c>
      <c r="B38">
        <v>4</v>
      </c>
      <c r="C38">
        <v>490</v>
      </c>
      <c r="D38">
        <v>0.51315789473684204</v>
      </c>
      <c r="E38">
        <v>1</v>
      </c>
      <c r="F38">
        <v>2.6315789473684199E-2</v>
      </c>
      <c r="G38">
        <v>0.50666666666666704</v>
      </c>
      <c r="H38">
        <v>0.67256637168141598</v>
      </c>
      <c r="I38">
        <v>0.115470053837925</v>
      </c>
    </row>
    <row r="39" spans="1:9">
      <c r="A39" s="2" t="s">
        <v>52</v>
      </c>
      <c r="B39">
        <v>5</v>
      </c>
      <c r="C39">
        <v>490</v>
      </c>
      <c r="D39">
        <v>0.51754385964912297</v>
      </c>
      <c r="E39">
        <v>1</v>
      </c>
      <c r="F39">
        <v>3.5087719298245598E-2</v>
      </c>
      <c r="G39">
        <v>0.50892857142857095</v>
      </c>
      <c r="H39">
        <v>0.67455621301775104</v>
      </c>
      <c r="I39">
        <v>0.133630620956212</v>
      </c>
    </row>
    <row r="40" spans="1:9">
      <c r="A40" s="2" t="s">
        <v>52</v>
      </c>
      <c r="B40" s="2" t="s">
        <v>47</v>
      </c>
      <c r="C40" s="2">
        <f>AVERAGE(C35:C39)</f>
        <v>490</v>
      </c>
      <c r="D40" s="2">
        <f t="shared" ref="D40:F40" si="18">AVERAGE(D35:D39)</f>
        <v>0.51929824561403515</v>
      </c>
      <c r="E40" s="2">
        <f t="shared" si="18"/>
        <v>1</v>
      </c>
      <c r="F40" s="2">
        <f t="shared" si="18"/>
        <v>3.8596491228070164E-2</v>
      </c>
      <c r="G40" s="2">
        <f t="shared" ref="G40:I40" si="19">AVERAGE(G35:G39)</f>
        <v>0.50985789700495554</v>
      </c>
      <c r="H40" s="2">
        <f t="shared" si="19"/>
        <v>0.67536640513200841</v>
      </c>
      <c r="I40" s="2">
        <f t="shared" si="19"/>
        <v>0.13886688187397661</v>
      </c>
    </row>
    <row r="41" spans="1:9">
      <c r="A41" s="2" t="s">
        <v>52</v>
      </c>
      <c r="B41" s="2" t="s">
        <v>48</v>
      </c>
      <c r="C41" s="2">
        <f>STDEV(C35:C39)</f>
        <v>0</v>
      </c>
      <c r="D41" s="2">
        <f>STDEV(D35:D39)</f>
        <v>6.6516451263610339E-3</v>
      </c>
      <c r="E41" s="2">
        <f t="shared" ref="E41:F41" si="20">STDEV(E35:E39)</f>
        <v>0</v>
      </c>
      <c r="F41" s="2">
        <f t="shared" si="20"/>
        <v>1.3303290252721998E-2</v>
      </c>
      <c r="G41" s="2">
        <f t="shared" ref="G41:I41" si="21">STDEV(G35:G39)</f>
        <v>3.4830233385714877E-3</v>
      </c>
      <c r="H41" s="2">
        <f t="shared" si="21"/>
        <v>3.0483069038768078E-3</v>
      </c>
      <c r="I41" s="2">
        <f t="shared" si="21"/>
        <v>2.3232066430652825E-2</v>
      </c>
    </row>
    <row r="42" spans="1:9">
      <c r="F42" s="2"/>
    </row>
    <row r="43" spans="1:9">
      <c r="A43" s="2" t="s">
        <v>53</v>
      </c>
      <c r="B43">
        <v>1</v>
      </c>
      <c r="C43">
        <v>490</v>
      </c>
      <c r="D43">
        <v>0.70467836257309902</v>
      </c>
      <c r="E43">
        <v>0.74853801169590595</v>
      </c>
      <c r="F43">
        <v>0.66081871345029197</v>
      </c>
      <c r="G43">
        <v>0.68817204301075297</v>
      </c>
      <c r="H43">
        <v>0.71708683473389401</v>
      </c>
      <c r="I43">
        <v>0.410940806311202</v>
      </c>
    </row>
    <row r="44" spans="1:9">
      <c r="A44" s="2" t="s">
        <v>53</v>
      </c>
      <c r="B44">
        <v>2</v>
      </c>
      <c r="C44">
        <v>490</v>
      </c>
      <c r="D44">
        <v>0.69883040935672502</v>
      </c>
      <c r="E44">
        <v>0.73099415204678397</v>
      </c>
      <c r="F44">
        <v>0.66666666666666696</v>
      </c>
      <c r="G44">
        <v>0.68681318681318704</v>
      </c>
      <c r="H44">
        <v>0.708215297450425</v>
      </c>
      <c r="I44">
        <v>0.398486146297721</v>
      </c>
    </row>
    <row r="45" spans="1:9">
      <c r="A45" s="2" t="s">
        <v>53</v>
      </c>
      <c r="B45">
        <v>3</v>
      </c>
      <c r="C45">
        <v>490</v>
      </c>
      <c r="D45">
        <v>0.71052631578947401</v>
      </c>
      <c r="E45">
        <v>0.73684210526315796</v>
      </c>
      <c r="F45">
        <v>0.68421052631578905</v>
      </c>
      <c r="G45">
        <v>0.7</v>
      </c>
      <c r="H45">
        <v>0.71794871794871795</v>
      </c>
      <c r="I45">
        <v>0.42163702135578401</v>
      </c>
    </row>
    <row r="46" spans="1:9">
      <c r="A46" s="2" t="s">
        <v>53</v>
      </c>
      <c r="B46">
        <v>4</v>
      </c>
      <c r="C46">
        <v>490</v>
      </c>
      <c r="D46">
        <v>0.69883040935672502</v>
      </c>
      <c r="E46">
        <v>0.74269005847953196</v>
      </c>
      <c r="F46">
        <v>0.65497076023391798</v>
      </c>
      <c r="G46">
        <v>0.68279569892473102</v>
      </c>
      <c r="H46">
        <v>0.71148459383753504</v>
      </c>
      <c r="I46">
        <v>0.399199640416597</v>
      </c>
    </row>
    <row r="47" spans="1:9">
      <c r="A47" s="2" t="s">
        <v>53</v>
      </c>
      <c r="B47">
        <v>5</v>
      </c>
      <c r="C47">
        <v>490</v>
      </c>
      <c r="D47">
        <v>0.68713450292397704</v>
      </c>
      <c r="E47">
        <v>0.71929824561403499</v>
      </c>
      <c r="F47">
        <v>0.65497076023391798</v>
      </c>
      <c r="G47">
        <v>0.67582417582417598</v>
      </c>
      <c r="H47">
        <v>0.696883852691218</v>
      </c>
      <c r="I47">
        <v>0.37504578475079597</v>
      </c>
    </row>
    <row r="48" spans="1:9">
      <c r="A48" s="2" t="s">
        <v>53</v>
      </c>
      <c r="B48" s="2" t="s">
        <v>47</v>
      </c>
      <c r="C48" s="2">
        <f>AVERAGE(C43:C47)</f>
        <v>490</v>
      </c>
      <c r="D48" s="2">
        <f t="shared" ref="D48:F48" si="22">AVERAGE(D43:D47)</f>
        <v>0.7</v>
      </c>
      <c r="E48" s="2">
        <f t="shared" si="22"/>
        <v>0.73567251461988303</v>
      </c>
      <c r="F48" s="2">
        <f t="shared" si="22"/>
        <v>0.66432748538011688</v>
      </c>
      <c r="G48" s="2">
        <f t="shared" ref="G48:I48" si="23">AVERAGE(G43:G47)</f>
        <v>0.68672102091456944</v>
      </c>
      <c r="H48" s="2">
        <f t="shared" si="23"/>
        <v>0.71032385933235798</v>
      </c>
      <c r="I48" s="2">
        <f t="shared" si="23"/>
        <v>0.40106187982642005</v>
      </c>
    </row>
    <row r="49" spans="1:9">
      <c r="A49" s="2" t="s">
        <v>53</v>
      </c>
      <c r="B49" s="2" t="s">
        <v>48</v>
      </c>
      <c r="C49" s="2">
        <f>STDEV(C43:C47)</f>
        <v>0</v>
      </c>
      <c r="D49" s="2">
        <f>STDEV(D43:D47)</f>
        <v>8.6739163591761058E-3</v>
      </c>
      <c r="E49" s="2">
        <f t="shared" ref="E49:F49" si="24">STDEV(E43:E47)</f>
        <v>1.1248762609164359E-2</v>
      </c>
      <c r="F49" s="2">
        <f t="shared" si="24"/>
        <v>1.2126573890834852E-2</v>
      </c>
      <c r="G49" s="2">
        <f t="shared" ref="G49:I49" si="25">STDEV(G43:G47)</f>
        <v>8.8401729462115591E-3</v>
      </c>
      <c r="H49" s="2">
        <f t="shared" si="25"/>
        <v>8.5191463996781465E-3</v>
      </c>
      <c r="I49" s="2">
        <f t="shared" si="25"/>
        <v>1.7377206185542008E-2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2" activePane="bottomLeft" state="frozen"/>
      <selection pane="bottomLeft" activeCell="G35" sqref="G35"/>
    </sheetView>
  </sheetViews>
  <sheetFormatPr defaultRowHeight="15"/>
  <sheetData>
    <row r="1" spans="1:12">
      <c r="A1" s="2"/>
      <c r="B1" s="2" t="s">
        <v>3</v>
      </c>
      <c r="C1" s="2" t="s">
        <v>1</v>
      </c>
      <c r="D1" s="2" t="s">
        <v>32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33</v>
      </c>
      <c r="J1" s="2" t="s">
        <v>0</v>
      </c>
      <c r="K1" s="2" t="s">
        <v>34</v>
      </c>
      <c r="L1" s="2"/>
    </row>
    <row r="2" spans="1:12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2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2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2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2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2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2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2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2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2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2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2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2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2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2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35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40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37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  <c r="L51" s="2" t="s">
        <v>39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38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sortState ref="A2:L61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2" activePane="bottomLeft" state="frozen"/>
      <selection pane="bottomLeft" activeCell="A2" sqref="A2:M2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25</v>
      </c>
      <c r="K1" s="3" t="s">
        <v>26</v>
      </c>
      <c r="L1" s="3" t="s">
        <v>27</v>
      </c>
      <c r="M1" s="3" t="s">
        <v>28</v>
      </c>
    </row>
    <row r="2" spans="1:14">
      <c r="A2" s="2">
        <v>50</v>
      </c>
      <c r="B2" s="2">
        <v>500</v>
      </c>
      <c r="C2" s="2">
        <v>0.67435695279393104</v>
      </c>
      <c r="D2" s="2">
        <v>0.85503333333333298</v>
      </c>
      <c r="E2" s="2">
        <v>0.95078605604921396</v>
      </c>
      <c r="F2" s="2">
        <v>1.3698630136986301E-2</v>
      </c>
      <c r="G2" s="2">
        <v>1</v>
      </c>
      <c r="H2" s="2">
        <v>1</v>
      </c>
      <c r="I2" s="2">
        <v>0.114122764587079</v>
      </c>
      <c r="J2" s="2">
        <v>6.2</v>
      </c>
      <c r="K2" s="2">
        <v>4.9000000000000004</v>
      </c>
      <c r="L2" s="2">
        <v>3.3</v>
      </c>
      <c r="M2" s="2">
        <v>1.9</v>
      </c>
      <c r="N2" s="2" t="s">
        <v>29</v>
      </c>
    </row>
    <row r="3" spans="1:14">
      <c r="A3">
        <v>24</v>
      </c>
      <c r="B3">
        <v>240</v>
      </c>
      <c r="C3">
        <v>0.67675174928550597</v>
      </c>
      <c r="D3" t="s">
        <v>24</v>
      </c>
      <c r="E3">
        <v>4.9897470950102503E-2</v>
      </c>
      <c r="F3">
        <v>1</v>
      </c>
      <c r="G3">
        <v>0</v>
      </c>
      <c r="H3">
        <v>4.9897470950102503E-2</v>
      </c>
      <c r="I3" t="s">
        <v>17</v>
      </c>
      <c r="J3">
        <v>5.5</v>
      </c>
      <c r="K3">
        <v>3.6</v>
      </c>
      <c r="L3">
        <v>3.3</v>
      </c>
      <c r="M3">
        <v>1.8</v>
      </c>
    </row>
    <row r="4" spans="1:14">
      <c r="A4">
        <v>28</v>
      </c>
      <c r="B4">
        <v>280</v>
      </c>
      <c r="C4">
        <v>0.64818172858973</v>
      </c>
      <c r="D4" t="s">
        <v>24</v>
      </c>
      <c r="E4">
        <v>4.9897470950102503E-2</v>
      </c>
      <c r="F4">
        <v>1</v>
      </c>
      <c r="G4">
        <v>0</v>
      </c>
      <c r="H4">
        <v>4.9897470950102503E-2</v>
      </c>
      <c r="I4" t="s">
        <v>17</v>
      </c>
      <c r="J4">
        <v>5.5</v>
      </c>
      <c r="K4">
        <v>4.7</v>
      </c>
      <c r="L4">
        <v>2.9</v>
      </c>
      <c r="M4">
        <v>1.7</v>
      </c>
    </row>
    <row r="5" spans="1:14">
      <c r="A5">
        <v>42</v>
      </c>
      <c r="B5">
        <v>420</v>
      </c>
      <c r="C5">
        <v>0.67510594264314605</v>
      </c>
      <c r="D5">
        <v>0.820566666666667</v>
      </c>
      <c r="E5">
        <v>0.95078605604921396</v>
      </c>
      <c r="F5">
        <v>1.3698630136986301E-2</v>
      </c>
      <c r="G5">
        <v>1</v>
      </c>
      <c r="H5">
        <v>1</v>
      </c>
      <c r="I5">
        <v>0.114122764587079</v>
      </c>
      <c r="J5">
        <v>5.5</v>
      </c>
      <c r="K5">
        <v>3.3</v>
      </c>
      <c r="L5">
        <v>3</v>
      </c>
      <c r="M5">
        <v>2</v>
      </c>
    </row>
    <row r="6" spans="1:14">
      <c r="A6">
        <v>44</v>
      </c>
      <c r="B6">
        <v>440</v>
      </c>
      <c r="C6">
        <v>0.67204592490391502</v>
      </c>
      <c r="D6">
        <v>0.84696666666666698</v>
      </c>
      <c r="E6">
        <v>0.95078605604921396</v>
      </c>
      <c r="F6">
        <v>1.3698630136986301E-2</v>
      </c>
      <c r="G6">
        <v>1</v>
      </c>
      <c r="H6">
        <v>1</v>
      </c>
      <c r="I6">
        <v>0.114122764587079</v>
      </c>
      <c r="J6">
        <v>5.5</v>
      </c>
      <c r="K6">
        <v>3.3</v>
      </c>
      <c r="L6">
        <v>2.9</v>
      </c>
      <c r="M6">
        <v>1.9</v>
      </c>
    </row>
    <row r="7" spans="1:14">
      <c r="A7">
        <v>47</v>
      </c>
      <c r="B7">
        <v>470</v>
      </c>
      <c r="C7">
        <v>0.68280772642160303</v>
      </c>
      <c r="D7">
        <v>0.85350000000000004</v>
      </c>
      <c r="E7">
        <v>0.95078605604921396</v>
      </c>
      <c r="F7">
        <v>1.3698630136986301E-2</v>
      </c>
      <c r="G7">
        <v>1</v>
      </c>
      <c r="H7">
        <v>1</v>
      </c>
      <c r="I7">
        <v>0.114122764587079</v>
      </c>
      <c r="J7">
        <v>5.5</v>
      </c>
      <c r="K7">
        <v>4.4000000000000004</v>
      </c>
      <c r="L7">
        <v>3.3</v>
      </c>
      <c r="M7">
        <v>1.8</v>
      </c>
    </row>
    <row r="8" spans="1:14">
      <c r="A8">
        <v>5</v>
      </c>
      <c r="B8">
        <v>50</v>
      </c>
      <c r="C8">
        <v>0.63851877402187995</v>
      </c>
      <c r="D8" t="s">
        <v>24</v>
      </c>
      <c r="E8">
        <v>4.9897470950102503E-2</v>
      </c>
      <c r="F8">
        <v>1</v>
      </c>
      <c r="G8">
        <v>0</v>
      </c>
      <c r="H8">
        <v>4.9897470950102503E-2</v>
      </c>
      <c r="I8" t="s">
        <v>17</v>
      </c>
      <c r="J8">
        <v>4.8</v>
      </c>
      <c r="K8">
        <v>2.7</v>
      </c>
      <c r="L8">
        <v>2.2000000000000002</v>
      </c>
      <c r="M8">
        <v>1.6</v>
      </c>
    </row>
    <row r="9" spans="1:14">
      <c r="A9">
        <v>9</v>
      </c>
      <c r="B9">
        <v>90</v>
      </c>
      <c r="C9">
        <v>0.62731841923721499</v>
      </c>
      <c r="D9">
        <v>0.88723333333333299</v>
      </c>
      <c r="E9">
        <v>0.95078605604921396</v>
      </c>
      <c r="F9">
        <v>1.3698630136986301E-2</v>
      </c>
      <c r="G9">
        <v>1</v>
      </c>
      <c r="H9">
        <v>1</v>
      </c>
      <c r="I9">
        <v>0.114122764587079</v>
      </c>
      <c r="J9">
        <v>4.8</v>
      </c>
      <c r="K9">
        <v>3.3</v>
      </c>
      <c r="L9">
        <v>2.2999999999999998</v>
      </c>
      <c r="M9">
        <v>1.8</v>
      </c>
    </row>
    <row r="10" spans="1:14">
      <c r="A10">
        <v>12</v>
      </c>
      <c r="B10">
        <v>120</v>
      </c>
      <c r="C10">
        <v>0.64698925790874295</v>
      </c>
      <c r="D10" t="s">
        <v>24</v>
      </c>
      <c r="E10">
        <v>4.9897470950102503E-2</v>
      </c>
      <c r="F10">
        <v>1</v>
      </c>
      <c r="G10">
        <v>0</v>
      </c>
      <c r="H10">
        <v>4.9897470950102503E-2</v>
      </c>
      <c r="I10" t="s">
        <v>17</v>
      </c>
      <c r="J10">
        <v>4.8</v>
      </c>
      <c r="K10">
        <v>3.3</v>
      </c>
      <c r="L10">
        <v>2.7</v>
      </c>
      <c r="M10">
        <v>1.5</v>
      </c>
    </row>
    <row r="11" spans="1:14">
      <c r="A11">
        <v>14</v>
      </c>
      <c r="B11">
        <v>140</v>
      </c>
      <c r="C11">
        <v>0.649724056371345</v>
      </c>
      <c r="D11" t="s">
        <v>24</v>
      </c>
      <c r="E11">
        <v>4.9897470950102503E-2</v>
      </c>
      <c r="F11">
        <v>1</v>
      </c>
      <c r="G11">
        <v>0</v>
      </c>
      <c r="H11">
        <v>4.9897470950102503E-2</v>
      </c>
      <c r="I11" t="s">
        <v>17</v>
      </c>
      <c r="J11">
        <v>4.8</v>
      </c>
      <c r="K11">
        <v>3.3</v>
      </c>
      <c r="L11">
        <v>2.9</v>
      </c>
      <c r="M11">
        <v>1.6</v>
      </c>
    </row>
    <row r="12" spans="1:14">
      <c r="A12">
        <v>15</v>
      </c>
      <c r="B12">
        <v>150</v>
      </c>
      <c r="C12">
        <v>0.65378929732926006</v>
      </c>
      <c r="D12" t="s">
        <v>24</v>
      </c>
      <c r="E12">
        <v>4.9897470950102503E-2</v>
      </c>
      <c r="F12">
        <v>1</v>
      </c>
      <c r="G12">
        <v>0</v>
      </c>
      <c r="H12">
        <v>4.9897470950102503E-2</v>
      </c>
      <c r="I12" t="s">
        <v>17</v>
      </c>
      <c r="J12">
        <v>4.8</v>
      </c>
      <c r="K12">
        <v>3.8</v>
      </c>
      <c r="L12">
        <v>3</v>
      </c>
      <c r="M12">
        <v>1.5</v>
      </c>
    </row>
    <row r="13" spans="1:14">
      <c r="A13">
        <v>26</v>
      </c>
      <c r="B13">
        <v>260</v>
      </c>
      <c r="C13">
        <v>0.666408790775601</v>
      </c>
      <c r="D13">
        <v>0.80400000000000005</v>
      </c>
      <c r="E13">
        <v>0.95078605604921396</v>
      </c>
      <c r="F13">
        <v>2.7397260273972601E-2</v>
      </c>
      <c r="G13">
        <v>0.99928057553956795</v>
      </c>
      <c r="H13">
        <v>0.66666666666666696</v>
      </c>
      <c r="I13">
        <v>0.12840512865763401</v>
      </c>
      <c r="J13">
        <v>4.8</v>
      </c>
      <c r="K13">
        <v>3.6</v>
      </c>
      <c r="L13">
        <v>3.2</v>
      </c>
      <c r="M13">
        <v>1.6</v>
      </c>
    </row>
    <row r="14" spans="1:14">
      <c r="A14">
        <v>29</v>
      </c>
      <c r="B14">
        <v>290</v>
      </c>
      <c r="C14">
        <v>0.65251798561151098</v>
      </c>
      <c r="D14">
        <v>0.82676666666666698</v>
      </c>
      <c r="E14">
        <v>0.95078605604921396</v>
      </c>
      <c r="F14">
        <v>1.3698630136986301E-2</v>
      </c>
      <c r="G14">
        <v>1</v>
      </c>
      <c r="H14">
        <v>1</v>
      </c>
      <c r="I14">
        <v>0.114122764587079</v>
      </c>
      <c r="J14">
        <v>4.8</v>
      </c>
      <c r="K14">
        <v>4.7</v>
      </c>
      <c r="L14">
        <v>3</v>
      </c>
      <c r="M14">
        <v>1.6</v>
      </c>
    </row>
    <row r="15" spans="1:14">
      <c r="A15">
        <v>31</v>
      </c>
      <c r="B15">
        <v>310</v>
      </c>
      <c r="C15">
        <v>0.66422095200552</v>
      </c>
      <c r="D15" t="s">
        <v>24</v>
      </c>
      <c r="E15">
        <v>4.9897470950102503E-2</v>
      </c>
      <c r="F15">
        <v>1</v>
      </c>
      <c r="G15">
        <v>0</v>
      </c>
      <c r="H15">
        <v>4.9897470950102503E-2</v>
      </c>
      <c r="I15" t="s">
        <v>17</v>
      </c>
      <c r="J15">
        <v>4.8</v>
      </c>
      <c r="K15">
        <v>3.6</v>
      </c>
      <c r="L15">
        <v>2.9</v>
      </c>
      <c r="M15">
        <v>1.7</v>
      </c>
    </row>
    <row r="16" spans="1:14">
      <c r="A16">
        <v>38</v>
      </c>
      <c r="B16">
        <v>380</v>
      </c>
      <c r="C16">
        <v>0.65019217502710303</v>
      </c>
      <c r="D16">
        <v>0.81769999999999998</v>
      </c>
      <c r="E16">
        <v>0.95078605604921396</v>
      </c>
      <c r="F16">
        <v>1.3698630136986301E-2</v>
      </c>
      <c r="G16">
        <v>1</v>
      </c>
      <c r="H16">
        <v>1</v>
      </c>
      <c r="I16">
        <v>0.114122764587079</v>
      </c>
      <c r="J16">
        <v>4.8</v>
      </c>
      <c r="K16">
        <v>3.3</v>
      </c>
      <c r="L16">
        <v>2.6</v>
      </c>
      <c r="M16">
        <v>1.8</v>
      </c>
    </row>
    <row r="17" spans="1:13">
      <c r="A17">
        <v>41</v>
      </c>
      <c r="B17">
        <v>410</v>
      </c>
      <c r="C17">
        <v>0.672371144180547</v>
      </c>
      <c r="D17">
        <v>0.83089999999999997</v>
      </c>
      <c r="E17">
        <v>0.95078605604921396</v>
      </c>
      <c r="F17">
        <v>1.3698630136986301E-2</v>
      </c>
      <c r="G17">
        <v>1</v>
      </c>
      <c r="H17">
        <v>1</v>
      </c>
      <c r="I17">
        <v>0.114122764587079</v>
      </c>
      <c r="J17">
        <v>4.8</v>
      </c>
      <c r="K17">
        <v>3.3</v>
      </c>
      <c r="L17">
        <v>3.3</v>
      </c>
      <c r="M17">
        <v>1.9</v>
      </c>
    </row>
    <row r="18" spans="1:13">
      <c r="A18">
        <v>43</v>
      </c>
      <c r="B18">
        <v>430</v>
      </c>
      <c r="C18">
        <v>0.65488814427909803</v>
      </c>
      <c r="D18">
        <v>0.843733333333333</v>
      </c>
      <c r="E18">
        <v>0.95078605604921396</v>
      </c>
      <c r="F18">
        <v>1.3698630136986301E-2</v>
      </c>
      <c r="G18">
        <v>1</v>
      </c>
      <c r="H18">
        <v>1</v>
      </c>
      <c r="I18">
        <v>0.114122764587079</v>
      </c>
      <c r="J18">
        <v>4.8</v>
      </c>
      <c r="K18">
        <v>2.7</v>
      </c>
      <c r="L18">
        <v>2.9</v>
      </c>
      <c r="M18">
        <v>1.8</v>
      </c>
    </row>
    <row r="19" spans="1:13">
      <c r="A19">
        <v>48</v>
      </c>
      <c r="B19">
        <v>480</v>
      </c>
      <c r="C19">
        <v>0.67119345619394899</v>
      </c>
      <c r="D19">
        <v>0.82693333333333296</v>
      </c>
      <c r="E19">
        <v>0.95078605604921396</v>
      </c>
      <c r="F19">
        <v>1.3698630136986301E-2</v>
      </c>
      <c r="G19">
        <v>1</v>
      </c>
      <c r="H19">
        <v>1</v>
      </c>
      <c r="I19">
        <v>0.114122764587079</v>
      </c>
      <c r="J19">
        <v>4.8</v>
      </c>
      <c r="K19">
        <v>3.8</v>
      </c>
      <c r="L19">
        <v>3.3</v>
      </c>
      <c r="M19">
        <v>1.9</v>
      </c>
    </row>
    <row r="20" spans="1:13">
      <c r="A20">
        <v>52</v>
      </c>
      <c r="B20">
        <v>520</v>
      </c>
      <c r="C20">
        <v>0.68614368778949497</v>
      </c>
      <c r="D20">
        <v>0.85363333333333302</v>
      </c>
      <c r="E20">
        <v>0.95078605604921396</v>
      </c>
      <c r="F20">
        <v>1.3698630136986301E-2</v>
      </c>
      <c r="G20">
        <v>1</v>
      </c>
      <c r="H20">
        <v>1</v>
      </c>
      <c r="I20">
        <v>0.114122764587079</v>
      </c>
      <c r="J20">
        <v>4.8</v>
      </c>
      <c r="K20">
        <v>4.4000000000000004</v>
      </c>
      <c r="L20">
        <v>3.4</v>
      </c>
      <c r="M20">
        <v>2</v>
      </c>
    </row>
    <row r="21" spans="1:13">
      <c r="A21">
        <v>55</v>
      </c>
      <c r="B21">
        <v>550</v>
      </c>
      <c r="C21">
        <v>0.66992214447620102</v>
      </c>
      <c r="D21">
        <v>0.83556666666666701</v>
      </c>
      <c r="E21">
        <v>0.95078605604921396</v>
      </c>
      <c r="F21">
        <v>1.3698630136986301E-2</v>
      </c>
      <c r="G21">
        <v>1</v>
      </c>
      <c r="H21">
        <v>1</v>
      </c>
      <c r="I21">
        <v>0.114122764587079</v>
      </c>
      <c r="J21">
        <v>4.8</v>
      </c>
      <c r="K21">
        <v>4.4000000000000004</v>
      </c>
      <c r="L21">
        <v>3.4</v>
      </c>
      <c r="M21">
        <v>2</v>
      </c>
    </row>
    <row r="22" spans="1:13">
      <c r="A22">
        <v>56</v>
      </c>
      <c r="B22">
        <v>560</v>
      </c>
      <c r="C22">
        <v>0.67530304523504603</v>
      </c>
      <c r="D22">
        <v>0.85523333333333296</v>
      </c>
      <c r="E22">
        <v>0.95078605604921396</v>
      </c>
      <c r="F22">
        <v>1.3698630136986301E-2</v>
      </c>
      <c r="G22">
        <v>1</v>
      </c>
      <c r="H22">
        <v>1</v>
      </c>
      <c r="I22">
        <v>0.114122764587079</v>
      </c>
      <c r="J22">
        <v>4.8</v>
      </c>
      <c r="K22">
        <v>4.7</v>
      </c>
      <c r="L22">
        <v>2.9</v>
      </c>
      <c r="M22">
        <v>1.9</v>
      </c>
    </row>
    <row r="23" spans="1:13">
      <c r="A23">
        <v>59</v>
      </c>
      <c r="B23">
        <v>590</v>
      </c>
      <c r="C23">
        <v>0.68345323741007202</v>
      </c>
      <c r="D23">
        <v>0.85893333333333299</v>
      </c>
      <c r="E23">
        <v>0.95078605604921396</v>
      </c>
      <c r="F23">
        <v>1.3698630136986301E-2</v>
      </c>
      <c r="G23">
        <v>1</v>
      </c>
      <c r="H23">
        <v>1</v>
      </c>
      <c r="I23">
        <v>0.114122764587079</v>
      </c>
      <c r="J23">
        <v>4.8</v>
      </c>
      <c r="K23">
        <v>4.0999999999999996</v>
      </c>
      <c r="L23">
        <v>3.4</v>
      </c>
      <c r="M23">
        <v>1.9</v>
      </c>
    </row>
    <row r="24" spans="1:13">
      <c r="A24">
        <v>7</v>
      </c>
      <c r="B24">
        <v>70</v>
      </c>
      <c r="C24">
        <v>0.62548536513255404</v>
      </c>
      <c r="D24">
        <v>0.90510000000000002</v>
      </c>
      <c r="E24">
        <v>0.95078605604921396</v>
      </c>
      <c r="F24">
        <v>1.3698630136986301E-2</v>
      </c>
      <c r="G24">
        <v>1</v>
      </c>
      <c r="H24">
        <v>1</v>
      </c>
      <c r="I24">
        <v>0.114122764587079</v>
      </c>
      <c r="J24">
        <v>4.0999999999999996</v>
      </c>
      <c r="K24">
        <v>2.2000000000000002</v>
      </c>
      <c r="L24">
        <v>1.9</v>
      </c>
      <c r="M24">
        <v>1.8</v>
      </c>
    </row>
    <row r="25" spans="1:13">
      <c r="A25">
        <v>8</v>
      </c>
      <c r="B25">
        <v>80</v>
      </c>
      <c r="C25">
        <v>0.63855819454025897</v>
      </c>
      <c r="D25">
        <v>0.884033333333334</v>
      </c>
      <c r="E25">
        <v>0.95078605604921396</v>
      </c>
      <c r="F25">
        <v>1.3698630136986301E-2</v>
      </c>
      <c r="G25">
        <v>1</v>
      </c>
      <c r="H25">
        <v>1</v>
      </c>
      <c r="I25">
        <v>0.114122764587079</v>
      </c>
      <c r="J25">
        <v>4.0999999999999996</v>
      </c>
      <c r="K25">
        <v>2.5</v>
      </c>
      <c r="L25">
        <v>2.2999999999999998</v>
      </c>
      <c r="M25">
        <v>1.9</v>
      </c>
    </row>
    <row r="26" spans="1:13">
      <c r="A26">
        <v>11</v>
      </c>
      <c r="B26">
        <v>110</v>
      </c>
      <c r="C26">
        <v>0.63662658913964998</v>
      </c>
      <c r="D26" t="s">
        <v>24</v>
      </c>
      <c r="E26">
        <v>4.9897470950102503E-2</v>
      </c>
      <c r="F26">
        <v>1</v>
      </c>
      <c r="G26">
        <v>0</v>
      </c>
      <c r="H26">
        <v>4.9897470950102503E-2</v>
      </c>
      <c r="I26" t="s">
        <v>17</v>
      </c>
      <c r="J26">
        <v>4.0999999999999996</v>
      </c>
      <c r="K26">
        <v>3</v>
      </c>
      <c r="L26">
        <v>2.7</v>
      </c>
      <c r="M26">
        <v>1.6</v>
      </c>
    </row>
    <row r="27" spans="1:13">
      <c r="A27">
        <v>25</v>
      </c>
      <c r="B27">
        <v>250</v>
      </c>
      <c r="C27">
        <v>0.68065438060510697</v>
      </c>
      <c r="D27" t="s">
        <v>24</v>
      </c>
      <c r="E27">
        <v>4.9897470950102503E-2</v>
      </c>
      <c r="F27">
        <v>1</v>
      </c>
      <c r="G27">
        <v>0</v>
      </c>
      <c r="H27">
        <v>4.9897470950102503E-2</v>
      </c>
      <c r="I27" t="s">
        <v>17</v>
      </c>
      <c r="J27">
        <v>4.0999999999999996</v>
      </c>
      <c r="K27">
        <v>3.3</v>
      </c>
      <c r="L27">
        <v>3.2</v>
      </c>
      <c r="M27">
        <v>1.8</v>
      </c>
    </row>
    <row r="28" spans="1:13">
      <c r="A28">
        <v>33</v>
      </c>
      <c r="B28">
        <v>330</v>
      </c>
      <c r="C28">
        <v>0.66379718143293798</v>
      </c>
      <c r="D28" t="s">
        <v>24</v>
      </c>
      <c r="E28">
        <v>4.9897470950102503E-2</v>
      </c>
      <c r="F28">
        <v>1</v>
      </c>
      <c r="G28">
        <v>0</v>
      </c>
      <c r="H28">
        <v>4.9897470950102503E-2</v>
      </c>
      <c r="I28" t="s">
        <v>17</v>
      </c>
      <c r="J28">
        <v>4.0999999999999996</v>
      </c>
      <c r="K28">
        <v>3</v>
      </c>
      <c r="L28">
        <v>3.2</v>
      </c>
      <c r="M28">
        <v>1.9</v>
      </c>
    </row>
    <row r="29" spans="1:13">
      <c r="A29">
        <v>36</v>
      </c>
      <c r="B29">
        <v>360</v>
      </c>
      <c r="C29">
        <v>0.66589632403666199</v>
      </c>
      <c r="D29" t="s">
        <v>24</v>
      </c>
      <c r="E29">
        <v>4.9897470950102503E-2</v>
      </c>
      <c r="F29">
        <v>1</v>
      </c>
      <c r="G29">
        <v>0</v>
      </c>
      <c r="H29">
        <v>4.9897470950102503E-2</v>
      </c>
      <c r="I29" t="s">
        <v>17</v>
      </c>
      <c r="J29">
        <v>4.0999999999999996</v>
      </c>
      <c r="K29">
        <v>3.8</v>
      </c>
      <c r="L29">
        <v>3</v>
      </c>
      <c r="M29">
        <v>1.8</v>
      </c>
    </row>
    <row r="30" spans="1:13">
      <c r="A30">
        <v>37</v>
      </c>
      <c r="B30">
        <v>370</v>
      </c>
      <c r="C30">
        <v>0.66054498866660205</v>
      </c>
      <c r="D30" t="s">
        <v>24</v>
      </c>
      <c r="E30">
        <v>4.9897470950102503E-2</v>
      </c>
      <c r="F30">
        <v>1</v>
      </c>
      <c r="G30">
        <v>0</v>
      </c>
      <c r="H30">
        <v>4.9897470950102503E-2</v>
      </c>
      <c r="I30" t="s">
        <v>17</v>
      </c>
      <c r="J30">
        <v>4.0999999999999996</v>
      </c>
      <c r="K30">
        <v>3.3</v>
      </c>
      <c r="L30">
        <v>2.9</v>
      </c>
      <c r="M30">
        <v>1.8</v>
      </c>
    </row>
    <row r="31" spans="1:13">
      <c r="A31">
        <v>39</v>
      </c>
      <c r="B31">
        <v>390</v>
      </c>
      <c r="C31">
        <v>0.66268355178870797</v>
      </c>
      <c r="D31">
        <v>0.80120000000000002</v>
      </c>
      <c r="E31">
        <v>0.95078605604921396</v>
      </c>
      <c r="F31">
        <v>2.7397260273972601E-2</v>
      </c>
      <c r="G31">
        <v>0.99928057553956795</v>
      </c>
      <c r="H31">
        <v>0.66666666666666696</v>
      </c>
      <c r="I31">
        <v>0.12840512865763401</v>
      </c>
      <c r="J31">
        <v>4.0999999999999996</v>
      </c>
      <c r="K31">
        <v>2.7</v>
      </c>
      <c r="L31">
        <v>2.6</v>
      </c>
      <c r="M31">
        <v>1.8</v>
      </c>
    </row>
    <row r="32" spans="1:13">
      <c r="A32">
        <v>40</v>
      </c>
      <c r="B32">
        <v>400</v>
      </c>
      <c r="C32">
        <v>0.65734699911303895</v>
      </c>
      <c r="D32">
        <v>0.83416666666666694</v>
      </c>
      <c r="E32">
        <v>0.95078605604921396</v>
      </c>
      <c r="F32">
        <v>1.3698630136986301E-2</v>
      </c>
      <c r="G32">
        <v>1</v>
      </c>
      <c r="H32">
        <v>1</v>
      </c>
      <c r="I32">
        <v>0.114122764587079</v>
      </c>
      <c r="J32">
        <v>4.0999999999999996</v>
      </c>
      <c r="K32">
        <v>3.6</v>
      </c>
      <c r="L32">
        <v>2.5</v>
      </c>
      <c r="M32">
        <v>1.9</v>
      </c>
    </row>
    <row r="33" spans="1:13">
      <c r="A33">
        <v>45</v>
      </c>
      <c r="B33">
        <v>450</v>
      </c>
      <c r="C33">
        <v>0.66645313885877799</v>
      </c>
      <c r="D33" t="s">
        <v>24</v>
      </c>
      <c r="E33">
        <v>4.9897470950102503E-2</v>
      </c>
      <c r="F33">
        <v>1</v>
      </c>
      <c r="G33">
        <v>0</v>
      </c>
      <c r="H33">
        <v>4.9897470950102503E-2</v>
      </c>
      <c r="I33" t="s">
        <v>17</v>
      </c>
      <c r="J33">
        <v>4.0999999999999996</v>
      </c>
      <c r="K33">
        <v>3.6</v>
      </c>
      <c r="L33">
        <v>2.9</v>
      </c>
      <c r="M33">
        <v>1.8</v>
      </c>
    </row>
    <row r="34" spans="1:13">
      <c r="A34">
        <v>46</v>
      </c>
      <c r="B34">
        <v>460</v>
      </c>
      <c r="C34">
        <v>0.67072533753818997</v>
      </c>
      <c r="D34">
        <v>0.84019999999999995</v>
      </c>
      <c r="E34">
        <v>0.95078605604921396</v>
      </c>
      <c r="F34">
        <v>1.3698630136986301E-2</v>
      </c>
      <c r="G34">
        <v>1</v>
      </c>
      <c r="H34">
        <v>1</v>
      </c>
      <c r="I34">
        <v>0.114122764587079</v>
      </c>
      <c r="J34">
        <v>4.0999999999999996</v>
      </c>
      <c r="K34">
        <v>3.8</v>
      </c>
      <c r="L34">
        <v>2.9</v>
      </c>
      <c r="M34">
        <v>1.9</v>
      </c>
    </row>
    <row r="35" spans="1:13">
      <c r="A35">
        <v>49</v>
      </c>
      <c r="B35">
        <v>490</v>
      </c>
      <c r="C35">
        <v>0.67045924903912701</v>
      </c>
      <c r="D35">
        <v>0.84773333333333301</v>
      </c>
      <c r="E35">
        <v>0.95078605604921396</v>
      </c>
      <c r="F35">
        <v>1.3698630136986301E-2</v>
      </c>
      <c r="G35">
        <v>1</v>
      </c>
      <c r="H35">
        <v>1</v>
      </c>
      <c r="I35">
        <v>0.114122764587079</v>
      </c>
      <c r="J35">
        <v>4.0999999999999996</v>
      </c>
      <c r="K35">
        <v>4.4000000000000004</v>
      </c>
      <c r="L35">
        <v>3.2</v>
      </c>
      <c r="M35">
        <v>1.8</v>
      </c>
    </row>
    <row r="36" spans="1:13">
      <c r="A36">
        <v>51</v>
      </c>
      <c r="B36">
        <v>510</v>
      </c>
      <c r="C36">
        <v>0.66803488715876902</v>
      </c>
      <c r="D36">
        <v>0.87423333333333297</v>
      </c>
      <c r="E36">
        <v>0.95078605604921396</v>
      </c>
      <c r="F36">
        <v>1.3698630136986301E-2</v>
      </c>
      <c r="G36">
        <v>1</v>
      </c>
      <c r="H36">
        <v>1</v>
      </c>
      <c r="I36">
        <v>0.114122764587079</v>
      </c>
      <c r="J36">
        <v>4.0999999999999996</v>
      </c>
      <c r="K36">
        <v>3.8</v>
      </c>
      <c r="L36">
        <v>3</v>
      </c>
      <c r="M36">
        <v>2</v>
      </c>
    </row>
    <row r="37" spans="1:13">
      <c r="A37">
        <v>53</v>
      </c>
      <c r="B37">
        <v>530</v>
      </c>
      <c r="C37">
        <v>0.68148713905588099</v>
      </c>
      <c r="D37">
        <v>0.88273333333333304</v>
      </c>
      <c r="E37">
        <v>0.95078605604921396</v>
      </c>
      <c r="F37">
        <v>1.3698630136986301E-2</v>
      </c>
      <c r="G37">
        <v>1</v>
      </c>
      <c r="H37">
        <v>1</v>
      </c>
      <c r="I37">
        <v>0.114122764587079</v>
      </c>
      <c r="J37">
        <v>4.0999999999999996</v>
      </c>
      <c r="K37">
        <v>4.0999999999999996</v>
      </c>
      <c r="L37">
        <v>3.6</v>
      </c>
      <c r="M37">
        <v>2</v>
      </c>
    </row>
    <row r="38" spans="1:13">
      <c r="A38">
        <v>54</v>
      </c>
      <c r="B38">
        <v>540</v>
      </c>
      <c r="C38">
        <v>0.67385434118458798</v>
      </c>
      <c r="D38">
        <v>0.86953333333333305</v>
      </c>
      <c r="E38">
        <v>0.95078605604921396</v>
      </c>
      <c r="F38">
        <v>1.3698630136986301E-2</v>
      </c>
      <c r="G38">
        <v>1</v>
      </c>
      <c r="H38">
        <v>1</v>
      </c>
      <c r="I38">
        <v>0.114122764587079</v>
      </c>
      <c r="J38">
        <v>4.0999999999999996</v>
      </c>
      <c r="K38">
        <v>4.4000000000000004</v>
      </c>
      <c r="L38">
        <v>3.2</v>
      </c>
      <c r="M38">
        <v>2</v>
      </c>
    </row>
    <row r="39" spans="1:13">
      <c r="A39">
        <v>57</v>
      </c>
      <c r="B39">
        <v>570</v>
      </c>
      <c r="C39">
        <v>0.67727899871883401</v>
      </c>
      <c r="D39">
        <v>0.84723333333333395</v>
      </c>
      <c r="E39">
        <v>0.95078605604921396</v>
      </c>
      <c r="F39">
        <v>1.3698630136986301E-2</v>
      </c>
      <c r="G39">
        <v>1</v>
      </c>
      <c r="H39">
        <v>1</v>
      </c>
      <c r="I39">
        <v>0.114122764587079</v>
      </c>
      <c r="J39">
        <v>4.0999999999999996</v>
      </c>
      <c r="K39">
        <v>4.7</v>
      </c>
      <c r="L39">
        <v>3.3</v>
      </c>
      <c r="M39">
        <v>1.9</v>
      </c>
    </row>
    <row r="40" spans="1:13">
      <c r="A40">
        <v>60</v>
      </c>
      <c r="B40">
        <v>600</v>
      </c>
      <c r="C40">
        <v>0.67303636542820799</v>
      </c>
      <c r="D40">
        <v>0.88096666666666701</v>
      </c>
      <c r="E40">
        <v>0.95078605604921396</v>
      </c>
      <c r="F40">
        <v>1.3698630136986301E-2</v>
      </c>
      <c r="G40">
        <v>1</v>
      </c>
      <c r="H40">
        <v>1</v>
      </c>
      <c r="I40">
        <v>0.114122764587079</v>
      </c>
      <c r="J40">
        <v>4.0999999999999996</v>
      </c>
      <c r="K40">
        <v>3.8</v>
      </c>
      <c r="L40">
        <v>3.2</v>
      </c>
      <c r="M40">
        <v>1.9</v>
      </c>
    </row>
    <row r="41" spans="1:13">
      <c r="A41">
        <v>4</v>
      </c>
      <c r="B41">
        <v>40</v>
      </c>
      <c r="C41">
        <v>0.63586774416083902</v>
      </c>
      <c r="D41" t="s">
        <v>24</v>
      </c>
      <c r="E41">
        <v>4.9897470950102503E-2</v>
      </c>
      <c r="F41">
        <v>1</v>
      </c>
      <c r="G41">
        <v>0</v>
      </c>
      <c r="H41">
        <v>4.9897470950102503E-2</v>
      </c>
      <c r="I41" t="s">
        <v>17</v>
      </c>
      <c r="J41">
        <v>3.5</v>
      </c>
      <c r="K41">
        <v>2.7</v>
      </c>
      <c r="L41">
        <v>2.2999999999999998</v>
      </c>
      <c r="M41">
        <v>1.8</v>
      </c>
    </row>
    <row r="42" spans="1:13">
      <c r="A42">
        <v>17</v>
      </c>
      <c r="B42">
        <v>170</v>
      </c>
      <c r="C42">
        <v>0.65475017246476896</v>
      </c>
      <c r="D42" t="s">
        <v>24</v>
      </c>
      <c r="E42">
        <v>4.9897470950102503E-2</v>
      </c>
      <c r="F42">
        <v>1</v>
      </c>
      <c r="G42">
        <v>0</v>
      </c>
      <c r="H42">
        <v>4.9897470950102503E-2</v>
      </c>
      <c r="I42" t="s">
        <v>17</v>
      </c>
      <c r="J42">
        <v>3.5</v>
      </c>
      <c r="K42">
        <v>3.3</v>
      </c>
      <c r="L42">
        <v>2.2999999999999998</v>
      </c>
      <c r="M42">
        <v>1.7</v>
      </c>
    </row>
    <row r="43" spans="1:13">
      <c r="A43">
        <v>19</v>
      </c>
      <c r="B43">
        <v>190</v>
      </c>
      <c r="C43">
        <v>0.66263920370552898</v>
      </c>
      <c r="D43" t="s">
        <v>24</v>
      </c>
      <c r="E43">
        <v>4.9897470950102503E-2</v>
      </c>
      <c r="F43">
        <v>1</v>
      </c>
      <c r="G43">
        <v>0</v>
      </c>
      <c r="H43">
        <v>4.9897470950102503E-2</v>
      </c>
      <c r="I43" t="s">
        <v>17</v>
      </c>
      <c r="J43">
        <v>3.5</v>
      </c>
      <c r="K43">
        <v>3.6</v>
      </c>
      <c r="L43">
        <v>3.2</v>
      </c>
      <c r="M43">
        <v>1.7</v>
      </c>
    </row>
    <row r="44" spans="1:13">
      <c r="A44">
        <v>20</v>
      </c>
      <c r="B44">
        <v>200</v>
      </c>
      <c r="C44">
        <v>0.65864787621957399</v>
      </c>
      <c r="D44" t="s">
        <v>24</v>
      </c>
      <c r="E44">
        <v>4.9897470950102503E-2</v>
      </c>
      <c r="F44">
        <v>1</v>
      </c>
      <c r="G44">
        <v>0</v>
      </c>
      <c r="H44">
        <v>4.9897470950102503E-2</v>
      </c>
      <c r="I44" t="s">
        <v>17</v>
      </c>
      <c r="J44">
        <v>3.5</v>
      </c>
      <c r="K44">
        <v>3.8</v>
      </c>
      <c r="L44">
        <v>3</v>
      </c>
      <c r="M44">
        <v>1.9</v>
      </c>
    </row>
    <row r="45" spans="1:13">
      <c r="A45">
        <v>22</v>
      </c>
      <c r="B45">
        <v>220</v>
      </c>
      <c r="C45">
        <v>0.67484478170887996</v>
      </c>
      <c r="D45" t="s">
        <v>24</v>
      </c>
      <c r="E45">
        <v>4.9897470950102503E-2</v>
      </c>
      <c r="F45">
        <v>1</v>
      </c>
      <c r="G45">
        <v>0</v>
      </c>
      <c r="H45">
        <v>4.9897470950102503E-2</v>
      </c>
      <c r="I45" t="s">
        <v>17</v>
      </c>
      <c r="J45">
        <v>3.5</v>
      </c>
      <c r="K45">
        <v>3.6</v>
      </c>
      <c r="L45">
        <v>2.9</v>
      </c>
      <c r="M45">
        <v>1.9</v>
      </c>
    </row>
    <row r="46" spans="1:13">
      <c r="A46">
        <v>30</v>
      </c>
      <c r="B46">
        <v>300</v>
      </c>
      <c r="C46">
        <v>0.65636148615354395</v>
      </c>
      <c r="D46">
        <v>0.85776666666666701</v>
      </c>
      <c r="E46">
        <v>0.95078605604921396</v>
      </c>
      <c r="F46">
        <v>1.3698630136986301E-2</v>
      </c>
      <c r="G46">
        <v>1</v>
      </c>
      <c r="H46">
        <v>1</v>
      </c>
      <c r="I46">
        <v>0.114122764587079</v>
      </c>
      <c r="J46">
        <v>3.5</v>
      </c>
      <c r="K46">
        <v>3.6</v>
      </c>
      <c r="L46">
        <v>2.9</v>
      </c>
      <c r="M46">
        <v>1.9</v>
      </c>
    </row>
    <row r="47" spans="1:13">
      <c r="A47">
        <v>32</v>
      </c>
      <c r="B47">
        <v>320</v>
      </c>
      <c r="C47">
        <v>0.66752734798462698</v>
      </c>
      <c r="D47">
        <v>0.84746666666666703</v>
      </c>
      <c r="E47">
        <v>0.95078605604921396</v>
      </c>
      <c r="F47">
        <v>1.3698630136986301E-2</v>
      </c>
      <c r="G47">
        <v>1</v>
      </c>
      <c r="H47">
        <v>1</v>
      </c>
      <c r="I47">
        <v>0.114122764587079</v>
      </c>
      <c r="J47">
        <v>3.5</v>
      </c>
      <c r="K47">
        <v>3.6</v>
      </c>
      <c r="L47">
        <v>3.2</v>
      </c>
      <c r="M47">
        <v>1.9</v>
      </c>
    </row>
    <row r="48" spans="1:13">
      <c r="A48">
        <v>34</v>
      </c>
      <c r="B48">
        <v>340</v>
      </c>
      <c r="C48">
        <v>0.66026904503794304</v>
      </c>
      <c r="D48">
        <v>0.82896666666666696</v>
      </c>
      <c r="E48">
        <v>0.95078605604921396</v>
      </c>
      <c r="F48">
        <v>1.3698630136986301E-2</v>
      </c>
      <c r="G48">
        <v>1</v>
      </c>
      <c r="H48">
        <v>1</v>
      </c>
      <c r="I48">
        <v>0.114122764587079</v>
      </c>
      <c r="J48">
        <v>3.5</v>
      </c>
      <c r="K48">
        <v>4.4000000000000004</v>
      </c>
      <c r="L48">
        <v>2.7</v>
      </c>
      <c r="M48">
        <v>1.6</v>
      </c>
    </row>
    <row r="49" spans="1:14">
      <c r="A49">
        <v>35</v>
      </c>
      <c r="B49">
        <v>350</v>
      </c>
      <c r="C49">
        <v>0.651118557209029</v>
      </c>
      <c r="D49" t="s">
        <v>24</v>
      </c>
      <c r="E49">
        <v>4.9897470950102503E-2</v>
      </c>
      <c r="F49">
        <v>1</v>
      </c>
      <c r="G49">
        <v>0</v>
      </c>
      <c r="H49">
        <v>4.9897470950102503E-2</v>
      </c>
      <c r="I49" t="s">
        <v>17</v>
      </c>
      <c r="J49">
        <v>3.5</v>
      </c>
      <c r="K49">
        <v>2.7</v>
      </c>
      <c r="L49">
        <v>2.9</v>
      </c>
      <c r="M49">
        <v>1.8</v>
      </c>
    </row>
    <row r="50" spans="1:14">
      <c r="A50">
        <v>58</v>
      </c>
      <c r="B50">
        <v>580</v>
      </c>
      <c r="C50">
        <v>0.67494333300483</v>
      </c>
      <c r="D50">
        <v>0.84870000000000001</v>
      </c>
      <c r="E50">
        <v>0.95078605604921396</v>
      </c>
      <c r="F50">
        <v>1.3698630136986301E-2</v>
      </c>
      <c r="G50">
        <v>1</v>
      </c>
      <c r="H50">
        <v>1</v>
      </c>
      <c r="I50">
        <v>0.114122764587079</v>
      </c>
      <c r="J50">
        <v>3.5</v>
      </c>
      <c r="K50">
        <v>4.9000000000000004</v>
      </c>
      <c r="L50">
        <v>3.4</v>
      </c>
      <c r="M50">
        <v>1.8</v>
      </c>
    </row>
    <row r="51" spans="1:14" s="2" customFormat="1">
      <c r="A51">
        <v>6</v>
      </c>
      <c r="B51">
        <v>60</v>
      </c>
      <c r="C51">
        <v>0.63517788508918904</v>
      </c>
      <c r="D51">
        <v>0.89123333333333299</v>
      </c>
      <c r="E51">
        <v>0.95078605604921396</v>
      </c>
      <c r="F51">
        <v>1.3698630136986301E-2</v>
      </c>
      <c r="G51">
        <v>1</v>
      </c>
      <c r="H51">
        <v>1</v>
      </c>
      <c r="I51">
        <v>0.114122764587079</v>
      </c>
      <c r="J51">
        <v>2.8</v>
      </c>
      <c r="K51">
        <v>2.5</v>
      </c>
      <c r="L51">
        <v>2.2999999999999998</v>
      </c>
      <c r="M51">
        <v>1.8</v>
      </c>
      <c r="N51"/>
    </row>
    <row r="52" spans="1:14">
      <c r="A52">
        <v>10</v>
      </c>
      <c r="B52">
        <v>100</v>
      </c>
      <c r="C52">
        <v>0.63706021484182895</v>
      </c>
      <c r="D52" t="s">
        <v>24</v>
      </c>
      <c r="E52">
        <v>4.9897470950102503E-2</v>
      </c>
      <c r="F52">
        <v>1</v>
      </c>
      <c r="G52">
        <v>0</v>
      </c>
      <c r="H52">
        <v>4.9897470950102503E-2</v>
      </c>
      <c r="I52" t="s">
        <v>17</v>
      </c>
      <c r="J52">
        <v>2.8</v>
      </c>
      <c r="K52">
        <v>3.3</v>
      </c>
      <c r="L52">
        <v>2.5</v>
      </c>
      <c r="M52">
        <v>1.6</v>
      </c>
    </row>
    <row r="53" spans="1:14">
      <c r="A53">
        <v>13</v>
      </c>
      <c r="B53">
        <v>130</v>
      </c>
      <c r="C53">
        <v>0.64983246279689</v>
      </c>
      <c r="D53" t="s">
        <v>24</v>
      </c>
      <c r="E53">
        <v>4.9897470950102503E-2</v>
      </c>
      <c r="F53">
        <v>1</v>
      </c>
      <c r="G53">
        <v>0</v>
      </c>
      <c r="H53">
        <v>4.9897470950102503E-2</v>
      </c>
      <c r="I53" t="s">
        <v>17</v>
      </c>
      <c r="J53">
        <v>2.8</v>
      </c>
      <c r="K53">
        <v>3.3</v>
      </c>
      <c r="L53">
        <v>2.7</v>
      </c>
      <c r="M53">
        <v>1.5</v>
      </c>
    </row>
    <row r="54" spans="1:14">
      <c r="A54">
        <v>16</v>
      </c>
      <c r="B54">
        <v>160</v>
      </c>
      <c r="C54">
        <v>0.65760323248250796</v>
      </c>
      <c r="D54" t="s">
        <v>24</v>
      </c>
      <c r="E54">
        <v>4.9897470950102503E-2</v>
      </c>
      <c r="F54">
        <v>1</v>
      </c>
      <c r="G54">
        <v>0</v>
      </c>
      <c r="H54">
        <v>4.9897470950102503E-2</v>
      </c>
      <c r="I54" t="s">
        <v>17</v>
      </c>
      <c r="J54">
        <v>2.8</v>
      </c>
      <c r="K54">
        <v>2.5</v>
      </c>
      <c r="L54">
        <v>2.6</v>
      </c>
      <c r="M54">
        <v>1.7</v>
      </c>
    </row>
    <row r="55" spans="1:14">
      <c r="A55">
        <v>18</v>
      </c>
      <c r="B55">
        <v>180</v>
      </c>
      <c r="C55">
        <v>0.65554351039716396</v>
      </c>
      <c r="D55" t="s">
        <v>24</v>
      </c>
      <c r="E55">
        <v>4.9897470950102503E-2</v>
      </c>
      <c r="F55">
        <v>1</v>
      </c>
      <c r="G55">
        <v>0</v>
      </c>
      <c r="H55">
        <v>4.9897470950102503E-2</v>
      </c>
      <c r="I55" t="s">
        <v>17</v>
      </c>
      <c r="J55">
        <v>2.8</v>
      </c>
      <c r="K55">
        <v>3.3</v>
      </c>
      <c r="L55">
        <v>3</v>
      </c>
      <c r="M55">
        <v>1.6</v>
      </c>
    </row>
    <row r="56" spans="1:14">
      <c r="A56">
        <v>21</v>
      </c>
      <c r="B56">
        <v>210</v>
      </c>
      <c r="C56">
        <v>0.66963141815314897</v>
      </c>
      <c r="D56">
        <v>0.8498</v>
      </c>
      <c r="E56">
        <v>0.95078605604921396</v>
      </c>
      <c r="F56">
        <v>1.3698630136986301E-2</v>
      </c>
      <c r="G56">
        <v>1</v>
      </c>
      <c r="H56">
        <v>1</v>
      </c>
      <c r="I56">
        <v>0.114122764587079</v>
      </c>
      <c r="J56">
        <v>2.8</v>
      </c>
      <c r="K56">
        <v>4.4000000000000004</v>
      </c>
      <c r="L56">
        <v>3</v>
      </c>
      <c r="M56">
        <v>1.8</v>
      </c>
    </row>
    <row r="57" spans="1:14">
      <c r="A57">
        <v>27</v>
      </c>
      <c r="B57">
        <v>270</v>
      </c>
      <c r="C57">
        <v>0.67172563319207801</v>
      </c>
      <c r="D57" t="s">
        <v>24</v>
      </c>
      <c r="E57">
        <v>4.9897470950102503E-2</v>
      </c>
      <c r="F57">
        <v>1</v>
      </c>
      <c r="G57">
        <v>0</v>
      </c>
      <c r="H57">
        <v>4.9897470950102503E-2</v>
      </c>
      <c r="I57" t="s">
        <v>17</v>
      </c>
      <c r="J57">
        <v>2.8</v>
      </c>
      <c r="K57">
        <v>4.0999999999999996</v>
      </c>
      <c r="L57">
        <v>2.9</v>
      </c>
      <c r="M57">
        <v>1.8</v>
      </c>
    </row>
    <row r="58" spans="1:14">
      <c r="A58">
        <v>3</v>
      </c>
      <c r="B58">
        <v>30</v>
      </c>
      <c r="C58">
        <v>0.62585493249236201</v>
      </c>
      <c r="D58" t="s">
        <v>24</v>
      </c>
      <c r="E58">
        <v>4.9897470950102503E-2</v>
      </c>
      <c r="F58">
        <v>1</v>
      </c>
      <c r="G58">
        <v>0</v>
      </c>
      <c r="H58">
        <v>4.9897470950102503E-2</v>
      </c>
      <c r="I58" t="s">
        <v>17</v>
      </c>
      <c r="J58">
        <v>2.1</v>
      </c>
      <c r="K58">
        <v>2.7</v>
      </c>
      <c r="L58">
        <v>2.2000000000000002</v>
      </c>
      <c r="M58">
        <v>1.6</v>
      </c>
    </row>
    <row r="59" spans="1:14">
      <c r="A59">
        <v>23</v>
      </c>
      <c r="B59">
        <v>230</v>
      </c>
      <c r="C59">
        <v>0.66420616931112697</v>
      </c>
      <c r="D59" t="s">
        <v>24</v>
      </c>
      <c r="E59">
        <v>4.9897470950102503E-2</v>
      </c>
      <c r="F59">
        <v>1</v>
      </c>
      <c r="G59">
        <v>0</v>
      </c>
      <c r="H59">
        <v>4.9897470950102503E-2</v>
      </c>
      <c r="I59" t="s">
        <v>17</v>
      </c>
      <c r="J59">
        <v>2.1</v>
      </c>
      <c r="K59">
        <v>2.7</v>
      </c>
      <c r="L59">
        <v>2.7</v>
      </c>
      <c r="M59">
        <v>1.9</v>
      </c>
    </row>
    <row r="60" spans="1:14">
      <c r="A60">
        <v>2</v>
      </c>
      <c r="B60">
        <v>20</v>
      </c>
      <c r="C60">
        <v>0.61886271804474402</v>
      </c>
      <c r="D60" t="s">
        <v>24</v>
      </c>
      <c r="E60">
        <v>4.9897470950102503E-2</v>
      </c>
      <c r="F60">
        <v>1</v>
      </c>
      <c r="G60">
        <v>0</v>
      </c>
      <c r="H60">
        <v>4.9897470950102503E-2</v>
      </c>
      <c r="I60" t="s">
        <v>17</v>
      </c>
      <c r="J60">
        <v>1.4</v>
      </c>
      <c r="K60">
        <v>2.7</v>
      </c>
      <c r="L60">
        <v>1.8</v>
      </c>
      <c r="M60">
        <v>1.5</v>
      </c>
    </row>
    <row r="61" spans="1:14">
      <c r="A61">
        <v>1</v>
      </c>
      <c r="B61">
        <v>10</v>
      </c>
      <c r="C61">
        <v>0.63968167931408704</v>
      </c>
      <c r="D61" t="s">
        <v>24</v>
      </c>
      <c r="E61">
        <v>4.9897470950102503E-2</v>
      </c>
      <c r="F61">
        <v>1</v>
      </c>
      <c r="G61">
        <v>0</v>
      </c>
      <c r="H61">
        <v>4.9897470950102503E-2</v>
      </c>
      <c r="I61" t="s">
        <v>17</v>
      </c>
      <c r="J61">
        <v>0.7</v>
      </c>
      <c r="K61">
        <v>1.9</v>
      </c>
      <c r="L61">
        <v>1.8</v>
      </c>
      <c r="M61">
        <v>1.9</v>
      </c>
    </row>
  </sheetData>
  <sortState ref="A2:N61">
    <sortCondition descending="1" ref="J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pane ySplit="1" topLeftCell="A2" activePane="bottomLeft" state="frozen"/>
      <selection pane="bottomLeft" activeCell="G4" sqref="G3:G4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0.12</v>
      </c>
      <c r="C4">
        <v>5.2631578947368397E-2</v>
      </c>
      <c r="D4">
        <v>1</v>
      </c>
      <c r="E4">
        <v>2.8776978417266201E-3</v>
      </c>
      <c r="F4">
        <v>1.1999312935724E-2</v>
      </c>
      <c r="G4">
        <v>5.0034270047978099E-2</v>
      </c>
    </row>
    <row r="5" spans="1:7">
      <c r="A5">
        <v>4</v>
      </c>
      <c r="B5">
        <v>0.13</v>
      </c>
      <c r="C5">
        <v>5.3315105946684899E-2</v>
      </c>
      <c r="D5">
        <v>1</v>
      </c>
      <c r="E5">
        <v>3.5971223021582701E-3</v>
      </c>
      <c r="F5">
        <v>1.3420239614671399E-2</v>
      </c>
      <c r="G5">
        <v>5.0068587105624097E-2</v>
      </c>
    </row>
    <row r="6" spans="1:7">
      <c r="A6">
        <v>5</v>
      </c>
      <c r="B6">
        <v>0.14000000000000001</v>
      </c>
      <c r="C6">
        <v>5.4682159945317797E-2</v>
      </c>
      <c r="D6">
        <v>1</v>
      </c>
      <c r="E6">
        <v>5.0359712230215797E-3</v>
      </c>
      <c r="F6">
        <v>1.58899438463437E-2</v>
      </c>
      <c r="G6">
        <v>5.0137362637362598E-2</v>
      </c>
    </row>
    <row r="7" spans="1:7">
      <c r="A7">
        <v>6</v>
      </c>
      <c r="B7">
        <v>0.15</v>
      </c>
      <c r="C7">
        <v>5.6732740943267301E-2</v>
      </c>
      <c r="D7">
        <v>1</v>
      </c>
      <c r="E7">
        <v>7.1942446043165497E-3</v>
      </c>
      <c r="F7">
        <v>1.9011711826921001E-2</v>
      </c>
      <c r="G7">
        <v>5.0240880935994499E-2</v>
      </c>
    </row>
    <row r="8" spans="1:7">
      <c r="A8">
        <v>7</v>
      </c>
      <c r="B8">
        <v>0.16</v>
      </c>
      <c r="C8">
        <v>6.01503759398496E-2</v>
      </c>
      <c r="D8">
        <v>1</v>
      </c>
      <c r="E8">
        <v>1.07913669064748E-2</v>
      </c>
      <c r="F8">
        <v>2.33246630457246E-2</v>
      </c>
      <c r="G8">
        <v>5.0414364640884002E-2</v>
      </c>
    </row>
    <row r="9" spans="1:7">
      <c r="A9">
        <v>8</v>
      </c>
      <c r="B9">
        <v>0.17</v>
      </c>
      <c r="C9">
        <v>6.2200956937799E-2</v>
      </c>
      <c r="D9">
        <v>1</v>
      </c>
      <c r="E9">
        <v>1.2949640287769799E-2</v>
      </c>
      <c r="F9">
        <v>2.5577397853844299E-2</v>
      </c>
      <c r="G9">
        <v>5.0519031141868502E-2</v>
      </c>
    </row>
    <row r="10" spans="1:7">
      <c r="A10">
        <v>9</v>
      </c>
      <c r="B10">
        <v>0.18</v>
      </c>
      <c r="C10">
        <v>6.6302118933697904E-2</v>
      </c>
      <c r="D10">
        <v>1</v>
      </c>
      <c r="E10">
        <v>1.7266187050359701E-2</v>
      </c>
      <c r="F10">
        <v>2.9595743438151498E-2</v>
      </c>
      <c r="G10">
        <v>5.0729673384294599E-2</v>
      </c>
    </row>
    <row r="11" spans="1:7">
      <c r="A11">
        <v>10</v>
      </c>
      <c r="B11">
        <v>0.19</v>
      </c>
      <c r="C11">
        <v>6.7669172932330796E-2</v>
      </c>
      <c r="D11">
        <v>1</v>
      </c>
      <c r="E11">
        <v>1.8705035971223E-2</v>
      </c>
      <c r="F11">
        <v>3.08256554517293E-2</v>
      </c>
      <c r="G11">
        <v>5.0800278357689597E-2</v>
      </c>
    </row>
    <row r="12" spans="1:7">
      <c r="A12">
        <v>11</v>
      </c>
      <c r="B12">
        <v>0.2</v>
      </c>
      <c r="C12">
        <v>7.1770334928229707E-2</v>
      </c>
      <c r="D12">
        <v>1</v>
      </c>
      <c r="E12">
        <v>2.3021582733812999E-2</v>
      </c>
      <c r="F12">
        <v>3.4269613170273897E-2</v>
      </c>
      <c r="G12">
        <v>5.1013277428371799E-2</v>
      </c>
    </row>
    <row r="13" spans="1:7">
      <c r="A13">
        <v>12</v>
      </c>
      <c r="B13">
        <v>0.21</v>
      </c>
      <c r="C13">
        <v>7.3137388926862598E-2</v>
      </c>
      <c r="D13">
        <v>1</v>
      </c>
      <c r="E13">
        <v>2.4460431654676301E-2</v>
      </c>
      <c r="F13">
        <v>3.5349019669525202E-2</v>
      </c>
      <c r="G13">
        <v>5.10846745976207E-2</v>
      </c>
    </row>
    <row r="14" spans="1:7">
      <c r="A14">
        <v>13</v>
      </c>
      <c r="B14">
        <v>0.22</v>
      </c>
      <c r="C14">
        <v>7.6555023923445001E-2</v>
      </c>
      <c r="D14">
        <v>1</v>
      </c>
      <c r="E14">
        <v>2.8057553956834499E-2</v>
      </c>
      <c r="F14">
        <v>3.79255020673007E-2</v>
      </c>
      <c r="G14">
        <v>5.1264044943820197E-2</v>
      </c>
    </row>
    <row r="15" spans="1:7">
      <c r="A15">
        <v>14</v>
      </c>
      <c r="B15">
        <v>0.23</v>
      </c>
      <c r="C15">
        <v>8.4073820915926203E-2</v>
      </c>
      <c r="D15">
        <v>1</v>
      </c>
      <c r="E15">
        <v>3.5971223021582698E-2</v>
      </c>
      <c r="F15">
        <v>4.3109000252183699E-2</v>
      </c>
      <c r="G15">
        <v>5.1663128096249102E-2</v>
      </c>
    </row>
    <row r="16" spans="1:7">
      <c r="A16">
        <v>15</v>
      </c>
      <c r="B16">
        <v>0.24</v>
      </c>
      <c r="C16">
        <v>9.3643198906356806E-2</v>
      </c>
      <c r="D16">
        <v>1</v>
      </c>
      <c r="E16">
        <v>4.60431654676259E-2</v>
      </c>
      <c r="F16">
        <v>4.90156944066669E-2</v>
      </c>
      <c r="G16">
        <v>5.2180128663331E-2</v>
      </c>
    </row>
    <row r="17" spans="1:7">
      <c r="A17">
        <v>16</v>
      </c>
      <c r="B17">
        <v>0.25</v>
      </c>
      <c r="C17">
        <v>0.101845522898154</v>
      </c>
      <c r="D17">
        <v>1</v>
      </c>
      <c r="E17">
        <v>5.4676258992805801E-2</v>
      </c>
      <c r="F17">
        <v>5.3644178078582003E-2</v>
      </c>
      <c r="G17">
        <v>5.2631578947368397E-2</v>
      </c>
    </row>
    <row r="18" spans="1:7">
      <c r="A18">
        <v>17</v>
      </c>
      <c r="B18">
        <v>0.26</v>
      </c>
      <c r="C18">
        <v>0.10799726589200299</v>
      </c>
      <c r="D18">
        <v>1</v>
      </c>
      <c r="E18">
        <v>6.11510791366906E-2</v>
      </c>
      <c r="F18">
        <v>5.6916591489448803E-2</v>
      </c>
      <c r="G18">
        <v>5.2975326560232197E-2</v>
      </c>
    </row>
    <row r="19" spans="1:7">
      <c r="A19">
        <v>18</v>
      </c>
      <c r="B19">
        <v>0.27</v>
      </c>
      <c r="C19">
        <v>0.112098427887902</v>
      </c>
      <c r="D19">
        <v>1</v>
      </c>
      <c r="E19">
        <v>6.5467625899280596E-2</v>
      </c>
      <c r="F19">
        <v>5.9019791429276602E-2</v>
      </c>
      <c r="G19">
        <v>5.3206997084548097E-2</v>
      </c>
    </row>
    <row r="20" spans="1:7">
      <c r="A20">
        <v>19</v>
      </c>
      <c r="B20">
        <v>0.28000000000000003</v>
      </c>
      <c r="C20">
        <v>0.123718386876282</v>
      </c>
      <c r="D20">
        <v>1</v>
      </c>
      <c r="E20">
        <v>7.7697841726618699E-2</v>
      </c>
      <c r="F20">
        <v>6.4698805124466602E-2</v>
      </c>
      <c r="G20">
        <v>5.3874538745387501E-2</v>
      </c>
    </row>
    <row r="21" spans="1:7">
      <c r="A21">
        <v>20</v>
      </c>
      <c r="B21">
        <v>0.28999999999999998</v>
      </c>
      <c r="C21">
        <v>0.134654818865345</v>
      </c>
      <c r="D21">
        <v>0.98630136986301398</v>
      </c>
      <c r="E21">
        <v>8.9928057553956803E-2</v>
      </c>
      <c r="F21">
        <v>5.9161681852985801E-2</v>
      </c>
      <c r="G21">
        <v>5.3851907255048598E-2</v>
      </c>
    </row>
    <row r="22" spans="1:7">
      <c r="A22">
        <v>21</v>
      </c>
      <c r="B22">
        <v>0.3</v>
      </c>
      <c r="C22">
        <v>0.14285714285714299</v>
      </c>
      <c r="D22">
        <v>0.97260273972602695</v>
      </c>
      <c r="E22">
        <v>9.9280575539568303E-2</v>
      </c>
      <c r="F22">
        <v>5.3205066317859102E-2</v>
      </c>
      <c r="G22">
        <v>5.3665910808768001E-2</v>
      </c>
    </row>
    <row r="23" spans="1:7">
      <c r="A23">
        <v>22</v>
      </c>
      <c r="B23">
        <v>0.31</v>
      </c>
      <c r="C23">
        <v>0.15652768284347199</v>
      </c>
      <c r="D23">
        <v>0.97260273972602695</v>
      </c>
      <c r="E23">
        <v>0.113669064748201</v>
      </c>
      <c r="F23">
        <v>6.0187390299878699E-2</v>
      </c>
      <c r="G23">
        <v>5.4489639293937103E-2</v>
      </c>
    </row>
    <row r="24" spans="1:7">
      <c r="A24">
        <v>23</v>
      </c>
      <c r="B24">
        <v>0.32</v>
      </c>
      <c r="C24">
        <v>0.170881749829118</v>
      </c>
      <c r="D24">
        <v>0.97260273972602695</v>
      </c>
      <c r="E24">
        <v>0.12877697841726601</v>
      </c>
      <c r="F24">
        <v>6.7040401968322394E-2</v>
      </c>
      <c r="G24">
        <v>5.5382215288611501E-2</v>
      </c>
    </row>
    <row r="25" spans="1:7">
      <c r="A25">
        <v>24</v>
      </c>
      <c r="B25">
        <v>0.33</v>
      </c>
      <c r="C25">
        <v>0.189336978810663</v>
      </c>
      <c r="D25">
        <v>0.95890410958904104</v>
      </c>
      <c r="E25">
        <v>0.148920863309353</v>
      </c>
      <c r="F25">
        <v>6.69580820141394E-2</v>
      </c>
      <c r="G25">
        <v>5.5865921787709501E-2</v>
      </c>
    </row>
    <row r="26" spans="1:7">
      <c r="A26">
        <v>25</v>
      </c>
      <c r="B26">
        <v>0.34</v>
      </c>
      <c r="C26">
        <v>0.209842788790157</v>
      </c>
      <c r="D26">
        <v>0.91780821917808197</v>
      </c>
      <c r="E26">
        <v>0.17266187050359699</v>
      </c>
      <c r="F26">
        <v>5.26697198492714E-2</v>
      </c>
      <c r="G26">
        <v>5.5053410024650799E-2</v>
      </c>
    </row>
    <row r="27" spans="1:7">
      <c r="A27">
        <v>26</v>
      </c>
      <c r="B27">
        <v>0.35</v>
      </c>
      <c r="C27">
        <v>0.22282980177716999</v>
      </c>
      <c r="D27">
        <v>0.90410958904109595</v>
      </c>
      <c r="E27">
        <v>0.18705035971223</v>
      </c>
      <c r="F27">
        <v>5.1386812808428599E-2</v>
      </c>
      <c r="G27">
        <v>5.5183946488294298E-2</v>
      </c>
    </row>
    <row r="28" spans="1:7">
      <c r="A28">
        <v>27</v>
      </c>
      <c r="B28">
        <v>0.36</v>
      </c>
      <c r="C28">
        <v>0.23103212576896801</v>
      </c>
      <c r="D28">
        <v>0.84931506849315097</v>
      </c>
      <c r="E28">
        <v>0.19856115107913699</v>
      </c>
      <c r="F28">
        <v>2.6250892351392299E-2</v>
      </c>
      <c r="G28">
        <v>5.2721088435374201E-2</v>
      </c>
    </row>
    <row r="29" spans="1:7">
      <c r="A29">
        <v>28</v>
      </c>
      <c r="B29">
        <v>0.37</v>
      </c>
      <c r="C29">
        <v>0.250854408749146</v>
      </c>
      <c r="D29">
        <v>0.84931506849315097</v>
      </c>
      <c r="E29">
        <v>0.21942446043165501</v>
      </c>
      <c r="F29">
        <v>3.6370572020150801E-2</v>
      </c>
      <c r="G29">
        <v>5.4054054054054099E-2</v>
      </c>
    </row>
    <row r="30" spans="1:7">
      <c r="A30">
        <v>29</v>
      </c>
      <c r="B30">
        <v>0.38</v>
      </c>
      <c r="C30">
        <v>0.26999316473000701</v>
      </c>
      <c r="D30">
        <v>0.83561643835616395</v>
      </c>
      <c r="E30">
        <v>0.24028776978417299</v>
      </c>
      <c r="F30">
        <v>3.8892875029655501E-2</v>
      </c>
      <c r="G30">
        <v>5.4610564010743101E-2</v>
      </c>
    </row>
    <row r="31" spans="1:7">
      <c r="A31">
        <v>30</v>
      </c>
      <c r="B31">
        <v>0.39</v>
      </c>
      <c r="C31">
        <v>0.296650717703349</v>
      </c>
      <c r="D31">
        <v>0.82191780821917804</v>
      </c>
      <c r="E31">
        <v>0.269064748201439</v>
      </c>
      <c r="F31">
        <v>4.4912305294766697E-2</v>
      </c>
      <c r="G31">
        <v>5.5762081784386602E-2</v>
      </c>
    </row>
    <row r="32" spans="1:7">
      <c r="A32">
        <v>31</v>
      </c>
      <c r="B32">
        <v>0.4</v>
      </c>
      <c r="C32">
        <v>0.31920710868079299</v>
      </c>
      <c r="D32">
        <v>0.82191780821917804</v>
      </c>
      <c r="E32">
        <v>0.29280575539568299</v>
      </c>
      <c r="F32">
        <v>5.5214692726929901E-2</v>
      </c>
      <c r="G32">
        <v>5.7526366251198502E-2</v>
      </c>
    </row>
    <row r="33" spans="1:7">
      <c r="A33">
        <v>32</v>
      </c>
      <c r="B33">
        <v>0.41</v>
      </c>
      <c r="C33">
        <v>0.34586466165413499</v>
      </c>
      <c r="D33">
        <v>0.80821917808219201</v>
      </c>
      <c r="E33">
        <v>0.32158273381294999</v>
      </c>
      <c r="F33">
        <v>6.0836692683477002E-2</v>
      </c>
      <c r="G33">
        <v>5.8882235528942103E-2</v>
      </c>
    </row>
    <row r="34" spans="1:7">
      <c r="A34">
        <v>33</v>
      </c>
      <c r="B34">
        <v>0.42</v>
      </c>
      <c r="C34">
        <v>0.379357484620643</v>
      </c>
      <c r="D34">
        <v>0.80821917808219201</v>
      </c>
      <c r="E34">
        <v>0.35683453237410101</v>
      </c>
      <c r="F34">
        <v>7.5415841905942096E-2</v>
      </c>
      <c r="G34">
        <v>6.1909758656873003E-2</v>
      </c>
    </row>
    <row r="35" spans="1:7">
      <c r="A35">
        <v>34</v>
      </c>
      <c r="B35">
        <v>0.43</v>
      </c>
      <c r="C35">
        <v>0.40806561859193402</v>
      </c>
      <c r="D35">
        <v>0.79452054794520499</v>
      </c>
      <c r="E35">
        <v>0.387769784172662</v>
      </c>
      <c r="F35">
        <v>8.1826814100856293E-2</v>
      </c>
      <c r="G35">
        <v>6.3806380638063806E-2</v>
      </c>
    </row>
    <row r="36" spans="1:7">
      <c r="A36">
        <v>35</v>
      </c>
      <c r="B36">
        <v>0.44</v>
      </c>
      <c r="C36">
        <v>0.43677375256322598</v>
      </c>
      <c r="D36">
        <v>0.79452054794520499</v>
      </c>
      <c r="E36">
        <v>0.417985611510791</v>
      </c>
      <c r="F36">
        <v>9.4168938315636899E-2</v>
      </c>
      <c r="G36">
        <v>6.6897347174163804E-2</v>
      </c>
    </row>
    <row r="37" spans="1:7">
      <c r="A37">
        <v>36</v>
      </c>
      <c r="B37">
        <v>0.45</v>
      </c>
      <c r="C37">
        <v>0.46479835953520199</v>
      </c>
      <c r="D37">
        <v>0.78082191780821897</v>
      </c>
      <c r="E37">
        <v>0.448201438848921</v>
      </c>
      <c r="F37">
        <v>0.10053900221761899</v>
      </c>
      <c r="G37">
        <v>6.9174757281553395E-2</v>
      </c>
    </row>
    <row r="38" spans="1:7">
      <c r="A38">
        <v>37</v>
      </c>
      <c r="B38">
        <v>0.46</v>
      </c>
      <c r="C38">
        <v>0.50444292549555703</v>
      </c>
      <c r="D38">
        <v>0.73972602739726001</v>
      </c>
      <c r="E38">
        <v>0.492086330935252</v>
      </c>
      <c r="F38">
        <v>0.101023161790726</v>
      </c>
      <c r="G38">
        <v>7.1052631578947395E-2</v>
      </c>
    </row>
    <row r="39" spans="1:7">
      <c r="A39">
        <v>38</v>
      </c>
      <c r="B39">
        <v>0.47</v>
      </c>
      <c r="C39">
        <v>0.53315105946684904</v>
      </c>
      <c r="D39">
        <v>0.73972602739726001</v>
      </c>
      <c r="E39">
        <v>0.522302158273381</v>
      </c>
      <c r="F39">
        <v>0.11412386764344699</v>
      </c>
      <c r="G39">
        <v>7.52089136490251E-2</v>
      </c>
    </row>
    <row r="40" spans="1:7">
      <c r="A40">
        <v>39</v>
      </c>
      <c r="B40">
        <v>0.48</v>
      </c>
      <c r="C40">
        <v>0.55502392344497598</v>
      </c>
      <c r="D40">
        <v>0.69863013698630105</v>
      </c>
      <c r="E40">
        <v>0.54748201438848898</v>
      </c>
      <c r="F40">
        <v>0.107440136049231</v>
      </c>
      <c r="G40">
        <v>7.4999999999999997E-2</v>
      </c>
    </row>
    <row r="41" spans="1:7">
      <c r="A41">
        <v>40</v>
      </c>
      <c r="B41">
        <v>0.49</v>
      </c>
      <c r="C41">
        <v>0.58714969241284998</v>
      </c>
      <c r="D41">
        <v>0.67123287671232901</v>
      </c>
      <c r="E41">
        <v>0.58273381294964</v>
      </c>
      <c r="F41">
        <v>0.111695902180522</v>
      </c>
      <c r="G41">
        <v>7.7901430842607297E-2</v>
      </c>
    </row>
    <row r="42" spans="1:7">
      <c r="A42">
        <v>41</v>
      </c>
      <c r="B42">
        <v>0.5</v>
      </c>
      <c r="C42">
        <v>0.61175666438824305</v>
      </c>
      <c r="D42">
        <v>0.61643835616438403</v>
      </c>
      <c r="E42">
        <v>0.611510791366906</v>
      </c>
      <c r="F42">
        <v>0.101316834306471</v>
      </c>
      <c r="G42">
        <v>7.69230769230769E-2</v>
      </c>
    </row>
    <row r="43" spans="1:7">
      <c r="A43">
        <v>42</v>
      </c>
      <c r="B43">
        <v>0.51</v>
      </c>
      <c r="C43">
        <v>0.64046479835953496</v>
      </c>
      <c r="D43">
        <v>0.602739726027397</v>
      </c>
      <c r="E43">
        <v>0.64244604316546805</v>
      </c>
      <c r="F43">
        <v>0.110585961125247</v>
      </c>
      <c r="G43">
        <v>8.1330868761552697E-2</v>
      </c>
    </row>
    <row r="44" spans="1:7">
      <c r="A44">
        <v>43</v>
      </c>
      <c r="B44">
        <v>0.52</v>
      </c>
      <c r="C44">
        <v>0.67053998632945999</v>
      </c>
      <c r="D44">
        <v>0.534246575342466</v>
      </c>
      <c r="E44">
        <v>0.67769784172661895</v>
      </c>
      <c r="F44">
        <v>9.7926768149401294E-2</v>
      </c>
      <c r="G44">
        <v>8.0082135523613998E-2</v>
      </c>
    </row>
    <row r="45" spans="1:7">
      <c r="A45">
        <v>44</v>
      </c>
      <c r="B45">
        <v>0.53</v>
      </c>
      <c r="C45">
        <v>0.69993164730006796</v>
      </c>
      <c r="D45">
        <v>0.52054794520547898</v>
      </c>
      <c r="E45">
        <v>0.70935251798561105</v>
      </c>
      <c r="F45">
        <v>0.10901460128847899</v>
      </c>
      <c r="G45">
        <v>8.5972850678733004E-2</v>
      </c>
    </row>
    <row r="46" spans="1:7">
      <c r="A46">
        <v>45</v>
      </c>
      <c r="B46">
        <v>0.54</v>
      </c>
      <c r="C46">
        <v>0.72522214627477799</v>
      </c>
      <c r="D46">
        <v>0.49315068493150699</v>
      </c>
      <c r="E46">
        <v>0.73741007194244601</v>
      </c>
      <c r="F46">
        <v>0.11254333349390699</v>
      </c>
      <c r="G46">
        <v>8.9775561097256901E-2</v>
      </c>
    </row>
    <row r="47" spans="1:7">
      <c r="A47">
        <v>46</v>
      </c>
      <c r="B47">
        <v>0.55000000000000004</v>
      </c>
      <c r="C47">
        <v>0.75393028024607001</v>
      </c>
      <c r="D47">
        <v>0.47945205479452102</v>
      </c>
      <c r="E47">
        <v>0.76834532374100695</v>
      </c>
      <c r="F47">
        <v>0.12561857608850999</v>
      </c>
      <c r="G47">
        <v>9.8039215686274495E-2</v>
      </c>
    </row>
    <row r="48" spans="1:7">
      <c r="A48">
        <v>47</v>
      </c>
      <c r="B48">
        <v>0.56000000000000005</v>
      </c>
      <c r="C48">
        <v>0.77580314422419705</v>
      </c>
      <c r="D48">
        <v>0.465753424657534</v>
      </c>
      <c r="E48">
        <v>0.79208633093525205</v>
      </c>
      <c r="F48">
        <v>0.13535210807571499</v>
      </c>
      <c r="G48">
        <v>0.105263157894737</v>
      </c>
    </row>
    <row r="49" spans="1:7">
      <c r="A49">
        <v>48</v>
      </c>
      <c r="B49">
        <v>0.56999999999999995</v>
      </c>
      <c r="C49">
        <v>0.794258373205742</v>
      </c>
      <c r="D49">
        <v>0.43835616438356201</v>
      </c>
      <c r="E49">
        <v>0.81294964028776995</v>
      </c>
      <c r="F49">
        <v>0.13689937864854601</v>
      </c>
      <c r="G49">
        <v>0.10958904109589</v>
      </c>
    </row>
    <row r="50" spans="1:7">
      <c r="A50">
        <v>49</v>
      </c>
      <c r="B50">
        <v>0.57999999999999996</v>
      </c>
      <c r="C50">
        <v>0.80792891319207105</v>
      </c>
      <c r="D50">
        <v>0.41095890410958902</v>
      </c>
      <c r="E50">
        <v>0.82877697841726605</v>
      </c>
      <c r="F50">
        <v>0.134943050202909</v>
      </c>
      <c r="G50">
        <v>0.111940298507463</v>
      </c>
    </row>
    <row r="51" spans="1:7">
      <c r="A51">
        <v>50</v>
      </c>
      <c r="B51">
        <v>0.59</v>
      </c>
      <c r="C51">
        <v>0.82706766917293195</v>
      </c>
      <c r="D51">
        <v>0.38356164383561597</v>
      </c>
      <c r="E51">
        <v>0.850359712230216</v>
      </c>
      <c r="F51">
        <v>0.13847150750081899</v>
      </c>
      <c r="G51">
        <v>0.11864406779661001</v>
      </c>
    </row>
    <row r="52" spans="1:7">
      <c r="A52">
        <v>51</v>
      </c>
      <c r="B52">
        <v>0.6</v>
      </c>
      <c r="C52">
        <v>0.84825700615174304</v>
      </c>
      <c r="D52">
        <v>0.36986301369863001</v>
      </c>
      <c r="E52">
        <v>0.87338129496402905</v>
      </c>
      <c r="F52">
        <v>0.15320686513138501</v>
      </c>
      <c r="G52">
        <v>0.133004926108374</v>
      </c>
    </row>
    <row r="53" spans="1:7">
      <c r="A53">
        <v>52</v>
      </c>
      <c r="B53">
        <v>0.61</v>
      </c>
      <c r="C53">
        <v>0.863294600136705</v>
      </c>
      <c r="D53">
        <v>0.35616438356164398</v>
      </c>
      <c r="E53">
        <v>0.88992805755395699</v>
      </c>
      <c r="F53">
        <v>0.16351518012518099</v>
      </c>
      <c r="G53">
        <v>0.14525139664804501</v>
      </c>
    </row>
    <row r="54" spans="1:7">
      <c r="A54">
        <v>53</v>
      </c>
      <c r="B54">
        <v>0.62</v>
      </c>
      <c r="C54">
        <v>0.87833219412166796</v>
      </c>
      <c r="D54">
        <v>0.32876712328767099</v>
      </c>
      <c r="E54">
        <v>0.90719424460431697</v>
      </c>
      <c r="F54">
        <v>0.167891369660193</v>
      </c>
      <c r="G54">
        <v>0.15686274509803899</v>
      </c>
    </row>
    <row r="55" spans="1:7">
      <c r="A55">
        <v>54</v>
      </c>
      <c r="B55">
        <v>0.63</v>
      </c>
      <c r="C55">
        <v>0.88790157211209797</v>
      </c>
      <c r="D55">
        <v>0.28767123287671198</v>
      </c>
      <c r="E55">
        <v>0.91942446043165504</v>
      </c>
      <c r="F55">
        <v>0.15685134848270699</v>
      </c>
      <c r="G55">
        <v>0.157894736842105</v>
      </c>
    </row>
    <row r="56" spans="1:7">
      <c r="A56">
        <v>55</v>
      </c>
      <c r="B56">
        <v>0.64</v>
      </c>
      <c r="C56">
        <v>0.89952153110047794</v>
      </c>
      <c r="D56">
        <v>0.28767123287671198</v>
      </c>
      <c r="E56">
        <v>0.93165467625899301</v>
      </c>
      <c r="F56">
        <v>0.17674452759725801</v>
      </c>
      <c r="G56">
        <v>0.181034482758621</v>
      </c>
    </row>
    <row r="57" spans="1:7">
      <c r="A57">
        <v>56</v>
      </c>
      <c r="B57">
        <v>0.65</v>
      </c>
      <c r="C57">
        <v>0.91182501708817498</v>
      </c>
      <c r="D57">
        <v>0.28767123287671198</v>
      </c>
      <c r="E57">
        <v>0.94460431654676302</v>
      </c>
      <c r="F57">
        <v>0.202298639788622</v>
      </c>
      <c r="G57">
        <v>0.214285714285714</v>
      </c>
    </row>
    <row r="58" spans="1:7">
      <c r="A58">
        <v>57</v>
      </c>
      <c r="B58">
        <v>0.66</v>
      </c>
      <c r="C58">
        <v>0.92344497607655496</v>
      </c>
      <c r="D58">
        <v>0.26027397260273999</v>
      </c>
      <c r="E58">
        <v>0.95827338129496398</v>
      </c>
      <c r="F58">
        <v>0.21310194080192901</v>
      </c>
      <c r="G58">
        <v>0.246753246753247</v>
      </c>
    </row>
    <row r="59" spans="1:7">
      <c r="A59">
        <v>58</v>
      </c>
      <c r="B59">
        <v>0.67</v>
      </c>
      <c r="C59">
        <v>0.92822966507176996</v>
      </c>
      <c r="D59">
        <v>0.219178082191781</v>
      </c>
      <c r="E59">
        <v>0.96546762589928103</v>
      </c>
      <c r="F59">
        <v>0.196566363528106</v>
      </c>
      <c r="G59">
        <v>0.25</v>
      </c>
    </row>
    <row r="60" spans="1:7">
      <c r="A60">
        <v>59</v>
      </c>
      <c r="B60">
        <v>0.68</v>
      </c>
      <c r="C60">
        <v>0.93301435406698596</v>
      </c>
      <c r="D60">
        <v>0.19178082191780799</v>
      </c>
      <c r="E60">
        <v>0.97194244604316504</v>
      </c>
      <c r="F60">
        <v>0.19077951647878</v>
      </c>
      <c r="G60">
        <v>0.26415094339622602</v>
      </c>
    </row>
    <row r="61" spans="1:7">
      <c r="A61">
        <v>60</v>
      </c>
      <c r="B61">
        <v>0.69</v>
      </c>
      <c r="C61">
        <v>0.93848257006151703</v>
      </c>
      <c r="D61">
        <v>0.13698630136986301</v>
      </c>
      <c r="E61">
        <v>0.98057553956834498</v>
      </c>
      <c r="F61">
        <v>0.163032648422133</v>
      </c>
      <c r="G61">
        <v>0.27027027027027001</v>
      </c>
    </row>
    <row r="62" spans="1:7">
      <c r="A62">
        <v>61</v>
      </c>
      <c r="B62">
        <v>0.7</v>
      </c>
      <c r="C62">
        <v>0.94121667805878295</v>
      </c>
      <c r="D62">
        <v>0.123287671232877</v>
      </c>
      <c r="E62">
        <v>0.98417266187050401</v>
      </c>
      <c r="F62">
        <v>0.16246681129391999</v>
      </c>
      <c r="G62">
        <v>0.29032258064516098</v>
      </c>
    </row>
    <row r="63" spans="1:7">
      <c r="A63">
        <v>62</v>
      </c>
      <c r="B63">
        <v>0.71</v>
      </c>
      <c r="C63">
        <v>0.94326725905673303</v>
      </c>
      <c r="D63">
        <v>0.10958904109589</v>
      </c>
      <c r="E63">
        <v>0.98705035971222999</v>
      </c>
      <c r="F63">
        <v>0.15926047279223299</v>
      </c>
      <c r="G63">
        <v>0.30769230769230799</v>
      </c>
    </row>
    <row r="64" spans="1:7">
      <c r="A64">
        <v>63</v>
      </c>
      <c r="B64">
        <v>0.72</v>
      </c>
      <c r="C64">
        <v>0.94395078605604898</v>
      </c>
      <c r="D64">
        <v>9.5890410958904104E-2</v>
      </c>
      <c r="E64">
        <v>0.98848920863309397</v>
      </c>
      <c r="F64">
        <v>0.14769344791685601</v>
      </c>
      <c r="G64">
        <v>0.30434782608695699</v>
      </c>
    </row>
    <row r="65" spans="1:7">
      <c r="A65">
        <v>64</v>
      </c>
      <c r="B65">
        <v>0.73</v>
      </c>
      <c r="C65">
        <v>0.94668489405331502</v>
      </c>
      <c r="D65">
        <v>9.5890410958904104E-2</v>
      </c>
      <c r="E65">
        <v>0.99136690647481995</v>
      </c>
      <c r="F65">
        <v>0.16780708387601501</v>
      </c>
      <c r="G65">
        <v>0.36842105263157898</v>
      </c>
    </row>
    <row r="66" spans="1:7">
      <c r="A66">
        <v>65</v>
      </c>
      <c r="B66">
        <v>0.74</v>
      </c>
      <c r="C66">
        <v>0.94463431305536605</v>
      </c>
      <c r="D66">
        <v>5.4794520547945202E-2</v>
      </c>
      <c r="E66">
        <v>0.99136690647481995</v>
      </c>
      <c r="F66">
        <v>9.6639305300159406E-2</v>
      </c>
      <c r="G66">
        <v>0.25</v>
      </c>
    </row>
    <row r="67" spans="1:7">
      <c r="A67">
        <v>66</v>
      </c>
      <c r="B67">
        <v>0.75</v>
      </c>
      <c r="C67">
        <v>0.94463431305536605</v>
      </c>
      <c r="D67">
        <v>2.7397260273972601E-2</v>
      </c>
      <c r="E67">
        <v>0.99280575539568305</v>
      </c>
      <c r="F67">
        <v>4.87708923245651E-2</v>
      </c>
      <c r="G67">
        <v>0.16666666666666699</v>
      </c>
    </row>
    <row r="68" spans="1:7">
      <c r="A68">
        <v>67</v>
      </c>
      <c r="B68">
        <v>0.76</v>
      </c>
      <c r="C68">
        <v>0.94668489405331502</v>
      </c>
      <c r="D68">
        <v>2.7397260273972601E-2</v>
      </c>
      <c r="E68">
        <v>0.99496402877697798</v>
      </c>
      <c r="F68">
        <v>6.2267611588183003E-2</v>
      </c>
      <c r="G68">
        <v>0.22222222222222199</v>
      </c>
    </row>
    <row r="69" spans="1:7">
      <c r="A69">
        <v>68</v>
      </c>
      <c r="B69">
        <v>0.77</v>
      </c>
      <c r="C69">
        <v>0.94873547505126499</v>
      </c>
      <c r="D69">
        <v>2.7397260273972601E-2</v>
      </c>
      <c r="E69">
        <v>0.99712230215827302</v>
      </c>
      <c r="F69">
        <v>8.3536474888875695E-2</v>
      </c>
      <c r="G69">
        <v>0.33333333333333298</v>
      </c>
    </row>
    <row r="70" spans="1:7">
      <c r="A70">
        <v>69</v>
      </c>
      <c r="B70">
        <v>0.78</v>
      </c>
      <c r="C70">
        <v>0.94941900205058105</v>
      </c>
      <c r="D70">
        <v>2.7397260273972601E-2</v>
      </c>
      <c r="E70">
        <v>0.99784172661870496</v>
      </c>
      <c r="F70">
        <v>9.4162283981296904E-2</v>
      </c>
      <c r="G70">
        <v>0.4</v>
      </c>
    </row>
    <row r="71" spans="1:7">
      <c r="A71">
        <v>70</v>
      </c>
      <c r="B71">
        <v>0.79</v>
      </c>
      <c r="C71">
        <v>0.950102529049897</v>
      </c>
      <c r="D71">
        <v>2.7397260273972601E-2</v>
      </c>
      <c r="E71">
        <v>0.99856115107913701</v>
      </c>
      <c r="F71">
        <v>0.108240377646223</v>
      </c>
      <c r="G71">
        <v>0.5</v>
      </c>
    </row>
    <row r="72" spans="1:7">
      <c r="A72">
        <v>71</v>
      </c>
      <c r="B72">
        <v>0.8</v>
      </c>
      <c r="C72">
        <v>0.94941900205058105</v>
      </c>
      <c r="D72">
        <v>1.3698630136986301E-2</v>
      </c>
      <c r="E72">
        <v>0.99856115107913701</v>
      </c>
      <c r="F72">
        <v>5.9008489120833403E-2</v>
      </c>
      <c r="G72">
        <v>0.33333333333333298</v>
      </c>
    </row>
    <row r="73" spans="1:7">
      <c r="A73">
        <v>72</v>
      </c>
      <c r="B73">
        <v>0.81</v>
      </c>
      <c r="C73">
        <v>0.950102529049897</v>
      </c>
      <c r="D73">
        <v>1.3698630136986301E-2</v>
      </c>
      <c r="E73">
        <v>0.99928057553956795</v>
      </c>
      <c r="F73">
        <v>7.6485100023959196E-2</v>
      </c>
      <c r="G73">
        <v>0.5</v>
      </c>
    </row>
    <row r="74" spans="1:7">
      <c r="A74">
        <v>73</v>
      </c>
      <c r="B74">
        <v>0.82</v>
      </c>
      <c r="C74">
        <v>0.95078605604921396</v>
      </c>
      <c r="D74">
        <v>1.3698630136986301E-2</v>
      </c>
      <c r="E74">
        <v>1</v>
      </c>
      <c r="F74">
        <v>0.114122764587079</v>
      </c>
      <c r="G74">
        <v>1</v>
      </c>
    </row>
    <row r="75" spans="1:7">
      <c r="A75">
        <v>74</v>
      </c>
      <c r="B75">
        <v>0.83</v>
      </c>
      <c r="C75">
        <v>0.95078605604921396</v>
      </c>
      <c r="D75">
        <v>1.3698630136986301E-2</v>
      </c>
      <c r="E75">
        <v>1</v>
      </c>
      <c r="F75">
        <v>0.114122764587079</v>
      </c>
      <c r="G75">
        <v>1</v>
      </c>
    </row>
    <row r="76" spans="1:7">
      <c r="A76">
        <v>75</v>
      </c>
      <c r="B76">
        <v>0.84</v>
      </c>
      <c r="C76">
        <v>0.95078605604921396</v>
      </c>
      <c r="D76">
        <v>1.3698630136986301E-2</v>
      </c>
      <c r="E76">
        <v>1</v>
      </c>
      <c r="F76">
        <v>0.114122764587079</v>
      </c>
      <c r="G76">
        <v>1</v>
      </c>
    </row>
    <row r="77" spans="1:7">
      <c r="A77">
        <v>76</v>
      </c>
      <c r="B77">
        <v>0.85</v>
      </c>
      <c r="C77">
        <v>0.95078605604921396</v>
      </c>
      <c r="D77">
        <v>1.3698630136986301E-2</v>
      </c>
      <c r="E77">
        <v>1</v>
      </c>
      <c r="F77">
        <v>0.114122764587079</v>
      </c>
      <c r="G77">
        <v>1</v>
      </c>
    </row>
    <row r="78" spans="1:7">
      <c r="A78">
        <v>77</v>
      </c>
      <c r="B78">
        <v>0.86</v>
      </c>
      <c r="C78">
        <v>4.9897470950102503E-2</v>
      </c>
      <c r="D78">
        <v>1</v>
      </c>
      <c r="E78">
        <v>0</v>
      </c>
      <c r="F78" t="s">
        <v>17</v>
      </c>
      <c r="G78">
        <v>4.9897470950102503E-2</v>
      </c>
    </row>
    <row r="79" spans="1:7">
      <c r="A79">
        <v>78</v>
      </c>
      <c r="B79">
        <v>0.87</v>
      </c>
      <c r="C79">
        <v>4.9897470950102503E-2</v>
      </c>
      <c r="D79">
        <v>1</v>
      </c>
      <c r="E79">
        <v>0</v>
      </c>
      <c r="F79" t="s">
        <v>17</v>
      </c>
      <c r="G79">
        <v>4.9897470950102503E-2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17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17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17</v>
      </c>
      <c r="G82">
        <v>4.9897470950102503E-2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pane ySplit="1" topLeftCell="A2" activePane="bottomLeft" state="frozen"/>
      <selection pane="bottomLeft" activeCell="O10" sqref="O10"/>
    </sheetView>
  </sheetViews>
  <sheetFormatPr defaultRowHeight="15"/>
  <sheetData>
    <row r="1" spans="1:3" s="2" customFormat="1">
      <c r="A1"/>
      <c r="B1" t="s">
        <v>18</v>
      </c>
      <c r="C1" t="s">
        <v>19</v>
      </c>
    </row>
    <row r="2" spans="1:3">
      <c r="A2">
        <v>1</v>
      </c>
      <c r="B2">
        <v>1</v>
      </c>
      <c r="C2">
        <v>4</v>
      </c>
    </row>
    <row r="3" spans="1:3">
      <c r="A3">
        <v>2</v>
      </c>
      <c r="B3">
        <v>2</v>
      </c>
      <c r="C3">
        <v>6.2</v>
      </c>
    </row>
    <row r="4" spans="1:3">
      <c r="A4">
        <v>3</v>
      </c>
      <c r="B4">
        <v>3</v>
      </c>
      <c r="C4">
        <v>5.9</v>
      </c>
    </row>
    <row r="5" spans="1:3">
      <c r="A5">
        <v>4</v>
      </c>
      <c r="B5">
        <v>4</v>
      </c>
      <c r="C5">
        <v>5.0999999999999996</v>
      </c>
    </row>
    <row r="6" spans="1:3">
      <c r="A6">
        <v>5</v>
      </c>
      <c r="B6">
        <v>5</v>
      </c>
      <c r="C6">
        <v>4.9000000000000004</v>
      </c>
    </row>
    <row r="7" spans="1:3">
      <c r="A7">
        <v>6</v>
      </c>
      <c r="B7">
        <v>6</v>
      </c>
      <c r="C7">
        <v>4.5999999999999996</v>
      </c>
    </row>
    <row r="8" spans="1:3">
      <c r="A8">
        <v>7</v>
      </c>
      <c r="B8">
        <v>7</v>
      </c>
      <c r="C8">
        <v>4.0999999999999996</v>
      </c>
    </row>
    <row r="9" spans="1:3">
      <c r="A9">
        <v>8</v>
      </c>
      <c r="B9">
        <v>8</v>
      </c>
      <c r="C9">
        <v>3.6</v>
      </c>
    </row>
    <row r="10" spans="1:3">
      <c r="A10">
        <v>9</v>
      </c>
      <c r="B10">
        <v>9</v>
      </c>
      <c r="C10">
        <v>3.2</v>
      </c>
    </row>
    <row r="11" spans="1:3">
      <c r="A11">
        <v>10</v>
      </c>
      <c r="B11">
        <v>10</v>
      </c>
      <c r="C11">
        <v>3.3</v>
      </c>
    </row>
    <row r="12" spans="1:3">
      <c r="A12">
        <v>11</v>
      </c>
      <c r="B12">
        <v>11</v>
      </c>
      <c r="C12">
        <v>3</v>
      </c>
    </row>
    <row r="13" spans="1:3">
      <c r="A13">
        <v>12</v>
      </c>
      <c r="B13">
        <v>12</v>
      </c>
      <c r="C13">
        <v>3</v>
      </c>
    </row>
    <row r="14" spans="1:3">
      <c r="A14">
        <v>13</v>
      </c>
      <c r="B14">
        <v>13</v>
      </c>
      <c r="C14">
        <v>2.7</v>
      </c>
    </row>
    <row r="15" spans="1:3">
      <c r="A15">
        <v>14</v>
      </c>
      <c r="B15">
        <v>14</v>
      </c>
      <c r="C15">
        <v>2.6</v>
      </c>
    </row>
    <row r="16" spans="1:3">
      <c r="A16">
        <v>15</v>
      </c>
      <c r="B16">
        <v>15</v>
      </c>
      <c r="C16">
        <v>2.6</v>
      </c>
    </row>
    <row r="17" spans="1:3">
      <c r="A17">
        <v>16</v>
      </c>
      <c r="B17">
        <v>16</v>
      </c>
      <c r="C17">
        <v>2.4</v>
      </c>
    </row>
    <row r="18" spans="1:3">
      <c r="A18">
        <v>17</v>
      </c>
      <c r="B18">
        <v>17</v>
      </c>
      <c r="C18">
        <v>2.2999999999999998</v>
      </c>
    </row>
    <row r="19" spans="1:3">
      <c r="A19">
        <v>18</v>
      </c>
      <c r="B19">
        <v>18</v>
      </c>
      <c r="C19">
        <v>2.2000000000000002</v>
      </c>
    </row>
    <row r="20" spans="1:3">
      <c r="A20">
        <v>19</v>
      </c>
      <c r="B20">
        <v>19</v>
      </c>
      <c r="C20">
        <v>2.2999999999999998</v>
      </c>
    </row>
    <row r="21" spans="1:3">
      <c r="A21">
        <v>20</v>
      </c>
      <c r="B21">
        <v>20</v>
      </c>
      <c r="C21">
        <v>2.2000000000000002</v>
      </c>
    </row>
    <row r="22" spans="1:3">
      <c r="A22">
        <v>21</v>
      </c>
      <c r="B22">
        <v>21</v>
      </c>
      <c r="C22">
        <v>2.1</v>
      </c>
    </row>
    <row r="23" spans="1:3">
      <c r="A23">
        <v>22</v>
      </c>
      <c r="B23">
        <v>22</v>
      </c>
      <c r="C23">
        <v>2.1</v>
      </c>
    </row>
    <row r="24" spans="1:3">
      <c r="A24">
        <v>23</v>
      </c>
      <c r="B24">
        <v>23</v>
      </c>
      <c r="C24">
        <v>2</v>
      </c>
    </row>
    <row r="25" spans="1:3">
      <c r="A25">
        <v>24</v>
      </c>
      <c r="B25">
        <v>24</v>
      </c>
      <c r="C25">
        <v>1.9</v>
      </c>
    </row>
    <row r="26" spans="1:3">
      <c r="A26">
        <v>25</v>
      </c>
      <c r="B26">
        <v>25</v>
      </c>
      <c r="C26">
        <v>1.9</v>
      </c>
    </row>
    <row r="27" spans="1:3">
      <c r="A27">
        <v>26</v>
      </c>
      <c r="B27">
        <v>26</v>
      </c>
      <c r="C27">
        <v>1.8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1.8</v>
      </c>
    </row>
    <row r="31" spans="1:3">
      <c r="A31">
        <v>30</v>
      </c>
      <c r="B31">
        <v>30</v>
      </c>
      <c r="C31">
        <v>1.7</v>
      </c>
    </row>
    <row r="32" spans="1:3">
      <c r="A32">
        <v>31</v>
      </c>
      <c r="B32">
        <v>31</v>
      </c>
      <c r="C32">
        <v>1.7</v>
      </c>
    </row>
    <row r="33" spans="1:3">
      <c r="A33">
        <v>32</v>
      </c>
      <c r="B33">
        <v>32</v>
      </c>
      <c r="C33">
        <v>1.7</v>
      </c>
    </row>
    <row r="34" spans="1:3">
      <c r="A34">
        <v>33</v>
      </c>
      <c r="B34">
        <v>33</v>
      </c>
      <c r="C34">
        <v>1.6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1.7</v>
      </c>
    </row>
    <row r="37" spans="1:3">
      <c r="A37">
        <v>36</v>
      </c>
      <c r="B37">
        <v>36</v>
      </c>
      <c r="C37">
        <v>1.7</v>
      </c>
    </row>
    <row r="38" spans="1:3">
      <c r="A38">
        <v>37</v>
      </c>
      <c r="B38">
        <v>37</v>
      </c>
      <c r="C38">
        <v>1.6</v>
      </c>
    </row>
    <row r="39" spans="1:3">
      <c r="A39">
        <v>38</v>
      </c>
      <c r="B39">
        <v>38</v>
      </c>
      <c r="C39">
        <v>1.6</v>
      </c>
    </row>
    <row r="40" spans="1:3">
      <c r="A40">
        <v>39</v>
      </c>
      <c r="B40">
        <v>39</v>
      </c>
      <c r="C40">
        <v>1.6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1.5</v>
      </c>
    </row>
    <row r="43" spans="1:3">
      <c r="A43">
        <v>42</v>
      </c>
      <c r="B43">
        <v>42</v>
      </c>
      <c r="C43">
        <v>1.5</v>
      </c>
    </row>
    <row r="44" spans="1:3">
      <c r="A44">
        <v>43</v>
      </c>
      <c r="B44">
        <v>43</v>
      </c>
      <c r="C44">
        <v>1.6</v>
      </c>
    </row>
    <row r="45" spans="1:3">
      <c r="A45">
        <v>44</v>
      </c>
      <c r="B45">
        <v>44</v>
      </c>
      <c r="C45">
        <v>1.5</v>
      </c>
    </row>
    <row r="46" spans="1:3">
      <c r="A46">
        <v>45</v>
      </c>
      <c r="B46">
        <v>45</v>
      </c>
      <c r="C46">
        <v>1.5</v>
      </c>
    </row>
    <row r="47" spans="1:3">
      <c r="A47">
        <v>46</v>
      </c>
      <c r="B47">
        <v>46</v>
      </c>
      <c r="C47">
        <v>1.5</v>
      </c>
    </row>
    <row r="48" spans="1:3">
      <c r="A48">
        <v>47</v>
      </c>
      <c r="B48">
        <v>47</v>
      </c>
      <c r="C48">
        <v>1.5</v>
      </c>
    </row>
    <row r="49" spans="1:3">
      <c r="A49">
        <v>48</v>
      </c>
      <c r="B49">
        <v>48</v>
      </c>
      <c r="C49">
        <v>1.5</v>
      </c>
    </row>
    <row r="50" spans="1:3">
      <c r="A50">
        <v>49</v>
      </c>
      <c r="B50">
        <v>49</v>
      </c>
      <c r="C50">
        <v>1.5</v>
      </c>
    </row>
    <row r="51" spans="1:3">
      <c r="A51">
        <v>50</v>
      </c>
      <c r="B51">
        <v>50</v>
      </c>
      <c r="C51">
        <v>1.5</v>
      </c>
    </row>
    <row r="52" spans="1:3">
      <c r="A52">
        <v>51</v>
      </c>
      <c r="B52">
        <v>51</v>
      </c>
      <c r="C52">
        <v>1.5</v>
      </c>
    </row>
    <row r="53" spans="1:3">
      <c r="A53">
        <v>52</v>
      </c>
      <c r="B53">
        <v>52</v>
      </c>
      <c r="C53">
        <v>1.4</v>
      </c>
    </row>
    <row r="54" spans="1:3">
      <c r="A54">
        <v>53</v>
      </c>
      <c r="B54">
        <v>53</v>
      </c>
      <c r="C54">
        <v>1.4</v>
      </c>
    </row>
    <row r="55" spans="1:3">
      <c r="A55">
        <v>54</v>
      </c>
      <c r="B55">
        <v>54</v>
      </c>
      <c r="C55">
        <v>1.4</v>
      </c>
    </row>
    <row r="56" spans="1:3">
      <c r="A56">
        <v>55</v>
      </c>
      <c r="B56">
        <v>55</v>
      </c>
      <c r="C56">
        <v>1.4</v>
      </c>
    </row>
    <row r="57" spans="1:3">
      <c r="A57">
        <v>56</v>
      </c>
      <c r="B57">
        <v>56</v>
      </c>
      <c r="C57">
        <v>1.4</v>
      </c>
    </row>
    <row r="58" spans="1:3">
      <c r="A58">
        <v>57</v>
      </c>
      <c r="B58">
        <v>57</v>
      </c>
      <c r="C58">
        <v>1.4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1.3</v>
      </c>
    </row>
    <row r="62" spans="1:3">
      <c r="A62">
        <v>61</v>
      </c>
      <c r="B62">
        <v>61</v>
      </c>
      <c r="C62">
        <v>1.3</v>
      </c>
    </row>
    <row r="63" spans="1:3">
      <c r="A63">
        <v>62</v>
      </c>
      <c r="B63">
        <v>62</v>
      </c>
      <c r="C63">
        <v>1.3</v>
      </c>
    </row>
    <row r="64" spans="1:3">
      <c r="A64">
        <v>63</v>
      </c>
      <c r="B64">
        <v>63</v>
      </c>
      <c r="C64">
        <v>1.3</v>
      </c>
    </row>
    <row r="65" spans="1:3">
      <c r="A65">
        <v>64</v>
      </c>
      <c r="B65">
        <v>64</v>
      </c>
      <c r="C65">
        <v>1.2</v>
      </c>
    </row>
    <row r="66" spans="1:3">
      <c r="A66">
        <v>65</v>
      </c>
      <c r="B66">
        <v>65</v>
      </c>
      <c r="C66">
        <v>1.2</v>
      </c>
    </row>
    <row r="67" spans="1:3">
      <c r="A67">
        <v>66</v>
      </c>
      <c r="B67">
        <v>66</v>
      </c>
      <c r="C67">
        <v>1.2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1.1000000000000001</v>
      </c>
    </row>
    <row r="74" spans="1:3">
      <c r="A74">
        <v>73</v>
      </c>
      <c r="B74">
        <v>73</v>
      </c>
      <c r="C74">
        <v>1.1000000000000001</v>
      </c>
    </row>
    <row r="75" spans="1:3">
      <c r="A75">
        <v>74</v>
      </c>
      <c r="B75">
        <v>74</v>
      </c>
      <c r="C75">
        <v>1.1000000000000001</v>
      </c>
    </row>
    <row r="76" spans="1:3">
      <c r="A76">
        <v>75</v>
      </c>
      <c r="B76">
        <v>75</v>
      </c>
      <c r="C76">
        <v>1.1000000000000001</v>
      </c>
    </row>
    <row r="77" spans="1:3">
      <c r="A77">
        <v>76</v>
      </c>
      <c r="B77">
        <v>76</v>
      </c>
      <c r="C77">
        <v>1.1000000000000001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1.1000000000000001</v>
      </c>
    </row>
    <row r="85" spans="1:3">
      <c r="A85">
        <v>84</v>
      </c>
      <c r="B85">
        <v>84</v>
      </c>
      <c r="C85">
        <v>1.1000000000000001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31" activePane="bottomLeft" state="frozen"/>
      <selection pane="bottomLeft" activeCell="A11" sqref="A11:B49"/>
    </sheetView>
  </sheetViews>
  <sheetFormatPr defaultRowHeight="15"/>
  <cols>
    <col min="1" max="1" width="9.140625" style="2"/>
  </cols>
  <sheetData>
    <row r="1" spans="1:9" s="2" customFormat="1">
      <c r="A1" s="2" t="s">
        <v>45</v>
      </c>
      <c r="B1" s="2" t="s">
        <v>49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33</v>
      </c>
      <c r="I1" s="2" t="s">
        <v>0</v>
      </c>
    </row>
    <row r="2" spans="1:9" s="2" customFormat="1"/>
    <row r="3" spans="1:9" s="2" customFormat="1">
      <c r="A3" s="2" t="s">
        <v>57</v>
      </c>
      <c r="B3">
        <v>1</v>
      </c>
      <c r="C3">
        <v>500</v>
      </c>
      <c r="D3">
        <v>0.28638497652582201</v>
      </c>
      <c r="E3">
        <v>0.28638497652582201</v>
      </c>
      <c r="F3" t="s">
        <v>17</v>
      </c>
      <c r="G3">
        <v>1</v>
      </c>
      <c r="H3">
        <v>0.44525547445255498</v>
      </c>
      <c r="I3" t="s">
        <v>17</v>
      </c>
    </row>
    <row r="4" spans="1:9" s="2" customFormat="1">
      <c r="A4" s="2" t="s">
        <v>57</v>
      </c>
      <c r="B4">
        <v>2</v>
      </c>
      <c r="C4">
        <v>500</v>
      </c>
      <c r="D4">
        <v>0.309859154929577</v>
      </c>
      <c r="E4">
        <v>0.309859154929577</v>
      </c>
      <c r="F4" t="s">
        <v>17</v>
      </c>
      <c r="G4">
        <v>1</v>
      </c>
      <c r="H4">
        <v>0.473118279569892</v>
      </c>
      <c r="I4" t="s">
        <v>17</v>
      </c>
    </row>
    <row r="5" spans="1:9" s="2" customFormat="1">
      <c r="A5" s="2" t="s">
        <v>57</v>
      </c>
      <c r="B5">
        <v>3</v>
      </c>
      <c r="C5">
        <v>500</v>
      </c>
      <c r="D5">
        <v>0.28169014084506999</v>
      </c>
      <c r="E5">
        <v>0.28169014084506999</v>
      </c>
      <c r="F5" t="s">
        <v>17</v>
      </c>
      <c r="G5">
        <v>1</v>
      </c>
      <c r="H5">
        <v>0.43956043956044</v>
      </c>
      <c r="I5" t="s">
        <v>17</v>
      </c>
    </row>
    <row r="6" spans="1:9" s="2" customFormat="1">
      <c r="A6" s="2" t="s">
        <v>57</v>
      </c>
      <c r="B6">
        <v>4</v>
      </c>
      <c r="C6">
        <v>500</v>
      </c>
      <c r="D6">
        <v>0.31924882629107998</v>
      </c>
      <c r="E6">
        <v>0.31924882629107998</v>
      </c>
      <c r="F6" t="s">
        <v>17</v>
      </c>
      <c r="G6">
        <v>1</v>
      </c>
      <c r="H6">
        <v>0.48398576512455499</v>
      </c>
      <c r="I6" t="s">
        <v>17</v>
      </c>
    </row>
    <row r="7" spans="1:9" s="2" customFormat="1">
      <c r="A7" s="2" t="s">
        <v>57</v>
      </c>
      <c r="B7">
        <v>5</v>
      </c>
      <c r="C7">
        <v>500</v>
      </c>
      <c r="D7">
        <v>0.29107981220657297</v>
      </c>
      <c r="E7">
        <v>0.29107981220657297</v>
      </c>
      <c r="F7" t="s">
        <v>17</v>
      </c>
      <c r="G7">
        <v>1</v>
      </c>
      <c r="H7">
        <v>0.45090909090909098</v>
      </c>
      <c r="I7" t="s">
        <v>17</v>
      </c>
    </row>
    <row r="8" spans="1:9" s="2" customFormat="1">
      <c r="A8" s="2" t="s">
        <v>57</v>
      </c>
      <c r="B8" s="2" t="s">
        <v>47</v>
      </c>
      <c r="C8" s="2">
        <f>AVERAGE(C3:C7)</f>
        <v>500</v>
      </c>
      <c r="D8" s="2">
        <f t="shared" ref="D8:H8" si="0">AVERAGE(D3:D7)</f>
        <v>0.29765258215962442</v>
      </c>
      <c r="E8" s="2">
        <f t="shared" si="0"/>
        <v>0.29765258215962442</v>
      </c>
      <c r="F8" s="2" t="s">
        <v>17</v>
      </c>
      <c r="G8" s="2">
        <f t="shared" si="0"/>
        <v>1</v>
      </c>
      <c r="H8" s="2">
        <f t="shared" si="0"/>
        <v>0.45856580992330659</v>
      </c>
      <c r="I8" s="2" t="s">
        <v>17</v>
      </c>
    </row>
    <row r="9" spans="1:9" s="2" customFormat="1">
      <c r="A9" s="2" t="s">
        <v>57</v>
      </c>
      <c r="B9" s="2" t="s">
        <v>48</v>
      </c>
      <c r="C9" s="2">
        <f>STDEV(C3:C7)</f>
        <v>0</v>
      </c>
      <c r="D9" s="2">
        <f>STDEV(D3:D7)</f>
        <v>1.6127290175885114E-2</v>
      </c>
      <c r="E9" s="2">
        <f t="shared" ref="E9:H9" si="1">STDEV(E3:E7)</f>
        <v>1.6127290175885114E-2</v>
      </c>
      <c r="F9" s="2" t="s">
        <v>17</v>
      </c>
      <c r="G9" s="2">
        <f t="shared" si="1"/>
        <v>0</v>
      </c>
      <c r="H9" s="2">
        <f t="shared" si="1"/>
        <v>1.9071857370774041E-2</v>
      </c>
      <c r="I9" s="2" t="s">
        <v>17</v>
      </c>
    </row>
    <row r="10" spans="1:9" s="2" customFormat="1"/>
    <row r="11" spans="1:9">
      <c r="A11" s="2" t="s">
        <v>46</v>
      </c>
      <c r="B11">
        <v>1</v>
      </c>
      <c r="C11">
        <v>500</v>
      </c>
      <c r="D11">
        <v>0.7</v>
      </c>
      <c r="E11">
        <v>0.61428571428571399</v>
      </c>
      <c r="F11">
        <v>0.78571428571428603</v>
      </c>
      <c r="G11">
        <v>0.74137931034482796</v>
      </c>
      <c r="H11">
        <v>0.671875</v>
      </c>
      <c r="I11">
        <v>0.40601035339601899</v>
      </c>
    </row>
    <row r="12" spans="1:9">
      <c r="A12" s="2" t="s">
        <v>46</v>
      </c>
      <c r="B12">
        <v>2</v>
      </c>
      <c r="C12">
        <v>500</v>
      </c>
      <c r="D12">
        <v>0.69285714285714295</v>
      </c>
      <c r="E12">
        <v>0.6</v>
      </c>
      <c r="F12">
        <v>0.78571428571428603</v>
      </c>
      <c r="G12">
        <v>0.73684210526315796</v>
      </c>
      <c r="H12">
        <v>0.66141732283464605</v>
      </c>
      <c r="I12">
        <v>0.39254304781524102</v>
      </c>
    </row>
    <row r="13" spans="1:9">
      <c r="A13" s="2" t="s">
        <v>46</v>
      </c>
      <c r="B13">
        <v>3</v>
      </c>
      <c r="C13">
        <v>500</v>
      </c>
      <c r="D13">
        <v>0.72857142857142898</v>
      </c>
      <c r="E13">
        <v>0.61428571428571399</v>
      </c>
      <c r="F13">
        <v>0.84285714285714297</v>
      </c>
      <c r="G13">
        <v>0.79629629629629595</v>
      </c>
      <c r="H13">
        <v>0.69354838709677402</v>
      </c>
      <c r="I13">
        <v>0.46957381670699899</v>
      </c>
    </row>
    <row r="14" spans="1:9">
      <c r="A14" s="2" t="s">
        <v>46</v>
      </c>
      <c r="B14">
        <v>4</v>
      </c>
      <c r="C14">
        <v>500</v>
      </c>
      <c r="D14">
        <v>0.73571428571428599</v>
      </c>
      <c r="E14">
        <v>0.64285714285714302</v>
      </c>
      <c r="F14">
        <v>0.82857142857142896</v>
      </c>
      <c r="G14">
        <v>0.78947368421052599</v>
      </c>
      <c r="H14">
        <v>0.70866141732283505</v>
      </c>
      <c r="I14">
        <v>0.47977483621862799</v>
      </c>
    </row>
    <row r="15" spans="1:9">
      <c r="A15" s="2" t="s">
        <v>46</v>
      </c>
      <c r="B15">
        <v>5</v>
      </c>
      <c r="C15">
        <v>500</v>
      </c>
      <c r="D15">
        <v>0.77857142857142903</v>
      </c>
      <c r="E15">
        <v>0.67142857142857104</v>
      </c>
      <c r="F15">
        <v>0.88571428571428601</v>
      </c>
      <c r="G15">
        <v>0.85454545454545405</v>
      </c>
      <c r="H15">
        <v>0.752</v>
      </c>
      <c r="I15">
        <v>0.57039249081916199</v>
      </c>
    </row>
    <row r="16" spans="1:9">
      <c r="A16" s="2" t="s">
        <v>46</v>
      </c>
      <c r="B16" s="2" t="s">
        <v>47</v>
      </c>
      <c r="C16" s="2">
        <f>AVERAGE(C11:C15)</f>
        <v>500</v>
      </c>
      <c r="D16" s="2">
        <f t="shared" ref="D16:I16" si="2">AVERAGE(D11:D15)</f>
        <v>0.72714285714285731</v>
      </c>
      <c r="E16" s="2">
        <f t="shared" si="2"/>
        <v>0.62857142857142834</v>
      </c>
      <c r="F16" s="2">
        <f t="shared" si="2"/>
        <v>0.82571428571428596</v>
      </c>
      <c r="G16" s="2">
        <f t="shared" si="2"/>
        <v>0.78370737013205238</v>
      </c>
      <c r="H16" s="2">
        <f t="shared" si="2"/>
        <v>0.697500425450851</v>
      </c>
      <c r="I16" s="2">
        <f t="shared" si="2"/>
        <v>0.46365890899120982</v>
      </c>
    </row>
    <row r="17" spans="1:9">
      <c r="A17" s="2" t="s">
        <v>46</v>
      </c>
      <c r="B17" s="2" t="s">
        <v>48</v>
      </c>
      <c r="C17" s="2">
        <f>STDEV(C11:C15)</f>
        <v>0</v>
      </c>
      <c r="D17" s="2">
        <f>STDEV(D11:D15)</f>
        <v>3.4031797855920962E-2</v>
      </c>
      <c r="E17" s="2">
        <f t="shared" ref="E17:I17" si="3">STDEV(E11:E15)</f>
        <v>2.857142857143263E-2</v>
      </c>
      <c r="F17" s="2">
        <f t="shared" si="3"/>
        <v>4.2136803439293075E-2</v>
      </c>
      <c r="G17" s="2">
        <f t="shared" si="3"/>
        <v>4.7952537315462937E-2</v>
      </c>
      <c r="H17" s="2">
        <f t="shared" si="3"/>
        <v>3.5598604947053386E-2</v>
      </c>
      <c r="I17" s="2">
        <f t="shared" si="3"/>
        <v>7.0830057896562076E-2</v>
      </c>
    </row>
    <row r="19" spans="1:9">
      <c r="A19" s="2" t="s">
        <v>50</v>
      </c>
      <c r="B19">
        <v>1</v>
      </c>
      <c r="C19">
        <v>500</v>
      </c>
      <c r="D19">
        <v>0.7</v>
      </c>
      <c r="E19">
        <v>0.8</v>
      </c>
      <c r="F19">
        <v>0.6</v>
      </c>
      <c r="G19">
        <v>0.66666666666666696</v>
      </c>
      <c r="H19">
        <v>0.72727272727272696</v>
      </c>
      <c r="I19">
        <v>0.40824829046386302</v>
      </c>
    </row>
    <row r="20" spans="1:9">
      <c r="A20" s="2" t="s">
        <v>50</v>
      </c>
      <c r="B20">
        <v>2</v>
      </c>
      <c r="C20">
        <v>500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50</v>
      </c>
      <c r="B21">
        <v>3</v>
      </c>
      <c r="C21">
        <v>500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50</v>
      </c>
      <c r="B22">
        <v>4</v>
      </c>
      <c r="C22">
        <v>500</v>
      </c>
      <c r="D22">
        <v>0.8</v>
      </c>
      <c r="E22">
        <v>0.8</v>
      </c>
      <c r="F22">
        <v>0.8</v>
      </c>
      <c r="G22">
        <v>0.8</v>
      </c>
      <c r="H22">
        <v>0.8</v>
      </c>
      <c r="I22">
        <v>0.6</v>
      </c>
    </row>
    <row r="23" spans="1:9">
      <c r="A23" s="2" t="s">
        <v>50</v>
      </c>
      <c r="B23">
        <v>5</v>
      </c>
      <c r="C23">
        <v>500</v>
      </c>
      <c r="D23">
        <v>0.7</v>
      </c>
      <c r="E23">
        <v>0.8</v>
      </c>
      <c r="F23">
        <v>0.6</v>
      </c>
      <c r="G23">
        <v>0.66666666666666696</v>
      </c>
      <c r="H23">
        <v>0.72727272727272696</v>
      </c>
      <c r="I23">
        <v>0.40824829046386302</v>
      </c>
    </row>
    <row r="24" spans="1:9">
      <c r="A24" s="2" t="s">
        <v>50</v>
      </c>
      <c r="B24" s="2" t="s">
        <v>47</v>
      </c>
      <c r="C24" s="2">
        <f>AVERAGE(C19:C23)</f>
        <v>500</v>
      </c>
      <c r="D24" s="2">
        <f t="shared" ref="D24" si="4">AVERAGE(D19:D23)</f>
        <v>0.7</v>
      </c>
      <c r="E24" s="2">
        <f t="shared" ref="E24" si="5">AVERAGE(E19:E23)</f>
        <v>0.8</v>
      </c>
      <c r="F24" s="2">
        <f t="shared" ref="F24" si="6">AVERAGE(F19:F23)</f>
        <v>0.60000000000000009</v>
      </c>
      <c r="G24" s="2">
        <f t="shared" ref="G24" si="7">AVERAGE(G19:G23)</f>
        <v>0.67428571428571438</v>
      </c>
      <c r="H24" s="2">
        <f t="shared" ref="H24" si="8">AVERAGE(H19:H23)</f>
        <v>0.72969696969696962</v>
      </c>
      <c r="I24" s="2">
        <f t="shared" ref="I24" si="9">AVERAGE(I19:I23)</f>
        <v>0.40859255232551622</v>
      </c>
    </row>
    <row r="25" spans="1:9">
      <c r="A25" s="2" t="s">
        <v>50</v>
      </c>
      <c r="B25" s="2" t="s">
        <v>48</v>
      </c>
      <c r="C25" s="2">
        <f>STDEV(C19:C23)</f>
        <v>0</v>
      </c>
      <c r="D25" s="2">
        <f>STDEV(D19:D23)</f>
        <v>7.0710678118654002E-2</v>
      </c>
      <c r="E25" s="2">
        <f t="shared" ref="E25:I25" si="10">STDEV(E19:E23)</f>
        <v>0</v>
      </c>
      <c r="F25" s="2">
        <f t="shared" si="10"/>
        <v>0.14142135623730878</v>
      </c>
      <c r="G25" s="2">
        <f t="shared" si="10"/>
        <v>8.1482855756980888E-2</v>
      </c>
      <c r="H25" s="2">
        <f t="shared" si="10"/>
        <v>4.72571847021045E-2</v>
      </c>
      <c r="I25" s="2">
        <f t="shared" si="10"/>
        <v>0.13498118252153596</v>
      </c>
    </row>
    <row r="27" spans="1:9">
      <c r="A27" s="2" t="s">
        <v>51</v>
      </c>
      <c r="B27">
        <v>1</v>
      </c>
      <c r="C27">
        <v>500</v>
      </c>
      <c r="D27">
        <v>0.66666666666666696</v>
      </c>
      <c r="E27">
        <v>0.66666666666666696</v>
      </c>
      <c r="F27">
        <v>0.66666666666666696</v>
      </c>
      <c r="G27">
        <v>0.66666666666666696</v>
      </c>
      <c r="H27">
        <v>0.66666666666666696</v>
      </c>
      <c r="I27">
        <v>0.33333333333333298</v>
      </c>
    </row>
    <row r="28" spans="1:9">
      <c r="A28" s="2" t="s">
        <v>51</v>
      </c>
      <c r="B28">
        <v>2</v>
      </c>
      <c r="C28">
        <v>500</v>
      </c>
      <c r="D28">
        <v>0.66666666666666696</v>
      </c>
      <c r="E28">
        <v>0.66666666666666696</v>
      </c>
      <c r="F28">
        <v>0.66666666666666696</v>
      </c>
      <c r="G28">
        <v>0.66666666666666696</v>
      </c>
      <c r="H28">
        <v>0.66666666666666696</v>
      </c>
      <c r="I28">
        <v>0.33333333333333298</v>
      </c>
    </row>
    <row r="29" spans="1:9">
      <c r="A29" s="2" t="s">
        <v>51</v>
      </c>
      <c r="B29">
        <v>3</v>
      </c>
      <c r="C29">
        <v>500</v>
      </c>
      <c r="D29">
        <v>0.16666666666666699</v>
      </c>
      <c r="E29">
        <v>0.33333333333333298</v>
      </c>
      <c r="F29">
        <v>0</v>
      </c>
      <c r="G29">
        <v>0.25</v>
      </c>
      <c r="H29">
        <v>0.28571428571428598</v>
      </c>
      <c r="I29">
        <v>-0.70710678118654802</v>
      </c>
    </row>
    <row r="30" spans="1:9">
      <c r="A30" s="2" t="s">
        <v>51</v>
      </c>
      <c r="B30">
        <v>4</v>
      </c>
      <c r="C30">
        <v>500</v>
      </c>
      <c r="D30">
        <v>0.5</v>
      </c>
      <c r="E30">
        <v>0.33333333333333298</v>
      </c>
      <c r="F30">
        <v>0.66666666666666696</v>
      </c>
      <c r="G30">
        <v>0.5</v>
      </c>
      <c r="H30">
        <v>0.4</v>
      </c>
      <c r="I30">
        <v>0</v>
      </c>
    </row>
    <row r="31" spans="1:9">
      <c r="A31" s="2" t="s">
        <v>51</v>
      </c>
      <c r="B31">
        <v>5</v>
      </c>
      <c r="C31">
        <v>500</v>
      </c>
      <c r="D31">
        <v>0.16666666666666699</v>
      </c>
      <c r="E31">
        <v>0.33333333333333298</v>
      </c>
      <c r="F31">
        <v>0</v>
      </c>
      <c r="G31">
        <v>0.25</v>
      </c>
      <c r="H31">
        <v>0.28571428571428598</v>
      </c>
      <c r="I31">
        <v>-0.70710678118654802</v>
      </c>
    </row>
    <row r="32" spans="1:9">
      <c r="A32" s="2" t="s">
        <v>51</v>
      </c>
      <c r="B32" s="2" t="s">
        <v>47</v>
      </c>
      <c r="C32" s="2">
        <f>AVERAGE(C27:C31)</f>
        <v>500</v>
      </c>
      <c r="D32" s="2">
        <f t="shared" ref="D32" si="11">AVERAGE(D27:D31)</f>
        <v>0.43333333333333357</v>
      </c>
      <c r="E32" s="2">
        <f t="shared" ref="E32" si="12">AVERAGE(E27:E31)</f>
        <v>0.46666666666666662</v>
      </c>
      <c r="F32" s="2">
        <f t="shared" ref="F32" si="13">AVERAGE(F27:F31)</f>
        <v>0.40000000000000019</v>
      </c>
      <c r="G32" s="2">
        <f t="shared" ref="G32" si="14">AVERAGE(G27:G31)</f>
        <v>0.46666666666666679</v>
      </c>
      <c r="H32" s="2">
        <f t="shared" ref="H32" si="15">AVERAGE(H27:H31)</f>
        <v>0.46095238095238117</v>
      </c>
      <c r="I32" s="2">
        <f t="shared" ref="I32" si="16">AVERAGE(I27:I31)</f>
        <v>-0.14950937914128601</v>
      </c>
    </row>
    <row r="33" spans="1:9">
      <c r="A33" s="2" t="s">
        <v>51</v>
      </c>
      <c r="B33" s="2" t="s">
        <v>48</v>
      </c>
      <c r="C33" s="2">
        <f>STDEV(C27:C31)</f>
        <v>0</v>
      </c>
      <c r="D33" s="2">
        <f>STDEV(D27:D31)</f>
        <v>0.25276251480171835</v>
      </c>
      <c r="E33" s="2">
        <f t="shared" ref="E33:I33" si="17">STDEV(E27:E31)</f>
        <v>0.1825741858350558</v>
      </c>
      <c r="F33" s="2">
        <f t="shared" si="17"/>
        <v>0.36514837167011094</v>
      </c>
      <c r="G33" s="2">
        <f t="shared" si="17"/>
        <v>0.20916500663351906</v>
      </c>
      <c r="H33" s="2">
        <f t="shared" si="17"/>
        <v>0.19349981103543307</v>
      </c>
      <c r="I33" s="2">
        <f t="shared" si="17"/>
        <v>0.52689110591424848</v>
      </c>
    </row>
    <row r="35" spans="1:9">
      <c r="A35" s="2" t="s">
        <v>52</v>
      </c>
      <c r="B35">
        <v>1</v>
      </c>
      <c r="C35">
        <v>500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52</v>
      </c>
      <c r="B36">
        <v>2</v>
      </c>
      <c r="C36">
        <v>500</v>
      </c>
      <c r="D36">
        <v>0.53508771929824595</v>
      </c>
      <c r="E36">
        <v>1</v>
      </c>
      <c r="F36">
        <v>7.0175438596491196E-2</v>
      </c>
      <c r="G36">
        <v>0.51818181818181797</v>
      </c>
      <c r="H36">
        <v>0.68263473053892199</v>
      </c>
      <c r="I36">
        <v>0.190692517849118</v>
      </c>
    </row>
    <row r="37" spans="1:9">
      <c r="A37" s="2" t="s">
        <v>52</v>
      </c>
      <c r="B37">
        <v>3</v>
      </c>
      <c r="C37">
        <v>500</v>
      </c>
      <c r="D37">
        <v>0.52192982456140302</v>
      </c>
      <c r="E37">
        <v>1</v>
      </c>
      <c r="F37">
        <v>4.3859649122807001E-2</v>
      </c>
      <c r="G37">
        <v>0.51121076233183904</v>
      </c>
      <c r="H37">
        <v>0.67655786350148395</v>
      </c>
      <c r="I37">
        <v>0.14973818705886999</v>
      </c>
    </row>
    <row r="38" spans="1:9">
      <c r="A38" s="2" t="s">
        <v>52</v>
      </c>
      <c r="B38">
        <v>4</v>
      </c>
      <c r="C38">
        <v>500</v>
      </c>
      <c r="D38">
        <v>0.52631578947368396</v>
      </c>
      <c r="E38">
        <v>1</v>
      </c>
      <c r="F38">
        <v>5.2631578947368397E-2</v>
      </c>
      <c r="G38">
        <v>0.51351351351351304</v>
      </c>
      <c r="H38">
        <v>0.67857142857142805</v>
      </c>
      <c r="I38">
        <v>0.16439898730535701</v>
      </c>
    </row>
    <row r="39" spans="1:9">
      <c r="A39" s="2" t="s">
        <v>52</v>
      </c>
      <c r="B39">
        <v>5</v>
      </c>
      <c r="C39">
        <v>500</v>
      </c>
      <c r="D39">
        <v>0.53508771929824595</v>
      </c>
      <c r="E39">
        <v>1</v>
      </c>
      <c r="F39">
        <v>7.0175438596491196E-2</v>
      </c>
      <c r="G39">
        <v>0.51818181818181797</v>
      </c>
      <c r="H39">
        <v>0.68263473053892199</v>
      </c>
      <c r="I39">
        <v>0.190692517849118</v>
      </c>
    </row>
    <row r="40" spans="1:9">
      <c r="A40" s="2" t="s">
        <v>52</v>
      </c>
      <c r="B40" s="2" t="s">
        <v>47</v>
      </c>
      <c r="C40" s="2">
        <f>AVERAGE(C35:C39)</f>
        <v>500</v>
      </c>
      <c r="D40" s="2">
        <f t="shared" ref="D40" si="18">AVERAGE(D35:D39)</f>
        <v>0.52719298245614044</v>
      </c>
      <c r="E40" s="2">
        <f t="shared" ref="E40" si="19">AVERAGE(E35:E39)</f>
        <v>1</v>
      </c>
      <c r="F40" s="2">
        <f t="shared" ref="F40" si="20">AVERAGE(F35:F39)</f>
        <v>5.438596491228067E-2</v>
      </c>
      <c r="G40" s="2">
        <f t="shared" ref="G40" si="21">AVERAGE(G35:G39)</f>
        <v>0.51400329672751188</v>
      </c>
      <c r="H40" s="2">
        <f t="shared" ref="H40" si="22">AVERAGE(H35:H39)</f>
        <v>0.67899099323370138</v>
      </c>
      <c r="I40" s="2">
        <f t="shared" ref="I40" si="23">AVERAGE(I35:I39)</f>
        <v>0.16583056620373499</v>
      </c>
    </row>
    <row r="41" spans="1:9">
      <c r="A41" s="2" t="s">
        <v>52</v>
      </c>
      <c r="B41" s="2" t="s">
        <v>48</v>
      </c>
      <c r="C41" s="2">
        <f>STDEV(C35:C39)</f>
        <v>0</v>
      </c>
      <c r="D41" s="2">
        <f>STDEV(D35:D39)</f>
        <v>7.8458525526310455E-3</v>
      </c>
      <c r="E41" s="2">
        <f t="shared" ref="E41:I41" si="24">STDEV(E35:E39)</f>
        <v>0</v>
      </c>
      <c r="F41" s="2">
        <f t="shared" si="24"/>
        <v>1.5691705105261688E-2</v>
      </c>
      <c r="G41" s="2">
        <f t="shared" si="24"/>
        <v>4.144606612684564E-3</v>
      </c>
      <c r="H41" s="2">
        <f t="shared" si="24"/>
        <v>3.6165271139010631E-3</v>
      </c>
      <c r="I41" s="2">
        <f t="shared" si="24"/>
        <v>2.5169842261437619E-2</v>
      </c>
    </row>
    <row r="43" spans="1:9">
      <c r="A43" s="2" t="s">
        <v>53</v>
      </c>
      <c r="B43">
        <v>1</v>
      </c>
      <c r="C43">
        <v>500</v>
      </c>
      <c r="D43">
        <v>0.716374269005848</v>
      </c>
      <c r="E43">
        <v>0.76608187134502903</v>
      </c>
      <c r="F43">
        <v>0.66666666666666696</v>
      </c>
      <c r="G43">
        <v>0.69680851063829796</v>
      </c>
      <c r="H43">
        <v>0.72980501392757702</v>
      </c>
      <c r="I43">
        <v>0.43490303124656998</v>
      </c>
    </row>
    <row r="44" spans="1:9">
      <c r="A44" s="2" t="s">
        <v>53</v>
      </c>
      <c r="B44">
        <v>2</v>
      </c>
      <c r="C44">
        <v>500</v>
      </c>
      <c r="D44">
        <v>0.71052631578947401</v>
      </c>
      <c r="E44">
        <v>0.77192982456140302</v>
      </c>
      <c r="F44">
        <v>0.64912280701754399</v>
      </c>
      <c r="G44">
        <v>0.6875</v>
      </c>
      <c r="H44">
        <v>0.72727272727272696</v>
      </c>
      <c r="I44">
        <v>0.42426406871192901</v>
      </c>
    </row>
    <row r="45" spans="1:9">
      <c r="A45" s="2" t="s">
        <v>53</v>
      </c>
      <c r="B45">
        <v>3</v>
      </c>
      <c r="C45">
        <v>500</v>
      </c>
      <c r="D45">
        <v>0.71052631578947401</v>
      </c>
      <c r="E45">
        <v>0.78947368421052599</v>
      </c>
      <c r="F45">
        <v>0.63157894736842102</v>
      </c>
      <c r="G45">
        <v>0.68181818181818199</v>
      </c>
      <c r="H45">
        <v>0.73170731707317105</v>
      </c>
      <c r="I45">
        <v>0.426401432711221</v>
      </c>
    </row>
    <row r="46" spans="1:9">
      <c r="A46" s="2" t="s">
        <v>53</v>
      </c>
      <c r="B46">
        <v>4</v>
      </c>
      <c r="C46">
        <v>500</v>
      </c>
      <c r="D46">
        <v>0.68713450292397704</v>
      </c>
      <c r="E46">
        <v>0.77777777777777801</v>
      </c>
      <c r="F46">
        <v>0.59649122807017496</v>
      </c>
      <c r="G46">
        <v>0.658415841584158</v>
      </c>
      <c r="H46">
        <v>0.71313672922252003</v>
      </c>
      <c r="I46">
        <v>0.38057501346902001</v>
      </c>
    </row>
    <row r="47" spans="1:9">
      <c r="A47" s="2" t="s">
        <v>53</v>
      </c>
      <c r="B47">
        <v>5</v>
      </c>
      <c r="C47">
        <v>500</v>
      </c>
      <c r="D47">
        <v>0.67251461988304095</v>
      </c>
      <c r="E47">
        <v>0.77777777777777801</v>
      </c>
      <c r="F47">
        <v>0.56725146198830401</v>
      </c>
      <c r="G47">
        <v>0.64251207729468596</v>
      </c>
      <c r="H47">
        <v>0.70370370370370405</v>
      </c>
      <c r="I47">
        <v>0.352939246904797</v>
      </c>
    </row>
    <row r="48" spans="1:9">
      <c r="A48" s="2" t="s">
        <v>53</v>
      </c>
      <c r="B48" s="2" t="s">
        <v>47</v>
      </c>
      <c r="C48" s="2">
        <f>AVERAGE(C43:C47)</f>
        <v>500</v>
      </c>
      <c r="D48" s="2">
        <f t="shared" ref="D48" si="25">AVERAGE(D43:D47)</f>
        <v>0.69941520467836282</v>
      </c>
      <c r="E48" s="2">
        <f t="shared" ref="E48" si="26">AVERAGE(E43:E47)</f>
        <v>0.77660818713450286</v>
      </c>
      <c r="F48" s="2">
        <f t="shared" ref="F48" si="27">AVERAGE(F43:F47)</f>
        <v>0.62222222222222212</v>
      </c>
      <c r="G48" s="2">
        <f t="shared" ref="G48" si="28">AVERAGE(G43:G47)</f>
        <v>0.67341092226706478</v>
      </c>
      <c r="H48" s="2">
        <f t="shared" ref="H48" si="29">AVERAGE(H43:H47)</f>
        <v>0.72112509823993987</v>
      </c>
      <c r="I48" s="2">
        <f t="shared" ref="I48" si="30">AVERAGE(I43:I47)</f>
        <v>0.40381655860870741</v>
      </c>
    </row>
    <row r="49" spans="1:9">
      <c r="A49" s="2" t="s">
        <v>53</v>
      </c>
      <c r="B49" s="2" t="s">
        <v>48</v>
      </c>
      <c r="C49" s="2">
        <f>STDEV(C43:C47)</f>
        <v>0</v>
      </c>
      <c r="D49" s="2">
        <f>STDEV(D43:D47)</f>
        <v>1.8768194778808464E-2</v>
      </c>
      <c r="E49" s="2">
        <f t="shared" ref="E49:I49" si="31">STDEV(E43:E47)</f>
        <v>8.6739163591762394E-3</v>
      </c>
      <c r="F49" s="2">
        <f t="shared" si="31"/>
        <v>4.0219295588421494E-2</v>
      </c>
      <c r="G49" s="2">
        <f t="shared" si="31"/>
        <v>2.2339551984250899E-2</v>
      </c>
      <c r="H49" s="2">
        <f t="shared" si="31"/>
        <v>1.2170010904363534E-2</v>
      </c>
      <c r="I49" s="2">
        <f t="shared" si="31"/>
        <v>3.5437325856394468E-2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1"/>
  <sheetViews>
    <sheetView tabSelected="1" workbookViewId="0">
      <pane ySplit="1" topLeftCell="A29" activePane="bottomLeft" state="frozen"/>
      <selection pane="bottomLeft" activeCell="A50" sqref="A50:XFD50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32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33</v>
      </c>
      <c r="J1" s="2" t="s">
        <v>0</v>
      </c>
      <c r="K1" s="2" t="s">
        <v>34</v>
      </c>
    </row>
    <row r="2" spans="1:12" s="2" customFormat="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  <c r="K2"/>
      <c r="L2"/>
    </row>
    <row r="3" spans="1:12" s="2" customFormat="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 t="shared" ref="K3:K34" si="0">(J3-J2)/J2*100</f>
        <v>21.748094035446879</v>
      </c>
      <c r="L3"/>
    </row>
    <row r="4" spans="1:12" s="2" customFormat="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 t="shared" si="0"/>
        <v>6.6110327765961987</v>
      </c>
      <c r="L4"/>
    </row>
    <row r="5" spans="1:12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 t="shared" si="0"/>
        <v>2.8990796951846214</v>
      </c>
    </row>
    <row r="6" spans="1:12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 t="shared" si="0"/>
        <v>0.47416455961012571</v>
      </c>
    </row>
    <row r="7" spans="1:12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 t="shared" si="0"/>
        <v>-1.8010393058254568</v>
      </c>
    </row>
    <row r="8" spans="1:12" s="2" customFormat="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 t="shared" si="0"/>
        <v>3.5391389492803218</v>
      </c>
      <c r="L8"/>
    </row>
    <row r="9" spans="1:12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 t="shared" si="0"/>
        <v>1.1352863518134158</v>
      </c>
    </row>
    <row r="10" spans="1:12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 t="shared" si="0"/>
        <v>3.6974913832887659</v>
      </c>
    </row>
    <row r="11" spans="1:12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 t="shared" si="0"/>
        <v>2.1056165724632705</v>
      </c>
    </row>
    <row r="12" spans="1:12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 t="shared" si="0"/>
        <v>-1.9082570556580025</v>
      </c>
    </row>
    <row r="13" spans="1:12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 t="shared" si="0"/>
        <v>-0.35862043275897931</v>
      </c>
    </row>
    <row r="14" spans="1:12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 t="shared" si="0"/>
        <v>0.45222477397719885</v>
      </c>
    </row>
    <row r="15" spans="1:12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 t="shared" si="0"/>
        <v>0.99108927768895672</v>
      </c>
    </row>
    <row r="16" spans="1:12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 t="shared" si="0"/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 t="shared" si="0"/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 t="shared" si="0"/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 t="shared" si="0"/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 t="shared" si="0"/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 t="shared" si="0"/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 t="shared" si="0"/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 t="shared" si="0"/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 t="shared" si="0"/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 t="shared" si="0"/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 t="shared" si="0"/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 t="shared" si="0"/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 t="shared" si="0"/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 t="shared" si="0"/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 t="shared" si="0"/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 t="shared" si="0"/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 t="shared" si="0"/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 t="shared" si="0"/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 t="shared" si="0"/>
        <v>-0.15179790324139086</v>
      </c>
    </row>
    <row r="35" spans="1:12">
      <c r="A35" s="2">
        <v>34</v>
      </c>
      <c r="B35" s="2">
        <v>340</v>
      </c>
      <c r="C35" s="2">
        <v>0.86113431954089503</v>
      </c>
      <c r="D35" s="2">
        <v>0.849317829496817</v>
      </c>
      <c r="E35" s="2">
        <v>0.78350694444444502</v>
      </c>
      <c r="F35" s="2">
        <v>0.80659722222222197</v>
      </c>
      <c r="G35" s="2">
        <v>0.76041666666666696</v>
      </c>
      <c r="H35" s="2">
        <v>0.77107278128323598</v>
      </c>
      <c r="I35" s="2">
        <v>0.78839090179059002</v>
      </c>
      <c r="J35" s="2">
        <v>0.56768767993741198</v>
      </c>
      <c r="K35" s="2">
        <f t="shared" ref="K35:K66" si="1">(J35-J34)/J34*100</f>
        <v>1.8579856963937844</v>
      </c>
      <c r="L35" s="2" t="s">
        <v>35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 t="shared" si="1"/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 t="shared" si="1"/>
        <v>-0.18841637326662011</v>
      </c>
    </row>
    <row r="38" spans="1:12">
      <c r="A38" s="2">
        <v>37</v>
      </c>
      <c r="B38" s="2">
        <v>370</v>
      </c>
      <c r="C38" s="2">
        <v>0.86255907600308701</v>
      </c>
      <c r="D38" s="2">
        <v>0.84914475793715405</v>
      </c>
      <c r="E38" s="2">
        <v>0.78420138888888902</v>
      </c>
      <c r="F38" s="2">
        <v>0.80173611111111098</v>
      </c>
      <c r="G38" s="2">
        <v>0.76666666666666705</v>
      </c>
      <c r="H38" s="2">
        <v>0.77462971942403203</v>
      </c>
      <c r="I38" s="2">
        <v>0.78791486828583401</v>
      </c>
      <c r="J38" s="2">
        <v>0.56880730078017605</v>
      </c>
      <c r="K38" s="2">
        <f t="shared" si="1"/>
        <v>1.3600411423279068</v>
      </c>
      <c r="L38" s="2" t="s">
        <v>36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 t="shared" si="1"/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 t="shared" si="1"/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 t="shared" si="1"/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 t="shared" si="1"/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 t="shared" si="1"/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 t="shared" si="1"/>
        <v>1.1362979203905079</v>
      </c>
    </row>
    <row r="45" spans="1:12">
      <c r="A45" s="2">
        <v>44</v>
      </c>
      <c r="B45" s="2">
        <v>440</v>
      </c>
      <c r="C45" s="2">
        <v>0.86065176504629703</v>
      </c>
      <c r="D45" s="2">
        <v>0.84523397984834203</v>
      </c>
      <c r="E45" s="2">
        <v>0.78107638888888897</v>
      </c>
      <c r="F45" s="2">
        <v>0.79062500000000002</v>
      </c>
      <c r="G45" s="2">
        <v>0.77152777777777803</v>
      </c>
      <c r="H45" s="2">
        <v>0.77583428441862801</v>
      </c>
      <c r="I45" s="2">
        <v>0.78314572411829997</v>
      </c>
      <c r="J45" s="2">
        <v>0.56227617148338205</v>
      </c>
      <c r="K45" s="2">
        <f t="shared" si="1"/>
        <v>-3.1640344068030471E-2</v>
      </c>
      <c r="L45" s="2" t="s">
        <v>37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 t="shared" si="1"/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 t="shared" si="1"/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 t="shared" si="1"/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 t="shared" si="1"/>
        <v>6.9744527052152519E-2</v>
      </c>
    </row>
    <row r="50" spans="1:12" s="2" customFormat="1">
      <c r="A50" s="2">
        <v>49</v>
      </c>
      <c r="B50" s="2">
        <v>490</v>
      </c>
      <c r="C50" s="2">
        <v>0.86369056230709995</v>
      </c>
      <c r="D50" s="2">
        <v>0.84867078281037001</v>
      </c>
      <c r="E50" s="2">
        <v>0.78038194444444398</v>
      </c>
      <c r="F50" s="2">
        <v>0.78993055555555602</v>
      </c>
      <c r="G50" s="2">
        <v>0.77083333333333304</v>
      </c>
      <c r="H50" s="2">
        <v>0.77534433806796799</v>
      </c>
      <c r="I50" s="2">
        <v>0.78250511027957104</v>
      </c>
      <c r="J50" s="2">
        <v>0.56095699457081105</v>
      </c>
      <c r="K50" s="2">
        <f t="shared" si="1"/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 t="shared" si="1"/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 t="shared" si="1"/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 t="shared" si="1"/>
        <v>0.15832490119777978</v>
      </c>
    </row>
    <row r="54" spans="1:12">
      <c r="A54" s="2">
        <v>53</v>
      </c>
      <c r="B54" s="2">
        <v>530</v>
      </c>
      <c r="C54" s="2">
        <v>0.86448115596064801</v>
      </c>
      <c r="D54" s="2">
        <v>0.851429707799366</v>
      </c>
      <c r="E54" s="2">
        <v>0.78281250000000002</v>
      </c>
      <c r="F54" s="2">
        <v>0.79444444444444495</v>
      </c>
      <c r="G54" s="2">
        <v>0.77118055555555598</v>
      </c>
      <c r="H54" s="2">
        <v>0.77653198717461402</v>
      </c>
      <c r="I54" s="2">
        <v>0.78530859037544698</v>
      </c>
      <c r="J54" s="2">
        <v>0.56589382818078804</v>
      </c>
      <c r="K54" s="2">
        <f t="shared" si="1"/>
        <v>1.8421289433445551</v>
      </c>
      <c r="L54" s="2" t="s">
        <v>38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 t="shared" si="1"/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 t="shared" si="1"/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 t="shared" si="1"/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 t="shared" si="1"/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 t="shared" si="1"/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 t="shared" si="1"/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 t="shared" si="1"/>
        <v>4.7747762046725782E-2</v>
      </c>
    </row>
  </sheetData>
  <sortState ref="A2:L61">
    <sortCondition ref="B2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32" activePane="bottomLeft" state="frozen"/>
      <selection pane="bottomLeft" activeCell="Q19" sqref="Q19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25</v>
      </c>
      <c r="K1" s="3" t="s">
        <v>26</v>
      </c>
      <c r="L1" s="3" t="s">
        <v>27</v>
      </c>
      <c r="M1" s="3" t="s">
        <v>28</v>
      </c>
    </row>
    <row r="2" spans="1:14" s="2" customFormat="1">
      <c r="A2">
        <v>1</v>
      </c>
      <c r="B2">
        <v>10</v>
      </c>
      <c r="C2">
        <v>0.63609441200000005</v>
      </c>
      <c r="D2" t="s">
        <v>24</v>
      </c>
      <c r="E2">
        <v>4.9897470999999999E-2</v>
      </c>
      <c r="F2">
        <v>1</v>
      </c>
      <c r="G2">
        <v>0</v>
      </c>
      <c r="H2">
        <v>4.9897470999999999E-2</v>
      </c>
      <c r="I2" t="s">
        <v>17</v>
      </c>
      <c r="J2">
        <v>1.4</v>
      </c>
      <c r="K2">
        <v>1.9</v>
      </c>
      <c r="L2">
        <v>1.9</v>
      </c>
      <c r="M2">
        <v>1.8</v>
      </c>
      <c r="N2"/>
    </row>
    <row r="3" spans="1:14">
      <c r="A3">
        <v>2</v>
      </c>
      <c r="B3">
        <v>20</v>
      </c>
      <c r="C3">
        <v>0.61195427199999997</v>
      </c>
      <c r="D3" t="s">
        <v>24</v>
      </c>
      <c r="E3">
        <v>4.9897470999999999E-2</v>
      </c>
      <c r="F3">
        <v>1</v>
      </c>
      <c r="G3">
        <v>0</v>
      </c>
      <c r="H3">
        <v>4.9897470999999999E-2</v>
      </c>
      <c r="I3" t="s">
        <v>17</v>
      </c>
      <c r="J3">
        <v>1.4</v>
      </c>
      <c r="K3">
        <v>2.7</v>
      </c>
      <c r="L3">
        <v>1.9</v>
      </c>
      <c r="M3">
        <v>1.5</v>
      </c>
    </row>
    <row r="4" spans="1:14">
      <c r="A4">
        <v>3</v>
      </c>
      <c r="B4">
        <v>30</v>
      </c>
      <c r="C4">
        <v>0.62427811200000005</v>
      </c>
      <c r="D4" t="s">
        <v>24</v>
      </c>
      <c r="E4">
        <v>4.9897470999999999E-2</v>
      </c>
      <c r="F4">
        <v>1</v>
      </c>
      <c r="G4">
        <v>0</v>
      </c>
      <c r="H4">
        <v>4.9897470999999999E-2</v>
      </c>
      <c r="I4" t="s">
        <v>17</v>
      </c>
      <c r="J4">
        <v>3.5</v>
      </c>
      <c r="K4">
        <v>3</v>
      </c>
      <c r="L4">
        <v>2.2999999999999998</v>
      </c>
      <c r="M4">
        <v>1.7</v>
      </c>
    </row>
    <row r="5" spans="1:14">
      <c r="A5">
        <v>4</v>
      </c>
      <c r="B5">
        <v>40</v>
      </c>
      <c r="C5">
        <v>0.61914851699999995</v>
      </c>
      <c r="D5" t="s">
        <v>24</v>
      </c>
      <c r="E5">
        <v>4.9897470999999999E-2</v>
      </c>
      <c r="F5">
        <v>1</v>
      </c>
      <c r="G5">
        <v>0</v>
      </c>
      <c r="H5">
        <v>4.9897470999999999E-2</v>
      </c>
      <c r="I5" t="s">
        <v>17</v>
      </c>
      <c r="J5">
        <v>4.0999999999999996</v>
      </c>
      <c r="K5">
        <v>2.7</v>
      </c>
      <c r="L5">
        <v>2.2999999999999998</v>
      </c>
      <c r="M5">
        <v>1.5</v>
      </c>
    </row>
    <row r="6" spans="1:14">
      <c r="A6">
        <v>5</v>
      </c>
      <c r="B6">
        <v>50</v>
      </c>
      <c r="C6">
        <v>0.62912683599999997</v>
      </c>
      <c r="D6">
        <v>0.93416666699999995</v>
      </c>
      <c r="E6">
        <v>0.95078605599999999</v>
      </c>
      <c r="F6">
        <v>1.369863E-2</v>
      </c>
      <c r="G6">
        <v>1</v>
      </c>
      <c r="H6">
        <v>1</v>
      </c>
      <c r="I6">
        <v>0.114122765</v>
      </c>
      <c r="J6">
        <v>4.8</v>
      </c>
      <c r="K6">
        <v>2.7</v>
      </c>
      <c r="L6">
        <v>2.1</v>
      </c>
      <c r="M6">
        <v>1.7</v>
      </c>
    </row>
    <row r="7" spans="1:14">
      <c r="A7">
        <v>6</v>
      </c>
      <c r="B7">
        <v>60</v>
      </c>
      <c r="C7">
        <v>0.62356361500000002</v>
      </c>
      <c r="D7">
        <v>0.90006666700000004</v>
      </c>
      <c r="E7">
        <v>0.95078605599999999</v>
      </c>
      <c r="F7">
        <v>1.369863E-2</v>
      </c>
      <c r="G7">
        <v>1</v>
      </c>
      <c r="H7">
        <v>1</v>
      </c>
      <c r="I7">
        <v>0.114122765</v>
      </c>
      <c r="J7">
        <v>3.5</v>
      </c>
      <c r="K7">
        <v>2.5</v>
      </c>
      <c r="L7">
        <v>2.1</v>
      </c>
      <c r="M7">
        <v>1.9</v>
      </c>
    </row>
    <row r="8" spans="1:14">
      <c r="A8">
        <v>7</v>
      </c>
      <c r="B8">
        <v>70</v>
      </c>
      <c r="C8">
        <v>0.62041982900000003</v>
      </c>
      <c r="D8">
        <v>0.93506666699999996</v>
      </c>
      <c r="E8">
        <v>0.95078605599999999</v>
      </c>
      <c r="F8">
        <v>1.369863E-2</v>
      </c>
      <c r="G8">
        <v>1</v>
      </c>
      <c r="H8">
        <v>1</v>
      </c>
      <c r="I8">
        <v>0.114122765</v>
      </c>
      <c r="J8">
        <v>4.0999999999999996</v>
      </c>
      <c r="K8">
        <v>2.7</v>
      </c>
      <c r="L8">
        <v>2.2000000000000002</v>
      </c>
      <c r="M8">
        <v>1.6</v>
      </c>
    </row>
    <row r="9" spans="1:14">
      <c r="A9">
        <v>8</v>
      </c>
      <c r="B9">
        <v>80</v>
      </c>
      <c r="C9">
        <v>0.62229723100000001</v>
      </c>
      <c r="D9" t="s">
        <v>24</v>
      </c>
      <c r="E9">
        <v>4.9897470999999999E-2</v>
      </c>
      <c r="F9">
        <v>1</v>
      </c>
      <c r="G9">
        <v>0</v>
      </c>
      <c r="H9">
        <v>4.9897470999999999E-2</v>
      </c>
      <c r="I9" t="s">
        <v>17</v>
      </c>
      <c r="J9">
        <v>3.5</v>
      </c>
      <c r="K9">
        <v>2.7</v>
      </c>
      <c r="L9">
        <v>2.1</v>
      </c>
      <c r="M9">
        <v>1.6</v>
      </c>
    </row>
    <row r="10" spans="1:14">
      <c r="A10">
        <v>9</v>
      </c>
      <c r="B10">
        <v>90</v>
      </c>
      <c r="C10">
        <v>0.62446043200000001</v>
      </c>
      <c r="D10" t="s">
        <v>24</v>
      </c>
      <c r="E10">
        <v>4.9897470999999999E-2</v>
      </c>
      <c r="F10">
        <v>1</v>
      </c>
      <c r="G10">
        <v>0</v>
      </c>
      <c r="H10">
        <v>4.9897470999999999E-2</v>
      </c>
      <c r="I10" t="s">
        <v>17</v>
      </c>
      <c r="J10">
        <v>2.8</v>
      </c>
      <c r="K10">
        <v>2.5</v>
      </c>
      <c r="L10">
        <v>2.5</v>
      </c>
      <c r="M10">
        <v>1.7</v>
      </c>
    </row>
    <row r="11" spans="1:14">
      <c r="A11">
        <v>10</v>
      </c>
      <c r="B11">
        <v>100</v>
      </c>
      <c r="C11">
        <v>0.63278801600000001</v>
      </c>
      <c r="D11">
        <v>0.92689999999999995</v>
      </c>
      <c r="E11">
        <v>0.95078605599999999</v>
      </c>
      <c r="F11">
        <v>1.369863E-2</v>
      </c>
      <c r="G11">
        <v>1</v>
      </c>
      <c r="H11">
        <v>1</v>
      </c>
      <c r="I11">
        <v>0.114122765</v>
      </c>
      <c r="J11">
        <v>2.1</v>
      </c>
      <c r="K11">
        <v>2.7</v>
      </c>
      <c r="L11">
        <v>2.1</v>
      </c>
      <c r="M11">
        <v>1.7</v>
      </c>
    </row>
    <row r="12" spans="1:14">
      <c r="A12">
        <v>11</v>
      </c>
      <c r="B12">
        <v>110</v>
      </c>
      <c r="C12">
        <v>0.63002365199999999</v>
      </c>
      <c r="D12" t="s">
        <v>24</v>
      </c>
      <c r="E12">
        <v>4.9897470999999999E-2</v>
      </c>
      <c r="F12">
        <v>1</v>
      </c>
      <c r="G12">
        <v>0</v>
      </c>
      <c r="H12">
        <v>4.9897470999999999E-2</v>
      </c>
      <c r="I12" t="s">
        <v>17</v>
      </c>
      <c r="J12">
        <v>2.8</v>
      </c>
      <c r="K12">
        <v>2.7</v>
      </c>
      <c r="L12">
        <v>2.2999999999999998</v>
      </c>
      <c r="M12">
        <v>1.8</v>
      </c>
    </row>
    <row r="13" spans="1:14">
      <c r="A13">
        <v>12</v>
      </c>
      <c r="B13">
        <v>120</v>
      </c>
      <c r="C13">
        <v>0.62531289999999995</v>
      </c>
      <c r="D13" t="s">
        <v>24</v>
      </c>
      <c r="E13">
        <v>4.9897470999999999E-2</v>
      </c>
      <c r="F13">
        <v>1</v>
      </c>
      <c r="G13">
        <v>0</v>
      </c>
      <c r="H13">
        <v>4.9897470999999999E-2</v>
      </c>
      <c r="I13" t="s">
        <v>17</v>
      </c>
      <c r="J13">
        <v>4.0999999999999996</v>
      </c>
      <c r="K13">
        <v>2.2000000000000002</v>
      </c>
      <c r="L13">
        <v>2.1</v>
      </c>
      <c r="M13">
        <v>1.6</v>
      </c>
    </row>
    <row r="14" spans="1:14">
      <c r="A14">
        <v>13</v>
      </c>
      <c r="B14">
        <v>130</v>
      </c>
      <c r="C14">
        <v>0.63306888699999997</v>
      </c>
      <c r="D14" t="s">
        <v>24</v>
      </c>
      <c r="E14">
        <v>4.9897470999999999E-2</v>
      </c>
      <c r="F14">
        <v>1</v>
      </c>
      <c r="G14">
        <v>0</v>
      </c>
      <c r="H14">
        <v>4.9897470999999999E-2</v>
      </c>
      <c r="I14" t="s">
        <v>17</v>
      </c>
      <c r="J14">
        <v>3.5</v>
      </c>
      <c r="K14">
        <v>3</v>
      </c>
      <c r="L14">
        <v>2.1</v>
      </c>
      <c r="M14">
        <v>1.5</v>
      </c>
    </row>
    <row r="15" spans="1:14">
      <c r="A15">
        <v>14</v>
      </c>
      <c r="B15">
        <v>140</v>
      </c>
      <c r="C15">
        <v>0.64013994299999999</v>
      </c>
      <c r="D15" t="s">
        <v>24</v>
      </c>
      <c r="E15">
        <v>4.9897470999999999E-2</v>
      </c>
      <c r="F15">
        <v>1</v>
      </c>
      <c r="G15">
        <v>0</v>
      </c>
      <c r="H15">
        <v>4.9897470999999999E-2</v>
      </c>
      <c r="I15" t="s">
        <v>17</v>
      </c>
      <c r="J15">
        <v>2.8</v>
      </c>
      <c r="K15">
        <v>3</v>
      </c>
      <c r="L15">
        <v>2.6</v>
      </c>
      <c r="M15">
        <v>1.6</v>
      </c>
    </row>
    <row r="16" spans="1:14">
      <c r="A16">
        <v>15</v>
      </c>
      <c r="B16">
        <v>150</v>
      </c>
      <c r="C16">
        <v>0.63956834500000004</v>
      </c>
      <c r="D16">
        <v>0.915033333</v>
      </c>
      <c r="E16">
        <v>0.95078605599999999</v>
      </c>
      <c r="F16">
        <v>1.369863E-2</v>
      </c>
      <c r="G16">
        <v>1</v>
      </c>
      <c r="H16">
        <v>1</v>
      </c>
      <c r="I16">
        <v>0.114122765</v>
      </c>
      <c r="J16">
        <v>2.8</v>
      </c>
      <c r="K16">
        <v>2.5</v>
      </c>
      <c r="L16">
        <v>2.2999999999999998</v>
      </c>
      <c r="M16">
        <v>1.6</v>
      </c>
    </row>
    <row r="17" spans="1:13">
      <c r="A17">
        <v>16</v>
      </c>
      <c r="B17">
        <v>160</v>
      </c>
      <c r="C17">
        <v>0.63043756799999995</v>
      </c>
      <c r="D17" t="s">
        <v>24</v>
      </c>
      <c r="E17">
        <v>4.9897470999999999E-2</v>
      </c>
      <c r="F17">
        <v>1</v>
      </c>
      <c r="G17">
        <v>0</v>
      </c>
      <c r="H17">
        <v>4.9897470999999999E-2</v>
      </c>
      <c r="I17" t="s">
        <v>17</v>
      </c>
      <c r="J17">
        <v>2.1</v>
      </c>
      <c r="K17">
        <v>2.5</v>
      </c>
      <c r="L17">
        <v>2.2999999999999998</v>
      </c>
      <c r="M17">
        <v>1.5</v>
      </c>
    </row>
    <row r="18" spans="1:13">
      <c r="A18">
        <v>17</v>
      </c>
      <c r="B18">
        <v>170</v>
      </c>
      <c r="C18">
        <v>0.63090075899999998</v>
      </c>
      <c r="D18" t="s">
        <v>24</v>
      </c>
      <c r="E18">
        <v>4.9897470999999999E-2</v>
      </c>
      <c r="F18">
        <v>1</v>
      </c>
      <c r="G18">
        <v>0</v>
      </c>
      <c r="H18">
        <v>4.9897470999999999E-2</v>
      </c>
      <c r="I18" t="s">
        <v>17</v>
      </c>
      <c r="J18">
        <v>2.1</v>
      </c>
      <c r="K18">
        <v>2.5</v>
      </c>
      <c r="L18">
        <v>2.7</v>
      </c>
      <c r="M18">
        <v>1.5</v>
      </c>
    </row>
    <row r="19" spans="1:13">
      <c r="A19">
        <v>18</v>
      </c>
      <c r="B19">
        <v>180</v>
      </c>
      <c r="C19">
        <v>0.63866660099999994</v>
      </c>
      <c r="D19" t="s">
        <v>24</v>
      </c>
      <c r="E19">
        <v>4.9897470999999999E-2</v>
      </c>
      <c r="F19">
        <v>1</v>
      </c>
      <c r="G19">
        <v>0</v>
      </c>
      <c r="H19">
        <v>4.9897470999999999E-2</v>
      </c>
      <c r="I19" t="s">
        <v>17</v>
      </c>
      <c r="J19">
        <v>2.1</v>
      </c>
      <c r="K19">
        <v>2.2000000000000002</v>
      </c>
      <c r="L19">
        <v>2.7</v>
      </c>
      <c r="M19">
        <v>1.5</v>
      </c>
    </row>
    <row r="20" spans="1:13">
      <c r="A20">
        <v>19</v>
      </c>
      <c r="B20">
        <v>190</v>
      </c>
      <c r="C20">
        <v>0.64718143299999997</v>
      </c>
      <c r="D20" t="s">
        <v>24</v>
      </c>
      <c r="E20">
        <v>4.9897470999999999E-2</v>
      </c>
      <c r="F20">
        <v>1</v>
      </c>
      <c r="G20">
        <v>0</v>
      </c>
      <c r="H20">
        <v>4.9897470999999999E-2</v>
      </c>
      <c r="I20" t="s">
        <v>17</v>
      </c>
      <c r="J20">
        <v>3.5</v>
      </c>
      <c r="K20">
        <v>2.5</v>
      </c>
      <c r="L20">
        <v>2.9</v>
      </c>
      <c r="M20">
        <v>1.8</v>
      </c>
    </row>
    <row r="21" spans="1:13">
      <c r="A21">
        <v>20</v>
      </c>
      <c r="B21">
        <v>200</v>
      </c>
      <c r="C21">
        <v>0.64679215499999998</v>
      </c>
      <c r="D21" t="s">
        <v>24</v>
      </c>
      <c r="E21">
        <v>4.9897470999999999E-2</v>
      </c>
      <c r="F21">
        <v>1</v>
      </c>
      <c r="G21">
        <v>0</v>
      </c>
      <c r="H21">
        <v>4.9897470999999999E-2</v>
      </c>
      <c r="I21" t="s">
        <v>17</v>
      </c>
      <c r="J21">
        <v>3.5</v>
      </c>
      <c r="K21">
        <v>2.5</v>
      </c>
      <c r="L21">
        <v>2.6</v>
      </c>
      <c r="M21">
        <v>1.7</v>
      </c>
    </row>
    <row r="22" spans="1:13">
      <c r="A22">
        <v>21</v>
      </c>
      <c r="B22">
        <v>210</v>
      </c>
      <c r="C22">
        <v>0.65589829499999996</v>
      </c>
      <c r="D22">
        <v>0.88726666700000001</v>
      </c>
      <c r="E22">
        <v>0.95078605599999999</v>
      </c>
      <c r="F22">
        <v>1.369863E-2</v>
      </c>
      <c r="G22">
        <v>1</v>
      </c>
      <c r="H22">
        <v>1</v>
      </c>
      <c r="I22">
        <v>0.114122765</v>
      </c>
      <c r="J22">
        <v>1.4</v>
      </c>
      <c r="K22">
        <v>3</v>
      </c>
      <c r="L22">
        <v>2.9</v>
      </c>
      <c r="M22">
        <v>1.6</v>
      </c>
    </row>
    <row r="23" spans="1:13">
      <c r="A23">
        <v>22</v>
      </c>
      <c r="B23">
        <v>220</v>
      </c>
      <c r="C23">
        <v>0.65064551100000001</v>
      </c>
      <c r="D23" t="s">
        <v>24</v>
      </c>
      <c r="E23">
        <v>4.9897470999999999E-2</v>
      </c>
      <c r="F23">
        <v>1</v>
      </c>
      <c r="G23">
        <v>0</v>
      </c>
      <c r="H23">
        <v>4.9897470999999999E-2</v>
      </c>
      <c r="I23" t="s">
        <v>17</v>
      </c>
      <c r="J23">
        <v>2.1</v>
      </c>
      <c r="K23">
        <v>2.5</v>
      </c>
      <c r="L23">
        <v>2.6</v>
      </c>
      <c r="M23">
        <v>1.6</v>
      </c>
    </row>
    <row r="24" spans="1:13">
      <c r="A24">
        <v>23</v>
      </c>
      <c r="B24">
        <v>230</v>
      </c>
      <c r="C24">
        <v>0.64910318300000003</v>
      </c>
      <c r="D24" t="s">
        <v>24</v>
      </c>
      <c r="E24">
        <v>4.9897470999999999E-2</v>
      </c>
      <c r="F24">
        <v>1</v>
      </c>
      <c r="G24">
        <v>0</v>
      </c>
      <c r="H24">
        <v>4.9897470999999999E-2</v>
      </c>
      <c r="I24" t="s">
        <v>17</v>
      </c>
      <c r="J24">
        <v>2.1</v>
      </c>
      <c r="K24">
        <v>2.7</v>
      </c>
      <c r="L24">
        <v>2.6</v>
      </c>
      <c r="M24">
        <v>1.6</v>
      </c>
    </row>
    <row r="25" spans="1:13">
      <c r="A25">
        <v>24</v>
      </c>
      <c r="B25">
        <v>240</v>
      </c>
      <c r="C25">
        <v>0.66680299600000004</v>
      </c>
      <c r="D25" t="s">
        <v>24</v>
      </c>
      <c r="E25">
        <v>4.9897470999999999E-2</v>
      </c>
      <c r="F25">
        <v>1</v>
      </c>
      <c r="G25">
        <v>0</v>
      </c>
      <c r="H25">
        <v>4.9897470999999999E-2</v>
      </c>
      <c r="I25" t="s">
        <v>17</v>
      </c>
      <c r="J25">
        <v>2.8</v>
      </c>
      <c r="K25">
        <v>3.6</v>
      </c>
      <c r="L25">
        <v>3.2</v>
      </c>
      <c r="M25">
        <v>1.8</v>
      </c>
    </row>
    <row r="26" spans="1:13">
      <c r="A26">
        <v>25</v>
      </c>
      <c r="B26">
        <v>250</v>
      </c>
      <c r="C26">
        <v>0.66884300799999996</v>
      </c>
      <c r="D26" t="s">
        <v>24</v>
      </c>
      <c r="E26">
        <v>4.9897470999999999E-2</v>
      </c>
      <c r="F26">
        <v>1</v>
      </c>
      <c r="G26">
        <v>0</v>
      </c>
      <c r="H26">
        <v>4.9897470999999999E-2</v>
      </c>
      <c r="I26" t="s">
        <v>17</v>
      </c>
      <c r="J26">
        <v>3.5</v>
      </c>
      <c r="K26">
        <v>3</v>
      </c>
      <c r="L26">
        <v>2.9</v>
      </c>
      <c r="M26">
        <v>1.7</v>
      </c>
    </row>
    <row r="27" spans="1:13">
      <c r="A27">
        <v>26</v>
      </c>
      <c r="B27">
        <v>260</v>
      </c>
      <c r="C27">
        <v>0.66412732799999996</v>
      </c>
      <c r="D27" t="s">
        <v>24</v>
      </c>
      <c r="E27">
        <v>4.9897470999999999E-2</v>
      </c>
      <c r="F27">
        <v>1</v>
      </c>
      <c r="G27">
        <v>0</v>
      </c>
      <c r="H27">
        <v>4.9897470999999999E-2</v>
      </c>
      <c r="I27" t="s">
        <v>17</v>
      </c>
      <c r="J27">
        <v>2.8</v>
      </c>
      <c r="K27">
        <v>3.8</v>
      </c>
      <c r="L27">
        <v>3</v>
      </c>
      <c r="M27">
        <v>1.7</v>
      </c>
    </row>
    <row r="28" spans="1:13">
      <c r="A28">
        <v>27</v>
      </c>
      <c r="B28">
        <v>270</v>
      </c>
      <c r="C28">
        <v>0.67128708000000004</v>
      </c>
      <c r="D28">
        <v>0.85846666699999996</v>
      </c>
      <c r="E28">
        <v>0.95078605599999999</v>
      </c>
      <c r="F28">
        <v>2.739726E-2</v>
      </c>
      <c r="G28">
        <v>0.99928057599999998</v>
      </c>
      <c r="H28">
        <v>0.66666666699999999</v>
      </c>
      <c r="I28">
        <v>0.12840512900000001</v>
      </c>
      <c r="J28">
        <v>2.8</v>
      </c>
      <c r="K28">
        <v>3.3</v>
      </c>
      <c r="L28">
        <v>3</v>
      </c>
      <c r="M28">
        <v>1.5</v>
      </c>
    </row>
    <row r="29" spans="1:13">
      <c r="A29">
        <v>28</v>
      </c>
      <c r="B29">
        <v>280</v>
      </c>
      <c r="C29">
        <v>0.65106928200000003</v>
      </c>
      <c r="D29" t="s">
        <v>24</v>
      </c>
      <c r="E29">
        <v>4.9897470999999999E-2</v>
      </c>
      <c r="F29">
        <v>1</v>
      </c>
      <c r="G29">
        <v>0</v>
      </c>
      <c r="H29">
        <v>4.9897470999999999E-2</v>
      </c>
      <c r="I29" t="s">
        <v>17</v>
      </c>
      <c r="J29">
        <v>3.5</v>
      </c>
      <c r="K29">
        <v>3.3</v>
      </c>
      <c r="L29">
        <v>3.2</v>
      </c>
      <c r="M29">
        <v>1.7</v>
      </c>
    </row>
    <row r="30" spans="1:13">
      <c r="A30">
        <v>29</v>
      </c>
      <c r="B30">
        <v>290</v>
      </c>
      <c r="C30">
        <v>0.63110771700000001</v>
      </c>
      <c r="D30" t="s">
        <v>24</v>
      </c>
      <c r="E30">
        <v>4.9897470999999999E-2</v>
      </c>
      <c r="F30">
        <v>1</v>
      </c>
      <c r="G30">
        <v>0</v>
      </c>
      <c r="H30">
        <v>4.9897470999999999E-2</v>
      </c>
      <c r="I30" t="s">
        <v>17</v>
      </c>
      <c r="J30">
        <v>2.8</v>
      </c>
      <c r="K30">
        <v>4.0999999999999996</v>
      </c>
      <c r="L30">
        <v>2.9</v>
      </c>
      <c r="M30">
        <v>1.7</v>
      </c>
    </row>
    <row r="31" spans="1:13">
      <c r="A31">
        <v>30</v>
      </c>
      <c r="B31">
        <v>300</v>
      </c>
      <c r="C31">
        <v>0.65779047999999996</v>
      </c>
      <c r="D31" t="s">
        <v>24</v>
      </c>
      <c r="E31">
        <v>4.9897470999999999E-2</v>
      </c>
      <c r="F31">
        <v>1</v>
      </c>
      <c r="G31">
        <v>0</v>
      </c>
      <c r="H31">
        <v>4.9897470999999999E-2</v>
      </c>
      <c r="I31" t="s">
        <v>17</v>
      </c>
      <c r="J31">
        <v>5.5</v>
      </c>
      <c r="K31">
        <v>4.0999999999999996</v>
      </c>
      <c r="L31">
        <v>2.7</v>
      </c>
      <c r="M31">
        <v>1.8</v>
      </c>
    </row>
    <row r="32" spans="1:13">
      <c r="A32">
        <v>31</v>
      </c>
      <c r="B32">
        <v>310</v>
      </c>
      <c r="C32">
        <v>0.65216812899999999</v>
      </c>
      <c r="D32" t="s">
        <v>24</v>
      </c>
      <c r="E32">
        <v>4.9897470999999999E-2</v>
      </c>
      <c r="F32">
        <v>1</v>
      </c>
      <c r="G32">
        <v>0</v>
      </c>
      <c r="H32">
        <v>4.9897470999999999E-2</v>
      </c>
      <c r="I32" t="s">
        <v>17</v>
      </c>
      <c r="J32">
        <v>4.8</v>
      </c>
      <c r="K32">
        <v>4.0999999999999996</v>
      </c>
      <c r="L32">
        <v>3</v>
      </c>
      <c r="M32">
        <v>1.8</v>
      </c>
    </row>
    <row r="33" spans="1:13">
      <c r="A33">
        <v>32</v>
      </c>
      <c r="B33">
        <v>320</v>
      </c>
      <c r="C33">
        <v>0.64664432800000005</v>
      </c>
      <c r="D33" t="s">
        <v>24</v>
      </c>
      <c r="E33">
        <v>4.9897470999999999E-2</v>
      </c>
      <c r="F33">
        <v>1</v>
      </c>
      <c r="G33">
        <v>0</v>
      </c>
      <c r="H33">
        <v>4.9897470999999999E-2</v>
      </c>
      <c r="I33" t="s">
        <v>17</v>
      </c>
      <c r="J33">
        <v>4.0999999999999996</v>
      </c>
      <c r="K33">
        <v>3.6</v>
      </c>
      <c r="L33">
        <v>3</v>
      </c>
      <c r="M33">
        <v>1.7</v>
      </c>
    </row>
    <row r="34" spans="1:13">
      <c r="A34">
        <v>33</v>
      </c>
      <c r="B34">
        <v>330</v>
      </c>
      <c r="C34">
        <v>0.66181137300000004</v>
      </c>
      <c r="D34" t="s">
        <v>24</v>
      </c>
      <c r="E34">
        <v>4.9897470999999999E-2</v>
      </c>
      <c r="F34">
        <v>1</v>
      </c>
      <c r="G34">
        <v>0</v>
      </c>
      <c r="H34">
        <v>4.9897470999999999E-2</v>
      </c>
      <c r="I34" t="s">
        <v>17</v>
      </c>
      <c r="J34">
        <v>4.0999999999999996</v>
      </c>
      <c r="K34">
        <v>3.8</v>
      </c>
      <c r="L34">
        <v>2.9</v>
      </c>
      <c r="M34">
        <v>1.8</v>
      </c>
    </row>
    <row r="35" spans="1:13">
      <c r="A35">
        <v>34</v>
      </c>
      <c r="B35">
        <v>340</v>
      </c>
      <c r="C35">
        <v>0.65605104999999997</v>
      </c>
      <c r="D35" t="s">
        <v>24</v>
      </c>
      <c r="E35">
        <v>4.9897470999999999E-2</v>
      </c>
      <c r="F35">
        <v>1</v>
      </c>
      <c r="G35">
        <v>0</v>
      </c>
      <c r="H35">
        <v>4.9897470999999999E-2</v>
      </c>
      <c r="I35" t="s">
        <v>17</v>
      </c>
      <c r="J35">
        <v>4.0999999999999996</v>
      </c>
      <c r="K35">
        <v>3.3</v>
      </c>
      <c r="L35">
        <v>2.7</v>
      </c>
      <c r="M35">
        <v>1.8</v>
      </c>
    </row>
    <row r="36" spans="1:13">
      <c r="A36">
        <v>35</v>
      </c>
      <c r="B36">
        <v>350</v>
      </c>
      <c r="C36">
        <v>0.64535330599999996</v>
      </c>
      <c r="D36" t="s">
        <v>24</v>
      </c>
      <c r="E36">
        <v>4.9897470999999999E-2</v>
      </c>
      <c r="F36">
        <v>1</v>
      </c>
      <c r="G36">
        <v>0</v>
      </c>
      <c r="H36">
        <v>4.9897470999999999E-2</v>
      </c>
      <c r="I36" t="s">
        <v>17</v>
      </c>
      <c r="J36">
        <v>2.8</v>
      </c>
      <c r="K36">
        <v>3.3</v>
      </c>
      <c r="L36">
        <v>2.5</v>
      </c>
      <c r="M36">
        <v>1.6</v>
      </c>
    </row>
    <row r="37" spans="1:13">
      <c r="A37">
        <v>36</v>
      </c>
      <c r="B37">
        <v>360</v>
      </c>
      <c r="C37">
        <v>0.63955848999999998</v>
      </c>
      <c r="D37" t="s">
        <v>24</v>
      </c>
      <c r="E37">
        <v>4.9897470999999999E-2</v>
      </c>
      <c r="F37">
        <v>1</v>
      </c>
      <c r="G37">
        <v>0</v>
      </c>
      <c r="H37">
        <v>4.9897470999999999E-2</v>
      </c>
      <c r="I37" t="s">
        <v>17</v>
      </c>
      <c r="J37">
        <v>6.2</v>
      </c>
      <c r="K37">
        <v>4.0999999999999996</v>
      </c>
      <c r="L37">
        <v>2.9</v>
      </c>
      <c r="M37">
        <v>1.6</v>
      </c>
    </row>
    <row r="38" spans="1:13">
      <c r="A38">
        <v>37</v>
      </c>
      <c r="B38">
        <v>370</v>
      </c>
      <c r="C38">
        <v>0.65656351599999996</v>
      </c>
      <c r="D38" t="s">
        <v>24</v>
      </c>
      <c r="E38">
        <v>4.9897470999999999E-2</v>
      </c>
      <c r="F38">
        <v>1</v>
      </c>
      <c r="G38">
        <v>0</v>
      </c>
      <c r="H38">
        <v>4.9897470999999999E-2</v>
      </c>
      <c r="I38" t="s">
        <v>17</v>
      </c>
      <c r="J38">
        <v>5.5</v>
      </c>
      <c r="K38">
        <v>3.8</v>
      </c>
      <c r="L38">
        <v>2.7</v>
      </c>
      <c r="M38">
        <v>1.8</v>
      </c>
    </row>
    <row r="39" spans="1:13">
      <c r="A39">
        <v>38</v>
      </c>
      <c r="B39">
        <v>380</v>
      </c>
      <c r="C39">
        <v>0.64085444000000003</v>
      </c>
      <c r="D39" t="s">
        <v>24</v>
      </c>
      <c r="E39">
        <v>4.9897470999999999E-2</v>
      </c>
      <c r="F39">
        <v>1</v>
      </c>
      <c r="G39">
        <v>0</v>
      </c>
      <c r="H39">
        <v>4.9897470999999999E-2</v>
      </c>
      <c r="I39" t="s">
        <v>17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0.64871390600000001</v>
      </c>
      <c r="D40" t="s">
        <v>24</v>
      </c>
      <c r="E40">
        <v>4.9897470999999999E-2</v>
      </c>
      <c r="F40">
        <v>1</v>
      </c>
      <c r="G40">
        <v>0</v>
      </c>
      <c r="H40">
        <v>4.9897470999999999E-2</v>
      </c>
      <c r="I40" t="s">
        <v>17</v>
      </c>
      <c r="J40">
        <v>4.0999999999999996</v>
      </c>
      <c r="K40">
        <v>3</v>
      </c>
      <c r="L40">
        <v>3.2</v>
      </c>
      <c r="M40">
        <v>1.8</v>
      </c>
    </row>
    <row r="41" spans="1:13">
      <c r="A41">
        <v>40</v>
      </c>
      <c r="B41">
        <v>400</v>
      </c>
      <c r="C41">
        <v>0.636335863</v>
      </c>
      <c r="D41">
        <v>0.89103333299999998</v>
      </c>
      <c r="E41">
        <v>0.95078605599999999</v>
      </c>
      <c r="F41">
        <v>1.369863E-2</v>
      </c>
      <c r="G41">
        <v>1</v>
      </c>
      <c r="H41">
        <v>1</v>
      </c>
      <c r="I41">
        <v>0.114122765</v>
      </c>
      <c r="J41">
        <v>4.0999999999999996</v>
      </c>
      <c r="K41">
        <v>2.5</v>
      </c>
      <c r="L41">
        <v>2.7</v>
      </c>
      <c r="M41">
        <v>1.6</v>
      </c>
    </row>
    <row r="42" spans="1:13">
      <c r="A42">
        <v>41</v>
      </c>
      <c r="B42">
        <v>410</v>
      </c>
      <c r="C42">
        <v>0.66020498699999997</v>
      </c>
      <c r="D42">
        <v>0.88486666700000005</v>
      </c>
      <c r="E42">
        <v>0.95078605599999999</v>
      </c>
      <c r="F42">
        <v>1.369863E-2</v>
      </c>
      <c r="G42">
        <v>1</v>
      </c>
      <c r="H42">
        <v>1</v>
      </c>
      <c r="I42">
        <v>0.114122765</v>
      </c>
      <c r="J42">
        <v>3.5</v>
      </c>
      <c r="K42">
        <v>3.6</v>
      </c>
      <c r="L42">
        <v>2.7</v>
      </c>
      <c r="M42">
        <v>2</v>
      </c>
    </row>
    <row r="43" spans="1:13">
      <c r="A43">
        <v>42</v>
      </c>
      <c r="B43">
        <v>420</v>
      </c>
      <c r="C43">
        <v>0.65636148599999999</v>
      </c>
      <c r="D43" t="s">
        <v>24</v>
      </c>
      <c r="E43">
        <v>4.9897470999999999E-2</v>
      </c>
      <c r="F43">
        <v>1</v>
      </c>
      <c r="G43">
        <v>0</v>
      </c>
      <c r="H43">
        <v>4.9897470999999999E-2</v>
      </c>
      <c r="I43" t="s">
        <v>17</v>
      </c>
      <c r="J43">
        <v>3.5</v>
      </c>
      <c r="K43">
        <v>3.3</v>
      </c>
      <c r="L43">
        <v>2.9</v>
      </c>
      <c r="M43">
        <v>1.9</v>
      </c>
    </row>
    <row r="44" spans="1:13">
      <c r="A44">
        <v>43</v>
      </c>
      <c r="B44">
        <v>430</v>
      </c>
      <c r="C44">
        <v>0.66039223400000002</v>
      </c>
      <c r="D44" t="s">
        <v>24</v>
      </c>
      <c r="E44">
        <v>4.9897470999999999E-2</v>
      </c>
      <c r="F44">
        <v>1</v>
      </c>
      <c r="G44">
        <v>0</v>
      </c>
      <c r="H44">
        <v>4.9897470999999999E-2</v>
      </c>
      <c r="I44" t="s">
        <v>17</v>
      </c>
      <c r="J44">
        <v>5.5</v>
      </c>
      <c r="K44">
        <v>4.4000000000000004</v>
      </c>
      <c r="L44">
        <v>2.7</v>
      </c>
      <c r="M44">
        <v>2</v>
      </c>
    </row>
    <row r="45" spans="1:13">
      <c r="A45">
        <v>44</v>
      </c>
      <c r="B45">
        <v>440</v>
      </c>
      <c r="C45">
        <v>0.655597714</v>
      </c>
      <c r="D45">
        <v>0.88300000000000001</v>
      </c>
      <c r="E45">
        <v>0.95078605599999999</v>
      </c>
      <c r="F45">
        <v>1.369863E-2</v>
      </c>
      <c r="G45">
        <v>1</v>
      </c>
      <c r="H45">
        <v>1</v>
      </c>
      <c r="I45">
        <v>0.114122765</v>
      </c>
      <c r="J45">
        <v>5.5</v>
      </c>
      <c r="K45">
        <v>4.0999999999999996</v>
      </c>
      <c r="L45">
        <v>2.7</v>
      </c>
      <c r="M45">
        <v>1.9</v>
      </c>
    </row>
    <row r="46" spans="1:13">
      <c r="A46">
        <v>45</v>
      </c>
      <c r="B46">
        <v>450</v>
      </c>
      <c r="C46">
        <v>0.65226667999999999</v>
      </c>
      <c r="D46">
        <v>0.91086666699999996</v>
      </c>
      <c r="E46">
        <v>0.95078605599999999</v>
      </c>
      <c r="F46">
        <v>1.369863E-2</v>
      </c>
      <c r="G46">
        <v>1</v>
      </c>
      <c r="H46">
        <v>1</v>
      </c>
      <c r="I46">
        <v>0.114122765</v>
      </c>
      <c r="J46">
        <v>4.8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0.65576032299999998</v>
      </c>
      <c r="D47">
        <v>0.89266666699999997</v>
      </c>
      <c r="E47">
        <v>0.95078605599999999</v>
      </c>
      <c r="F47">
        <v>1.369863E-2</v>
      </c>
      <c r="G47">
        <v>1</v>
      </c>
      <c r="H47">
        <v>1</v>
      </c>
      <c r="I47">
        <v>0.114122765</v>
      </c>
      <c r="J47">
        <v>4.0999999999999996</v>
      </c>
      <c r="K47">
        <v>3.6</v>
      </c>
      <c r="L47">
        <v>2.6</v>
      </c>
      <c r="M47">
        <v>1.9</v>
      </c>
    </row>
    <row r="48" spans="1:13">
      <c r="A48">
        <v>47</v>
      </c>
      <c r="B48">
        <v>470</v>
      </c>
      <c r="C48">
        <v>0.66268847900000005</v>
      </c>
      <c r="D48">
        <v>0.89990000000000003</v>
      </c>
      <c r="E48">
        <v>0.95078605599999999</v>
      </c>
      <c r="F48">
        <v>1.369863E-2</v>
      </c>
      <c r="G48">
        <v>1</v>
      </c>
      <c r="H48">
        <v>1</v>
      </c>
      <c r="I48">
        <v>0.114122765</v>
      </c>
      <c r="J48">
        <v>4.8</v>
      </c>
      <c r="K48">
        <v>3.8</v>
      </c>
      <c r="L48">
        <v>2.9</v>
      </c>
      <c r="M48">
        <v>1.9</v>
      </c>
    </row>
    <row r="49" spans="1:14">
      <c r="A49">
        <v>48</v>
      </c>
      <c r="B49">
        <v>480</v>
      </c>
      <c r="C49">
        <v>0.65851483200000005</v>
      </c>
      <c r="D49">
        <v>0.887366667</v>
      </c>
      <c r="E49">
        <v>0.95078605599999999</v>
      </c>
      <c r="F49">
        <v>1.369863E-2</v>
      </c>
      <c r="G49">
        <v>1</v>
      </c>
      <c r="H49">
        <v>1</v>
      </c>
      <c r="I49">
        <v>0.114122765</v>
      </c>
      <c r="J49">
        <v>6.2</v>
      </c>
      <c r="K49">
        <v>4.0999999999999996</v>
      </c>
      <c r="L49">
        <v>3</v>
      </c>
      <c r="M49">
        <v>1.8</v>
      </c>
    </row>
    <row r="50" spans="1:14">
      <c r="A50" s="2">
        <v>49</v>
      </c>
      <c r="B50" s="2">
        <v>490</v>
      </c>
      <c r="C50" s="2">
        <v>0.66213659199999997</v>
      </c>
      <c r="D50" s="2">
        <v>0.90133333299999996</v>
      </c>
      <c r="E50" s="2">
        <v>0.95078605599999999</v>
      </c>
      <c r="F50" s="2">
        <v>1.369863E-2</v>
      </c>
      <c r="G50" s="2">
        <v>1</v>
      </c>
      <c r="H50" s="2">
        <v>1</v>
      </c>
      <c r="I50" s="2">
        <v>0.114122765</v>
      </c>
      <c r="J50" s="2">
        <v>6.9</v>
      </c>
      <c r="K50" s="2">
        <v>3.8</v>
      </c>
      <c r="L50" s="2">
        <v>3</v>
      </c>
      <c r="M50" s="2">
        <v>1.8</v>
      </c>
      <c r="N50" s="2" t="s">
        <v>30</v>
      </c>
    </row>
    <row r="51" spans="1:14">
      <c r="A51">
        <v>50</v>
      </c>
      <c r="B51">
        <v>500</v>
      </c>
      <c r="C51">
        <v>0.65357248400000001</v>
      </c>
      <c r="D51">
        <v>0.91739999999999999</v>
      </c>
      <c r="E51">
        <v>0.95078605599999999</v>
      </c>
      <c r="F51">
        <v>1.369863E-2</v>
      </c>
      <c r="G51">
        <v>1</v>
      </c>
      <c r="H51">
        <v>1</v>
      </c>
      <c r="I51">
        <v>0.114122765</v>
      </c>
      <c r="J51">
        <v>5.5</v>
      </c>
      <c r="K51">
        <v>4.7</v>
      </c>
      <c r="L51">
        <v>2.9</v>
      </c>
      <c r="M51">
        <v>1.8</v>
      </c>
    </row>
    <row r="52" spans="1:14">
      <c r="A52">
        <v>51</v>
      </c>
      <c r="B52">
        <v>510</v>
      </c>
      <c r="C52">
        <v>0.67231201299999999</v>
      </c>
      <c r="D52">
        <v>0.88476666699999995</v>
      </c>
      <c r="E52">
        <v>0.95078605599999999</v>
      </c>
      <c r="F52">
        <v>1.369863E-2</v>
      </c>
      <c r="G52">
        <v>1</v>
      </c>
      <c r="H52">
        <v>1</v>
      </c>
      <c r="I52">
        <v>0.114122765</v>
      </c>
      <c r="J52">
        <v>4.8</v>
      </c>
      <c r="K52">
        <v>4.7</v>
      </c>
      <c r="L52">
        <v>2.6</v>
      </c>
      <c r="M52">
        <v>1.9</v>
      </c>
    </row>
    <row r="53" spans="1:14">
      <c r="A53">
        <v>52</v>
      </c>
      <c r="B53">
        <v>520</v>
      </c>
      <c r="C53">
        <v>0.67089780200000004</v>
      </c>
      <c r="D53">
        <v>0.89286666699999995</v>
      </c>
      <c r="E53">
        <v>0.95078605599999999</v>
      </c>
      <c r="F53">
        <v>1.369863E-2</v>
      </c>
      <c r="G53">
        <v>1</v>
      </c>
      <c r="H53">
        <v>1</v>
      </c>
      <c r="I53">
        <v>0.114122765</v>
      </c>
      <c r="J53">
        <v>4.8</v>
      </c>
      <c r="K53">
        <v>4.7</v>
      </c>
      <c r="L53">
        <v>3.2</v>
      </c>
      <c r="M53">
        <v>2</v>
      </c>
    </row>
    <row r="54" spans="1:14">
      <c r="A54">
        <v>53</v>
      </c>
      <c r="B54">
        <v>530</v>
      </c>
      <c r="C54">
        <v>0.67077461299999996</v>
      </c>
      <c r="D54">
        <v>0.91343333299999996</v>
      </c>
      <c r="E54">
        <v>0.95078605599999999</v>
      </c>
      <c r="F54">
        <v>1.369863E-2</v>
      </c>
      <c r="G54">
        <v>1</v>
      </c>
      <c r="H54">
        <v>1</v>
      </c>
      <c r="I54">
        <v>0.114122765</v>
      </c>
      <c r="J54">
        <v>5.5</v>
      </c>
      <c r="K54">
        <v>4.4000000000000004</v>
      </c>
      <c r="L54">
        <v>2.9</v>
      </c>
      <c r="M54">
        <v>2</v>
      </c>
    </row>
    <row r="55" spans="1:14">
      <c r="A55">
        <v>54</v>
      </c>
      <c r="B55">
        <v>540</v>
      </c>
      <c r="C55">
        <v>0.65434611200000004</v>
      </c>
      <c r="D55">
        <v>0.897466667</v>
      </c>
      <c r="E55">
        <v>0.95078605599999999</v>
      </c>
      <c r="F55">
        <v>1.369863E-2</v>
      </c>
      <c r="G55">
        <v>1</v>
      </c>
      <c r="H55">
        <v>1</v>
      </c>
      <c r="I55">
        <v>0.114122765</v>
      </c>
      <c r="J55">
        <v>4.0999999999999996</v>
      </c>
      <c r="K55">
        <v>4.0999999999999996</v>
      </c>
      <c r="L55">
        <v>2.7</v>
      </c>
      <c r="M55">
        <v>1.8</v>
      </c>
    </row>
    <row r="56" spans="1:14">
      <c r="A56">
        <v>55</v>
      </c>
      <c r="B56">
        <v>550</v>
      </c>
      <c r="C56">
        <v>0.65912585000000001</v>
      </c>
      <c r="D56">
        <v>0.88376666699999995</v>
      </c>
      <c r="E56">
        <v>0.95078605599999999</v>
      </c>
      <c r="F56">
        <v>1.369863E-2</v>
      </c>
      <c r="G56">
        <v>1</v>
      </c>
      <c r="H56">
        <v>1</v>
      </c>
      <c r="I56">
        <v>0.114122765</v>
      </c>
      <c r="J56">
        <v>4.8</v>
      </c>
      <c r="K56">
        <v>4.0999999999999996</v>
      </c>
      <c r="L56">
        <v>3.2</v>
      </c>
      <c r="M56">
        <v>1.9</v>
      </c>
    </row>
    <row r="57" spans="1:14">
      <c r="A57">
        <v>56</v>
      </c>
      <c r="B57">
        <v>560</v>
      </c>
      <c r="C57">
        <v>0.66857199199999995</v>
      </c>
      <c r="D57">
        <v>0.89900000000000002</v>
      </c>
      <c r="E57">
        <v>0.95078605599999999</v>
      </c>
      <c r="F57">
        <v>1.369863E-2</v>
      </c>
      <c r="G57">
        <v>1</v>
      </c>
      <c r="H57">
        <v>1</v>
      </c>
      <c r="I57">
        <v>0.114122765</v>
      </c>
      <c r="J57">
        <v>4.8</v>
      </c>
      <c r="K57">
        <v>4.7</v>
      </c>
      <c r="L57">
        <v>3</v>
      </c>
      <c r="M57">
        <v>1.9</v>
      </c>
    </row>
    <row r="58" spans="1:14">
      <c r="A58">
        <v>57</v>
      </c>
      <c r="B58">
        <v>570</v>
      </c>
      <c r="C58">
        <v>0.66987286899999998</v>
      </c>
      <c r="D58">
        <v>0.91839999999999999</v>
      </c>
      <c r="E58">
        <v>0.95078605599999999</v>
      </c>
      <c r="F58">
        <v>1.369863E-2</v>
      </c>
      <c r="G58">
        <v>1</v>
      </c>
      <c r="H58">
        <v>1</v>
      </c>
      <c r="I58">
        <v>0.114122765</v>
      </c>
      <c r="J58">
        <v>4.0999999999999996</v>
      </c>
      <c r="K58">
        <v>4.7</v>
      </c>
      <c r="L58">
        <v>3</v>
      </c>
      <c r="M58">
        <v>1.9</v>
      </c>
    </row>
    <row r="59" spans="1:14">
      <c r="A59">
        <v>58</v>
      </c>
      <c r="B59">
        <v>580</v>
      </c>
      <c r="C59">
        <v>0.67891987799999998</v>
      </c>
      <c r="D59">
        <v>0.89233333299999995</v>
      </c>
      <c r="E59">
        <v>0.95078605599999999</v>
      </c>
      <c r="F59">
        <v>1.369863E-2</v>
      </c>
      <c r="G59">
        <v>1</v>
      </c>
      <c r="H59">
        <v>1</v>
      </c>
      <c r="I59">
        <v>0.114122765</v>
      </c>
      <c r="J59">
        <v>5.5</v>
      </c>
      <c r="K59">
        <v>4.4000000000000004</v>
      </c>
      <c r="L59">
        <v>3.2</v>
      </c>
      <c r="M59">
        <v>1.9</v>
      </c>
    </row>
    <row r="60" spans="1:14">
      <c r="A60">
        <v>59</v>
      </c>
      <c r="B60">
        <v>590</v>
      </c>
      <c r="C60">
        <v>0.65225682500000004</v>
      </c>
      <c r="D60">
        <v>0.90533333299999996</v>
      </c>
      <c r="E60">
        <v>0.95078605599999999</v>
      </c>
      <c r="F60">
        <v>1.369863E-2</v>
      </c>
      <c r="G60">
        <v>1</v>
      </c>
      <c r="H60">
        <v>1</v>
      </c>
      <c r="I60">
        <v>0.114122765</v>
      </c>
      <c r="J60">
        <v>4.0999999999999996</v>
      </c>
      <c r="K60">
        <v>3.6</v>
      </c>
      <c r="L60">
        <v>3.2</v>
      </c>
      <c r="M60">
        <v>1.9</v>
      </c>
    </row>
    <row r="61" spans="1:14">
      <c r="A61">
        <v>60</v>
      </c>
      <c r="B61">
        <v>600</v>
      </c>
      <c r="C61">
        <v>0.66323543900000004</v>
      </c>
      <c r="D61">
        <v>0.88390000000000002</v>
      </c>
      <c r="E61">
        <v>0.95078605599999999</v>
      </c>
      <c r="F61">
        <v>1.369863E-2</v>
      </c>
      <c r="G61">
        <v>1</v>
      </c>
      <c r="H61">
        <v>1</v>
      </c>
      <c r="I61">
        <v>0.114122765</v>
      </c>
      <c r="J61">
        <v>5.5</v>
      </c>
      <c r="K61">
        <v>4.4000000000000004</v>
      </c>
      <c r="L61">
        <v>3</v>
      </c>
      <c r="M61">
        <v>1.8</v>
      </c>
    </row>
  </sheetData>
  <sortState ref="A2:N61">
    <sortCondition ref="A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selection activeCell="D57" sqref="D57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5.0580997949418997E-2</v>
      </c>
      <c r="D2">
        <v>1</v>
      </c>
      <c r="E2">
        <v>7.1942446043165502E-4</v>
      </c>
      <c r="F2">
        <v>5.9934977085300597E-3</v>
      </c>
      <c r="G2">
        <v>4.9931600547195601E-2</v>
      </c>
    </row>
    <row r="3" spans="1:7">
      <c r="A3">
        <v>2</v>
      </c>
      <c r="B3">
        <v>0.11</v>
      </c>
      <c r="C3">
        <v>5.1264524948735499E-2</v>
      </c>
      <c r="D3">
        <v>1</v>
      </c>
      <c r="E3">
        <v>1.43884892086331E-3</v>
      </c>
      <c r="F3">
        <v>8.4789860315095198E-3</v>
      </c>
      <c r="G3">
        <v>4.9965776865160801E-2</v>
      </c>
    </row>
    <row r="4" spans="1:7">
      <c r="A4">
        <v>3</v>
      </c>
      <c r="B4">
        <v>0.12</v>
      </c>
      <c r="C4">
        <v>5.1948051948052E-2</v>
      </c>
      <c r="D4">
        <v>1</v>
      </c>
      <c r="E4">
        <v>2.1582733812949601E-3</v>
      </c>
      <c r="F4">
        <v>1.0388150415966701E-2</v>
      </c>
      <c r="G4">
        <v>0.05</v>
      </c>
    </row>
    <row r="5" spans="1:7">
      <c r="A5">
        <v>4</v>
      </c>
      <c r="B5">
        <v>0.13</v>
      </c>
      <c r="C5">
        <v>5.1948051948052E-2</v>
      </c>
      <c r="D5">
        <v>1</v>
      </c>
      <c r="E5">
        <v>2.1582733812949601E-3</v>
      </c>
      <c r="F5">
        <v>1.0388150415966701E-2</v>
      </c>
      <c r="G5">
        <v>0.05</v>
      </c>
    </row>
    <row r="6" spans="1:7">
      <c r="A6">
        <v>5</v>
      </c>
      <c r="B6">
        <v>0.14000000000000001</v>
      </c>
      <c r="C6">
        <v>5.1948051948052E-2</v>
      </c>
      <c r="D6">
        <v>1</v>
      </c>
      <c r="E6">
        <v>2.1582733812949601E-3</v>
      </c>
      <c r="F6">
        <v>1.0388150415966701E-2</v>
      </c>
      <c r="G6">
        <v>0.05</v>
      </c>
    </row>
    <row r="7" spans="1:7">
      <c r="A7">
        <v>6</v>
      </c>
      <c r="B7">
        <v>0.15</v>
      </c>
      <c r="C7">
        <v>5.2631578947368397E-2</v>
      </c>
      <c r="D7">
        <v>1</v>
      </c>
      <c r="E7">
        <v>2.8776978417266201E-3</v>
      </c>
      <c r="F7">
        <v>1.1999312935724E-2</v>
      </c>
      <c r="G7">
        <v>5.0034270047978099E-2</v>
      </c>
    </row>
    <row r="8" spans="1:7">
      <c r="A8">
        <v>7</v>
      </c>
      <c r="B8">
        <v>0.16</v>
      </c>
      <c r="C8">
        <v>5.2631578947368397E-2</v>
      </c>
      <c r="D8">
        <v>1</v>
      </c>
      <c r="E8">
        <v>2.8776978417266201E-3</v>
      </c>
      <c r="F8">
        <v>1.1999312935724E-2</v>
      </c>
      <c r="G8">
        <v>5.0034270047978099E-2</v>
      </c>
    </row>
    <row r="9" spans="1:7">
      <c r="A9">
        <v>8</v>
      </c>
      <c r="B9">
        <v>0.17</v>
      </c>
      <c r="C9">
        <v>5.2631578947368397E-2</v>
      </c>
      <c r="D9">
        <v>1</v>
      </c>
      <c r="E9">
        <v>2.8776978417266201E-3</v>
      </c>
      <c r="F9">
        <v>1.1999312935724E-2</v>
      </c>
      <c r="G9">
        <v>5.0034270047978099E-2</v>
      </c>
    </row>
    <row r="10" spans="1:7">
      <c r="A10">
        <v>9</v>
      </c>
      <c r="B10">
        <v>0.18</v>
      </c>
      <c r="C10">
        <v>5.6732740943267301E-2</v>
      </c>
      <c r="D10">
        <v>1</v>
      </c>
      <c r="E10">
        <v>7.1942446043165497E-3</v>
      </c>
      <c r="F10">
        <v>1.9011711826921001E-2</v>
      </c>
      <c r="G10">
        <v>5.0240880935994499E-2</v>
      </c>
    </row>
    <row r="11" spans="1:7">
      <c r="A11">
        <v>10</v>
      </c>
      <c r="B11">
        <v>0.19</v>
      </c>
      <c r="C11">
        <v>5.7416267942583699E-2</v>
      </c>
      <c r="D11">
        <v>1</v>
      </c>
      <c r="E11">
        <v>7.9136690647481998E-3</v>
      </c>
      <c r="F11">
        <v>1.9946516672339799E-2</v>
      </c>
      <c r="G11">
        <v>5.0275482093663899E-2</v>
      </c>
    </row>
    <row r="12" spans="1:7">
      <c r="A12">
        <v>11</v>
      </c>
      <c r="B12">
        <v>0.2</v>
      </c>
      <c r="C12">
        <v>6.01503759398496E-2</v>
      </c>
      <c r="D12">
        <v>1</v>
      </c>
      <c r="E12">
        <v>1.07913669064748E-2</v>
      </c>
      <c r="F12">
        <v>2.33246630457246E-2</v>
      </c>
      <c r="G12">
        <v>5.0414364640884002E-2</v>
      </c>
    </row>
    <row r="13" spans="1:7">
      <c r="A13">
        <v>12</v>
      </c>
      <c r="B13">
        <v>0.21</v>
      </c>
      <c r="C13">
        <v>6.4251537935748504E-2</v>
      </c>
      <c r="D13">
        <v>1</v>
      </c>
      <c r="E13">
        <v>1.51079136690647E-2</v>
      </c>
      <c r="F13">
        <v>2.7655470221591601E-2</v>
      </c>
      <c r="G13">
        <v>5.0624133148404998E-2</v>
      </c>
    </row>
    <row r="14" spans="1:7">
      <c r="A14">
        <v>13</v>
      </c>
      <c r="B14">
        <v>0.22</v>
      </c>
      <c r="C14">
        <v>6.4935064935064901E-2</v>
      </c>
      <c r="D14">
        <v>1</v>
      </c>
      <c r="E14">
        <v>1.58273381294964E-2</v>
      </c>
      <c r="F14">
        <v>2.8316096253649899E-2</v>
      </c>
      <c r="G14">
        <v>5.0659264399722397E-2</v>
      </c>
    </row>
    <row r="15" spans="1:7">
      <c r="A15">
        <v>14</v>
      </c>
      <c r="B15">
        <v>0.23</v>
      </c>
      <c r="C15">
        <v>6.9719753930280307E-2</v>
      </c>
      <c r="D15">
        <v>1</v>
      </c>
      <c r="E15">
        <v>2.0863309352518001E-2</v>
      </c>
      <c r="F15">
        <v>3.2589556715723299E-2</v>
      </c>
      <c r="G15">
        <v>5.0906555090655503E-2</v>
      </c>
    </row>
    <row r="16" spans="1:7">
      <c r="A16">
        <v>15</v>
      </c>
      <c r="B16">
        <v>0.24</v>
      </c>
      <c r="C16">
        <v>7.3820915926179106E-2</v>
      </c>
      <c r="D16">
        <v>1</v>
      </c>
      <c r="E16">
        <v>2.5179856115107899E-2</v>
      </c>
      <c r="F16">
        <v>3.5877646657687702E-2</v>
      </c>
      <c r="G16">
        <v>5.1120448179271701E-2</v>
      </c>
    </row>
    <row r="17" spans="1:7">
      <c r="A17">
        <v>16</v>
      </c>
      <c r="B17">
        <v>0.25</v>
      </c>
      <c r="C17">
        <v>7.7922077922077906E-2</v>
      </c>
      <c r="D17">
        <v>1</v>
      </c>
      <c r="E17">
        <v>2.9496402877697801E-2</v>
      </c>
      <c r="F17">
        <v>3.8913129566414503E-2</v>
      </c>
      <c r="G17">
        <v>5.1336146272855099E-2</v>
      </c>
    </row>
    <row r="18" spans="1:7">
      <c r="A18">
        <v>17</v>
      </c>
      <c r="B18">
        <v>0.26</v>
      </c>
      <c r="C18">
        <v>8.2706766917293201E-2</v>
      </c>
      <c r="D18">
        <v>1</v>
      </c>
      <c r="E18">
        <v>3.4532374100719403E-2</v>
      </c>
      <c r="F18">
        <v>4.2208160828586402E-2</v>
      </c>
      <c r="G18">
        <v>5.1590106007067101E-2</v>
      </c>
    </row>
    <row r="19" spans="1:7">
      <c r="A19">
        <v>18</v>
      </c>
      <c r="B19">
        <v>0.27</v>
      </c>
      <c r="C19">
        <v>8.6124401913875603E-2</v>
      </c>
      <c r="D19">
        <v>1</v>
      </c>
      <c r="E19">
        <v>3.8129496402877702E-2</v>
      </c>
      <c r="F19">
        <v>4.44306235632577E-2</v>
      </c>
      <c r="G19">
        <v>5.1773049645390097E-2</v>
      </c>
    </row>
    <row r="20" spans="1:7">
      <c r="A20">
        <v>19</v>
      </c>
      <c r="B20">
        <v>0.28000000000000003</v>
      </c>
      <c r="C20">
        <v>9.0909090909090898E-2</v>
      </c>
      <c r="D20">
        <v>1</v>
      </c>
      <c r="E20">
        <v>4.3165467625899297E-2</v>
      </c>
      <c r="F20">
        <v>4.7391539800720597E-2</v>
      </c>
      <c r="G20">
        <v>5.20313613684961E-2</v>
      </c>
    </row>
    <row r="21" spans="1:7">
      <c r="A21">
        <v>20</v>
      </c>
      <c r="B21">
        <v>0.28999999999999998</v>
      </c>
      <c r="C21">
        <v>9.63773069036227E-2</v>
      </c>
      <c r="D21">
        <v>1</v>
      </c>
      <c r="E21">
        <v>4.8920863309352497E-2</v>
      </c>
      <c r="F21">
        <v>5.0596605646295E-2</v>
      </c>
      <c r="G21">
        <v>5.2329749103942703E-2</v>
      </c>
    </row>
    <row r="22" spans="1:7">
      <c r="A22">
        <v>21</v>
      </c>
      <c r="B22">
        <v>0.3</v>
      </c>
      <c r="C22">
        <v>0.10116199589883799</v>
      </c>
      <c r="D22">
        <v>1</v>
      </c>
      <c r="E22">
        <v>5.3956834532374098E-2</v>
      </c>
      <c r="F22">
        <v>5.3270887048762698E-2</v>
      </c>
      <c r="G22">
        <v>5.2593659942363098E-2</v>
      </c>
    </row>
    <row r="23" spans="1:7">
      <c r="A23">
        <v>22</v>
      </c>
      <c r="B23">
        <v>0.31</v>
      </c>
      <c r="C23">
        <v>0.11346548188653501</v>
      </c>
      <c r="D23">
        <v>1</v>
      </c>
      <c r="E23">
        <v>6.6906474820143905E-2</v>
      </c>
      <c r="F23">
        <v>5.9708370721466203E-2</v>
      </c>
      <c r="G23">
        <v>5.3284671532846703E-2</v>
      </c>
    </row>
    <row r="24" spans="1:7">
      <c r="A24">
        <v>23</v>
      </c>
      <c r="B24">
        <v>0.32</v>
      </c>
      <c r="C24">
        <v>0.12166780587833199</v>
      </c>
      <c r="D24">
        <v>1</v>
      </c>
      <c r="E24">
        <v>7.5539568345323702E-2</v>
      </c>
      <c r="F24">
        <v>6.3723378681459802E-2</v>
      </c>
      <c r="G24">
        <v>5.37555228276878E-2</v>
      </c>
    </row>
    <row r="25" spans="1:7">
      <c r="A25">
        <v>24</v>
      </c>
      <c r="B25">
        <v>0.33</v>
      </c>
      <c r="C25">
        <v>0.12850307587149701</v>
      </c>
      <c r="D25">
        <v>0.98630136986301398</v>
      </c>
      <c r="E25">
        <v>8.3453237410071907E-2</v>
      </c>
      <c r="F25">
        <v>5.5992036975030898E-2</v>
      </c>
      <c r="G25">
        <v>5.3491827637444297E-2</v>
      </c>
    </row>
    <row r="26" spans="1:7">
      <c r="A26">
        <v>25</v>
      </c>
      <c r="B26">
        <v>0.34</v>
      </c>
      <c r="C26">
        <v>0.14080656185919299</v>
      </c>
      <c r="D26">
        <v>0.98630136986301398</v>
      </c>
      <c r="E26">
        <v>9.6402877697841699E-2</v>
      </c>
      <c r="F26">
        <v>6.2220102645340197E-2</v>
      </c>
      <c r="G26">
        <v>5.4216867469879498E-2</v>
      </c>
    </row>
    <row r="27" spans="1:7">
      <c r="A27">
        <v>26</v>
      </c>
      <c r="B27">
        <v>0.35</v>
      </c>
      <c r="C27">
        <v>0.14969241285030799</v>
      </c>
      <c r="D27">
        <v>0.95890410958904104</v>
      </c>
      <c r="E27">
        <v>0.10719424460431699</v>
      </c>
      <c r="F27">
        <v>4.7166791692701403E-2</v>
      </c>
      <c r="G27">
        <v>5.3394355453852002E-2</v>
      </c>
    </row>
    <row r="28" spans="1:7">
      <c r="A28">
        <v>27</v>
      </c>
      <c r="B28">
        <v>0.36</v>
      </c>
      <c r="C28">
        <v>0.164046479835954</v>
      </c>
      <c r="D28">
        <v>0.94520547945205502</v>
      </c>
      <c r="E28">
        <v>0.123021582733813</v>
      </c>
      <c r="F28">
        <v>4.5777128365845299E-2</v>
      </c>
      <c r="G28">
        <v>5.3571428571428603E-2</v>
      </c>
    </row>
    <row r="29" spans="1:7">
      <c r="A29">
        <v>28</v>
      </c>
      <c r="B29">
        <v>0.37</v>
      </c>
      <c r="C29">
        <v>0.180451127819549</v>
      </c>
      <c r="D29">
        <v>0.931506849315068</v>
      </c>
      <c r="E29">
        <v>0.14100719424460401</v>
      </c>
      <c r="F29">
        <v>4.5863083179736003E-2</v>
      </c>
      <c r="G29">
        <v>5.3882725832012701E-2</v>
      </c>
    </row>
    <row r="30" spans="1:7">
      <c r="A30">
        <v>29</v>
      </c>
      <c r="B30">
        <v>0.38</v>
      </c>
      <c r="C30">
        <v>0.198222829801777</v>
      </c>
      <c r="D30">
        <v>0.931506849315068</v>
      </c>
      <c r="E30">
        <v>0.15971223021582701</v>
      </c>
      <c r="F30">
        <v>5.4857037692653203E-2</v>
      </c>
      <c r="G30">
        <v>5.5016181229773503E-2</v>
      </c>
    </row>
    <row r="31" spans="1:7">
      <c r="A31">
        <v>30</v>
      </c>
      <c r="B31">
        <v>0.39</v>
      </c>
      <c r="C31">
        <v>0.21531100478468901</v>
      </c>
      <c r="D31">
        <v>0.931506849315068</v>
      </c>
      <c r="E31">
        <v>0.17769784172661901</v>
      </c>
      <c r="F31">
        <v>6.2970592943990503E-2</v>
      </c>
      <c r="G31">
        <v>5.6151940545004102E-2</v>
      </c>
    </row>
    <row r="32" spans="1:7">
      <c r="A32">
        <v>31</v>
      </c>
      <c r="B32">
        <v>0.4</v>
      </c>
      <c r="C32">
        <v>0.23239917976760099</v>
      </c>
      <c r="D32">
        <v>0.90410958904109595</v>
      </c>
      <c r="E32">
        <v>0.19712230215827301</v>
      </c>
      <c r="F32">
        <v>5.5953116662238601E-2</v>
      </c>
      <c r="G32">
        <v>5.5837563451776699E-2</v>
      </c>
    </row>
    <row r="33" spans="1:7">
      <c r="A33">
        <v>32</v>
      </c>
      <c r="B33">
        <v>0.41</v>
      </c>
      <c r="C33">
        <v>0.24538619275461401</v>
      </c>
      <c r="D33">
        <v>0.89041095890411004</v>
      </c>
      <c r="E33">
        <v>0.21151079136690601</v>
      </c>
      <c r="F33">
        <v>5.4829731846283397E-2</v>
      </c>
      <c r="G33">
        <v>5.5986218776916501E-2</v>
      </c>
    </row>
    <row r="34" spans="1:7">
      <c r="A34">
        <v>33</v>
      </c>
      <c r="B34">
        <v>0.42</v>
      </c>
      <c r="C34">
        <v>0.26930963773069</v>
      </c>
      <c r="D34">
        <v>0.87671232876712302</v>
      </c>
      <c r="E34">
        <v>0.23741007194244601</v>
      </c>
      <c r="F34">
        <v>5.8892057098904903E-2</v>
      </c>
      <c r="G34">
        <v>5.69395017793594E-2</v>
      </c>
    </row>
    <row r="35" spans="1:7">
      <c r="A35">
        <v>34</v>
      </c>
      <c r="B35">
        <v>0.43</v>
      </c>
      <c r="C35">
        <v>0.29049897470950098</v>
      </c>
      <c r="D35">
        <v>0.87671232876712302</v>
      </c>
      <c r="E35">
        <v>0.25971223021582701</v>
      </c>
      <c r="F35">
        <v>6.8336140295782902E-2</v>
      </c>
      <c r="G35">
        <v>5.85544373284538E-2</v>
      </c>
    </row>
    <row r="36" spans="1:7">
      <c r="A36">
        <v>35</v>
      </c>
      <c r="B36">
        <v>0.44</v>
      </c>
      <c r="C36">
        <v>0.30895420369104598</v>
      </c>
      <c r="D36">
        <v>0.84931506849315097</v>
      </c>
      <c r="E36">
        <v>0.28057553956834502</v>
      </c>
      <c r="F36">
        <v>6.3403339835421901E-2</v>
      </c>
      <c r="G36">
        <v>5.8380414312617701E-2</v>
      </c>
    </row>
    <row r="37" spans="1:7">
      <c r="A37">
        <v>36</v>
      </c>
      <c r="B37">
        <v>0.45</v>
      </c>
      <c r="C37">
        <v>0.33971291866028702</v>
      </c>
      <c r="D37">
        <v>0.83561643835616395</v>
      </c>
      <c r="E37">
        <v>0.313669064748201</v>
      </c>
      <c r="F37">
        <v>7.0520346599046296E-2</v>
      </c>
      <c r="G37">
        <v>6.0098522167487699E-2</v>
      </c>
    </row>
    <row r="38" spans="1:7">
      <c r="A38">
        <v>37</v>
      </c>
      <c r="B38">
        <v>0.46</v>
      </c>
      <c r="C38">
        <v>0.36021872863978099</v>
      </c>
      <c r="D38">
        <v>0.83561643835616395</v>
      </c>
      <c r="E38">
        <v>0.335251798561151</v>
      </c>
      <c r="F38">
        <v>7.9322812601490295E-2</v>
      </c>
      <c r="G38">
        <v>6.1928934010152301E-2</v>
      </c>
    </row>
    <row r="39" spans="1:7">
      <c r="A39">
        <v>38</v>
      </c>
      <c r="B39">
        <v>0.47</v>
      </c>
      <c r="C39">
        <v>0.38414217361585801</v>
      </c>
      <c r="D39">
        <v>0.83561643835616395</v>
      </c>
      <c r="E39">
        <v>0.36043165467625898</v>
      </c>
      <c r="F39">
        <v>8.9456307390629305E-2</v>
      </c>
      <c r="G39">
        <v>6.4210526315789496E-2</v>
      </c>
    </row>
    <row r="40" spans="1:7">
      <c r="A40">
        <v>39</v>
      </c>
      <c r="B40">
        <v>0.48</v>
      </c>
      <c r="C40">
        <v>0.41011619958988399</v>
      </c>
      <c r="D40">
        <v>0.80821917808219201</v>
      </c>
      <c r="E40">
        <v>0.38920863309352499</v>
      </c>
      <c r="F40">
        <v>8.8590620799206501E-2</v>
      </c>
      <c r="G40">
        <v>6.4977973568281902E-2</v>
      </c>
    </row>
    <row r="41" spans="1:7">
      <c r="A41">
        <v>40</v>
      </c>
      <c r="B41">
        <v>0.49</v>
      </c>
      <c r="C41">
        <v>0.43540669856459302</v>
      </c>
      <c r="D41">
        <v>0.78082191780821897</v>
      </c>
      <c r="E41">
        <v>0.41726618705036</v>
      </c>
      <c r="F41">
        <v>8.7779792243393898E-2</v>
      </c>
      <c r="G41">
        <v>6.5743944636678195E-2</v>
      </c>
    </row>
    <row r="42" spans="1:7">
      <c r="A42">
        <v>41</v>
      </c>
      <c r="B42">
        <v>0.5</v>
      </c>
      <c r="C42">
        <v>0.46274777853725202</v>
      </c>
      <c r="D42">
        <v>0.76712328767123295</v>
      </c>
      <c r="E42">
        <v>0.44676258992805801</v>
      </c>
      <c r="F42">
        <v>9.3910386206636498E-2</v>
      </c>
      <c r="G42">
        <v>6.78787878787879E-2</v>
      </c>
    </row>
    <row r="43" spans="1:7">
      <c r="A43">
        <v>42</v>
      </c>
      <c r="B43">
        <v>0.51</v>
      </c>
      <c r="C43">
        <v>0.48803827751196199</v>
      </c>
      <c r="D43">
        <v>0.73972602739726001</v>
      </c>
      <c r="E43">
        <v>0.47482014388489202</v>
      </c>
      <c r="F43">
        <v>9.3669171810855795E-2</v>
      </c>
      <c r="G43">
        <v>6.8877551020408198E-2</v>
      </c>
    </row>
    <row r="44" spans="1:7">
      <c r="A44">
        <v>43</v>
      </c>
      <c r="B44">
        <v>0.52</v>
      </c>
      <c r="C44">
        <v>0.506493506493506</v>
      </c>
      <c r="D44">
        <v>0.67123287671232901</v>
      </c>
      <c r="E44">
        <v>0.49784172661870502</v>
      </c>
      <c r="F44">
        <v>7.3642817415043693E-2</v>
      </c>
      <c r="G44">
        <v>6.5595716198125806E-2</v>
      </c>
    </row>
    <row r="45" spans="1:7">
      <c r="A45">
        <v>44</v>
      </c>
      <c r="B45">
        <v>0.53</v>
      </c>
      <c r="C45">
        <v>0.53998632946001401</v>
      </c>
      <c r="D45">
        <v>0.64383561643835596</v>
      </c>
      <c r="E45">
        <v>0.53453237410071897</v>
      </c>
      <c r="F45">
        <v>7.7775505901928305E-2</v>
      </c>
      <c r="G45">
        <v>6.7723342939481304E-2</v>
      </c>
    </row>
    <row r="46" spans="1:7">
      <c r="A46">
        <v>45</v>
      </c>
      <c r="B46">
        <v>0.54</v>
      </c>
      <c r="C46">
        <v>0.56596035543404</v>
      </c>
      <c r="D46">
        <v>0.602739726027397</v>
      </c>
      <c r="E46">
        <v>0.56402877697841702</v>
      </c>
      <c r="F46">
        <v>7.3077033531184304E-2</v>
      </c>
      <c r="G46">
        <v>6.7692307692307704E-2</v>
      </c>
    </row>
    <row r="47" spans="1:7">
      <c r="A47">
        <v>46</v>
      </c>
      <c r="B47">
        <v>0.55000000000000004</v>
      </c>
      <c r="C47">
        <v>0.60492139439507897</v>
      </c>
      <c r="D47">
        <v>0.58904109589041098</v>
      </c>
      <c r="E47">
        <v>0.60575539568345305</v>
      </c>
      <c r="F47">
        <v>8.6436660194546794E-2</v>
      </c>
      <c r="G47">
        <v>7.2758037225042302E-2</v>
      </c>
    </row>
    <row r="48" spans="1:7">
      <c r="A48">
        <v>47</v>
      </c>
      <c r="B48">
        <v>0.56000000000000005</v>
      </c>
      <c r="C48">
        <v>0.63089542036910495</v>
      </c>
      <c r="D48">
        <v>0.56164383561643805</v>
      </c>
      <c r="E48">
        <v>0.63453237410071905</v>
      </c>
      <c r="F48">
        <v>8.8217734274213297E-2</v>
      </c>
      <c r="G48">
        <v>7.4681238615664794E-2</v>
      </c>
    </row>
    <row r="49" spans="1:7">
      <c r="A49">
        <v>48</v>
      </c>
      <c r="B49">
        <v>0.56999999999999995</v>
      </c>
      <c r="C49">
        <v>0.65413533834586501</v>
      </c>
      <c r="D49">
        <v>0.56164383561643805</v>
      </c>
      <c r="E49">
        <v>0.65899280575539598</v>
      </c>
      <c r="F49">
        <v>0.100586265640543</v>
      </c>
      <c r="G49">
        <v>7.9611650485436905E-2</v>
      </c>
    </row>
    <row r="50" spans="1:7">
      <c r="A50">
        <v>49</v>
      </c>
      <c r="B50">
        <v>0.57999999999999996</v>
      </c>
      <c r="C50">
        <v>0.680109364319891</v>
      </c>
      <c r="D50">
        <v>0.534246575342466</v>
      </c>
      <c r="E50">
        <v>0.68776978417266199</v>
      </c>
      <c r="F50">
        <v>0.10334884789837299</v>
      </c>
      <c r="G50">
        <v>8.2452431289640596E-2</v>
      </c>
    </row>
    <row r="51" spans="1:7">
      <c r="A51">
        <v>50</v>
      </c>
      <c r="B51">
        <v>0.59</v>
      </c>
      <c r="C51">
        <v>0.70676691729323304</v>
      </c>
      <c r="D51">
        <v>0.49315068493150699</v>
      </c>
      <c r="E51">
        <v>0.71798561151079099</v>
      </c>
      <c r="F51">
        <v>0.101050779986362</v>
      </c>
      <c r="G51">
        <v>8.4112149532710304E-2</v>
      </c>
    </row>
    <row r="52" spans="1:7">
      <c r="A52">
        <v>51</v>
      </c>
      <c r="B52">
        <v>0.6</v>
      </c>
      <c r="C52">
        <v>0.73342447026657598</v>
      </c>
      <c r="D52">
        <v>0.465753424657534</v>
      </c>
      <c r="E52">
        <v>0.74748201438848905</v>
      </c>
      <c r="F52">
        <v>0.105435890334715</v>
      </c>
      <c r="G52">
        <v>8.8311688311688299E-2</v>
      </c>
    </row>
    <row r="53" spans="1:7">
      <c r="A53">
        <v>52</v>
      </c>
      <c r="B53">
        <v>0.61</v>
      </c>
      <c r="C53">
        <v>0.74982911825017096</v>
      </c>
      <c r="D53">
        <v>0.45205479452054798</v>
      </c>
      <c r="E53">
        <v>0.76546762589928097</v>
      </c>
      <c r="F53">
        <v>0.110062936654421</v>
      </c>
      <c r="G53">
        <v>9.1922005571030599E-2</v>
      </c>
    </row>
    <row r="54" spans="1:7">
      <c r="A54">
        <v>53</v>
      </c>
      <c r="B54">
        <v>0.62</v>
      </c>
      <c r="C54">
        <v>0.77375256322624697</v>
      </c>
      <c r="D54">
        <v>0.42465753424657499</v>
      </c>
      <c r="E54">
        <v>0.79208633093525205</v>
      </c>
      <c r="F54">
        <v>0.114160940941923</v>
      </c>
      <c r="G54">
        <v>9.6875000000000003E-2</v>
      </c>
    </row>
    <row r="55" spans="1:7">
      <c r="A55">
        <v>54</v>
      </c>
      <c r="B55">
        <v>0.63</v>
      </c>
      <c r="C55">
        <v>0.78673957621325996</v>
      </c>
      <c r="D55">
        <v>0.397260273972603</v>
      </c>
      <c r="E55">
        <v>0.80719424460431699</v>
      </c>
      <c r="F55">
        <v>0.110672072669755</v>
      </c>
      <c r="G55">
        <v>9.7643097643097601E-2</v>
      </c>
    </row>
    <row r="56" spans="1:7">
      <c r="A56">
        <v>55</v>
      </c>
      <c r="B56">
        <v>0.64</v>
      </c>
      <c r="C56">
        <v>0.80724538619275499</v>
      </c>
      <c r="D56">
        <v>0.38356164383561597</v>
      </c>
      <c r="E56">
        <v>0.82949640287769799</v>
      </c>
      <c r="F56">
        <v>0.120452391029507</v>
      </c>
      <c r="G56">
        <v>0.105660377358491</v>
      </c>
    </row>
    <row r="57" spans="1:7">
      <c r="A57">
        <v>56</v>
      </c>
      <c r="B57">
        <v>0.65</v>
      </c>
      <c r="C57">
        <v>0.826384142173616</v>
      </c>
      <c r="D57">
        <v>0.36986301369863001</v>
      </c>
      <c r="E57">
        <v>0.850359712230216</v>
      </c>
      <c r="F57">
        <v>0.13058637001344001</v>
      </c>
      <c r="G57">
        <v>0.114893617021277</v>
      </c>
    </row>
    <row r="58" spans="1:7">
      <c r="A58">
        <v>57</v>
      </c>
      <c r="B58">
        <v>0.66</v>
      </c>
      <c r="C58">
        <v>0.84278879015721098</v>
      </c>
      <c r="D58">
        <v>0.36986301369863001</v>
      </c>
      <c r="E58">
        <v>0.86762589928057599</v>
      </c>
      <c r="F58">
        <v>0.14718677098947799</v>
      </c>
      <c r="G58">
        <v>0.127962085308057</v>
      </c>
    </row>
    <row r="59" spans="1:7">
      <c r="A59">
        <v>58</v>
      </c>
      <c r="B59">
        <v>0.67</v>
      </c>
      <c r="C59">
        <v>0.85714285714285698</v>
      </c>
      <c r="D59">
        <v>0.32876712328767099</v>
      </c>
      <c r="E59">
        <v>0.88489208633093497</v>
      </c>
      <c r="F59">
        <v>0.14029631495621001</v>
      </c>
      <c r="G59">
        <v>0.13043478260869601</v>
      </c>
    </row>
    <row r="60" spans="1:7">
      <c r="A60">
        <v>59</v>
      </c>
      <c r="B60">
        <v>0.68</v>
      </c>
      <c r="C60">
        <v>0.86602870813397104</v>
      </c>
      <c r="D60">
        <v>0.31506849315068503</v>
      </c>
      <c r="E60">
        <v>0.894964028776978</v>
      </c>
      <c r="F60">
        <v>0.14306878429867001</v>
      </c>
      <c r="G60">
        <v>0.13609467455621299</v>
      </c>
    </row>
    <row r="61" spans="1:7">
      <c r="A61">
        <v>60</v>
      </c>
      <c r="B61">
        <v>0.69</v>
      </c>
      <c r="C61">
        <v>0.88516746411483205</v>
      </c>
      <c r="D61">
        <v>0.28767123287671198</v>
      </c>
      <c r="E61">
        <v>0.91654676258992795</v>
      </c>
      <c r="F61">
        <v>0.15262679815278599</v>
      </c>
      <c r="G61">
        <v>0.153284671532847</v>
      </c>
    </row>
    <row r="62" spans="1:7">
      <c r="A62">
        <v>61</v>
      </c>
      <c r="B62">
        <v>0.7</v>
      </c>
      <c r="C62">
        <v>0.89542036910458001</v>
      </c>
      <c r="D62">
        <v>0.26027397260273999</v>
      </c>
      <c r="E62">
        <v>0.92877697841726603</v>
      </c>
      <c r="F62">
        <v>0.15116301684356701</v>
      </c>
      <c r="G62">
        <v>0.161016949152542</v>
      </c>
    </row>
    <row r="63" spans="1:7">
      <c r="A63">
        <v>62</v>
      </c>
      <c r="B63">
        <v>0.71</v>
      </c>
      <c r="C63">
        <v>0.90909090909090895</v>
      </c>
      <c r="D63">
        <v>0.24657534246575299</v>
      </c>
      <c r="E63">
        <v>0.94388489208633097</v>
      </c>
      <c r="F63">
        <v>0.167476266687651</v>
      </c>
      <c r="G63">
        <v>0.1875</v>
      </c>
    </row>
    <row r="64" spans="1:7">
      <c r="A64">
        <v>63</v>
      </c>
      <c r="B64">
        <v>0.72</v>
      </c>
      <c r="C64">
        <v>0.91455912508544102</v>
      </c>
      <c r="D64">
        <v>0.20547945205479501</v>
      </c>
      <c r="E64">
        <v>0.95179856115107897</v>
      </c>
      <c r="F64">
        <v>0.14887887522686499</v>
      </c>
      <c r="G64">
        <v>0.18292682926829301</v>
      </c>
    </row>
    <row r="65" spans="1:7">
      <c r="A65">
        <v>64</v>
      </c>
      <c r="B65">
        <v>0.73</v>
      </c>
      <c r="C65">
        <v>0.92071086807928904</v>
      </c>
      <c r="D65">
        <v>0.19178082191780799</v>
      </c>
      <c r="E65">
        <v>0.95899280575539603</v>
      </c>
      <c r="F65">
        <v>0.15277258332702001</v>
      </c>
      <c r="G65">
        <v>0.19718309859154901</v>
      </c>
    </row>
    <row r="66" spans="1:7">
      <c r="A66">
        <v>65</v>
      </c>
      <c r="B66">
        <v>0.74</v>
      </c>
      <c r="C66">
        <v>0.93096377306903599</v>
      </c>
      <c r="D66">
        <v>0.19178082191780799</v>
      </c>
      <c r="E66">
        <v>0.969784172661871</v>
      </c>
      <c r="F66">
        <v>0.18334751931263199</v>
      </c>
      <c r="G66">
        <v>0.25</v>
      </c>
    </row>
    <row r="67" spans="1:7">
      <c r="A67">
        <v>66</v>
      </c>
      <c r="B67">
        <v>0.75</v>
      </c>
      <c r="C67">
        <v>0.93916609706083398</v>
      </c>
      <c r="D67">
        <v>0.19178082191780799</v>
      </c>
      <c r="E67">
        <v>0.97841726618705005</v>
      </c>
      <c r="F67">
        <v>0.216973138669902</v>
      </c>
      <c r="G67">
        <v>0.31818181818181801</v>
      </c>
    </row>
    <row r="68" spans="1:7">
      <c r="A68">
        <v>67</v>
      </c>
      <c r="B68">
        <v>0.76</v>
      </c>
      <c r="C68">
        <v>0.94258373205741597</v>
      </c>
      <c r="D68">
        <v>0.164383561643836</v>
      </c>
      <c r="E68">
        <v>0.98345323741007196</v>
      </c>
      <c r="F68">
        <v>0.21064601859568399</v>
      </c>
      <c r="G68">
        <v>0.34285714285714303</v>
      </c>
    </row>
    <row r="69" spans="1:7">
      <c r="A69">
        <v>68</v>
      </c>
      <c r="B69">
        <v>0.77</v>
      </c>
      <c r="C69">
        <v>0.94463431305536605</v>
      </c>
      <c r="D69">
        <v>0.150684931506849</v>
      </c>
      <c r="E69">
        <v>0.98633093525179905</v>
      </c>
      <c r="F69">
        <v>0.210501875699659</v>
      </c>
      <c r="G69">
        <v>0.36666666666666697</v>
      </c>
    </row>
    <row r="70" spans="1:7">
      <c r="A70">
        <v>69</v>
      </c>
      <c r="B70">
        <v>0.78</v>
      </c>
      <c r="C70">
        <v>0.94463431305536605</v>
      </c>
      <c r="D70">
        <v>0.123287671232877</v>
      </c>
      <c r="E70">
        <v>0.98776978417266204</v>
      </c>
      <c r="F70">
        <v>0.183021238822728</v>
      </c>
      <c r="G70">
        <v>0.34615384615384598</v>
      </c>
    </row>
    <row r="71" spans="1:7">
      <c r="A71">
        <v>70</v>
      </c>
      <c r="B71">
        <v>0.79</v>
      </c>
      <c r="C71">
        <v>0.94258373205741597</v>
      </c>
      <c r="D71">
        <v>6.8493150684931503E-2</v>
      </c>
      <c r="E71">
        <v>0.98848920863309397</v>
      </c>
      <c r="F71">
        <v>0.104307846589199</v>
      </c>
      <c r="G71">
        <v>0.238095238095238</v>
      </c>
    </row>
    <row r="72" spans="1:7">
      <c r="A72">
        <v>71</v>
      </c>
      <c r="B72">
        <v>0.8</v>
      </c>
      <c r="C72">
        <v>0.94326725905673303</v>
      </c>
      <c r="D72">
        <v>4.1095890410958902E-2</v>
      </c>
      <c r="E72">
        <v>0.99064748201438801</v>
      </c>
      <c r="F72">
        <v>6.6454996236510105E-2</v>
      </c>
      <c r="G72">
        <v>0.1875</v>
      </c>
    </row>
    <row r="73" spans="1:7">
      <c r="A73">
        <v>72</v>
      </c>
      <c r="B73">
        <v>0.81</v>
      </c>
      <c r="C73">
        <v>0.94463431305536605</v>
      </c>
      <c r="D73">
        <v>4.1095890410958902E-2</v>
      </c>
      <c r="E73">
        <v>0.992086330935252</v>
      </c>
      <c r="F73">
        <v>7.4212331459290903E-2</v>
      </c>
      <c r="G73">
        <v>0.214285714285714</v>
      </c>
    </row>
    <row r="74" spans="1:7">
      <c r="A74">
        <v>73</v>
      </c>
      <c r="B74">
        <v>0.82</v>
      </c>
      <c r="C74">
        <v>0.94668489405331502</v>
      </c>
      <c r="D74">
        <v>2.7397260273972601E-2</v>
      </c>
      <c r="E74">
        <v>0.99496402877697798</v>
      </c>
      <c r="F74">
        <v>6.2267611588183003E-2</v>
      </c>
      <c r="G74">
        <v>0.22222222222222199</v>
      </c>
    </row>
    <row r="75" spans="1:7">
      <c r="A75">
        <v>74</v>
      </c>
      <c r="B75">
        <v>0.83</v>
      </c>
      <c r="C75">
        <v>0.94805194805194803</v>
      </c>
      <c r="D75">
        <v>1.3698630136986301E-2</v>
      </c>
      <c r="E75">
        <v>0.99712230215827302</v>
      </c>
      <c r="F75">
        <v>4.0371022183312802E-2</v>
      </c>
      <c r="G75">
        <v>0.2</v>
      </c>
    </row>
    <row r="76" spans="1:7">
      <c r="A76">
        <v>75</v>
      </c>
      <c r="B76">
        <v>0.84</v>
      </c>
      <c r="C76">
        <v>0.94873547505126499</v>
      </c>
      <c r="D76">
        <v>1.3698630136986301E-2</v>
      </c>
      <c r="E76">
        <v>0.99784172661870496</v>
      </c>
      <c r="F76">
        <v>4.8120532355249303E-2</v>
      </c>
      <c r="G76">
        <v>0.25</v>
      </c>
    </row>
    <row r="77" spans="1:7">
      <c r="A77">
        <v>76</v>
      </c>
      <c r="B77">
        <v>0.85</v>
      </c>
      <c r="C77">
        <v>0.94941900205058105</v>
      </c>
      <c r="D77">
        <v>1.3698630136986301E-2</v>
      </c>
      <c r="E77">
        <v>0.99856115107913701</v>
      </c>
      <c r="F77">
        <v>5.9008489120833403E-2</v>
      </c>
      <c r="G77">
        <v>0.33333333333333298</v>
      </c>
    </row>
    <row r="78" spans="1:7">
      <c r="A78">
        <v>77</v>
      </c>
      <c r="B78">
        <v>0.86</v>
      </c>
      <c r="C78">
        <v>0.94941900205058105</v>
      </c>
      <c r="D78">
        <v>1.3698630136986301E-2</v>
      </c>
      <c r="E78">
        <v>0.99856115107913701</v>
      </c>
      <c r="F78">
        <v>5.9008489120833403E-2</v>
      </c>
      <c r="G78">
        <v>0.33333333333333298</v>
      </c>
    </row>
    <row r="79" spans="1:7">
      <c r="A79">
        <v>78</v>
      </c>
      <c r="B79">
        <v>0.87</v>
      </c>
      <c r="C79">
        <v>0.95078605604921396</v>
      </c>
      <c r="D79">
        <v>1.3698630136986301E-2</v>
      </c>
      <c r="E79">
        <v>1</v>
      </c>
      <c r="F79">
        <v>0.114122764587079</v>
      </c>
      <c r="G79">
        <v>1</v>
      </c>
    </row>
    <row r="80" spans="1:7">
      <c r="A80">
        <v>79</v>
      </c>
      <c r="B80">
        <v>0.88</v>
      </c>
      <c r="C80">
        <v>0.95078605604921396</v>
      </c>
      <c r="D80">
        <v>1.3698630136986301E-2</v>
      </c>
      <c r="E80">
        <v>1</v>
      </c>
      <c r="F80">
        <v>0.114122764587079</v>
      </c>
      <c r="G80">
        <v>1</v>
      </c>
    </row>
    <row r="81" spans="1:7">
      <c r="A81">
        <v>80</v>
      </c>
      <c r="B81">
        <v>0.89</v>
      </c>
      <c r="C81">
        <v>0.95078605604921396</v>
      </c>
      <c r="D81">
        <v>1.3698630136986301E-2</v>
      </c>
      <c r="E81">
        <v>1</v>
      </c>
      <c r="F81">
        <v>0.114122764587079</v>
      </c>
      <c r="G81">
        <v>1</v>
      </c>
    </row>
    <row r="82" spans="1:7">
      <c r="A82">
        <v>81</v>
      </c>
      <c r="B82">
        <v>0.9</v>
      </c>
      <c r="C82">
        <v>0.95078605604921396</v>
      </c>
      <c r="D82">
        <v>1.3698630136986301E-2</v>
      </c>
      <c r="E82">
        <v>1</v>
      </c>
      <c r="F82">
        <v>0.114122764587079</v>
      </c>
      <c r="G8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TenfoldCV_1</vt:lpstr>
      <vt:lpstr>ITPerf_1</vt:lpstr>
      <vt:lpstr>ITPerf_1_500</vt:lpstr>
      <vt:lpstr>ITEnrichment_1_500</vt:lpstr>
      <vt:lpstr>LODU_1_500</vt:lpstr>
      <vt:lpstr>TenfoldCV_2</vt:lpstr>
      <vt:lpstr>ITPerf_2</vt:lpstr>
      <vt:lpstr>ITPerf_2_490</vt:lpstr>
      <vt:lpstr>ITEnrichment_2_490</vt:lpstr>
      <vt:lpstr>LODU_2_490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2017-11-27T18:02:38Z</dcterms:modified>
</cp:coreProperties>
</file>