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avan/Desktop/MPCS/AdvancedDataAnalytics/Final Project/"/>
    </mc:Choice>
  </mc:AlternateContent>
  <xr:revisionPtr revIDLastSave="0" documentId="13_ncr:40009_{EEE1001A-F608-724A-A335-5269AD3CA95B}" xr6:coauthVersionLast="36" xr6:coauthVersionMax="36" xr10:uidLastSave="{00000000-0000-0000-0000-000000000000}"/>
  <bookViews>
    <workbookView xWindow="4800" yWindow="440" windowWidth="19740" windowHeight="10740"/>
  </bookViews>
  <sheets>
    <sheet name="topGunners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2" i="1"/>
</calcChain>
</file>

<file path=xl/sharedStrings.xml><?xml version="1.0" encoding="utf-8"?>
<sst xmlns="http://schemas.openxmlformats.org/spreadsheetml/2006/main" count="86" uniqueCount="86">
  <si>
    <t>Justin Hardee</t>
  </si>
  <si>
    <t>Cody Core</t>
  </si>
  <si>
    <t>Cordarrelle Patterson</t>
  </si>
  <si>
    <t>Taiwan Jones</t>
  </si>
  <si>
    <t>Robert Foster</t>
  </si>
  <si>
    <t>Tarvarius Moore</t>
  </si>
  <si>
    <t>Brandon Wilson</t>
  </si>
  <si>
    <t>Chris Milton</t>
  </si>
  <si>
    <t>Justin Bethel</t>
  </si>
  <si>
    <t>Tony McRae</t>
  </si>
  <si>
    <t>Mack Hollins</t>
  </si>
  <si>
    <t>Kris Boyd</t>
  </si>
  <si>
    <t>Rudy Ford</t>
  </si>
  <si>
    <t>Dan Chisena</t>
  </si>
  <si>
    <t>Ryan Smith</t>
  </si>
  <si>
    <t>Ashton Dulin</t>
  </si>
  <si>
    <t>C.J. Goodwin</t>
  </si>
  <si>
    <t>Matthew Slater</t>
  </si>
  <si>
    <t>Keion Crossen</t>
  </si>
  <si>
    <t>Dee Virgin</t>
  </si>
  <si>
    <t>Stanley Morgan</t>
  </si>
  <si>
    <t>Charone Peake</t>
  </si>
  <si>
    <t>Trenton Cannon</t>
  </si>
  <si>
    <t>Chris Moore</t>
  </si>
  <si>
    <t>DeAndrew White</t>
  </si>
  <si>
    <t>Johnny Holton</t>
  </si>
  <si>
    <t>Simeon Thomas</t>
  </si>
  <si>
    <t>Keisean Nixon</t>
  </si>
  <si>
    <t>Tavierre Thomas</t>
  </si>
  <si>
    <t>Trent Sherfield</t>
  </si>
  <si>
    <t>Josh Bellamy</t>
  </si>
  <si>
    <t>Dwayne Harris</t>
  </si>
  <si>
    <t>Walt Aikens</t>
  </si>
  <si>
    <t>Justice Hill</t>
  </si>
  <si>
    <t>Russell Gage</t>
  </si>
  <si>
    <t>Davontae Harris</t>
  </si>
  <si>
    <t>Charles Washington</t>
  </si>
  <si>
    <t>Ugo Amadi</t>
  </si>
  <si>
    <t>Dane Cruikshank</t>
  </si>
  <si>
    <t>Denzel Rice</t>
  </si>
  <si>
    <t>A.J. Moore</t>
  </si>
  <si>
    <t>KhaDarel Hodge</t>
  </si>
  <si>
    <t>Brandon Williams</t>
  </si>
  <si>
    <t>James Pierre</t>
  </si>
  <si>
    <t>Cam Sims</t>
  </si>
  <si>
    <t>Jehu Chesson</t>
  </si>
  <si>
    <t>Danny Johnson</t>
  </si>
  <si>
    <t>Johnson Bademosi</t>
  </si>
  <si>
    <t>Cornell Armstrong</t>
  </si>
  <si>
    <t>Kavon Frazier</t>
  </si>
  <si>
    <t>J.T. Gray</t>
  </si>
  <si>
    <t>Jayron Kearse</t>
  </si>
  <si>
    <t>Darrius Heyward-Bey</t>
  </si>
  <si>
    <t>Troy Apke</t>
  </si>
  <si>
    <t>Sherrick McManis</t>
  </si>
  <si>
    <t>Siran Neal</t>
  </si>
  <si>
    <t>Ameer Abdullah</t>
  </si>
  <si>
    <t>Deon Bush</t>
  </si>
  <si>
    <t>Justin Coleman</t>
  </si>
  <si>
    <t>Tony Brown</t>
  </si>
  <si>
    <t>Isaac Yiadom</t>
  </si>
  <si>
    <t>Lafayette Pitts</t>
  </si>
  <si>
    <t>Shelton Gibson</t>
  </si>
  <si>
    <t>Justin Layne</t>
  </si>
  <si>
    <t>Antonio Hamilton</t>
  </si>
  <si>
    <t>P.J. Locke</t>
  </si>
  <si>
    <t>Tim Patrick</t>
  </si>
  <si>
    <t>LeShaun Sims</t>
  </si>
  <si>
    <t>Neiko Thorpe</t>
  </si>
  <si>
    <t>George Odum</t>
  </si>
  <si>
    <t>Vyncint Smith</t>
  </si>
  <si>
    <t>Brandon Facyson</t>
  </si>
  <si>
    <t>C.J. Moore</t>
  </si>
  <si>
    <t>Fred Brown</t>
  </si>
  <si>
    <t>Corey Ballentine</t>
  </si>
  <si>
    <t>Craig James</t>
  </si>
  <si>
    <t>K'Von Wallace</t>
  </si>
  <si>
    <t>Average Yards Closer to Returner than Predicted</t>
  </si>
  <si>
    <t>Name</t>
  </si>
  <si>
    <t>Average Distance from Returner</t>
  </si>
  <si>
    <t>Double Team Frequency</t>
  </si>
  <si>
    <t>Average Punt Return Yards Against</t>
  </si>
  <si>
    <t>Estimated Fair Catch Probability on Punts covered</t>
  </si>
  <si>
    <t>Average effect on fair catch probability</t>
  </si>
  <si>
    <t>Play Count</t>
  </si>
  <si>
    <t>Cumulative fair catch probability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</si>
</sst>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3" fillId="0" borderId="1" xfId="2" applyAlignment="1">
      <alignment wrapText="1"/>
    </xf>
    <xf numFmtId="0" fontId="1" fillId="15" borderId="0" xfId="24"/>
    <xf numFmtId="168" fontId="1" fillId="15" borderId="0" xfId="24" applyNumberFormat="1"/>
    <xf numFmtId="168" fontId="17" fillId="13" borderId="0" xfId="22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workbookViewId="0">
      <selection activeCell="A3" sqref="A3"/>
    </sheetView>
  </sheetViews>
  <sheetFormatPr baseColWidth="10" defaultRowHeight="16" x14ac:dyDescent="0.2"/>
  <cols>
    <col min="1" max="1" width="18.6640625" bestFit="1" customWidth="1"/>
    <col min="2" max="2" width="9.6640625" bestFit="1" customWidth="1"/>
    <col min="3" max="3" width="18.6640625" customWidth="1"/>
    <col min="4" max="4" width="16.5" customWidth="1"/>
    <col min="5" max="5" width="17.1640625" customWidth="1"/>
    <col min="6" max="6" width="19" customWidth="1"/>
    <col min="7" max="7" width="20.83203125" customWidth="1"/>
    <col min="8" max="8" width="18.1640625" customWidth="1"/>
    <col min="9" max="9" width="19" customWidth="1"/>
  </cols>
  <sheetData>
    <row r="1" spans="1:9" s="1" customFormat="1" ht="85" thickBot="1" x14ac:dyDescent="0.3">
      <c r="A1" s="2" t="s">
        <v>78</v>
      </c>
      <c r="B1" s="2" t="s">
        <v>84</v>
      </c>
      <c r="C1" s="2" t="s">
        <v>77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85</v>
      </c>
    </row>
    <row r="2" spans="1:9" ht="17" thickTop="1" x14ac:dyDescent="0.2">
      <c r="A2" s="3" t="s">
        <v>0</v>
      </c>
      <c r="B2" s="3">
        <v>48</v>
      </c>
      <c r="C2" s="4">
        <v>4.2152144196416002</v>
      </c>
      <c r="D2" s="4">
        <v>12.663622013890301</v>
      </c>
      <c r="E2" s="4">
        <v>0.3125</v>
      </c>
      <c r="F2" s="4">
        <v>3.7916666666666599</v>
      </c>
      <c r="G2" s="4">
        <v>0.57436019211873102</v>
      </c>
      <c r="H2" s="5">
        <v>5.4353389379610997E-2</v>
      </c>
      <c r="I2" s="3">
        <f>H2*B2</f>
        <v>2.6089626902213281</v>
      </c>
    </row>
    <row r="3" spans="1:9" x14ac:dyDescent="0.2">
      <c r="A3" s="3" t="s">
        <v>1</v>
      </c>
      <c r="B3" s="3">
        <v>51</v>
      </c>
      <c r="C3" s="4">
        <v>3.7576680247026899</v>
      </c>
      <c r="D3" s="4">
        <v>11.1400759905158</v>
      </c>
      <c r="E3" s="4">
        <v>0.27450980392156799</v>
      </c>
      <c r="F3" s="4">
        <v>4.5294117647058796</v>
      </c>
      <c r="G3" s="4">
        <v>0.46390923554353197</v>
      </c>
      <c r="H3" s="5">
        <v>4.9440586309880803E-2</v>
      </c>
      <c r="I3" s="3">
        <f t="shared" ref="I3:I66" si="0">H3*B3</f>
        <v>2.5214699018039211</v>
      </c>
    </row>
    <row r="4" spans="1:9" x14ac:dyDescent="0.2">
      <c r="A4" s="3" t="s">
        <v>2</v>
      </c>
      <c r="B4" s="3">
        <v>90</v>
      </c>
      <c r="C4" s="4">
        <v>3.5982381327909301</v>
      </c>
      <c r="D4" s="4">
        <v>14.4945317329014</v>
      </c>
      <c r="E4" s="4">
        <v>0.43333333333333302</v>
      </c>
      <c r="F4" s="4">
        <v>5.3555555555555499</v>
      </c>
      <c r="G4" s="4">
        <v>0.58434240132735904</v>
      </c>
      <c r="H4" s="5">
        <v>4.9214213202472601E-2</v>
      </c>
      <c r="I4" s="3">
        <f t="shared" si="0"/>
        <v>4.4292791882225337</v>
      </c>
    </row>
    <row r="5" spans="1:9" x14ac:dyDescent="0.2">
      <c r="A5" s="3" t="s">
        <v>3</v>
      </c>
      <c r="B5" s="3">
        <v>59</v>
      </c>
      <c r="C5" s="4">
        <v>4.5858295126373001</v>
      </c>
      <c r="D5" s="4">
        <v>12.9736014310659</v>
      </c>
      <c r="E5" s="4">
        <v>0.338983050847457</v>
      </c>
      <c r="F5" s="4">
        <v>4.7627118644067696</v>
      </c>
      <c r="G5" s="4">
        <v>0.62307557130110902</v>
      </c>
      <c r="H5" s="5">
        <v>4.7753567761974598E-2</v>
      </c>
      <c r="I5" s="3">
        <f t="shared" si="0"/>
        <v>2.8174604979565014</v>
      </c>
    </row>
    <row r="6" spans="1:9" x14ac:dyDescent="0.2">
      <c r="A6" s="3" t="s">
        <v>4</v>
      </c>
      <c r="B6" s="3">
        <v>34</v>
      </c>
      <c r="C6" s="4">
        <v>2.71908572605183</v>
      </c>
      <c r="D6" s="4">
        <v>12.408758735702101</v>
      </c>
      <c r="E6" s="4">
        <v>0.26470588235294101</v>
      </c>
      <c r="F6" s="4">
        <v>3.0588235294117601</v>
      </c>
      <c r="G6" s="4">
        <v>0.49300400614112999</v>
      </c>
      <c r="H6" s="5">
        <v>4.5922625044247802E-2</v>
      </c>
      <c r="I6" s="3">
        <f t="shared" si="0"/>
        <v>1.5613692515044253</v>
      </c>
    </row>
    <row r="7" spans="1:9" x14ac:dyDescent="0.2">
      <c r="A7" s="3" t="s">
        <v>5</v>
      </c>
      <c r="B7" s="3">
        <v>39</v>
      </c>
      <c r="C7" s="4">
        <v>3.64150125750961</v>
      </c>
      <c r="D7" s="4">
        <v>12.8351859781091</v>
      </c>
      <c r="E7" s="4">
        <v>0.38461538461538403</v>
      </c>
      <c r="F7" s="4">
        <v>5.3333333333333304</v>
      </c>
      <c r="G7" s="4">
        <v>0.51735766007499295</v>
      </c>
      <c r="H7" s="5">
        <v>4.3625951751974298E-2</v>
      </c>
      <c r="I7" s="3">
        <f t="shared" si="0"/>
        <v>1.7014121183269977</v>
      </c>
    </row>
    <row r="8" spans="1:9" x14ac:dyDescent="0.2">
      <c r="A8" s="3" t="s">
        <v>6</v>
      </c>
      <c r="B8" s="3">
        <v>107</v>
      </c>
      <c r="C8" s="4">
        <v>2.9828378278239498</v>
      </c>
      <c r="D8" s="4">
        <v>13.672162841406699</v>
      </c>
      <c r="E8" s="4">
        <v>0.36448598130841098</v>
      </c>
      <c r="F8" s="4">
        <v>3.8224299065420499</v>
      </c>
      <c r="G8" s="4">
        <v>0.55131984577659499</v>
      </c>
      <c r="H8" s="5">
        <v>3.5580492683873297E-2</v>
      </c>
      <c r="I8" s="3">
        <f t="shared" si="0"/>
        <v>3.8071127171744426</v>
      </c>
    </row>
    <row r="9" spans="1:9" x14ac:dyDescent="0.2">
      <c r="A9" s="3" t="s">
        <v>7</v>
      </c>
      <c r="B9" s="3">
        <v>75</v>
      </c>
      <c r="C9" s="4">
        <v>2.9940697716535598</v>
      </c>
      <c r="D9" s="4">
        <v>14.304421726179701</v>
      </c>
      <c r="E9" s="4">
        <v>0.28000000000000003</v>
      </c>
      <c r="F9" s="4">
        <v>4.2666666666666604</v>
      </c>
      <c r="G9" s="4">
        <v>0.61282484220598099</v>
      </c>
      <c r="H9" s="5">
        <v>3.3803662233283301E-2</v>
      </c>
      <c r="I9" s="3">
        <f t="shared" si="0"/>
        <v>2.5352746674962474</v>
      </c>
    </row>
    <row r="10" spans="1:9" x14ac:dyDescent="0.2">
      <c r="A10" s="3" t="s">
        <v>8</v>
      </c>
      <c r="B10" s="3">
        <v>76</v>
      </c>
      <c r="C10" s="4">
        <v>2.3427183946023602</v>
      </c>
      <c r="D10" s="4">
        <v>13.3909279900705</v>
      </c>
      <c r="E10" s="4">
        <v>0.30263157894736797</v>
      </c>
      <c r="F10" s="4">
        <v>3.8552631578947301</v>
      </c>
      <c r="G10" s="4">
        <v>0.53327083705797795</v>
      </c>
      <c r="H10" s="5">
        <v>3.2934310269767703E-2</v>
      </c>
      <c r="I10" s="3">
        <f t="shared" si="0"/>
        <v>2.5030075805023455</v>
      </c>
    </row>
    <row r="11" spans="1:9" x14ac:dyDescent="0.2">
      <c r="A11" s="3" t="s">
        <v>9</v>
      </c>
      <c r="B11" s="3">
        <v>74</v>
      </c>
      <c r="C11" s="4">
        <v>1.60287772872779</v>
      </c>
      <c r="D11" s="4">
        <v>14.7173351370628</v>
      </c>
      <c r="E11" s="4">
        <v>0.337837837837837</v>
      </c>
      <c r="F11" s="4">
        <v>2.9594594594594499</v>
      </c>
      <c r="G11" s="4">
        <v>0.55108061283308796</v>
      </c>
      <c r="H11" s="5">
        <v>3.1451106824128501E-2</v>
      </c>
      <c r="I11" s="3">
        <f t="shared" si="0"/>
        <v>2.3273819049855091</v>
      </c>
    </row>
    <row r="12" spans="1:9" x14ac:dyDescent="0.2">
      <c r="A12" s="3" t="s">
        <v>10</v>
      </c>
      <c r="B12" s="3">
        <v>49</v>
      </c>
      <c r="C12" s="4">
        <v>2.8484860383099901</v>
      </c>
      <c r="D12" s="4">
        <v>11.4076157867547</v>
      </c>
      <c r="E12" s="4">
        <v>0.183673469387755</v>
      </c>
      <c r="F12" s="4">
        <v>5.6734693877550999</v>
      </c>
      <c r="G12" s="4">
        <v>0.50107404791804899</v>
      </c>
      <c r="H12" s="5">
        <v>3.1447806486685798E-2</v>
      </c>
      <c r="I12" s="3">
        <f t="shared" si="0"/>
        <v>1.5409425178476042</v>
      </c>
    </row>
    <row r="13" spans="1:9" x14ac:dyDescent="0.2">
      <c r="A13" s="3" t="s">
        <v>11</v>
      </c>
      <c r="B13" s="3">
        <v>36</v>
      </c>
      <c r="C13" s="4">
        <v>1.62542638463376</v>
      </c>
      <c r="D13" s="4">
        <v>15.221571892516099</v>
      </c>
      <c r="E13" s="4">
        <v>0.41666666666666602</v>
      </c>
      <c r="F13" s="4">
        <v>3.5833333333333299</v>
      </c>
      <c r="G13" s="4">
        <v>0.55650234155704703</v>
      </c>
      <c r="H13" s="5">
        <v>2.98807334568977E-2</v>
      </c>
      <c r="I13" s="3">
        <f t="shared" si="0"/>
        <v>1.0757064044483171</v>
      </c>
    </row>
    <row r="14" spans="1:9" x14ac:dyDescent="0.2">
      <c r="A14" s="3" t="s">
        <v>12</v>
      </c>
      <c r="B14" s="3">
        <v>90</v>
      </c>
      <c r="C14" s="4">
        <v>2.8154726626010298</v>
      </c>
      <c r="D14" s="4">
        <v>14.765894483650399</v>
      </c>
      <c r="E14" s="4">
        <v>0.3</v>
      </c>
      <c r="F14" s="4">
        <v>5.5111111111111102</v>
      </c>
      <c r="G14" s="4">
        <v>0.65642827308005702</v>
      </c>
      <c r="H14" s="5">
        <v>2.9302539970386399E-2</v>
      </c>
      <c r="I14" s="3">
        <f t="shared" si="0"/>
        <v>2.6372285973347758</v>
      </c>
    </row>
    <row r="15" spans="1:9" x14ac:dyDescent="0.2">
      <c r="A15" s="3" t="s">
        <v>13</v>
      </c>
      <c r="B15" s="3">
        <v>31</v>
      </c>
      <c r="C15" s="4">
        <v>1.93484560109043</v>
      </c>
      <c r="D15" s="4">
        <v>14.467560261305699</v>
      </c>
      <c r="E15" s="4">
        <v>0.29032258064516098</v>
      </c>
      <c r="F15" s="4">
        <v>6</v>
      </c>
      <c r="G15" s="4">
        <v>0.60459401666403001</v>
      </c>
      <c r="H15" s="5">
        <v>2.67211555191295E-2</v>
      </c>
      <c r="I15" s="3">
        <f t="shared" si="0"/>
        <v>0.82835582109301453</v>
      </c>
    </row>
    <row r="16" spans="1:9" x14ac:dyDescent="0.2">
      <c r="A16" s="3" t="s">
        <v>14</v>
      </c>
      <c r="B16" s="3">
        <v>46</v>
      </c>
      <c r="C16" s="4">
        <v>2.4632019820335702</v>
      </c>
      <c r="D16" s="4">
        <v>13.294068588664601</v>
      </c>
      <c r="E16" s="4">
        <v>0.36956521739130399</v>
      </c>
      <c r="F16" s="4">
        <v>6.3913043478260798</v>
      </c>
      <c r="G16" s="4">
        <v>0.50627534050936296</v>
      </c>
      <c r="H16" s="5">
        <v>2.6463297213627401E-2</v>
      </c>
      <c r="I16" s="3">
        <f t="shared" si="0"/>
        <v>1.2173116718268604</v>
      </c>
    </row>
    <row r="17" spans="1:9" x14ac:dyDescent="0.2">
      <c r="A17" s="3" t="s">
        <v>15</v>
      </c>
      <c r="B17" s="3">
        <v>63</v>
      </c>
      <c r="C17" s="4">
        <v>2.0464006651354598</v>
      </c>
      <c r="D17" s="4">
        <v>14.0756415724353</v>
      </c>
      <c r="E17" s="4">
        <v>0.30158730158730102</v>
      </c>
      <c r="F17" s="4">
        <v>4.4603174603174596</v>
      </c>
      <c r="G17" s="4">
        <v>0.55752754358293699</v>
      </c>
      <c r="H17" s="5">
        <v>2.60175176318105E-2</v>
      </c>
      <c r="I17" s="3">
        <f t="shared" si="0"/>
        <v>1.6391036108040615</v>
      </c>
    </row>
    <row r="18" spans="1:9" x14ac:dyDescent="0.2">
      <c r="A18" s="3" t="s">
        <v>16</v>
      </c>
      <c r="B18" s="3">
        <v>71</v>
      </c>
      <c r="C18" s="4">
        <v>1.85764767787188</v>
      </c>
      <c r="D18" s="4">
        <v>11.399861776280799</v>
      </c>
      <c r="E18" s="4">
        <v>0.22535211267605601</v>
      </c>
      <c r="F18" s="4">
        <v>3.7323943661971799</v>
      </c>
      <c r="G18" s="4">
        <v>0.40764910214769001</v>
      </c>
      <c r="H18" s="5">
        <v>2.5658433523608901E-2</v>
      </c>
      <c r="I18" s="3">
        <f t="shared" si="0"/>
        <v>1.821748780176232</v>
      </c>
    </row>
    <row r="19" spans="1:9" x14ac:dyDescent="0.2">
      <c r="A19" s="3" t="s">
        <v>17</v>
      </c>
      <c r="B19" s="3">
        <v>45</v>
      </c>
      <c r="C19" s="4">
        <v>1.91114881853987</v>
      </c>
      <c r="D19" s="4">
        <v>17.255449248218099</v>
      </c>
      <c r="E19" s="4">
        <v>0.51111111111111096</v>
      </c>
      <c r="F19" s="4">
        <v>6.24444444444444</v>
      </c>
      <c r="G19" s="4">
        <v>0.67287668457931504</v>
      </c>
      <c r="H19" s="5">
        <v>2.42130531885732E-2</v>
      </c>
      <c r="I19" s="3">
        <f t="shared" si="0"/>
        <v>1.089587393485794</v>
      </c>
    </row>
    <row r="20" spans="1:9" x14ac:dyDescent="0.2">
      <c r="A20" s="3" t="s">
        <v>18</v>
      </c>
      <c r="B20" s="3">
        <v>55</v>
      </c>
      <c r="C20" s="4">
        <v>2.0658009666350998</v>
      </c>
      <c r="D20" s="4">
        <v>12.7884280584084</v>
      </c>
      <c r="E20" s="4">
        <v>0.12727272727272701</v>
      </c>
      <c r="F20" s="4">
        <v>3.1090909090909</v>
      </c>
      <c r="G20" s="4">
        <v>0.56582010839297503</v>
      </c>
      <c r="H20" s="5">
        <v>2.38047383631214E-2</v>
      </c>
      <c r="I20" s="3">
        <f t="shared" si="0"/>
        <v>1.309260609971677</v>
      </c>
    </row>
    <row r="21" spans="1:9" x14ac:dyDescent="0.2">
      <c r="A21" s="3" t="s">
        <v>19</v>
      </c>
      <c r="B21" s="3">
        <v>55</v>
      </c>
      <c r="C21" s="4">
        <v>1.4460962152133301</v>
      </c>
      <c r="D21" s="4">
        <v>16.099662836992</v>
      </c>
      <c r="E21" s="4">
        <v>0.41818181818181799</v>
      </c>
      <c r="F21" s="4">
        <v>2.47272727272727</v>
      </c>
      <c r="G21" s="4">
        <v>0.605318618234853</v>
      </c>
      <c r="H21" s="5">
        <v>2.1884092233136299E-2</v>
      </c>
      <c r="I21" s="3">
        <f t="shared" si="0"/>
        <v>1.2036250728224964</v>
      </c>
    </row>
    <row r="22" spans="1:9" x14ac:dyDescent="0.2">
      <c r="A22" s="3" t="s">
        <v>20</v>
      </c>
      <c r="B22" s="3">
        <v>36</v>
      </c>
      <c r="C22" s="4">
        <v>1.1418986762325201</v>
      </c>
      <c r="D22" s="4">
        <v>15.0576198926173</v>
      </c>
      <c r="E22" s="4">
        <v>0.27777777777777701</v>
      </c>
      <c r="F22" s="4">
        <v>3.6666666666666599</v>
      </c>
      <c r="G22" s="4">
        <v>0.56082960626453504</v>
      </c>
      <c r="H22" s="5">
        <v>2.18257779776578E-2</v>
      </c>
      <c r="I22" s="3">
        <f t="shared" si="0"/>
        <v>0.78572800719568081</v>
      </c>
    </row>
    <row r="23" spans="1:9" x14ac:dyDescent="0.2">
      <c r="A23" s="3" t="s">
        <v>21</v>
      </c>
      <c r="B23" s="3">
        <v>45</v>
      </c>
      <c r="C23" s="4">
        <v>0.83246005243218402</v>
      </c>
      <c r="D23" s="4">
        <v>18.8939946682308</v>
      </c>
      <c r="E23" s="4">
        <v>0.4</v>
      </c>
      <c r="F23" s="4">
        <v>6.0888888888888797</v>
      </c>
      <c r="G23" s="4">
        <v>0.74097313282672495</v>
      </c>
      <c r="H23" s="5">
        <v>2.1399391387782199E-2</v>
      </c>
      <c r="I23" s="3">
        <f t="shared" si="0"/>
        <v>0.96297261245019894</v>
      </c>
    </row>
    <row r="24" spans="1:9" x14ac:dyDescent="0.2">
      <c r="A24" s="3" t="s">
        <v>22</v>
      </c>
      <c r="B24" s="3">
        <v>74</v>
      </c>
      <c r="C24" s="4">
        <v>1.4579844135903399</v>
      </c>
      <c r="D24" s="4">
        <v>16.560672761602898</v>
      </c>
      <c r="E24" s="4">
        <v>0.36486486486486402</v>
      </c>
      <c r="F24" s="4">
        <v>6.4459459459459403</v>
      </c>
      <c r="G24" s="4">
        <v>0.66822528648024604</v>
      </c>
      <c r="H24" s="5">
        <v>2.0990897386615699E-2</v>
      </c>
      <c r="I24" s="3">
        <f t="shared" si="0"/>
        <v>1.5533264066095618</v>
      </c>
    </row>
    <row r="25" spans="1:9" x14ac:dyDescent="0.2">
      <c r="A25" s="3" t="s">
        <v>23</v>
      </c>
      <c r="B25" s="3">
        <v>67</v>
      </c>
      <c r="C25" s="4">
        <v>1.43022226617857</v>
      </c>
      <c r="D25" s="4">
        <v>15.487253841498401</v>
      </c>
      <c r="E25" s="4">
        <v>0.28358208955223801</v>
      </c>
      <c r="F25" s="4">
        <v>6.9850746268656696</v>
      </c>
      <c r="G25" s="4">
        <v>0.58962060143539596</v>
      </c>
      <c r="H25" s="5">
        <v>2.0964249029477501E-2</v>
      </c>
      <c r="I25" s="3">
        <f t="shared" si="0"/>
        <v>1.4046046849749925</v>
      </c>
    </row>
    <row r="26" spans="1:9" x14ac:dyDescent="0.2">
      <c r="A26" s="3" t="s">
        <v>24</v>
      </c>
      <c r="B26" s="3">
        <v>31</v>
      </c>
      <c r="C26" s="4">
        <v>2.9205562075613698</v>
      </c>
      <c r="D26" s="4">
        <v>13.2837331778584</v>
      </c>
      <c r="E26" s="4">
        <v>0.25806451612903197</v>
      </c>
      <c r="F26" s="4">
        <v>11.9032258064516</v>
      </c>
      <c r="G26" s="4">
        <v>0.58371278695104001</v>
      </c>
      <c r="H26" s="5">
        <v>1.9800057235853801E-2</v>
      </c>
      <c r="I26" s="3">
        <f t="shared" si="0"/>
        <v>0.61380177431146787</v>
      </c>
    </row>
    <row r="27" spans="1:9" x14ac:dyDescent="0.2">
      <c r="A27" s="3" t="s">
        <v>25</v>
      </c>
      <c r="B27" s="3">
        <v>47</v>
      </c>
      <c r="C27" s="4">
        <v>1.62014757021684</v>
      </c>
      <c r="D27" s="4">
        <v>13.8182455247644</v>
      </c>
      <c r="E27" s="4">
        <v>0.23404255319148901</v>
      </c>
      <c r="F27" s="4">
        <v>6.5744680851063801</v>
      </c>
      <c r="G27" s="4">
        <v>0.571759108211363</v>
      </c>
      <c r="H27" s="5">
        <v>1.8615469091518198E-2</v>
      </c>
      <c r="I27" s="3">
        <f t="shared" si="0"/>
        <v>0.87492704730135529</v>
      </c>
    </row>
    <row r="28" spans="1:9" x14ac:dyDescent="0.2">
      <c r="A28" s="3" t="s">
        <v>26</v>
      </c>
      <c r="B28" s="3">
        <v>36</v>
      </c>
      <c r="C28" s="4">
        <v>0.78573619574572395</v>
      </c>
      <c r="D28" s="4">
        <v>16.847086592118899</v>
      </c>
      <c r="E28" s="4">
        <v>0.27777777777777701</v>
      </c>
      <c r="F28" s="4">
        <v>6.9722222222222197</v>
      </c>
      <c r="G28" s="4">
        <v>0.66885748566271797</v>
      </c>
      <c r="H28" s="5">
        <v>1.8370277163530901E-2</v>
      </c>
      <c r="I28" s="3">
        <f t="shared" si="0"/>
        <v>0.66132997788711245</v>
      </c>
    </row>
    <row r="29" spans="1:9" x14ac:dyDescent="0.2">
      <c r="A29" s="3" t="s">
        <v>27</v>
      </c>
      <c r="B29" s="3">
        <v>51</v>
      </c>
      <c r="C29" s="4">
        <v>0.61662403883241201</v>
      </c>
      <c r="D29" s="4">
        <v>14.9759742292357</v>
      </c>
      <c r="E29" s="4">
        <v>0.21568627450980299</v>
      </c>
      <c r="F29" s="4">
        <v>6.5686274509803901</v>
      </c>
      <c r="G29" s="4">
        <v>0.55949301485745095</v>
      </c>
      <c r="H29" s="5">
        <v>1.7850717832385801E-2</v>
      </c>
      <c r="I29" s="3">
        <f t="shared" si="0"/>
        <v>0.91038660945167582</v>
      </c>
    </row>
    <row r="30" spans="1:9" x14ac:dyDescent="0.2">
      <c r="A30" s="3" t="s">
        <v>28</v>
      </c>
      <c r="B30" s="3">
        <v>98</v>
      </c>
      <c r="C30" s="4">
        <v>1.1198815499738599</v>
      </c>
      <c r="D30" s="4">
        <v>14.9470893222606</v>
      </c>
      <c r="E30" s="4">
        <v>0.33673469387755101</v>
      </c>
      <c r="F30" s="4">
        <v>4.7755102040816304</v>
      </c>
      <c r="G30" s="4">
        <v>0.52547167875898704</v>
      </c>
      <c r="H30" s="5">
        <v>1.5690262545911202E-2</v>
      </c>
      <c r="I30" s="3">
        <f t="shared" si="0"/>
        <v>1.5376457294992978</v>
      </c>
    </row>
    <row r="31" spans="1:9" x14ac:dyDescent="0.2">
      <c r="A31" s="3" t="s">
        <v>29</v>
      </c>
      <c r="B31" s="3">
        <v>89</v>
      </c>
      <c r="C31" s="4">
        <v>0.59311696802032898</v>
      </c>
      <c r="D31" s="4">
        <v>16.4321157784562</v>
      </c>
      <c r="E31" s="4">
        <v>0.213483146067415</v>
      </c>
      <c r="F31" s="4">
        <v>5.3932584269662902</v>
      </c>
      <c r="G31" s="4">
        <v>0.689109592732701</v>
      </c>
      <c r="H31" s="5">
        <v>1.5354447230921499E-2</v>
      </c>
      <c r="I31" s="3">
        <f t="shared" si="0"/>
        <v>1.3665458035520135</v>
      </c>
    </row>
    <row r="32" spans="1:9" x14ac:dyDescent="0.2">
      <c r="A32" s="3" t="s">
        <v>30</v>
      </c>
      <c r="B32" s="3">
        <v>65</v>
      </c>
      <c r="C32" s="4">
        <v>0.244390672677054</v>
      </c>
      <c r="D32" s="4">
        <v>16.683571602426699</v>
      </c>
      <c r="E32" s="4">
        <v>0.36923076923076897</v>
      </c>
      <c r="F32" s="4">
        <v>4.89230769230769</v>
      </c>
      <c r="G32" s="4">
        <v>0.59557856734453096</v>
      </c>
      <c r="H32" s="5">
        <v>1.4614149228265901E-2</v>
      </c>
      <c r="I32" s="3">
        <f t="shared" si="0"/>
        <v>0.94991969983728353</v>
      </c>
    </row>
    <row r="33" spans="1:9" x14ac:dyDescent="0.2">
      <c r="A33" s="3" t="s">
        <v>31</v>
      </c>
      <c r="B33" s="3">
        <v>54</v>
      </c>
      <c r="C33" s="4">
        <v>1.5766919746716099E-2</v>
      </c>
      <c r="D33" s="4">
        <v>16.880707483152101</v>
      </c>
      <c r="E33" s="4">
        <v>0.44444444444444398</v>
      </c>
      <c r="F33" s="4">
        <v>5.3148148148148104</v>
      </c>
      <c r="G33" s="4">
        <v>0.53482509266175604</v>
      </c>
      <c r="H33" s="5">
        <v>1.41978966979526E-2</v>
      </c>
      <c r="I33" s="3">
        <f t="shared" si="0"/>
        <v>0.76668642168944046</v>
      </c>
    </row>
    <row r="34" spans="1:9" x14ac:dyDescent="0.2">
      <c r="A34" s="3" t="s">
        <v>32</v>
      </c>
      <c r="B34" s="3">
        <v>98</v>
      </c>
      <c r="C34" s="4">
        <v>0.62588828765544402</v>
      </c>
      <c r="D34" s="4">
        <v>15.692992702211599</v>
      </c>
      <c r="E34" s="4">
        <v>0.30612244897959101</v>
      </c>
      <c r="F34" s="4">
        <v>6.1836734693877498</v>
      </c>
      <c r="G34" s="4">
        <v>0.58969668776376205</v>
      </c>
      <c r="H34" s="5">
        <v>1.3937388727436301E-2</v>
      </c>
      <c r="I34" s="3">
        <f t="shared" si="0"/>
        <v>1.3658640952887575</v>
      </c>
    </row>
    <row r="35" spans="1:9" x14ac:dyDescent="0.2">
      <c r="A35" s="3" t="s">
        <v>33</v>
      </c>
      <c r="B35" s="3">
        <v>34</v>
      </c>
      <c r="C35" s="4">
        <v>0.96903155889790704</v>
      </c>
      <c r="D35" s="4">
        <v>14.1015792934305</v>
      </c>
      <c r="E35" s="4">
        <v>0.20588235294117599</v>
      </c>
      <c r="F35" s="4">
        <v>4.5</v>
      </c>
      <c r="G35" s="4">
        <v>0.54099584519192201</v>
      </c>
      <c r="H35" s="5">
        <v>1.38511064684546E-2</v>
      </c>
      <c r="I35" s="3">
        <f t="shared" si="0"/>
        <v>0.47093761992745642</v>
      </c>
    </row>
    <row r="36" spans="1:9" x14ac:dyDescent="0.2">
      <c r="A36" s="3" t="s">
        <v>34</v>
      </c>
      <c r="B36" s="3">
        <v>58</v>
      </c>
      <c r="C36" s="4">
        <v>0.94787110558399101</v>
      </c>
      <c r="D36" s="4">
        <v>13.7913362615989</v>
      </c>
      <c r="E36" s="4">
        <v>0.29310344827586199</v>
      </c>
      <c r="F36" s="4">
        <v>3.3448275862068901</v>
      </c>
      <c r="G36" s="4">
        <v>0.49135239806744102</v>
      </c>
      <c r="H36" s="5">
        <v>1.35088714564585E-2</v>
      </c>
      <c r="I36" s="3">
        <f t="shared" si="0"/>
        <v>0.78351454447459301</v>
      </c>
    </row>
    <row r="37" spans="1:9" x14ac:dyDescent="0.2">
      <c r="A37" s="3" t="s">
        <v>35</v>
      </c>
      <c r="B37" s="3">
        <v>41</v>
      </c>
      <c r="C37" s="4">
        <v>1.1614233449879099</v>
      </c>
      <c r="D37" s="4">
        <v>15.8708940190582</v>
      </c>
      <c r="E37" s="4">
        <v>0.26829268292682901</v>
      </c>
      <c r="F37" s="4">
        <v>5.1707317073170698</v>
      </c>
      <c r="G37" s="4">
        <v>0.65136321101431804</v>
      </c>
      <c r="H37" s="5">
        <v>1.30859755093306E-2</v>
      </c>
      <c r="I37" s="3">
        <f t="shared" si="0"/>
        <v>0.53652499588255465</v>
      </c>
    </row>
    <row r="38" spans="1:9" x14ac:dyDescent="0.2">
      <c r="A38" s="3" t="s">
        <v>36</v>
      </c>
      <c r="B38" s="3">
        <v>100</v>
      </c>
      <c r="C38" s="4">
        <v>-5.5638036581575401E-2</v>
      </c>
      <c r="D38" s="4">
        <v>16.754390664805602</v>
      </c>
      <c r="E38" s="4">
        <v>0.27</v>
      </c>
      <c r="F38" s="4">
        <v>6.23</v>
      </c>
      <c r="G38" s="4">
        <v>0.63981156411256401</v>
      </c>
      <c r="H38" s="5">
        <v>1.0764411404227099E-2</v>
      </c>
      <c r="I38" s="3">
        <f t="shared" si="0"/>
        <v>1.0764411404227099</v>
      </c>
    </row>
    <row r="39" spans="1:9" x14ac:dyDescent="0.2">
      <c r="A39" s="3" t="s">
        <v>37</v>
      </c>
      <c r="B39" s="3">
        <v>52</v>
      </c>
      <c r="C39" s="4">
        <v>0.177994345359128</v>
      </c>
      <c r="D39" s="4">
        <v>15.9745609577504</v>
      </c>
      <c r="E39" s="4">
        <v>0.25</v>
      </c>
      <c r="F39" s="4">
        <v>4.1346153846153797</v>
      </c>
      <c r="G39" s="4">
        <v>0.600901297107441</v>
      </c>
      <c r="H39" s="5">
        <v>9.2030323385531108E-3</v>
      </c>
      <c r="I39" s="3">
        <f t="shared" si="0"/>
        <v>0.47855768160476175</v>
      </c>
    </row>
    <row r="40" spans="1:9" x14ac:dyDescent="0.2">
      <c r="A40" s="3" t="s">
        <v>38</v>
      </c>
      <c r="B40" s="3">
        <v>87</v>
      </c>
      <c r="C40" s="4">
        <v>-5.0499420330341598E-2</v>
      </c>
      <c r="D40" s="4">
        <v>18.115532524886401</v>
      </c>
      <c r="E40" s="4">
        <v>0.31034482758620602</v>
      </c>
      <c r="F40" s="4">
        <v>6.7011494252873502</v>
      </c>
      <c r="G40" s="4">
        <v>0.66150708431772598</v>
      </c>
      <c r="H40" s="5">
        <v>9.1985699706832701E-3</v>
      </c>
      <c r="I40" s="3">
        <f t="shared" si="0"/>
        <v>0.80027558744944449</v>
      </c>
    </row>
    <row r="41" spans="1:9" x14ac:dyDescent="0.2">
      <c r="A41" s="3" t="s">
        <v>39</v>
      </c>
      <c r="B41" s="3">
        <v>32</v>
      </c>
      <c r="C41" s="4">
        <v>-2.4168892188678501E-2</v>
      </c>
      <c r="D41" s="4">
        <v>14.8342762989496</v>
      </c>
      <c r="E41" s="4">
        <v>0.15625</v>
      </c>
      <c r="F41" s="4">
        <v>8.0625</v>
      </c>
      <c r="G41" s="4">
        <v>0.554996397419383</v>
      </c>
      <c r="H41" s="5">
        <v>7.8434127332189102E-3</v>
      </c>
      <c r="I41" s="3">
        <f t="shared" si="0"/>
        <v>0.25098920746300513</v>
      </c>
    </row>
    <row r="42" spans="1:9" x14ac:dyDescent="0.2">
      <c r="A42" s="3" t="s">
        <v>40</v>
      </c>
      <c r="B42" s="3">
        <v>93</v>
      </c>
      <c r="C42" s="4">
        <v>0.58094479562826595</v>
      </c>
      <c r="D42" s="4">
        <v>16.2537572096712</v>
      </c>
      <c r="E42" s="4">
        <v>0.236559139784946</v>
      </c>
      <c r="F42" s="4">
        <v>4.17204301075268</v>
      </c>
      <c r="G42" s="4">
        <v>0.67058681174649704</v>
      </c>
      <c r="H42" s="5">
        <v>6.7295329119598001E-3</v>
      </c>
      <c r="I42" s="3">
        <f t="shared" si="0"/>
        <v>0.62584656081226142</v>
      </c>
    </row>
    <row r="43" spans="1:9" x14ac:dyDescent="0.2">
      <c r="A43" s="3" t="s">
        <v>41</v>
      </c>
      <c r="B43" s="3">
        <v>33</v>
      </c>
      <c r="C43" s="4">
        <v>0.47375022692997498</v>
      </c>
      <c r="D43" s="4">
        <v>14.3214568449346</v>
      </c>
      <c r="E43" s="4">
        <v>0.27272727272727199</v>
      </c>
      <c r="F43" s="4">
        <v>3.96969696969696</v>
      </c>
      <c r="G43" s="4">
        <v>0.48370114986268198</v>
      </c>
      <c r="H43" s="5">
        <v>6.2735844610782897E-3</v>
      </c>
      <c r="I43" s="3">
        <f t="shared" si="0"/>
        <v>0.20702828721558356</v>
      </c>
    </row>
    <row r="44" spans="1:9" x14ac:dyDescent="0.2">
      <c r="A44" s="3" t="s">
        <v>42</v>
      </c>
      <c r="B44" s="3">
        <v>71</v>
      </c>
      <c r="C44" s="4">
        <v>-1.0892653459014701</v>
      </c>
      <c r="D44" s="4">
        <v>19.096474073055401</v>
      </c>
      <c r="E44" s="4">
        <v>0.29577464788732299</v>
      </c>
      <c r="F44" s="4">
        <v>7.3239436619718301</v>
      </c>
      <c r="G44" s="4">
        <v>0.72647655718230197</v>
      </c>
      <c r="H44" s="5">
        <v>5.45580791465287E-3</v>
      </c>
      <c r="I44" s="3">
        <f t="shared" si="0"/>
        <v>0.38736236194035378</v>
      </c>
    </row>
    <row r="45" spans="1:9" x14ac:dyDescent="0.2">
      <c r="A45" s="3" t="s">
        <v>43</v>
      </c>
      <c r="B45" s="3">
        <v>39</v>
      </c>
      <c r="C45" s="4">
        <v>-0.114887218587977</v>
      </c>
      <c r="D45" s="4">
        <v>16.1709544208172</v>
      </c>
      <c r="E45" s="4">
        <v>0.33333333333333298</v>
      </c>
      <c r="F45" s="4">
        <v>4.4102564102564097</v>
      </c>
      <c r="G45" s="4">
        <v>0.56257326633747895</v>
      </c>
      <c r="H45" s="5">
        <v>5.2328524740139501E-3</v>
      </c>
      <c r="I45" s="3">
        <f t="shared" si="0"/>
        <v>0.20408124648654405</v>
      </c>
    </row>
    <row r="46" spans="1:9" x14ac:dyDescent="0.2">
      <c r="A46" s="3" t="s">
        <v>44</v>
      </c>
      <c r="B46" s="3">
        <v>32</v>
      </c>
      <c r="C46" s="4">
        <v>-1.67545766278244</v>
      </c>
      <c r="D46" s="4">
        <v>21.323245704210201</v>
      </c>
      <c r="E46" s="4">
        <v>0.40625</v>
      </c>
      <c r="F46" s="4">
        <v>3.34375</v>
      </c>
      <c r="G46" s="4">
        <v>0.74861511274788395</v>
      </c>
      <c r="H46" s="5">
        <v>3.4697356109276499E-3</v>
      </c>
      <c r="I46" s="3">
        <f t="shared" si="0"/>
        <v>0.1110315395496848</v>
      </c>
    </row>
    <row r="47" spans="1:9" x14ac:dyDescent="0.2">
      <c r="A47" s="3" t="s">
        <v>45</v>
      </c>
      <c r="B47" s="3">
        <v>41</v>
      </c>
      <c r="C47" s="4">
        <v>-0.35281356731194602</v>
      </c>
      <c r="D47" s="4">
        <v>16.4166829132568</v>
      </c>
      <c r="E47" s="4">
        <v>0.26829268292682901</v>
      </c>
      <c r="F47" s="4">
        <v>5.2195121951219496</v>
      </c>
      <c r="G47" s="4">
        <v>0.60506272715639098</v>
      </c>
      <c r="H47" s="5">
        <v>3.3317770260079499E-3</v>
      </c>
      <c r="I47" s="3">
        <f t="shared" si="0"/>
        <v>0.13660285806632594</v>
      </c>
    </row>
    <row r="48" spans="1:9" x14ac:dyDescent="0.2">
      <c r="A48" s="3" t="s">
        <v>46</v>
      </c>
      <c r="B48" s="3">
        <v>81</v>
      </c>
      <c r="C48" s="4">
        <v>-0.24686588597682699</v>
      </c>
      <c r="D48" s="4">
        <v>17.170622929075599</v>
      </c>
      <c r="E48" s="4">
        <v>0.296296296296296</v>
      </c>
      <c r="F48" s="4">
        <v>5.0123456790123404</v>
      </c>
      <c r="G48" s="4">
        <v>0.64661312759810097</v>
      </c>
      <c r="H48" s="5">
        <v>2.9330694290215301E-3</v>
      </c>
      <c r="I48" s="3">
        <f t="shared" si="0"/>
        <v>0.23757862375074393</v>
      </c>
    </row>
    <row r="49" spans="1:9" x14ac:dyDescent="0.2">
      <c r="A49" s="3" t="s">
        <v>47</v>
      </c>
      <c r="B49" s="3">
        <v>59</v>
      </c>
      <c r="C49" s="4">
        <v>-0.58219982669390102</v>
      </c>
      <c r="D49" s="4">
        <v>16.010863930512102</v>
      </c>
      <c r="E49" s="4">
        <v>0.169491525423728</v>
      </c>
      <c r="F49" s="4">
        <v>4.8644067796610102</v>
      </c>
      <c r="G49" s="4">
        <v>0.60030509762042905</v>
      </c>
      <c r="H49" s="5">
        <v>1.3293464234115E-3</v>
      </c>
      <c r="I49" s="3">
        <f t="shared" si="0"/>
        <v>7.8431438981278495E-2</v>
      </c>
    </row>
    <row r="50" spans="1:9" x14ac:dyDescent="0.2">
      <c r="A50" s="3" t="s">
        <v>48</v>
      </c>
      <c r="B50" s="3">
        <v>46</v>
      </c>
      <c r="C50" s="4">
        <v>-0.33142922382566198</v>
      </c>
      <c r="D50" s="4">
        <v>15.0934416351173</v>
      </c>
      <c r="E50" s="4">
        <v>0.19565217391304299</v>
      </c>
      <c r="F50" s="4">
        <v>5.0217391304347796</v>
      </c>
      <c r="G50" s="4">
        <v>0.54229073624602397</v>
      </c>
      <c r="H50" s="5">
        <v>1.3232613077261599E-3</v>
      </c>
      <c r="I50" s="3">
        <f t="shared" si="0"/>
        <v>6.0870020155403354E-2</v>
      </c>
    </row>
    <row r="51" spans="1:9" x14ac:dyDescent="0.2">
      <c r="A51" s="3" t="s">
        <v>49</v>
      </c>
      <c r="B51" s="3">
        <v>52</v>
      </c>
      <c r="C51" s="4">
        <v>0.20427743616496899</v>
      </c>
      <c r="D51" s="4">
        <v>14.672500550118899</v>
      </c>
      <c r="E51" s="4">
        <v>0.30769230769230699</v>
      </c>
      <c r="F51" s="4">
        <v>5.1346153846153797</v>
      </c>
      <c r="G51" s="4">
        <v>0.50709946881327905</v>
      </c>
      <c r="H51" s="5">
        <v>1.26727173208946E-3</v>
      </c>
      <c r="I51" s="3">
        <f t="shared" si="0"/>
        <v>6.5898130068651917E-2</v>
      </c>
    </row>
    <row r="52" spans="1:9" x14ac:dyDescent="0.2">
      <c r="A52" s="3" t="s">
        <v>50</v>
      </c>
      <c r="B52" s="3">
        <v>50</v>
      </c>
      <c r="C52" s="4">
        <v>4.1085208841616302E-3</v>
      </c>
      <c r="D52" s="4">
        <v>14.4515753427278</v>
      </c>
      <c r="E52" s="4">
        <v>0.12</v>
      </c>
      <c r="F52" s="4">
        <v>3.32</v>
      </c>
      <c r="G52" s="4">
        <v>0.56969250404275396</v>
      </c>
      <c r="H52" s="5">
        <v>5.1009071789385899E-4</v>
      </c>
      <c r="I52" s="3">
        <f t="shared" si="0"/>
        <v>2.550453589469295E-2</v>
      </c>
    </row>
    <row r="53" spans="1:9" x14ac:dyDescent="0.2">
      <c r="A53" s="3" t="s">
        <v>51</v>
      </c>
      <c r="B53" s="3">
        <v>56</v>
      </c>
      <c r="C53" s="4">
        <v>7.6070623016182698E-2</v>
      </c>
      <c r="D53" s="4">
        <v>16.893814407684999</v>
      </c>
      <c r="E53" s="4">
        <v>0.375</v>
      </c>
      <c r="F53" s="4">
        <v>4.6428571428571397</v>
      </c>
      <c r="G53" s="4">
        <v>0.61975580557508003</v>
      </c>
      <c r="H53" s="5">
        <v>-5.2781086494248499E-5</v>
      </c>
      <c r="I53" s="3">
        <f t="shared" si="0"/>
        <v>-2.9557408436779158E-3</v>
      </c>
    </row>
    <row r="54" spans="1:9" x14ac:dyDescent="0.2">
      <c r="A54" s="3" t="s">
        <v>52</v>
      </c>
      <c r="B54" s="3">
        <v>31</v>
      </c>
      <c r="C54" s="4">
        <v>-0.51581535920639798</v>
      </c>
      <c r="D54" s="4">
        <v>14.0048517508326</v>
      </c>
      <c r="E54" s="4">
        <v>0.29032258064516098</v>
      </c>
      <c r="F54" s="4">
        <v>5.06451612903225</v>
      </c>
      <c r="G54" s="4">
        <v>0.416551871052046</v>
      </c>
      <c r="H54" s="5">
        <v>-6.3377555973516896E-4</v>
      </c>
      <c r="I54" s="3">
        <f t="shared" si="0"/>
        <v>-1.9647042351790239E-2</v>
      </c>
    </row>
    <row r="55" spans="1:9" x14ac:dyDescent="0.2">
      <c r="A55" s="3" t="s">
        <v>53</v>
      </c>
      <c r="B55" s="3">
        <v>75</v>
      </c>
      <c r="C55" s="4">
        <v>-1.6895533915432199</v>
      </c>
      <c r="D55" s="4">
        <v>19.8164118176425</v>
      </c>
      <c r="E55" s="4">
        <v>0.37333333333333302</v>
      </c>
      <c r="F55" s="4">
        <v>5.78666666666666</v>
      </c>
      <c r="G55" s="4">
        <v>0.66441589937229195</v>
      </c>
      <c r="H55" s="5">
        <v>-2.6970766298871898E-3</v>
      </c>
      <c r="I55" s="3">
        <f t="shared" si="0"/>
        <v>-0.20228074724153924</v>
      </c>
    </row>
    <row r="56" spans="1:9" x14ac:dyDescent="0.2">
      <c r="A56" s="3" t="s">
        <v>54</v>
      </c>
      <c r="B56" s="3">
        <v>83</v>
      </c>
      <c r="C56" s="4">
        <v>-7.2724746281515804E-2</v>
      </c>
      <c r="D56" s="4">
        <v>14.698827433288001</v>
      </c>
      <c r="E56" s="4">
        <v>0.16867469879517999</v>
      </c>
      <c r="F56" s="4">
        <v>4.2048192771084301</v>
      </c>
      <c r="G56" s="4">
        <v>0.55948971835727102</v>
      </c>
      <c r="H56" s="5">
        <v>-3.6643144183758701E-3</v>
      </c>
      <c r="I56" s="3">
        <f t="shared" si="0"/>
        <v>-0.3041380967251972</v>
      </c>
    </row>
    <row r="57" spans="1:9" x14ac:dyDescent="0.2">
      <c r="A57" s="3" t="s">
        <v>55</v>
      </c>
      <c r="B57" s="3">
        <v>73</v>
      </c>
      <c r="C57" s="4">
        <v>-0.75351130230786301</v>
      </c>
      <c r="D57" s="4">
        <v>16.751448558100002</v>
      </c>
      <c r="E57" s="4">
        <v>0.32876712328767099</v>
      </c>
      <c r="F57" s="4">
        <v>5.2876712328767104</v>
      </c>
      <c r="G57" s="4">
        <v>0.56119453605955005</v>
      </c>
      <c r="H57" s="5">
        <v>-3.7763133713887799E-3</v>
      </c>
      <c r="I57" s="3">
        <f t="shared" si="0"/>
        <v>-0.27567087611138091</v>
      </c>
    </row>
    <row r="58" spans="1:9" x14ac:dyDescent="0.2">
      <c r="A58" s="3" t="s">
        <v>56</v>
      </c>
      <c r="B58" s="3">
        <v>36</v>
      </c>
      <c r="C58" s="4">
        <v>-1.5759848204542899</v>
      </c>
      <c r="D58" s="4">
        <v>16.915566568751299</v>
      </c>
      <c r="E58" s="4">
        <v>0.16666666666666599</v>
      </c>
      <c r="F58" s="4">
        <v>4.2777777777777697</v>
      </c>
      <c r="G58" s="4">
        <v>0.62598080701879899</v>
      </c>
      <c r="H58" s="5">
        <v>-4.0856635677814198E-3</v>
      </c>
      <c r="I58" s="3">
        <f t="shared" si="0"/>
        <v>-0.14708388844013112</v>
      </c>
    </row>
    <row r="59" spans="1:9" x14ac:dyDescent="0.2">
      <c r="A59" s="3" t="s">
        <v>57</v>
      </c>
      <c r="B59" s="3">
        <v>34</v>
      </c>
      <c r="C59" s="4">
        <v>-1.60672454261071</v>
      </c>
      <c r="D59" s="4">
        <v>18.265960393044999</v>
      </c>
      <c r="E59" s="4">
        <v>0.23529411764705799</v>
      </c>
      <c r="F59" s="4">
        <v>4.9705882352941098</v>
      </c>
      <c r="G59" s="4">
        <v>0.67436425286625401</v>
      </c>
      <c r="H59" s="5">
        <v>-5.2044756502191702E-3</v>
      </c>
      <c r="I59" s="3">
        <f t="shared" si="0"/>
        <v>-0.17695217210745179</v>
      </c>
    </row>
    <row r="60" spans="1:9" x14ac:dyDescent="0.2">
      <c r="A60" s="3" t="s">
        <v>58</v>
      </c>
      <c r="B60" s="3">
        <v>43</v>
      </c>
      <c r="C60" s="4">
        <v>-1.8400861533317601</v>
      </c>
      <c r="D60" s="4">
        <v>22.229743589688098</v>
      </c>
      <c r="E60" s="4">
        <v>0.41860465116279</v>
      </c>
      <c r="F60" s="4">
        <v>6.4186046511627897</v>
      </c>
      <c r="G60" s="4">
        <v>0.77697686238775299</v>
      </c>
      <c r="H60" s="5">
        <v>-5.7870187414363096E-3</v>
      </c>
      <c r="I60" s="3">
        <f t="shared" si="0"/>
        <v>-0.2488418058817613</v>
      </c>
    </row>
    <row r="61" spans="1:9" x14ac:dyDescent="0.2">
      <c r="A61" s="3" t="s">
        <v>59</v>
      </c>
      <c r="B61" s="3">
        <v>40</v>
      </c>
      <c r="C61" s="4">
        <v>-2.22944375769208</v>
      </c>
      <c r="D61" s="4">
        <v>18.144117864287001</v>
      </c>
      <c r="E61" s="4">
        <v>0.375</v>
      </c>
      <c r="F61" s="4">
        <v>5</v>
      </c>
      <c r="G61" s="4">
        <v>0.54156044339853604</v>
      </c>
      <c r="H61" s="5">
        <v>-6.6284605208115303E-3</v>
      </c>
      <c r="I61" s="3">
        <f t="shared" si="0"/>
        <v>-0.2651384208324612</v>
      </c>
    </row>
    <row r="62" spans="1:9" x14ac:dyDescent="0.2">
      <c r="A62" s="3" t="s">
        <v>60</v>
      </c>
      <c r="B62" s="3">
        <v>38</v>
      </c>
      <c r="C62" s="4">
        <v>-0.98942237258415799</v>
      </c>
      <c r="D62" s="4">
        <v>17.334403237181998</v>
      </c>
      <c r="E62" s="4">
        <v>0.23684210526315699</v>
      </c>
      <c r="F62" s="4">
        <v>8.0526315789473593</v>
      </c>
      <c r="G62" s="4">
        <v>0.66492132284991301</v>
      </c>
      <c r="H62" s="5">
        <v>-7.1003426872142603E-3</v>
      </c>
      <c r="I62" s="3">
        <f t="shared" si="0"/>
        <v>-0.26981302211414188</v>
      </c>
    </row>
    <row r="63" spans="1:9" x14ac:dyDescent="0.2">
      <c r="A63" s="3" t="s">
        <v>61</v>
      </c>
      <c r="B63" s="3">
        <v>44</v>
      </c>
      <c r="C63" s="4">
        <v>-0.92282378211374405</v>
      </c>
      <c r="D63" s="4">
        <v>16.8500792857695</v>
      </c>
      <c r="E63" s="4">
        <v>0.25</v>
      </c>
      <c r="F63" s="4">
        <v>5.8636363636363598</v>
      </c>
      <c r="G63" s="4">
        <v>0.59045065060465096</v>
      </c>
      <c r="H63" s="5">
        <v>-7.17764593622183E-3</v>
      </c>
      <c r="I63" s="3">
        <f t="shared" si="0"/>
        <v>-0.31581642119376052</v>
      </c>
    </row>
    <row r="64" spans="1:9" x14ac:dyDescent="0.2">
      <c r="A64" s="3" t="s">
        <v>62</v>
      </c>
      <c r="B64" s="3">
        <v>41</v>
      </c>
      <c r="C64" s="4">
        <v>-2.0473329261952999</v>
      </c>
      <c r="D64" s="4">
        <v>20.027944080865002</v>
      </c>
      <c r="E64" s="4">
        <v>0.24390243902438999</v>
      </c>
      <c r="F64" s="4">
        <v>3.8780487804877999</v>
      </c>
      <c r="G64" s="4">
        <v>0.71950562488687997</v>
      </c>
      <c r="H64" s="5">
        <v>-7.3385607651647597E-3</v>
      </c>
      <c r="I64" s="3">
        <f t="shared" si="0"/>
        <v>-0.30088099137175517</v>
      </c>
    </row>
    <row r="65" spans="1:9" x14ac:dyDescent="0.2">
      <c r="A65" s="3" t="s">
        <v>63</v>
      </c>
      <c r="B65" s="3">
        <v>78</v>
      </c>
      <c r="C65" s="4">
        <v>-0.83486480458450796</v>
      </c>
      <c r="D65" s="4">
        <v>15.804540734882799</v>
      </c>
      <c r="E65" s="4">
        <v>0.21794871794871701</v>
      </c>
      <c r="F65" s="4">
        <v>4.1282051282051198</v>
      </c>
      <c r="G65" s="4">
        <v>0.56182650918880805</v>
      </c>
      <c r="H65" s="5">
        <v>-7.3770854732999099E-3</v>
      </c>
      <c r="I65" s="3">
        <f t="shared" si="0"/>
        <v>-0.57541266691739301</v>
      </c>
    </row>
    <row r="66" spans="1:9" x14ac:dyDescent="0.2">
      <c r="A66" s="3" t="s">
        <v>64</v>
      </c>
      <c r="B66" s="3">
        <v>73</v>
      </c>
      <c r="C66" s="4">
        <v>-0.44158140734277201</v>
      </c>
      <c r="D66" s="4">
        <v>16.293346989985999</v>
      </c>
      <c r="E66" s="4">
        <v>0.301369863013698</v>
      </c>
      <c r="F66" s="4">
        <v>3.7534246575342398</v>
      </c>
      <c r="G66" s="4">
        <v>0.56735077899555797</v>
      </c>
      <c r="H66" s="5">
        <v>-7.7399370251015204E-3</v>
      </c>
      <c r="I66" s="3">
        <f t="shared" si="0"/>
        <v>-0.56501540283241103</v>
      </c>
    </row>
    <row r="67" spans="1:9" x14ac:dyDescent="0.2">
      <c r="A67" s="3" t="s">
        <v>65</v>
      </c>
      <c r="B67" s="3">
        <v>35</v>
      </c>
      <c r="C67" s="4">
        <v>-1.4785683348824099</v>
      </c>
      <c r="D67" s="4">
        <v>18.398166717435402</v>
      </c>
      <c r="E67" s="4">
        <v>0.17142857142857101</v>
      </c>
      <c r="F67" s="4">
        <v>4.3428571428571399</v>
      </c>
      <c r="G67" s="4">
        <v>0.69826429544049096</v>
      </c>
      <c r="H67" s="5">
        <v>-9.0999445844684099E-3</v>
      </c>
      <c r="I67" s="3">
        <f t="shared" ref="I67:I78" si="1">H67*B67</f>
        <v>-0.31849806045639434</v>
      </c>
    </row>
    <row r="68" spans="1:9" x14ac:dyDescent="0.2">
      <c r="A68" s="3" t="s">
        <v>66</v>
      </c>
      <c r="B68" s="3">
        <v>35</v>
      </c>
      <c r="C68" s="4">
        <v>-1.0356559503493701</v>
      </c>
      <c r="D68" s="4">
        <v>15.9321959088238</v>
      </c>
      <c r="E68" s="4">
        <v>0.114285714285714</v>
      </c>
      <c r="F68" s="4">
        <v>5.8571428571428497</v>
      </c>
      <c r="G68" s="4">
        <v>0.61518548997811195</v>
      </c>
      <c r="H68" s="5">
        <v>-9.9790301962131202E-3</v>
      </c>
      <c r="I68" s="3">
        <f t="shared" si="1"/>
        <v>-0.34926605686745921</v>
      </c>
    </row>
    <row r="69" spans="1:9" x14ac:dyDescent="0.2">
      <c r="A69" s="3" t="s">
        <v>67</v>
      </c>
      <c r="B69" s="3">
        <v>55</v>
      </c>
      <c r="C69" s="4">
        <v>-1.57945261652312</v>
      </c>
      <c r="D69" s="4">
        <v>18.246008902565698</v>
      </c>
      <c r="E69" s="4">
        <v>0.25454545454545402</v>
      </c>
      <c r="F69" s="4">
        <v>5.8727272727272704</v>
      </c>
      <c r="G69" s="4">
        <v>0.63143029656948002</v>
      </c>
      <c r="H69" s="5">
        <v>-1.06394647002922E-2</v>
      </c>
      <c r="I69" s="3">
        <f t="shared" si="1"/>
        <v>-0.58517055851607103</v>
      </c>
    </row>
    <row r="70" spans="1:9" x14ac:dyDescent="0.2">
      <c r="A70" s="3" t="s">
        <v>68</v>
      </c>
      <c r="B70" s="3">
        <v>50</v>
      </c>
      <c r="C70" s="4">
        <v>-1.6800073410852201</v>
      </c>
      <c r="D70" s="4">
        <v>19.106905152398902</v>
      </c>
      <c r="E70" s="4">
        <v>0.26</v>
      </c>
      <c r="F70" s="4">
        <v>5.34</v>
      </c>
      <c r="G70" s="4">
        <v>0.68520537702026696</v>
      </c>
      <c r="H70" s="5">
        <v>-1.0978243356345301E-2</v>
      </c>
      <c r="I70" s="3">
        <f t="shared" si="1"/>
        <v>-0.54891216781726504</v>
      </c>
    </row>
    <row r="71" spans="1:9" x14ac:dyDescent="0.2">
      <c r="A71" s="3" t="s">
        <v>69</v>
      </c>
      <c r="B71" s="3">
        <v>105</v>
      </c>
      <c r="C71" s="4">
        <v>-1.4564751174641799</v>
      </c>
      <c r="D71" s="4">
        <v>16.2561341771078</v>
      </c>
      <c r="E71" s="4">
        <v>0.17142857142857101</v>
      </c>
      <c r="F71" s="4">
        <v>4.0095238095237997</v>
      </c>
      <c r="G71" s="4">
        <v>0.59402332376261302</v>
      </c>
      <c r="H71" s="5">
        <v>-1.32121929878053E-2</v>
      </c>
      <c r="I71" s="3">
        <f t="shared" si="1"/>
        <v>-1.3872802637195565</v>
      </c>
    </row>
    <row r="72" spans="1:9" x14ac:dyDescent="0.2">
      <c r="A72" s="3" t="s">
        <v>70</v>
      </c>
      <c r="B72" s="3">
        <v>35</v>
      </c>
      <c r="C72" s="4">
        <v>-0.31552580513223399</v>
      </c>
      <c r="D72" s="4">
        <v>18.6958145216006</v>
      </c>
      <c r="E72" s="4">
        <v>0.371428571428571</v>
      </c>
      <c r="F72" s="4">
        <v>6</v>
      </c>
      <c r="G72" s="4">
        <v>0.711805470802922</v>
      </c>
      <c r="H72" s="5">
        <v>-1.4311142400118999E-2</v>
      </c>
      <c r="I72" s="3">
        <f t="shared" si="1"/>
        <v>-0.50088998400416496</v>
      </c>
    </row>
    <row r="73" spans="1:9" x14ac:dyDescent="0.2">
      <c r="A73" s="3" t="s">
        <v>71</v>
      </c>
      <c r="B73" s="3">
        <v>75</v>
      </c>
      <c r="C73" s="4">
        <v>-2.5335639341598499</v>
      </c>
      <c r="D73" s="4">
        <v>20.647351576199799</v>
      </c>
      <c r="E73" s="4">
        <v>0.30666666666666598</v>
      </c>
      <c r="F73" s="4">
        <v>7.0533333333333301</v>
      </c>
      <c r="G73" s="4">
        <v>0.718844288500738</v>
      </c>
      <c r="H73" s="5">
        <v>-1.6138963542838398E-2</v>
      </c>
      <c r="I73" s="3">
        <f t="shared" si="1"/>
        <v>-1.2104222657128798</v>
      </c>
    </row>
    <row r="74" spans="1:9" x14ac:dyDescent="0.2">
      <c r="A74" s="3" t="s">
        <v>72</v>
      </c>
      <c r="B74" s="3">
        <v>38</v>
      </c>
      <c r="C74" s="4">
        <v>-2.5240740936067998</v>
      </c>
      <c r="D74" s="4">
        <v>19.1429254101295</v>
      </c>
      <c r="E74" s="4">
        <v>0.28947368421052599</v>
      </c>
      <c r="F74" s="4">
        <v>3.6578947368421</v>
      </c>
      <c r="G74" s="4">
        <v>0.67274663631972398</v>
      </c>
      <c r="H74" s="5">
        <v>-1.6537872714663698E-2</v>
      </c>
      <c r="I74" s="3">
        <f t="shared" si="1"/>
        <v>-0.62843916315722059</v>
      </c>
    </row>
    <row r="75" spans="1:9" x14ac:dyDescent="0.2">
      <c r="A75" s="3" t="s">
        <v>73</v>
      </c>
      <c r="B75" s="3">
        <v>35</v>
      </c>
      <c r="C75" s="4">
        <v>-1.7268968516826699</v>
      </c>
      <c r="D75" s="4">
        <v>18.0408614193834</v>
      </c>
      <c r="E75" s="4">
        <v>0.2</v>
      </c>
      <c r="F75" s="4">
        <v>8.0857142857142801</v>
      </c>
      <c r="G75" s="4">
        <v>0.69419266915762101</v>
      </c>
      <c r="H75" s="5">
        <v>-2.4465018438769599E-2</v>
      </c>
      <c r="I75" s="3">
        <f t="shared" si="1"/>
        <v>-0.8562756453569359</v>
      </c>
    </row>
    <row r="76" spans="1:9" x14ac:dyDescent="0.2">
      <c r="A76" s="3" t="s">
        <v>74</v>
      </c>
      <c r="B76" s="3">
        <v>38</v>
      </c>
      <c r="C76" s="4">
        <v>-2.7963564915858901</v>
      </c>
      <c r="D76" s="4">
        <v>17.356254924111902</v>
      </c>
      <c r="E76" s="4">
        <v>0.21052631578947301</v>
      </c>
      <c r="F76" s="4">
        <v>6.1842105263157796</v>
      </c>
      <c r="G76" s="4">
        <v>0.54318035840629597</v>
      </c>
      <c r="H76" s="5">
        <v>-2.72026193600549E-2</v>
      </c>
      <c r="I76" s="3">
        <f t="shared" si="1"/>
        <v>-1.0336995356820862</v>
      </c>
    </row>
    <row r="77" spans="1:9" x14ac:dyDescent="0.2">
      <c r="A77" s="3" t="s">
        <v>75</v>
      </c>
      <c r="B77" s="3">
        <v>47</v>
      </c>
      <c r="C77" s="4">
        <v>-3.5651114798117201</v>
      </c>
      <c r="D77" s="4">
        <v>20.436215863691402</v>
      </c>
      <c r="E77" s="4">
        <v>0.23404255319148901</v>
      </c>
      <c r="F77" s="4">
        <v>4.1276595744680797</v>
      </c>
      <c r="G77" s="4">
        <v>0.707817003685969</v>
      </c>
      <c r="H77" s="5">
        <v>-2.8335974219222401E-2</v>
      </c>
      <c r="I77" s="3">
        <f t="shared" si="1"/>
        <v>-1.3317907883034528</v>
      </c>
    </row>
    <row r="78" spans="1:9" x14ac:dyDescent="0.2">
      <c r="A78" s="3" t="s">
        <v>76</v>
      </c>
      <c r="B78" s="3">
        <v>32</v>
      </c>
      <c r="C78" s="4">
        <v>-2.9359427564719298</v>
      </c>
      <c r="D78" s="4">
        <v>20.2633215806324</v>
      </c>
      <c r="E78" s="4">
        <v>0.4375</v>
      </c>
      <c r="F78" s="4">
        <v>4.5625</v>
      </c>
      <c r="G78" s="4">
        <v>0.61336000845135896</v>
      </c>
      <c r="H78" s="5">
        <v>-2.90640453435566E-2</v>
      </c>
      <c r="I78" s="3">
        <f t="shared" si="1"/>
        <v>-0.9300494509938112</v>
      </c>
    </row>
  </sheetData>
  <pageMargins left="0.75" right="0.75" top="1" bottom="1" header="0.5" footer="0.5"/>
</worksheet>
</file>