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y\Desktop\Analytics for Decision Support-Assignments\Assignment-2(Parole)\"/>
    </mc:Choice>
  </mc:AlternateContent>
  <bookViews>
    <workbookView xWindow="0" yWindow="0" windowWidth="19200" windowHeight="7540" activeTab="2"/>
  </bookViews>
  <sheets>
    <sheet name="Sheet1" sheetId="1" r:id="rId1"/>
    <sheet name="Sheet2" sheetId="2" r:id="rId2"/>
    <sheet name="Sheet4" sheetId="4" r:id="rId3"/>
  </sheets>
  <definedNames>
    <definedName name="solver_adj" localSheetId="2" hidden="1">Sheet4!$U$15</definedName>
    <definedName name="solver_cvg" localSheetId="2" hidden="1">0.0001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2" hidden="1">1</definedName>
    <definedName name="solver_opt" localSheetId="0" hidden="1">Sheet1!$A$1</definedName>
    <definedName name="solver_opt" localSheetId="1" hidden="1">Sheet2!$J$11</definedName>
    <definedName name="solver_opt" localSheetId="2" hidden="1">Sheet4!$X$19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4" l="1"/>
  <c r="AI22" i="4"/>
  <c r="AI15" i="4"/>
  <c r="AI20" i="4"/>
  <c r="N12" i="4" l="1"/>
  <c r="O12" i="4" s="1"/>
  <c r="P12" i="4" s="1"/>
  <c r="Q12" i="4" s="1"/>
  <c r="R12" i="4" s="1"/>
  <c r="N13" i="4"/>
  <c r="O13" i="4" s="1"/>
  <c r="P13" i="4" s="1"/>
  <c r="Q13" i="4" s="1"/>
  <c r="R13" i="4" s="1"/>
  <c r="N14" i="4"/>
  <c r="O14" i="4" s="1"/>
  <c r="P14" i="4" s="1"/>
  <c r="Q14" i="4" s="1"/>
  <c r="R14" i="4" s="1"/>
  <c r="N15" i="4"/>
  <c r="O15" i="4" s="1"/>
  <c r="P15" i="4" s="1"/>
  <c r="Q15" i="4" s="1"/>
  <c r="R15" i="4" s="1"/>
  <c r="N16" i="4"/>
  <c r="O16" i="4" s="1"/>
  <c r="P16" i="4" s="1"/>
  <c r="Q16" i="4" s="1"/>
  <c r="R16" i="4" s="1"/>
  <c r="N17" i="4"/>
  <c r="O17" i="4" s="1"/>
  <c r="P17" i="4" s="1"/>
  <c r="Q17" i="4" s="1"/>
  <c r="R17" i="4" s="1"/>
  <c r="N18" i="4"/>
  <c r="O18" i="4" s="1"/>
  <c r="P18" i="4" s="1"/>
  <c r="Q18" i="4" s="1"/>
  <c r="R18" i="4" s="1"/>
  <c r="N19" i="4"/>
  <c r="O19" i="4" s="1"/>
  <c r="P19" i="4" s="1"/>
  <c r="Q19" i="4" s="1"/>
  <c r="R19" i="4" s="1"/>
  <c r="N20" i="4"/>
  <c r="O20" i="4" s="1"/>
  <c r="P20" i="4" s="1"/>
  <c r="Q20" i="4" s="1"/>
  <c r="R20" i="4" s="1"/>
  <c r="N21" i="4"/>
  <c r="O21" i="4" s="1"/>
  <c r="P21" i="4" s="1"/>
  <c r="Q21" i="4" s="1"/>
  <c r="R21" i="4" s="1"/>
  <c r="N22" i="4"/>
  <c r="O22" i="4" s="1"/>
  <c r="P22" i="4" s="1"/>
  <c r="Q22" i="4" s="1"/>
  <c r="R22" i="4" s="1"/>
  <c r="N23" i="4"/>
  <c r="O23" i="4" s="1"/>
  <c r="P23" i="4" s="1"/>
  <c r="Q23" i="4" s="1"/>
  <c r="R23" i="4" s="1"/>
  <c r="N24" i="4"/>
  <c r="O24" i="4" s="1"/>
  <c r="P24" i="4" s="1"/>
  <c r="Q24" i="4" s="1"/>
  <c r="R24" i="4" s="1"/>
  <c r="N25" i="4"/>
  <c r="O25" i="4" s="1"/>
  <c r="P25" i="4" s="1"/>
  <c r="Q25" i="4" s="1"/>
  <c r="R25" i="4" s="1"/>
  <c r="N26" i="4"/>
  <c r="O26" i="4" s="1"/>
  <c r="P26" i="4" s="1"/>
  <c r="Q26" i="4" s="1"/>
  <c r="R26" i="4" s="1"/>
  <c r="N27" i="4"/>
  <c r="O27" i="4" s="1"/>
  <c r="P27" i="4" s="1"/>
  <c r="Q27" i="4" s="1"/>
  <c r="R27" i="4" s="1"/>
  <c r="N28" i="4"/>
  <c r="O28" i="4" s="1"/>
  <c r="P28" i="4" s="1"/>
  <c r="Q28" i="4" s="1"/>
  <c r="R28" i="4" s="1"/>
  <c r="N29" i="4"/>
  <c r="O29" i="4" s="1"/>
  <c r="P29" i="4" s="1"/>
  <c r="Q29" i="4" s="1"/>
  <c r="R29" i="4" s="1"/>
  <c r="N30" i="4"/>
  <c r="O30" i="4" s="1"/>
  <c r="P30" i="4" s="1"/>
  <c r="Q30" i="4" s="1"/>
  <c r="R30" i="4" s="1"/>
  <c r="N31" i="4"/>
  <c r="O31" i="4" s="1"/>
  <c r="P31" i="4" s="1"/>
  <c r="Q31" i="4" s="1"/>
  <c r="R31" i="4" s="1"/>
  <c r="N32" i="4"/>
  <c r="O32" i="4" s="1"/>
  <c r="P32" i="4" s="1"/>
  <c r="Q32" i="4" s="1"/>
  <c r="R32" i="4" s="1"/>
  <c r="N33" i="4"/>
  <c r="O33" i="4" s="1"/>
  <c r="P33" i="4" s="1"/>
  <c r="Q33" i="4" s="1"/>
  <c r="R33" i="4" s="1"/>
  <c r="N34" i="4"/>
  <c r="O34" i="4" s="1"/>
  <c r="P34" i="4" s="1"/>
  <c r="Q34" i="4" s="1"/>
  <c r="R34" i="4" s="1"/>
  <c r="N35" i="4"/>
  <c r="O35" i="4" s="1"/>
  <c r="P35" i="4" s="1"/>
  <c r="Q35" i="4" s="1"/>
  <c r="R35" i="4" s="1"/>
  <c r="N36" i="4"/>
  <c r="O36" i="4" s="1"/>
  <c r="P36" i="4" s="1"/>
  <c r="Q36" i="4" s="1"/>
  <c r="R36" i="4" s="1"/>
  <c r="N37" i="4"/>
  <c r="O37" i="4" s="1"/>
  <c r="P37" i="4" s="1"/>
  <c r="Q37" i="4" s="1"/>
  <c r="R37" i="4" s="1"/>
  <c r="N38" i="4"/>
  <c r="O38" i="4" s="1"/>
  <c r="P38" i="4" s="1"/>
  <c r="Q38" i="4" s="1"/>
  <c r="R38" i="4" s="1"/>
  <c r="N39" i="4"/>
  <c r="O39" i="4" s="1"/>
  <c r="P39" i="4" s="1"/>
  <c r="Q39" i="4" s="1"/>
  <c r="R39" i="4" s="1"/>
  <c r="N40" i="4"/>
  <c r="O40" i="4" s="1"/>
  <c r="P40" i="4" s="1"/>
  <c r="Q40" i="4" s="1"/>
  <c r="R40" i="4" s="1"/>
  <c r="N41" i="4"/>
  <c r="O41" i="4" s="1"/>
  <c r="P41" i="4" s="1"/>
  <c r="Q41" i="4" s="1"/>
  <c r="R41" i="4" s="1"/>
  <c r="N42" i="4"/>
  <c r="O42" i="4" s="1"/>
  <c r="P42" i="4" s="1"/>
  <c r="Q42" i="4" s="1"/>
  <c r="R42" i="4" s="1"/>
  <c r="N43" i="4"/>
  <c r="O43" i="4" s="1"/>
  <c r="P43" i="4" s="1"/>
  <c r="Q43" i="4" s="1"/>
  <c r="R43" i="4" s="1"/>
  <c r="N44" i="4"/>
  <c r="O44" i="4" s="1"/>
  <c r="P44" i="4" s="1"/>
  <c r="Q44" i="4" s="1"/>
  <c r="R44" i="4" s="1"/>
  <c r="N45" i="4"/>
  <c r="O45" i="4" s="1"/>
  <c r="P45" i="4" s="1"/>
  <c r="Q45" i="4" s="1"/>
  <c r="R45" i="4" s="1"/>
  <c r="N46" i="4"/>
  <c r="O46" i="4" s="1"/>
  <c r="P46" i="4" s="1"/>
  <c r="Q46" i="4" s="1"/>
  <c r="R46" i="4" s="1"/>
  <c r="N47" i="4"/>
  <c r="O47" i="4" s="1"/>
  <c r="P47" i="4" s="1"/>
  <c r="Q47" i="4" s="1"/>
  <c r="R47" i="4" s="1"/>
  <c r="N48" i="4"/>
  <c r="O48" i="4" s="1"/>
  <c r="P48" i="4" s="1"/>
  <c r="Q48" i="4" s="1"/>
  <c r="R48" i="4" s="1"/>
  <c r="N49" i="4"/>
  <c r="O49" i="4" s="1"/>
  <c r="P49" i="4" s="1"/>
  <c r="Q49" i="4" s="1"/>
  <c r="R49" i="4" s="1"/>
  <c r="N50" i="4"/>
  <c r="O50" i="4" s="1"/>
  <c r="P50" i="4" s="1"/>
  <c r="Q50" i="4" s="1"/>
  <c r="R50" i="4" s="1"/>
  <c r="N51" i="4"/>
  <c r="O51" i="4" s="1"/>
  <c r="P51" i="4" s="1"/>
  <c r="Q51" i="4" s="1"/>
  <c r="R51" i="4" s="1"/>
  <c r="N52" i="4"/>
  <c r="O52" i="4" s="1"/>
  <c r="P52" i="4" s="1"/>
  <c r="Q52" i="4" s="1"/>
  <c r="R52" i="4" s="1"/>
  <c r="N53" i="4"/>
  <c r="O53" i="4" s="1"/>
  <c r="P53" i="4" s="1"/>
  <c r="Q53" i="4" s="1"/>
  <c r="R53" i="4" s="1"/>
  <c r="N54" i="4"/>
  <c r="O54" i="4" s="1"/>
  <c r="P54" i="4" s="1"/>
  <c r="Q54" i="4" s="1"/>
  <c r="R54" i="4" s="1"/>
  <c r="N55" i="4"/>
  <c r="O55" i="4" s="1"/>
  <c r="P55" i="4" s="1"/>
  <c r="Q55" i="4" s="1"/>
  <c r="R55" i="4" s="1"/>
  <c r="N56" i="4"/>
  <c r="O56" i="4" s="1"/>
  <c r="P56" i="4" s="1"/>
  <c r="Q56" i="4" s="1"/>
  <c r="R56" i="4" s="1"/>
  <c r="N57" i="4"/>
  <c r="O57" i="4" s="1"/>
  <c r="P57" i="4" s="1"/>
  <c r="Q57" i="4" s="1"/>
  <c r="R57" i="4" s="1"/>
  <c r="N58" i="4"/>
  <c r="O58" i="4" s="1"/>
  <c r="P58" i="4" s="1"/>
  <c r="Q58" i="4" s="1"/>
  <c r="R58" i="4" s="1"/>
  <c r="N59" i="4"/>
  <c r="O59" i="4" s="1"/>
  <c r="P59" i="4" s="1"/>
  <c r="Q59" i="4" s="1"/>
  <c r="R59" i="4" s="1"/>
  <c r="N60" i="4"/>
  <c r="O60" i="4" s="1"/>
  <c r="P60" i="4" s="1"/>
  <c r="Q60" i="4" s="1"/>
  <c r="R60" i="4" s="1"/>
  <c r="N61" i="4"/>
  <c r="O61" i="4" s="1"/>
  <c r="P61" i="4" s="1"/>
  <c r="Q61" i="4" s="1"/>
  <c r="R61" i="4" s="1"/>
  <c r="N62" i="4"/>
  <c r="O62" i="4" s="1"/>
  <c r="P62" i="4" s="1"/>
  <c r="Q62" i="4" s="1"/>
  <c r="R62" i="4" s="1"/>
  <c r="N63" i="4"/>
  <c r="O63" i="4" s="1"/>
  <c r="P63" i="4" s="1"/>
  <c r="Q63" i="4" s="1"/>
  <c r="R63" i="4" s="1"/>
  <c r="N64" i="4"/>
  <c r="O64" i="4" s="1"/>
  <c r="P64" i="4" s="1"/>
  <c r="Q64" i="4" s="1"/>
  <c r="R64" i="4" s="1"/>
  <c r="N65" i="4"/>
  <c r="O65" i="4" s="1"/>
  <c r="P65" i="4" s="1"/>
  <c r="Q65" i="4" s="1"/>
  <c r="R65" i="4" s="1"/>
  <c r="N66" i="4"/>
  <c r="O66" i="4" s="1"/>
  <c r="P66" i="4" s="1"/>
  <c r="Q66" i="4" s="1"/>
  <c r="R66" i="4" s="1"/>
  <c r="N67" i="4"/>
  <c r="O67" i="4" s="1"/>
  <c r="P67" i="4" s="1"/>
  <c r="Q67" i="4" s="1"/>
  <c r="R67" i="4" s="1"/>
  <c r="N68" i="4"/>
  <c r="O68" i="4" s="1"/>
  <c r="P68" i="4" s="1"/>
  <c r="Q68" i="4" s="1"/>
  <c r="R68" i="4" s="1"/>
  <c r="N69" i="4"/>
  <c r="O69" i="4" s="1"/>
  <c r="P69" i="4" s="1"/>
  <c r="Q69" i="4" s="1"/>
  <c r="R69" i="4" s="1"/>
  <c r="N70" i="4"/>
  <c r="O70" i="4" s="1"/>
  <c r="P70" i="4" s="1"/>
  <c r="Q70" i="4" s="1"/>
  <c r="R70" i="4" s="1"/>
  <c r="N71" i="4"/>
  <c r="O71" i="4" s="1"/>
  <c r="P71" i="4" s="1"/>
  <c r="Q71" i="4" s="1"/>
  <c r="R71" i="4" s="1"/>
  <c r="N72" i="4"/>
  <c r="O72" i="4" s="1"/>
  <c r="P72" i="4" s="1"/>
  <c r="Q72" i="4" s="1"/>
  <c r="R72" i="4" s="1"/>
  <c r="N73" i="4"/>
  <c r="O73" i="4" s="1"/>
  <c r="P73" i="4" s="1"/>
  <c r="Q73" i="4" s="1"/>
  <c r="R73" i="4" s="1"/>
  <c r="N74" i="4"/>
  <c r="O74" i="4" s="1"/>
  <c r="P74" i="4" s="1"/>
  <c r="Q74" i="4" s="1"/>
  <c r="R74" i="4" s="1"/>
  <c r="N75" i="4"/>
  <c r="O75" i="4" s="1"/>
  <c r="P75" i="4" s="1"/>
  <c r="Q75" i="4" s="1"/>
  <c r="R75" i="4" s="1"/>
  <c r="N76" i="4"/>
  <c r="O76" i="4" s="1"/>
  <c r="P76" i="4" s="1"/>
  <c r="Q76" i="4" s="1"/>
  <c r="R76" i="4" s="1"/>
  <c r="N77" i="4"/>
  <c r="O77" i="4" s="1"/>
  <c r="P77" i="4" s="1"/>
  <c r="Q77" i="4" s="1"/>
  <c r="R77" i="4" s="1"/>
  <c r="N78" i="4"/>
  <c r="O78" i="4" s="1"/>
  <c r="P78" i="4" s="1"/>
  <c r="Q78" i="4" s="1"/>
  <c r="R78" i="4" s="1"/>
  <c r="N79" i="4"/>
  <c r="O79" i="4" s="1"/>
  <c r="P79" i="4" s="1"/>
  <c r="Q79" i="4" s="1"/>
  <c r="R79" i="4" s="1"/>
  <c r="N80" i="4"/>
  <c r="O80" i="4" s="1"/>
  <c r="P80" i="4" s="1"/>
  <c r="Q80" i="4" s="1"/>
  <c r="R80" i="4" s="1"/>
  <c r="N81" i="4"/>
  <c r="O81" i="4" s="1"/>
  <c r="P81" i="4" s="1"/>
  <c r="Q81" i="4" s="1"/>
  <c r="R81" i="4" s="1"/>
  <c r="N82" i="4"/>
  <c r="O82" i="4" s="1"/>
  <c r="P82" i="4" s="1"/>
  <c r="Q82" i="4" s="1"/>
  <c r="R82" i="4" s="1"/>
  <c r="N83" i="4"/>
  <c r="O83" i="4" s="1"/>
  <c r="P83" i="4" s="1"/>
  <c r="Q83" i="4" s="1"/>
  <c r="R83" i="4" s="1"/>
  <c r="N84" i="4"/>
  <c r="O84" i="4" s="1"/>
  <c r="P84" i="4" s="1"/>
  <c r="Q84" i="4" s="1"/>
  <c r="R84" i="4" s="1"/>
  <c r="N85" i="4"/>
  <c r="O85" i="4" s="1"/>
  <c r="P85" i="4" s="1"/>
  <c r="Q85" i="4" s="1"/>
  <c r="R85" i="4" s="1"/>
  <c r="N86" i="4"/>
  <c r="O86" i="4" s="1"/>
  <c r="P86" i="4" s="1"/>
  <c r="Q86" i="4" s="1"/>
  <c r="R86" i="4" s="1"/>
  <c r="N87" i="4"/>
  <c r="O87" i="4" s="1"/>
  <c r="P87" i="4" s="1"/>
  <c r="Q87" i="4" s="1"/>
  <c r="R87" i="4" s="1"/>
  <c r="N88" i="4"/>
  <c r="O88" i="4" s="1"/>
  <c r="P88" i="4" s="1"/>
  <c r="Q88" i="4" s="1"/>
  <c r="R88" i="4" s="1"/>
  <c r="N89" i="4"/>
  <c r="O89" i="4" s="1"/>
  <c r="P89" i="4" s="1"/>
  <c r="Q89" i="4" s="1"/>
  <c r="R89" i="4" s="1"/>
  <c r="N90" i="4"/>
  <c r="O90" i="4" s="1"/>
  <c r="P90" i="4" s="1"/>
  <c r="Q90" i="4" s="1"/>
  <c r="R90" i="4" s="1"/>
  <c r="N91" i="4"/>
  <c r="O91" i="4" s="1"/>
  <c r="P91" i="4" s="1"/>
  <c r="Q91" i="4" s="1"/>
  <c r="R91" i="4" s="1"/>
  <c r="N92" i="4"/>
  <c r="O92" i="4" s="1"/>
  <c r="P92" i="4" s="1"/>
  <c r="Q92" i="4" s="1"/>
  <c r="R92" i="4" s="1"/>
  <c r="N93" i="4"/>
  <c r="O93" i="4" s="1"/>
  <c r="P93" i="4" s="1"/>
  <c r="Q93" i="4" s="1"/>
  <c r="R93" i="4" s="1"/>
  <c r="N94" i="4"/>
  <c r="O94" i="4" s="1"/>
  <c r="P94" i="4" s="1"/>
  <c r="Q94" i="4" s="1"/>
  <c r="R94" i="4" s="1"/>
  <c r="N95" i="4"/>
  <c r="O95" i="4" s="1"/>
  <c r="P95" i="4" s="1"/>
  <c r="Q95" i="4" s="1"/>
  <c r="R95" i="4" s="1"/>
  <c r="N96" i="4"/>
  <c r="O96" i="4" s="1"/>
  <c r="P96" i="4" s="1"/>
  <c r="Q96" i="4" s="1"/>
  <c r="R96" i="4" s="1"/>
  <c r="N97" i="4"/>
  <c r="O97" i="4" s="1"/>
  <c r="P97" i="4" s="1"/>
  <c r="Q97" i="4" s="1"/>
  <c r="R97" i="4" s="1"/>
  <c r="N98" i="4"/>
  <c r="O98" i="4" s="1"/>
  <c r="P98" i="4" s="1"/>
  <c r="Q98" i="4" s="1"/>
  <c r="R98" i="4" s="1"/>
  <c r="N99" i="4"/>
  <c r="O99" i="4" s="1"/>
  <c r="P99" i="4" s="1"/>
  <c r="Q99" i="4" s="1"/>
  <c r="R99" i="4" s="1"/>
  <c r="N100" i="4"/>
  <c r="O100" i="4" s="1"/>
  <c r="P100" i="4" s="1"/>
  <c r="Q100" i="4" s="1"/>
  <c r="R100" i="4" s="1"/>
  <c r="N101" i="4"/>
  <c r="O101" i="4" s="1"/>
  <c r="P101" i="4" s="1"/>
  <c r="Q101" i="4" s="1"/>
  <c r="R101" i="4" s="1"/>
  <c r="N102" i="4"/>
  <c r="O102" i="4" s="1"/>
  <c r="P102" i="4" s="1"/>
  <c r="Q102" i="4" s="1"/>
  <c r="R102" i="4" s="1"/>
  <c r="N103" i="4"/>
  <c r="O103" i="4" s="1"/>
  <c r="P103" i="4" s="1"/>
  <c r="Q103" i="4" s="1"/>
  <c r="R103" i="4" s="1"/>
  <c r="N104" i="4"/>
  <c r="O104" i="4" s="1"/>
  <c r="P104" i="4" s="1"/>
  <c r="Q104" i="4" s="1"/>
  <c r="R104" i="4" s="1"/>
  <c r="N105" i="4"/>
  <c r="O105" i="4" s="1"/>
  <c r="P105" i="4" s="1"/>
  <c r="Q105" i="4" s="1"/>
  <c r="R105" i="4" s="1"/>
  <c r="N106" i="4"/>
  <c r="O106" i="4" s="1"/>
  <c r="P106" i="4" s="1"/>
  <c r="Q106" i="4" s="1"/>
  <c r="R106" i="4" s="1"/>
  <c r="N107" i="4"/>
  <c r="O107" i="4" s="1"/>
  <c r="P107" i="4" s="1"/>
  <c r="Q107" i="4" s="1"/>
  <c r="R107" i="4" s="1"/>
  <c r="N108" i="4"/>
  <c r="O108" i="4" s="1"/>
  <c r="P108" i="4" s="1"/>
  <c r="Q108" i="4" s="1"/>
  <c r="R108" i="4" s="1"/>
  <c r="N109" i="4"/>
  <c r="O109" i="4" s="1"/>
  <c r="P109" i="4" s="1"/>
  <c r="Q109" i="4" s="1"/>
  <c r="R109" i="4" s="1"/>
  <c r="N110" i="4"/>
  <c r="O110" i="4" s="1"/>
  <c r="P110" i="4" s="1"/>
  <c r="Q110" i="4" s="1"/>
  <c r="R110" i="4" s="1"/>
  <c r="N111" i="4"/>
  <c r="O111" i="4" s="1"/>
  <c r="P111" i="4" s="1"/>
  <c r="Q111" i="4" s="1"/>
  <c r="R111" i="4" s="1"/>
  <c r="N112" i="4"/>
  <c r="O112" i="4" s="1"/>
  <c r="P112" i="4" s="1"/>
  <c r="Q112" i="4" s="1"/>
  <c r="R112" i="4" s="1"/>
  <c r="N113" i="4"/>
  <c r="O113" i="4" s="1"/>
  <c r="P113" i="4" s="1"/>
  <c r="Q113" i="4" s="1"/>
  <c r="R113" i="4" s="1"/>
  <c r="N114" i="4"/>
  <c r="O114" i="4" s="1"/>
  <c r="P114" i="4" s="1"/>
  <c r="Q114" i="4" s="1"/>
  <c r="R114" i="4" s="1"/>
  <c r="N115" i="4"/>
  <c r="O115" i="4" s="1"/>
  <c r="P115" i="4" s="1"/>
  <c r="Q115" i="4" s="1"/>
  <c r="R115" i="4" s="1"/>
  <c r="N116" i="4"/>
  <c r="O116" i="4" s="1"/>
  <c r="P116" i="4" s="1"/>
  <c r="Q116" i="4" s="1"/>
  <c r="R116" i="4" s="1"/>
  <c r="N117" i="4"/>
  <c r="O117" i="4" s="1"/>
  <c r="P117" i="4" s="1"/>
  <c r="Q117" i="4" s="1"/>
  <c r="R117" i="4" s="1"/>
  <c r="N118" i="4"/>
  <c r="O118" i="4" s="1"/>
  <c r="P118" i="4" s="1"/>
  <c r="Q118" i="4" s="1"/>
  <c r="R118" i="4" s="1"/>
  <c r="N119" i="4"/>
  <c r="O119" i="4" s="1"/>
  <c r="P119" i="4" s="1"/>
  <c r="Q119" i="4" s="1"/>
  <c r="R119" i="4" s="1"/>
  <c r="N120" i="4"/>
  <c r="O120" i="4" s="1"/>
  <c r="P120" i="4" s="1"/>
  <c r="Q120" i="4" s="1"/>
  <c r="R120" i="4" s="1"/>
  <c r="N121" i="4"/>
  <c r="O121" i="4" s="1"/>
  <c r="P121" i="4" s="1"/>
  <c r="Q121" i="4" s="1"/>
  <c r="R121" i="4" s="1"/>
  <c r="N122" i="4"/>
  <c r="O122" i="4" s="1"/>
  <c r="P122" i="4" s="1"/>
  <c r="Q122" i="4" s="1"/>
  <c r="R122" i="4" s="1"/>
  <c r="N123" i="4"/>
  <c r="O123" i="4" s="1"/>
  <c r="P123" i="4" s="1"/>
  <c r="Q123" i="4" s="1"/>
  <c r="R123" i="4" s="1"/>
  <c r="N124" i="4"/>
  <c r="O124" i="4" s="1"/>
  <c r="P124" i="4" s="1"/>
  <c r="Q124" i="4" s="1"/>
  <c r="R124" i="4" s="1"/>
  <c r="N125" i="4"/>
  <c r="O125" i="4" s="1"/>
  <c r="P125" i="4" s="1"/>
  <c r="Q125" i="4" s="1"/>
  <c r="R125" i="4" s="1"/>
  <c r="N126" i="4"/>
  <c r="O126" i="4" s="1"/>
  <c r="P126" i="4" s="1"/>
  <c r="Q126" i="4" s="1"/>
  <c r="R126" i="4" s="1"/>
  <c r="N127" i="4"/>
  <c r="O127" i="4" s="1"/>
  <c r="P127" i="4" s="1"/>
  <c r="Q127" i="4" s="1"/>
  <c r="R127" i="4" s="1"/>
  <c r="N128" i="4"/>
  <c r="O128" i="4" s="1"/>
  <c r="P128" i="4" s="1"/>
  <c r="Q128" i="4" s="1"/>
  <c r="R128" i="4" s="1"/>
  <c r="N129" i="4"/>
  <c r="O129" i="4" s="1"/>
  <c r="P129" i="4" s="1"/>
  <c r="Q129" i="4" s="1"/>
  <c r="R129" i="4" s="1"/>
  <c r="N130" i="4"/>
  <c r="O130" i="4" s="1"/>
  <c r="P130" i="4" s="1"/>
  <c r="Q130" i="4" s="1"/>
  <c r="R130" i="4" s="1"/>
  <c r="N131" i="4"/>
  <c r="O131" i="4" s="1"/>
  <c r="P131" i="4" s="1"/>
  <c r="Q131" i="4" s="1"/>
  <c r="R131" i="4" s="1"/>
  <c r="N132" i="4"/>
  <c r="O132" i="4" s="1"/>
  <c r="P132" i="4" s="1"/>
  <c r="Q132" i="4" s="1"/>
  <c r="R132" i="4" s="1"/>
  <c r="N133" i="4"/>
  <c r="O133" i="4" s="1"/>
  <c r="P133" i="4" s="1"/>
  <c r="Q133" i="4" s="1"/>
  <c r="R133" i="4" s="1"/>
  <c r="N134" i="4"/>
  <c r="O134" i="4" s="1"/>
  <c r="P134" i="4" s="1"/>
  <c r="Q134" i="4" s="1"/>
  <c r="R134" i="4" s="1"/>
  <c r="N135" i="4"/>
  <c r="O135" i="4" s="1"/>
  <c r="P135" i="4" s="1"/>
  <c r="Q135" i="4" s="1"/>
  <c r="R135" i="4" s="1"/>
  <c r="N136" i="4"/>
  <c r="O136" i="4" s="1"/>
  <c r="P136" i="4" s="1"/>
  <c r="Q136" i="4" s="1"/>
  <c r="R136" i="4" s="1"/>
  <c r="N137" i="4"/>
  <c r="O137" i="4" s="1"/>
  <c r="P137" i="4" s="1"/>
  <c r="Q137" i="4" s="1"/>
  <c r="R137" i="4" s="1"/>
  <c r="N138" i="4"/>
  <c r="O138" i="4" s="1"/>
  <c r="P138" i="4" s="1"/>
  <c r="Q138" i="4" s="1"/>
  <c r="R138" i="4" s="1"/>
  <c r="N139" i="4"/>
  <c r="O139" i="4" s="1"/>
  <c r="P139" i="4" s="1"/>
  <c r="Q139" i="4" s="1"/>
  <c r="R139" i="4" s="1"/>
  <c r="N140" i="4"/>
  <c r="O140" i="4" s="1"/>
  <c r="P140" i="4" s="1"/>
  <c r="Q140" i="4" s="1"/>
  <c r="R140" i="4" s="1"/>
  <c r="N141" i="4"/>
  <c r="O141" i="4" s="1"/>
  <c r="P141" i="4" s="1"/>
  <c r="Q141" i="4" s="1"/>
  <c r="R141" i="4" s="1"/>
  <c r="N142" i="4"/>
  <c r="O142" i="4" s="1"/>
  <c r="P142" i="4" s="1"/>
  <c r="Q142" i="4" s="1"/>
  <c r="R142" i="4" s="1"/>
  <c r="N143" i="4"/>
  <c r="O143" i="4" s="1"/>
  <c r="P143" i="4" s="1"/>
  <c r="Q143" i="4" s="1"/>
  <c r="R143" i="4" s="1"/>
  <c r="N144" i="4"/>
  <c r="O144" i="4" s="1"/>
  <c r="P144" i="4" s="1"/>
  <c r="Q144" i="4" s="1"/>
  <c r="R144" i="4" s="1"/>
  <c r="N145" i="4"/>
  <c r="O145" i="4" s="1"/>
  <c r="P145" i="4" s="1"/>
  <c r="Q145" i="4" s="1"/>
  <c r="R145" i="4" s="1"/>
  <c r="N146" i="4"/>
  <c r="O146" i="4" s="1"/>
  <c r="P146" i="4" s="1"/>
  <c r="Q146" i="4" s="1"/>
  <c r="R146" i="4" s="1"/>
  <c r="N147" i="4"/>
  <c r="O147" i="4" s="1"/>
  <c r="P147" i="4" s="1"/>
  <c r="Q147" i="4" s="1"/>
  <c r="R147" i="4" s="1"/>
  <c r="N148" i="4"/>
  <c r="O148" i="4" s="1"/>
  <c r="P148" i="4" s="1"/>
  <c r="Q148" i="4" s="1"/>
  <c r="R148" i="4" s="1"/>
  <c r="N149" i="4"/>
  <c r="O149" i="4" s="1"/>
  <c r="P149" i="4" s="1"/>
  <c r="Q149" i="4" s="1"/>
  <c r="R149" i="4" s="1"/>
  <c r="N150" i="4"/>
  <c r="O150" i="4" s="1"/>
  <c r="P150" i="4" s="1"/>
  <c r="Q150" i="4" s="1"/>
  <c r="R150" i="4" s="1"/>
  <c r="N151" i="4"/>
  <c r="O151" i="4" s="1"/>
  <c r="P151" i="4" s="1"/>
  <c r="Q151" i="4" s="1"/>
  <c r="R151" i="4" s="1"/>
  <c r="N152" i="4"/>
  <c r="O152" i="4" s="1"/>
  <c r="P152" i="4" s="1"/>
  <c r="Q152" i="4" s="1"/>
  <c r="R152" i="4" s="1"/>
  <c r="N153" i="4"/>
  <c r="O153" i="4" s="1"/>
  <c r="P153" i="4" s="1"/>
  <c r="Q153" i="4" s="1"/>
  <c r="R153" i="4" s="1"/>
  <c r="N154" i="4"/>
  <c r="O154" i="4" s="1"/>
  <c r="P154" i="4" s="1"/>
  <c r="Q154" i="4" s="1"/>
  <c r="R154" i="4" s="1"/>
  <c r="N155" i="4"/>
  <c r="O155" i="4" s="1"/>
  <c r="P155" i="4" s="1"/>
  <c r="Q155" i="4" s="1"/>
  <c r="R155" i="4" s="1"/>
  <c r="N156" i="4"/>
  <c r="O156" i="4" s="1"/>
  <c r="P156" i="4" s="1"/>
  <c r="Q156" i="4" s="1"/>
  <c r="R156" i="4" s="1"/>
  <c r="N157" i="4"/>
  <c r="O157" i="4" s="1"/>
  <c r="P157" i="4" s="1"/>
  <c r="Q157" i="4" s="1"/>
  <c r="R157" i="4" s="1"/>
  <c r="N158" i="4"/>
  <c r="O158" i="4" s="1"/>
  <c r="P158" i="4" s="1"/>
  <c r="Q158" i="4" s="1"/>
  <c r="R158" i="4" s="1"/>
  <c r="N159" i="4"/>
  <c r="O159" i="4" s="1"/>
  <c r="P159" i="4" s="1"/>
  <c r="Q159" i="4" s="1"/>
  <c r="R159" i="4" s="1"/>
  <c r="N160" i="4"/>
  <c r="O160" i="4" s="1"/>
  <c r="P160" i="4" s="1"/>
  <c r="Q160" i="4" s="1"/>
  <c r="R160" i="4" s="1"/>
  <c r="N161" i="4"/>
  <c r="O161" i="4" s="1"/>
  <c r="P161" i="4" s="1"/>
  <c r="Q161" i="4" s="1"/>
  <c r="R161" i="4" s="1"/>
  <c r="N162" i="4"/>
  <c r="O162" i="4" s="1"/>
  <c r="P162" i="4" s="1"/>
  <c r="Q162" i="4" s="1"/>
  <c r="R162" i="4" s="1"/>
  <c r="N163" i="4"/>
  <c r="O163" i="4" s="1"/>
  <c r="P163" i="4" s="1"/>
  <c r="Q163" i="4" s="1"/>
  <c r="R163" i="4" s="1"/>
  <c r="N164" i="4"/>
  <c r="O164" i="4" s="1"/>
  <c r="P164" i="4" s="1"/>
  <c r="Q164" i="4" s="1"/>
  <c r="R164" i="4" s="1"/>
  <c r="N165" i="4"/>
  <c r="O165" i="4" s="1"/>
  <c r="P165" i="4" s="1"/>
  <c r="Q165" i="4" s="1"/>
  <c r="R165" i="4" s="1"/>
  <c r="N166" i="4"/>
  <c r="O166" i="4" s="1"/>
  <c r="P166" i="4" s="1"/>
  <c r="Q166" i="4" s="1"/>
  <c r="R166" i="4" s="1"/>
  <c r="N167" i="4"/>
  <c r="O167" i="4" s="1"/>
  <c r="P167" i="4" s="1"/>
  <c r="Q167" i="4" s="1"/>
  <c r="R167" i="4" s="1"/>
  <c r="N168" i="4"/>
  <c r="O168" i="4" s="1"/>
  <c r="P168" i="4" s="1"/>
  <c r="Q168" i="4" s="1"/>
  <c r="R168" i="4" s="1"/>
  <c r="N169" i="4"/>
  <c r="O169" i="4" s="1"/>
  <c r="P169" i="4" s="1"/>
  <c r="Q169" i="4" s="1"/>
  <c r="R169" i="4" s="1"/>
  <c r="N170" i="4"/>
  <c r="O170" i="4" s="1"/>
  <c r="P170" i="4" s="1"/>
  <c r="Q170" i="4" s="1"/>
  <c r="R170" i="4" s="1"/>
  <c r="N171" i="4"/>
  <c r="O171" i="4" s="1"/>
  <c r="P171" i="4" s="1"/>
  <c r="Q171" i="4" s="1"/>
  <c r="R171" i="4" s="1"/>
  <c r="N172" i="4"/>
  <c r="O172" i="4" s="1"/>
  <c r="P172" i="4" s="1"/>
  <c r="Q172" i="4" s="1"/>
  <c r="R172" i="4" s="1"/>
  <c r="N173" i="4"/>
  <c r="O173" i="4" s="1"/>
  <c r="P173" i="4" s="1"/>
  <c r="Q173" i="4" s="1"/>
  <c r="R173" i="4" s="1"/>
  <c r="N174" i="4"/>
  <c r="O174" i="4" s="1"/>
  <c r="P174" i="4" s="1"/>
  <c r="Q174" i="4" s="1"/>
  <c r="R174" i="4" s="1"/>
  <c r="N175" i="4"/>
  <c r="O175" i="4" s="1"/>
  <c r="P175" i="4" s="1"/>
  <c r="Q175" i="4" s="1"/>
  <c r="R175" i="4" s="1"/>
  <c r="N176" i="4"/>
  <c r="O176" i="4" s="1"/>
  <c r="P176" i="4" s="1"/>
  <c r="Q176" i="4" s="1"/>
  <c r="R176" i="4" s="1"/>
  <c r="N177" i="4"/>
  <c r="O177" i="4" s="1"/>
  <c r="P177" i="4" s="1"/>
  <c r="Q177" i="4" s="1"/>
  <c r="R177" i="4" s="1"/>
  <c r="N178" i="4"/>
  <c r="O178" i="4" s="1"/>
  <c r="P178" i="4" s="1"/>
  <c r="Q178" i="4" s="1"/>
  <c r="R178" i="4" s="1"/>
  <c r="N179" i="4"/>
  <c r="O179" i="4" s="1"/>
  <c r="P179" i="4" s="1"/>
  <c r="Q179" i="4" s="1"/>
  <c r="R179" i="4" s="1"/>
  <c r="N180" i="4"/>
  <c r="O180" i="4" s="1"/>
  <c r="P180" i="4" s="1"/>
  <c r="Q180" i="4" s="1"/>
  <c r="R180" i="4" s="1"/>
  <c r="N181" i="4"/>
  <c r="O181" i="4" s="1"/>
  <c r="P181" i="4" s="1"/>
  <c r="Q181" i="4" s="1"/>
  <c r="R181" i="4" s="1"/>
  <c r="N182" i="4"/>
  <c r="O182" i="4" s="1"/>
  <c r="P182" i="4" s="1"/>
  <c r="Q182" i="4" s="1"/>
  <c r="R182" i="4" s="1"/>
  <c r="N183" i="4"/>
  <c r="O183" i="4" s="1"/>
  <c r="P183" i="4" s="1"/>
  <c r="Q183" i="4" s="1"/>
  <c r="R183" i="4" s="1"/>
  <c r="N184" i="4"/>
  <c r="O184" i="4" s="1"/>
  <c r="P184" i="4" s="1"/>
  <c r="Q184" i="4" s="1"/>
  <c r="R184" i="4" s="1"/>
  <c r="N185" i="4"/>
  <c r="O185" i="4" s="1"/>
  <c r="P185" i="4" s="1"/>
  <c r="Q185" i="4" s="1"/>
  <c r="R185" i="4" s="1"/>
  <c r="N186" i="4"/>
  <c r="O186" i="4" s="1"/>
  <c r="P186" i="4" s="1"/>
  <c r="Q186" i="4" s="1"/>
  <c r="R186" i="4" s="1"/>
  <c r="N187" i="4"/>
  <c r="O187" i="4" s="1"/>
  <c r="P187" i="4" s="1"/>
  <c r="Q187" i="4" s="1"/>
  <c r="R187" i="4" s="1"/>
  <c r="N188" i="4"/>
  <c r="O188" i="4" s="1"/>
  <c r="P188" i="4" s="1"/>
  <c r="Q188" i="4" s="1"/>
  <c r="R188" i="4" s="1"/>
  <c r="N189" i="4"/>
  <c r="O189" i="4" s="1"/>
  <c r="P189" i="4" s="1"/>
  <c r="Q189" i="4" s="1"/>
  <c r="R189" i="4" s="1"/>
  <c r="N190" i="4"/>
  <c r="O190" i="4" s="1"/>
  <c r="P190" i="4" s="1"/>
  <c r="Q190" i="4" s="1"/>
  <c r="R190" i="4" s="1"/>
  <c r="N191" i="4"/>
  <c r="O191" i="4" s="1"/>
  <c r="P191" i="4" s="1"/>
  <c r="Q191" i="4" s="1"/>
  <c r="R191" i="4" s="1"/>
  <c r="N192" i="4"/>
  <c r="O192" i="4" s="1"/>
  <c r="P192" i="4" s="1"/>
  <c r="Q192" i="4" s="1"/>
  <c r="R192" i="4" s="1"/>
  <c r="N193" i="4"/>
  <c r="O193" i="4" s="1"/>
  <c r="P193" i="4" s="1"/>
  <c r="Q193" i="4" s="1"/>
  <c r="R193" i="4" s="1"/>
  <c r="N194" i="4"/>
  <c r="O194" i="4" s="1"/>
  <c r="P194" i="4" s="1"/>
  <c r="Q194" i="4" s="1"/>
  <c r="R194" i="4" s="1"/>
  <c r="N195" i="4"/>
  <c r="O195" i="4" s="1"/>
  <c r="P195" i="4" s="1"/>
  <c r="Q195" i="4" s="1"/>
  <c r="R195" i="4" s="1"/>
  <c r="N196" i="4"/>
  <c r="O196" i="4" s="1"/>
  <c r="P196" i="4" s="1"/>
  <c r="Q196" i="4" s="1"/>
  <c r="R196" i="4" s="1"/>
  <c r="N197" i="4"/>
  <c r="O197" i="4" s="1"/>
  <c r="P197" i="4" s="1"/>
  <c r="Q197" i="4" s="1"/>
  <c r="R197" i="4" s="1"/>
  <c r="N198" i="4"/>
  <c r="O198" i="4" s="1"/>
  <c r="P198" i="4" s="1"/>
  <c r="Q198" i="4" s="1"/>
  <c r="R198" i="4" s="1"/>
  <c r="N199" i="4"/>
  <c r="O199" i="4" s="1"/>
  <c r="P199" i="4" s="1"/>
  <c r="Q199" i="4" s="1"/>
  <c r="R199" i="4" s="1"/>
  <c r="N200" i="4"/>
  <c r="O200" i="4" s="1"/>
  <c r="P200" i="4" s="1"/>
  <c r="Q200" i="4" s="1"/>
  <c r="R200" i="4" s="1"/>
  <c r="N201" i="4"/>
  <c r="O201" i="4" s="1"/>
  <c r="P201" i="4" s="1"/>
  <c r="Q201" i="4" s="1"/>
  <c r="R201" i="4" s="1"/>
  <c r="N202" i="4"/>
  <c r="O202" i="4" s="1"/>
  <c r="P202" i="4" s="1"/>
  <c r="Q202" i="4" s="1"/>
  <c r="R202" i="4" s="1"/>
  <c r="N203" i="4"/>
  <c r="O203" i="4" s="1"/>
  <c r="P203" i="4" s="1"/>
  <c r="Q203" i="4" s="1"/>
  <c r="R203" i="4" s="1"/>
  <c r="N204" i="4"/>
  <c r="O204" i="4" s="1"/>
  <c r="P204" i="4" s="1"/>
  <c r="Q204" i="4" s="1"/>
  <c r="R204" i="4" s="1"/>
  <c r="N205" i="4"/>
  <c r="O205" i="4" s="1"/>
  <c r="P205" i="4" s="1"/>
  <c r="Q205" i="4" s="1"/>
  <c r="R205" i="4" s="1"/>
  <c r="N206" i="4"/>
  <c r="O206" i="4" s="1"/>
  <c r="P206" i="4" s="1"/>
  <c r="Q206" i="4" s="1"/>
  <c r="R206" i="4" s="1"/>
  <c r="N207" i="4"/>
  <c r="O207" i="4" s="1"/>
  <c r="P207" i="4" s="1"/>
  <c r="Q207" i="4" s="1"/>
  <c r="R207" i="4" s="1"/>
  <c r="N208" i="4"/>
  <c r="O208" i="4" s="1"/>
  <c r="P208" i="4" s="1"/>
  <c r="Q208" i="4" s="1"/>
  <c r="R208" i="4" s="1"/>
  <c r="N209" i="4"/>
  <c r="O209" i="4" s="1"/>
  <c r="P209" i="4" s="1"/>
  <c r="Q209" i="4" s="1"/>
  <c r="R209" i="4" s="1"/>
  <c r="N210" i="4"/>
  <c r="O210" i="4" s="1"/>
  <c r="P210" i="4" s="1"/>
  <c r="Q210" i="4" s="1"/>
  <c r="R210" i="4" s="1"/>
  <c r="N211" i="4"/>
  <c r="O211" i="4" s="1"/>
  <c r="P211" i="4" s="1"/>
  <c r="Q211" i="4" s="1"/>
  <c r="R211" i="4" s="1"/>
  <c r="N212" i="4"/>
  <c r="O212" i="4" s="1"/>
  <c r="P212" i="4" s="1"/>
  <c r="Q212" i="4" s="1"/>
  <c r="R212" i="4" s="1"/>
  <c r="N213" i="4"/>
  <c r="O213" i="4" s="1"/>
  <c r="P213" i="4" s="1"/>
  <c r="Q213" i="4" s="1"/>
  <c r="R213" i="4" s="1"/>
  <c r="N214" i="4"/>
  <c r="O214" i="4" s="1"/>
  <c r="P214" i="4" s="1"/>
  <c r="Q214" i="4" s="1"/>
  <c r="R214" i="4" s="1"/>
  <c r="N215" i="4"/>
  <c r="O215" i="4" s="1"/>
  <c r="P215" i="4" s="1"/>
  <c r="Q215" i="4" s="1"/>
  <c r="R215" i="4" s="1"/>
  <c r="N216" i="4"/>
  <c r="O216" i="4" s="1"/>
  <c r="P216" i="4" s="1"/>
  <c r="Q216" i="4" s="1"/>
  <c r="R216" i="4" s="1"/>
  <c r="N217" i="4"/>
  <c r="O217" i="4" s="1"/>
  <c r="P217" i="4" s="1"/>
  <c r="Q217" i="4" s="1"/>
  <c r="R217" i="4" s="1"/>
  <c r="N218" i="4"/>
  <c r="O218" i="4" s="1"/>
  <c r="P218" i="4" s="1"/>
  <c r="Q218" i="4" s="1"/>
  <c r="R218" i="4" s="1"/>
  <c r="N219" i="4"/>
  <c r="O219" i="4" s="1"/>
  <c r="P219" i="4" s="1"/>
  <c r="Q219" i="4" s="1"/>
  <c r="R219" i="4" s="1"/>
  <c r="N220" i="4"/>
  <c r="O220" i="4" s="1"/>
  <c r="P220" i="4" s="1"/>
  <c r="Q220" i="4" s="1"/>
  <c r="R220" i="4" s="1"/>
  <c r="N221" i="4"/>
  <c r="O221" i="4" s="1"/>
  <c r="P221" i="4" s="1"/>
  <c r="Q221" i="4" s="1"/>
  <c r="R221" i="4" s="1"/>
  <c r="N222" i="4"/>
  <c r="O222" i="4" s="1"/>
  <c r="P222" i="4" s="1"/>
  <c r="Q222" i="4" s="1"/>
  <c r="R222" i="4" s="1"/>
  <c r="N223" i="4"/>
  <c r="O223" i="4" s="1"/>
  <c r="P223" i="4" s="1"/>
  <c r="Q223" i="4" s="1"/>
  <c r="R223" i="4" s="1"/>
  <c r="N224" i="4"/>
  <c r="O224" i="4" s="1"/>
  <c r="P224" i="4" s="1"/>
  <c r="Q224" i="4" s="1"/>
  <c r="R224" i="4" s="1"/>
  <c r="N225" i="4"/>
  <c r="O225" i="4" s="1"/>
  <c r="P225" i="4" s="1"/>
  <c r="Q225" i="4" s="1"/>
  <c r="R225" i="4" s="1"/>
  <c r="N226" i="4"/>
  <c r="O226" i="4" s="1"/>
  <c r="P226" i="4" s="1"/>
  <c r="Q226" i="4" s="1"/>
  <c r="R226" i="4" s="1"/>
  <c r="N227" i="4"/>
  <c r="O227" i="4" s="1"/>
  <c r="P227" i="4" s="1"/>
  <c r="Q227" i="4" s="1"/>
  <c r="R227" i="4" s="1"/>
  <c r="N228" i="4"/>
  <c r="O228" i="4" s="1"/>
  <c r="P228" i="4" s="1"/>
  <c r="Q228" i="4" s="1"/>
  <c r="R228" i="4" s="1"/>
  <c r="N229" i="4"/>
  <c r="O229" i="4" s="1"/>
  <c r="P229" i="4" s="1"/>
  <c r="Q229" i="4" s="1"/>
  <c r="R229" i="4" s="1"/>
  <c r="N230" i="4"/>
  <c r="O230" i="4" s="1"/>
  <c r="P230" i="4" s="1"/>
  <c r="Q230" i="4" s="1"/>
  <c r="R230" i="4" s="1"/>
  <c r="N231" i="4"/>
  <c r="O231" i="4" s="1"/>
  <c r="P231" i="4" s="1"/>
  <c r="Q231" i="4" s="1"/>
  <c r="R231" i="4" s="1"/>
  <c r="N232" i="4"/>
  <c r="O232" i="4" s="1"/>
  <c r="P232" i="4" s="1"/>
  <c r="Q232" i="4" s="1"/>
  <c r="R232" i="4" s="1"/>
  <c r="N233" i="4"/>
  <c r="O233" i="4" s="1"/>
  <c r="P233" i="4" s="1"/>
  <c r="Q233" i="4" s="1"/>
  <c r="R233" i="4" s="1"/>
  <c r="N234" i="4"/>
  <c r="O234" i="4" s="1"/>
  <c r="P234" i="4" s="1"/>
  <c r="Q234" i="4" s="1"/>
  <c r="R234" i="4" s="1"/>
  <c r="N235" i="4"/>
  <c r="O235" i="4" s="1"/>
  <c r="P235" i="4" s="1"/>
  <c r="Q235" i="4" s="1"/>
  <c r="R235" i="4" s="1"/>
  <c r="N236" i="4"/>
  <c r="O236" i="4" s="1"/>
  <c r="P236" i="4" s="1"/>
  <c r="Q236" i="4" s="1"/>
  <c r="R236" i="4" s="1"/>
  <c r="N237" i="4"/>
  <c r="O237" i="4" s="1"/>
  <c r="P237" i="4" s="1"/>
  <c r="Q237" i="4" s="1"/>
  <c r="R237" i="4" s="1"/>
  <c r="N238" i="4"/>
  <c r="O238" i="4" s="1"/>
  <c r="P238" i="4" s="1"/>
  <c r="Q238" i="4" s="1"/>
  <c r="R238" i="4" s="1"/>
  <c r="N239" i="4"/>
  <c r="O239" i="4" s="1"/>
  <c r="P239" i="4" s="1"/>
  <c r="Q239" i="4" s="1"/>
  <c r="R239" i="4" s="1"/>
  <c r="N240" i="4"/>
  <c r="O240" i="4" s="1"/>
  <c r="P240" i="4" s="1"/>
  <c r="Q240" i="4" s="1"/>
  <c r="R240" i="4" s="1"/>
  <c r="N241" i="4"/>
  <c r="O241" i="4" s="1"/>
  <c r="P241" i="4" s="1"/>
  <c r="Q241" i="4" s="1"/>
  <c r="R241" i="4" s="1"/>
  <c r="N242" i="4"/>
  <c r="O242" i="4" s="1"/>
  <c r="P242" i="4" s="1"/>
  <c r="Q242" i="4" s="1"/>
  <c r="R242" i="4" s="1"/>
  <c r="N243" i="4"/>
  <c r="O243" i="4" s="1"/>
  <c r="P243" i="4" s="1"/>
  <c r="Q243" i="4" s="1"/>
  <c r="R243" i="4" s="1"/>
  <c r="N244" i="4"/>
  <c r="O244" i="4" s="1"/>
  <c r="P244" i="4" s="1"/>
  <c r="Q244" i="4" s="1"/>
  <c r="R244" i="4" s="1"/>
  <c r="N245" i="4"/>
  <c r="O245" i="4" s="1"/>
  <c r="P245" i="4" s="1"/>
  <c r="Q245" i="4" s="1"/>
  <c r="R245" i="4" s="1"/>
  <c r="N246" i="4"/>
  <c r="O246" i="4" s="1"/>
  <c r="P246" i="4" s="1"/>
  <c r="Q246" i="4" s="1"/>
  <c r="R246" i="4" s="1"/>
  <c r="N247" i="4"/>
  <c r="O247" i="4" s="1"/>
  <c r="P247" i="4" s="1"/>
  <c r="Q247" i="4" s="1"/>
  <c r="R247" i="4" s="1"/>
  <c r="N248" i="4"/>
  <c r="O248" i="4" s="1"/>
  <c r="P248" i="4" s="1"/>
  <c r="Q248" i="4" s="1"/>
  <c r="R248" i="4" s="1"/>
  <c r="N249" i="4"/>
  <c r="O249" i="4" s="1"/>
  <c r="P249" i="4" s="1"/>
  <c r="Q249" i="4" s="1"/>
  <c r="R249" i="4" s="1"/>
  <c r="N250" i="4"/>
  <c r="O250" i="4" s="1"/>
  <c r="P250" i="4" s="1"/>
  <c r="Q250" i="4" s="1"/>
  <c r="R250" i="4" s="1"/>
  <c r="N251" i="4"/>
  <c r="O251" i="4" s="1"/>
  <c r="P251" i="4" s="1"/>
  <c r="Q251" i="4" s="1"/>
  <c r="R251" i="4" s="1"/>
  <c r="N252" i="4"/>
  <c r="O252" i="4" s="1"/>
  <c r="P252" i="4" s="1"/>
  <c r="Q252" i="4" s="1"/>
  <c r="R252" i="4" s="1"/>
  <c r="N253" i="4"/>
  <c r="O253" i="4" s="1"/>
  <c r="P253" i="4" s="1"/>
  <c r="Q253" i="4" s="1"/>
  <c r="R253" i="4" s="1"/>
  <c r="N254" i="4"/>
  <c r="O254" i="4" s="1"/>
  <c r="P254" i="4" s="1"/>
  <c r="Q254" i="4" s="1"/>
  <c r="R254" i="4" s="1"/>
  <c r="N255" i="4"/>
  <c r="O255" i="4" s="1"/>
  <c r="P255" i="4" s="1"/>
  <c r="Q255" i="4" s="1"/>
  <c r="R255" i="4" s="1"/>
  <c r="N256" i="4"/>
  <c r="O256" i="4" s="1"/>
  <c r="P256" i="4" s="1"/>
  <c r="Q256" i="4" s="1"/>
  <c r="R256" i="4" s="1"/>
  <c r="N257" i="4"/>
  <c r="O257" i="4" s="1"/>
  <c r="P257" i="4" s="1"/>
  <c r="Q257" i="4" s="1"/>
  <c r="R257" i="4" s="1"/>
  <c r="N258" i="4"/>
  <c r="O258" i="4" s="1"/>
  <c r="P258" i="4" s="1"/>
  <c r="Q258" i="4" s="1"/>
  <c r="R258" i="4" s="1"/>
  <c r="N259" i="4"/>
  <c r="O259" i="4" s="1"/>
  <c r="P259" i="4" s="1"/>
  <c r="Q259" i="4" s="1"/>
  <c r="R259" i="4" s="1"/>
  <c r="N260" i="4"/>
  <c r="O260" i="4" s="1"/>
  <c r="P260" i="4" s="1"/>
  <c r="Q260" i="4" s="1"/>
  <c r="R260" i="4" s="1"/>
  <c r="N261" i="4"/>
  <c r="O261" i="4" s="1"/>
  <c r="P261" i="4" s="1"/>
  <c r="Q261" i="4" s="1"/>
  <c r="R261" i="4" s="1"/>
  <c r="N262" i="4"/>
  <c r="O262" i="4" s="1"/>
  <c r="P262" i="4" s="1"/>
  <c r="Q262" i="4" s="1"/>
  <c r="R262" i="4" s="1"/>
  <c r="N263" i="4"/>
  <c r="O263" i="4" s="1"/>
  <c r="P263" i="4" s="1"/>
  <c r="Q263" i="4" s="1"/>
  <c r="R263" i="4" s="1"/>
  <c r="N264" i="4"/>
  <c r="O264" i="4" s="1"/>
  <c r="P264" i="4" s="1"/>
  <c r="Q264" i="4" s="1"/>
  <c r="R264" i="4" s="1"/>
  <c r="N265" i="4"/>
  <c r="O265" i="4" s="1"/>
  <c r="P265" i="4" s="1"/>
  <c r="Q265" i="4" s="1"/>
  <c r="R265" i="4" s="1"/>
  <c r="N266" i="4"/>
  <c r="O266" i="4" s="1"/>
  <c r="P266" i="4" s="1"/>
  <c r="Q266" i="4" s="1"/>
  <c r="R266" i="4" s="1"/>
  <c r="N267" i="4"/>
  <c r="O267" i="4" s="1"/>
  <c r="P267" i="4" s="1"/>
  <c r="Q267" i="4" s="1"/>
  <c r="R267" i="4" s="1"/>
  <c r="N268" i="4"/>
  <c r="O268" i="4" s="1"/>
  <c r="P268" i="4" s="1"/>
  <c r="Q268" i="4" s="1"/>
  <c r="R268" i="4" s="1"/>
  <c r="N269" i="4"/>
  <c r="O269" i="4" s="1"/>
  <c r="P269" i="4" s="1"/>
  <c r="Q269" i="4" s="1"/>
  <c r="R269" i="4" s="1"/>
  <c r="N270" i="4"/>
  <c r="O270" i="4" s="1"/>
  <c r="P270" i="4" s="1"/>
  <c r="Q270" i="4" s="1"/>
  <c r="R270" i="4" s="1"/>
  <c r="N271" i="4"/>
  <c r="O271" i="4" s="1"/>
  <c r="P271" i="4" s="1"/>
  <c r="Q271" i="4" s="1"/>
  <c r="R271" i="4" s="1"/>
  <c r="N272" i="4"/>
  <c r="O272" i="4" s="1"/>
  <c r="P272" i="4" s="1"/>
  <c r="Q272" i="4" s="1"/>
  <c r="R272" i="4" s="1"/>
  <c r="N273" i="4"/>
  <c r="O273" i="4" s="1"/>
  <c r="P273" i="4" s="1"/>
  <c r="Q273" i="4" s="1"/>
  <c r="R273" i="4" s="1"/>
  <c r="N274" i="4"/>
  <c r="O274" i="4" s="1"/>
  <c r="P274" i="4" s="1"/>
  <c r="Q274" i="4" s="1"/>
  <c r="R274" i="4" s="1"/>
  <c r="N275" i="4"/>
  <c r="O275" i="4" s="1"/>
  <c r="P275" i="4" s="1"/>
  <c r="Q275" i="4" s="1"/>
  <c r="R275" i="4" s="1"/>
  <c r="N276" i="4"/>
  <c r="O276" i="4" s="1"/>
  <c r="P276" i="4" s="1"/>
  <c r="Q276" i="4" s="1"/>
  <c r="R276" i="4" s="1"/>
  <c r="N277" i="4"/>
  <c r="O277" i="4" s="1"/>
  <c r="P277" i="4" s="1"/>
  <c r="Q277" i="4" s="1"/>
  <c r="R277" i="4" s="1"/>
  <c r="N278" i="4"/>
  <c r="O278" i="4" s="1"/>
  <c r="P278" i="4" s="1"/>
  <c r="Q278" i="4" s="1"/>
  <c r="R278" i="4" s="1"/>
  <c r="N279" i="4"/>
  <c r="O279" i="4" s="1"/>
  <c r="P279" i="4" s="1"/>
  <c r="Q279" i="4" s="1"/>
  <c r="R279" i="4" s="1"/>
  <c r="N280" i="4"/>
  <c r="O280" i="4" s="1"/>
  <c r="P280" i="4" s="1"/>
  <c r="Q280" i="4" s="1"/>
  <c r="R280" i="4" s="1"/>
  <c r="N281" i="4"/>
  <c r="O281" i="4" s="1"/>
  <c r="P281" i="4" s="1"/>
  <c r="Q281" i="4" s="1"/>
  <c r="R281" i="4" s="1"/>
  <c r="N282" i="4"/>
  <c r="O282" i="4" s="1"/>
  <c r="P282" i="4" s="1"/>
  <c r="Q282" i="4" s="1"/>
  <c r="R282" i="4" s="1"/>
  <c r="N283" i="4"/>
  <c r="O283" i="4" s="1"/>
  <c r="P283" i="4" s="1"/>
  <c r="Q283" i="4" s="1"/>
  <c r="R283" i="4" s="1"/>
  <c r="N284" i="4"/>
  <c r="O284" i="4" s="1"/>
  <c r="P284" i="4" s="1"/>
  <c r="Q284" i="4" s="1"/>
  <c r="R284" i="4" s="1"/>
  <c r="N285" i="4"/>
  <c r="O285" i="4" s="1"/>
  <c r="P285" i="4" s="1"/>
  <c r="Q285" i="4" s="1"/>
  <c r="R285" i="4" s="1"/>
  <c r="N286" i="4"/>
  <c r="O286" i="4" s="1"/>
  <c r="P286" i="4" s="1"/>
  <c r="Q286" i="4" s="1"/>
  <c r="R286" i="4" s="1"/>
  <c r="N287" i="4"/>
  <c r="O287" i="4" s="1"/>
  <c r="P287" i="4" s="1"/>
  <c r="Q287" i="4" s="1"/>
  <c r="R287" i="4" s="1"/>
  <c r="N288" i="4"/>
  <c r="O288" i="4" s="1"/>
  <c r="P288" i="4" s="1"/>
  <c r="Q288" i="4" s="1"/>
  <c r="R288" i="4" s="1"/>
  <c r="N289" i="4"/>
  <c r="O289" i="4" s="1"/>
  <c r="P289" i="4" s="1"/>
  <c r="Q289" i="4" s="1"/>
  <c r="R289" i="4" s="1"/>
  <c r="N290" i="4"/>
  <c r="O290" i="4" s="1"/>
  <c r="P290" i="4" s="1"/>
  <c r="Q290" i="4" s="1"/>
  <c r="R290" i="4" s="1"/>
  <c r="N291" i="4"/>
  <c r="O291" i="4" s="1"/>
  <c r="P291" i="4" s="1"/>
  <c r="Q291" i="4" s="1"/>
  <c r="R291" i="4" s="1"/>
  <c r="N292" i="4"/>
  <c r="O292" i="4" s="1"/>
  <c r="P292" i="4" s="1"/>
  <c r="Q292" i="4" s="1"/>
  <c r="R292" i="4" s="1"/>
  <c r="N293" i="4"/>
  <c r="O293" i="4" s="1"/>
  <c r="P293" i="4" s="1"/>
  <c r="Q293" i="4" s="1"/>
  <c r="R293" i="4" s="1"/>
  <c r="N294" i="4"/>
  <c r="O294" i="4" s="1"/>
  <c r="P294" i="4" s="1"/>
  <c r="Q294" i="4" s="1"/>
  <c r="R294" i="4" s="1"/>
  <c r="N295" i="4"/>
  <c r="O295" i="4" s="1"/>
  <c r="P295" i="4" s="1"/>
  <c r="Q295" i="4" s="1"/>
  <c r="R295" i="4" s="1"/>
  <c r="N296" i="4"/>
  <c r="O296" i="4" s="1"/>
  <c r="P296" i="4" s="1"/>
  <c r="Q296" i="4" s="1"/>
  <c r="R296" i="4" s="1"/>
  <c r="N297" i="4"/>
  <c r="O297" i="4" s="1"/>
  <c r="P297" i="4" s="1"/>
  <c r="Q297" i="4" s="1"/>
  <c r="R297" i="4" s="1"/>
  <c r="N298" i="4"/>
  <c r="O298" i="4" s="1"/>
  <c r="P298" i="4" s="1"/>
  <c r="Q298" i="4" s="1"/>
  <c r="R298" i="4" s="1"/>
  <c r="N299" i="4"/>
  <c r="O299" i="4" s="1"/>
  <c r="P299" i="4" s="1"/>
  <c r="Q299" i="4" s="1"/>
  <c r="R299" i="4" s="1"/>
  <c r="N300" i="4"/>
  <c r="O300" i="4" s="1"/>
  <c r="P300" i="4" s="1"/>
  <c r="Q300" i="4" s="1"/>
  <c r="R300" i="4" s="1"/>
  <c r="N301" i="4"/>
  <c r="O301" i="4" s="1"/>
  <c r="P301" i="4" s="1"/>
  <c r="Q301" i="4" s="1"/>
  <c r="R301" i="4" s="1"/>
  <c r="N302" i="4"/>
  <c r="O302" i="4" s="1"/>
  <c r="P302" i="4" s="1"/>
  <c r="Q302" i="4" s="1"/>
  <c r="R302" i="4" s="1"/>
  <c r="N303" i="4"/>
  <c r="O303" i="4" s="1"/>
  <c r="P303" i="4" s="1"/>
  <c r="Q303" i="4" s="1"/>
  <c r="R303" i="4" s="1"/>
  <c r="N304" i="4"/>
  <c r="O304" i="4" s="1"/>
  <c r="P304" i="4" s="1"/>
  <c r="Q304" i="4" s="1"/>
  <c r="R304" i="4" s="1"/>
  <c r="N305" i="4"/>
  <c r="O305" i="4" s="1"/>
  <c r="P305" i="4" s="1"/>
  <c r="Q305" i="4" s="1"/>
  <c r="R305" i="4" s="1"/>
  <c r="N306" i="4"/>
  <c r="O306" i="4" s="1"/>
  <c r="P306" i="4" s="1"/>
  <c r="Q306" i="4" s="1"/>
  <c r="R306" i="4" s="1"/>
  <c r="N307" i="4"/>
  <c r="O307" i="4" s="1"/>
  <c r="P307" i="4" s="1"/>
  <c r="Q307" i="4" s="1"/>
  <c r="R307" i="4" s="1"/>
  <c r="N308" i="4"/>
  <c r="O308" i="4" s="1"/>
  <c r="P308" i="4" s="1"/>
  <c r="Q308" i="4" s="1"/>
  <c r="R308" i="4" s="1"/>
  <c r="N309" i="4"/>
  <c r="O309" i="4" s="1"/>
  <c r="P309" i="4" s="1"/>
  <c r="Q309" i="4" s="1"/>
  <c r="R309" i="4" s="1"/>
  <c r="N310" i="4"/>
  <c r="O310" i="4" s="1"/>
  <c r="P310" i="4" s="1"/>
  <c r="Q310" i="4" s="1"/>
  <c r="R310" i="4" s="1"/>
  <c r="N311" i="4"/>
  <c r="O311" i="4" s="1"/>
  <c r="P311" i="4" s="1"/>
  <c r="Q311" i="4" s="1"/>
  <c r="R311" i="4" s="1"/>
  <c r="N312" i="4"/>
  <c r="O312" i="4" s="1"/>
  <c r="P312" i="4" s="1"/>
  <c r="Q312" i="4" s="1"/>
  <c r="R312" i="4" s="1"/>
  <c r="N313" i="4"/>
  <c r="O313" i="4" s="1"/>
  <c r="P313" i="4" s="1"/>
  <c r="Q313" i="4" s="1"/>
  <c r="R313" i="4" s="1"/>
  <c r="N314" i="4"/>
  <c r="O314" i="4" s="1"/>
  <c r="P314" i="4" s="1"/>
  <c r="Q314" i="4" s="1"/>
  <c r="R314" i="4" s="1"/>
  <c r="N315" i="4"/>
  <c r="O315" i="4" s="1"/>
  <c r="P315" i="4" s="1"/>
  <c r="Q315" i="4" s="1"/>
  <c r="R315" i="4" s="1"/>
  <c r="N316" i="4"/>
  <c r="O316" i="4" s="1"/>
  <c r="P316" i="4" s="1"/>
  <c r="Q316" i="4" s="1"/>
  <c r="R316" i="4" s="1"/>
  <c r="N317" i="4"/>
  <c r="O317" i="4" s="1"/>
  <c r="P317" i="4" s="1"/>
  <c r="Q317" i="4" s="1"/>
  <c r="R317" i="4" s="1"/>
  <c r="N318" i="4"/>
  <c r="O318" i="4" s="1"/>
  <c r="P318" i="4" s="1"/>
  <c r="Q318" i="4" s="1"/>
  <c r="R318" i="4" s="1"/>
  <c r="N319" i="4"/>
  <c r="O319" i="4" s="1"/>
  <c r="P319" i="4" s="1"/>
  <c r="Q319" i="4" s="1"/>
  <c r="R319" i="4" s="1"/>
  <c r="N320" i="4"/>
  <c r="O320" i="4" s="1"/>
  <c r="P320" i="4" s="1"/>
  <c r="Q320" i="4" s="1"/>
  <c r="R320" i="4" s="1"/>
  <c r="N321" i="4"/>
  <c r="O321" i="4" s="1"/>
  <c r="P321" i="4" s="1"/>
  <c r="Q321" i="4" s="1"/>
  <c r="R321" i="4" s="1"/>
  <c r="N322" i="4"/>
  <c r="O322" i="4" s="1"/>
  <c r="P322" i="4" s="1"/>
  <c r="Q322" i="4" s="1"/>
  <c r="R322" i="4" s="1"/>
  <c r="N323" i="4"/>
  <c r="O323" i="4" s="1"/>
  <c r="P323" i="4" s="1"/>
  <c r="Q323" i="4" s="1"/>
  <c r="R323" i="4" s="1"/>
  <c r="N324" i="4"/>
  <c r="O324" i="4" s="1"/>
  <c r="P324" i="4" s="1"/>
  <c r="Q324" i="4" s="1"/>
  <c r="R324" i="4" s="1"/>
  <c r="N325" i="4"/>
  <c r="O325" i="4" s="1"/>
  <c r="P325" i="4" s="1"/>
  <c r="Q325" i="4" s="1"/>
  <c r="R325" i="4" s="1"/>
  <c r="N326" i="4"/>
  <c r="O326" i="4" s="1"/>
  <c r="P326" i="4" s="1"/>
  <c r="Q326" i="4" s="1"/>
  <c r="R326" i="4" s="1"/>
  <c r="N327" i="4"/>
  <c r="O327" i="4" s="1"/>
  <c r="P327" i="4" s="1"/>
  <c r="Q327" i="4" s="1"/>
  <c r="R327" i="4" s="1"/>
  <c r="N328" i="4"/>
  <c r="O328" i="4" s="1"/>
  <c r="P328" i="4" s="1"/>
  <c r="Q328" i="4" s="1"/>
  <c r="R328" i="4" s="1"/>
  <c r="N329" i="4"/>
  <c r="O329" i="4" s="1"/>
  <c r="P329" i="4" s="1"/>
  <c r="Q329" i="4" s="1"/>
  <c r="R329" i="4" s="1"/>
  <c r="N330" i="4"/>
  <c r="O330" i="4" s="1"/>
  <c r="P330" i="4" s="1"/>
  <c r="Q330" i="4" s="1"/>
  <c r="R330" i="4" s="1"/>
  <c r="N331" i="4"/>
  <c r="O331" i="4" s="1"/>
  <c r="P331" i="4" s="1"/>
  <c r="Q331" i="4" s="1"/>
  <c r="R331" i="4" s="1"/>
  <c r="N332" i="4"/>
  <c r="O332" i="4" s="1"/>
  <c r="P332" i="4" s="1"/>
  <c r="Q332" i="4" s="1"/>
  <c r="R332" i="4" s="1"/>
  <c r="N333" i="4"/>
  <c r="O333" i="4" s="1"/>
  <c r="P333" i="4" s="1"/>
  <c r="Q333" i="4" s="1"/>
  <c r="R333" i="4" s="1"/>
  <c r="N334" i="4"/>
  <c r="O334" i="4" s="1"/>
  <c r="P334" i="4" s="1"/>
  <c r="Q334" i="4" s="1"/>
  <c r="R334" i="4" s="1"/>
  <c r="N335" i="4"/>
  <c r="O335" i="4" s="1"/>
  <c r="P335" i="4" s="1"/>
  <c r="Q335" i="4" s="1"/>
  <c r="R335" i="4" s="1"/>
  <c r="N336" i="4"/>
  <c r="O336" i="4" s="1"/>
  <c r="P336" i="4" s="1"/>
  <c r="Q336" i="4" s="1"/>
  <c r="R336" i="4" s="1"/>
  <c r="N337" i="4"/>
  <c r="O337" i="4" s="1"/>
  <c r="P337" i="4" s="1"/>
  <c r="Q337" i="4" s="1"/>
  <c r="R337" i="4" s="1"/>
  <c r="N338" i="4"/>
  <c r="O338" i="4" s="1"/>
  <c r="P338" i="4" s="1"/>
  <c r="Q338" i="4" s="1"/>
  <c r="R338" i="4" s="1"/>
  <c r="N339" i="4"/>
  <c r="O339" i="4" s="1"/>
  <c r="P339" i="4" s="1"/>
  <c r="Q339" i="4" s="1"/>
  <c r="R339" i="4" s="1"/>
  <c r="N340" i="4"/>
  <c r="O340" i="4" s="1"/>
  <c r="P340" i="4" s="1"/>
  <c r="Q340" i="4" s="1"/>
  <c r="R340" i="4" s="1"/>
  <c r="N341" i="4"/>
  <c r="O341" i="4" s="1"/>
  <c r="P341" i="4" s="1"/>
  <c r="Q341" i="4" s="1"/>
  <c r="R341" i="4" s="1"/>
  <c r="N342" i="4"/>
  <c r="O342" i="4" s="1"/>
  <c r="P342" i="4" s="1"/>
  <c r="Q342" i="4" s="1"/>
  <c r="R342" i="4" s="1"/>
  <c r="N343" i="4"/>
  <c r="O343" i="4" s="1"/>
  <c r="P343" i="4" s="1"/>
  <c r="Q343" i="4" s="1"/>
  <c r="R343" i="4" s="1"/>
  <c r="N344" i="4"/>
  <c r="O344" i="4" s="1"/>
  <c r="P344" i="4" s="1"/>
  <c r="Q344" i="4" s="1"/>
  <c r="R344" i="4" s="1"/>
  <c r="N345" i="4"/>
  <c r="O345" i="4" s="1"/>
  <c r="P345" i="4" s="1"/>
  <c r="Q345" i="4" s="1"/>
  <c r="R345" i="4" s="1"/>
  <c r="N346" i="4"/>
  <c r="O346" i="4" s="1"/>
  <c r="P346" i="4" s="1"/>
  <c r="Q346" i="4" s="1"/>
  <c r="R346" i="4" s="1"/>
  <c r="N347" i="4"/>
  <c r="O347" i="4" s="1"/>
  <c r="P347" i="4" s="1"/>
  <c r="Q347" i="4" s="1"/>
  <c r="R347" i="4" s="1"/>
  <c r="N348" i="4"/>
  <c r="O348" i="4" s="1"/>
  <c r="P348" i="4" s="1"/>
  <c r="Q348" i="4" s="1"/>
  <c r="R348" i="4" s="1"/>
  <c r="N349" i="4"/>
  <c r="O349" i="4" s="1"/>
  <c r="P349" i="4" s="1"/>
  <c r="Q349" i="4" s="1"/>
  <c r="R349" i="4" s="1"/>
  <c r="N350" i="4"/>
  <c r="O350" i="4" s="1"/>
  <c r="P350" i="4" s="1"/>
  <c r="Q350" i="4" s="1"/>
  <c r="R350" i="4" s="1"/>
  <c r="N351" i="4"/>
  <c r="O351" i="4" s="1"/>
  <c r="P351" i="4" s="1"/>
  <c r="Q351" i="4" s="1"/>
  <c r="R351" i="4" s="1"/>
  <c r="N352" i="4"/>
  <c r="O352" i="4" s="1"/>
  <c r="P352" i="4" s="1"/>
  <c r="Q352" i="4" s="1"/>
  <c r="R352" i="4" s="1"/>
  <c r="N353" i="4"/>
  <c r="O353" i="4" s="1"/>
  <c r="P353" i="4" s="1"/>
  <c r="Q353" i="4" s="1"/>
  <c r="R353" i="4" s="1"/>
  <c r="N354" i="4"/>
  <c r="O354" i="4" s="1"/>
  <c r="P354" i="4" s="1"/>
  <c r="Q354" i="4" s="1"/>
  <c r="R354" i="4" s="1"/>
  <c r="N355" i="4"/>
  <c r="O355" i="4" s="1"/>
  <c r="P355" i="4" s="1"/>
  <c r="Q355" i="4" s="1"/>
  <c r="R355" i="4" s="1"/>
  <c r="N356" i="4"/>
  <c r="O356" i="4" s="1"/>
  <c r="P356" i="4" s="1"/>
  <c r="Q356" i="4" s="1"/>
  <c r="R356" i="4" s="1"/>
  <c r="N357" i="4"/>
  <c r="O357" i="4" s="1"/>
  <c r="P357" i="4" s="1"/>
  <c r="Q357" i="4" s="1"/>
  <c r="R357" i="4" s="1"/>
  <c r="N358" i="4"/>
  <c r="O358" i="4" s="1"/>
  <c r="P358" i="4" s="1"/>
  <c r="Q358" i="4" s="1"/>
  <c r="R358" i="4" s="1"/>
  <c r="N359" i="4"/>
  <c r="O359" i="4" s="1"/>
  <c r="P359" i="4" s="1"/>
  <c r="Q359" i="4" s="1"/>
  <c r="R359" i="4" s="1"/>
  <c r="N360" i="4"/>
  <c r="O360" i="4" s="1"/>
  <c r="P360" i="4" s="1"/>
  <c r="Q360" i="4" s="1"/>
  <c r="R360" i="4" s="1"/>
  <c r="N361" i="4"/>
  <c r="O361" i="4" s="1"/>
  <c r="P361" i="4" s="1"/>
  <c r="Q361" i="4" s="1"/>
  <c r="R361" i="4" s="1"/>
  <c r="N362" i="4"/>
  <c r="O362" i="4" s="1"/>
  <c r="P362" i="4" s="1"/>
  <c r="Q362" i="4" s="1"/>
  <c r="R362" i="4" s="1"/>
  <c r="N363" i="4"/>
  <c r="O363" i="4" s="1"/>
  <c r="P363" i="4" s="1"/>
  <c r="Q363" i="4" s="1"/>
  <c r="R363" i="4" s="1"/>
  <c r="N364" i="4"/>
  <c r="O364" i="4" s="1"/>
  <c r="P364" i="4" s="1"/>
  <c r="Q364" i="4" s="1"/>
  <c r="R364" i="4" s="1"/>
  <c r="N365" i="4"/>
  <c r="O365" i="4" s="1"/>
  <c r="P365" i="4" s="1"/>
  <c r="Q365" i="4" s="1"/>
  <c r="R365" i="4" s="1"/>
  <c r="N366" i="4"/>
  <c r="O366" i="4" s="1"/>
  <c r="P366" i="4" s="1"/>
  <c r="Q366" i="4" s="1"/>
  <c r="R366" i="4" s="1"/>
  <c r="N367" i="4"/>
  <c r="O367" i="4" s="1"/>
  <c r="P367" i="4" s="1"/>
  <c r="Q367" i="4" s="1"/>
  <c r="R367" i="4" s="1"/>
  <c r="N368" i="4"/>
  <c r="O368" i="4" s="1"/>
  <c r="P368" i="4" s="1"/>
  <c r="Q368" i="4" s="1"/>
  <c r="R368" i="4" s="1"/>
  <c r="N369" i="4"/>
  <c r="O369" i="4" s="1"/>
  <c r="P369" i="4" s="1"/>
  <c r="Q369" i="4" s="1"/>
  <c r="R369" i="4" s="1"/>
  <c r="N370" i="4"/>
  <c r="O370" i="4" s="1"/>
  <c r="P370" i="4" s="1"/>
  <c r="Q370" i="4" s="1"/>
  <c r="R370" i="4" s="1"/>
  <c r="N371" i="4"/>
  <c r="O371" i="4" s="1"/>
  <c r="P371" i="4" s="1"/>
  <c r="Q371" i="4" s="1"/>
  <c r="R371" i="4" s="1"/>
  <c r="N372" i="4"/>
  <c r="O372" i="4" s="1"/>
  <c r="P372" i="4" s="1"/>
  <c r="Q372" i="4" s="1"/>
  <c r="R372" i="4" s="1"/>
  <c r="N373" i="4"/>
  <c r="O373" i="4" s="1"/>
  <c r="P373" i="4" s="1"/>
  <c r="Q373" i="4" s="1"/>
  <c r="R373" i="4" s="1"/>
  <c r="N374" i="4"/>
  <c r="O374" i="4" s="1"/>
  <c r="P374" i="4" s="1"/>
  <c r="Q374" i="4" s="1"/>
  <c r="R374" i="4" s="1"/>
  <c r="N375" i="4"/>
  <c r="O375" i="4" s="1"/>
  <c r="P375" i="4" s="1"/>
  <c r="Q375" i="4" s="1"/>
  <c r="R375" i="4" s="1"/>
  <c r="N376" i="4"/>
  <c r="O376" i="4" s="1"/>
  <c r="P376" i="4" s="1"/>
  <c r="Q376" i="4" s="1"/>
  <c r="R376" i="4" s="1"/>
  <c r="N377" i="4"/>
  <c r="O377" i="4" s="1"/>
  <c r="P377" i="4" s="1"/>
  <c r="Q377" i="4" s="1"/>
  <c r="R377" i="4" s="1"/>
  <c r="N378" i="4"/>
  <c r="O378" i="4" s="1"/>
  <c r="P378" i="4" s="1"/>
  <c r="Q378" i="4" s="1"/>
  <c r="R378" i="4" s="1"/>
  <c r="N379" i="4"/>
  <c r="O379" i="4" s="1"/>
  <c r="P379" i="4" s="1"/>
  <c r="Q379" i="4" s="1"/>
  <c r="R379" i="4" s="1"/>
  <c r="N380" i="4"/>
  <c r="O380" i="4" s="1"/>
  <c r="P380" i="4" s="1"/>
  <c r="Q380" i="4" s="1"/>
  <c r="R380" i="4" s="1"/>
  <c r="N381" i="4"/>
  <c r="O381" i="4" s="1"/>
  <c r="P381" i="4" s="1"/>
  <c r="Q381" i="4" s="1"/>
  <c r="R381" i="4" s="1"/>
  <c r="N382" i="4"/>
  <c r="O382" i="4" s="1"/>
  <c r="P382" i="4" s="1"/>
  <c r="Q382" i="4" s="1"/>
  <c r="R382" i="4" s="1"/>
  <c r="N383" i="4"/>
  <c r="O383" i="4" s="1"/>
  <c r="P383" i="4" s="1"/>
  <c r="Q383" i="4" s="1"/>
  <c r="R383" i="4" s="1"/>
  <c r="N384" i="4"/>
  <c r="O384" i="4" s="1"/>
  <c r="P384" i="4" s="1"/>
  <c r="Q384" i="4" s="1"/>
  <c r="R384" i="4" s="1"/>
  <c r="N385" i="4"/>
  <c r="O385" i="4" s="1"/>
  <c r="P385" i="4" s="1"/>
  <c r="Q385" i="4" s="1"/>
  <c r="R385" i="4" s="1"/>
  <c r="N386" i="4"/>
  <c r="O386" i="4" s="1"/>
  <c r="P386" i="4" s="1"/>
  <c r="Q386" i="4" s="1"/>
  <c r="R386" i="4" s="1"/>
  <c r="N387" i="4"/>
  <c r="O387" i="4" s="1"/>
  <c r="P387" i="4" s="1"/>
  <c r="Q387" i="4" s="1"/>
  <c r="R387" i="4" s="1"/>
  <c r="N388" i="4"/>
  <c r="O388" i="4" s="1"/>
  <c r="P388" i="4" s="1"/>
  <c r="Q388" i="4" s="1"/>
  <c r="R388" i="4" s="1"/>
  <c r="N389" i="4"/>
  <c r="O389" i="4" s="1"/>
  <c r="P389" i="4" s="1"/>
  <c r="Q389" i="4" s="1"/>
  <c r="R389" i="4" s="1"/>
  <c r="N390" i="4"/>
  <c r="O390" i="4" s="1"/>
  <c r="P390" i="4" s="1"/>
  <c r="Q390" i="4" s="1"/>
  <c r="R390" i="4" s="1"/>
  <c r="N391" i="4"/>
  <c r="O391" i="4" s="1"/>
  <c r="P391" i="4" s="1"/>
  <c r="Q391" i="4" s="1"/>
  <c r="R391" i="4" s="1"/>
  <c r="N392" i="4"/>
  <c r="O392" i="4" s="1"/>
  <c r="P392" i="4" s="1"/>
  <c r="Q392" i="4" s="1"/>
  <c r="R392" i="4" s="1"/>
  <c r="N393" i="4"/>
  <c r="O393" i="4" s="1"/>
  <c r="P393" i="4" s="1"/>
  <c r="Q393" i="4" s="1"/>
  <c r="R393" i="4" s="1"/>
  <c r="N394" i="4"/>
  <c r="O394" i="4" s="1"/>
  <c r="P394" i="4" s="1"/>
  <c r="Q394" i="4" s="1"/>
  <c r="R394" i="4" s="1"/>
  <c r="N395" i="4"/>
  <c r="O395" i="4" s="1"/>
  <c r="P395" i="4" s="1"/>
  <c r="Q395" i="4" s="1"/>
  <c r="R395" i="4" s="1"/>
  <c r="N396" i="4"/>
  <c r="O396" i="4" s="1"/>
  <c r="P396" i="4" s="1"/>
  <c r="Q396" i="4" s="1"/>
  <c r="R396" i="4" s="1"/>
  <c r="N397" i="4"/>
  <c r="O397" i="4" s="1"/>
  <c r="P397" i="4" s="1"/>
  <c r="Q397" i="4" s="1"/>
  <c r="R397" i="4" s="1"/>
  <c r="N398" i="4"/>
  <c r="O398" i="4" s="1"/>
  <c r="P398" i="4" s="1"/>
  <c r="Q398" i="4" s="1"/>
  <c r="R398" i="4" s="1"/>
  <c r="N399" i="4"/>
  <c r="O399" i="4" s="1"/>
  <c r="P399" i="4" s="1"/>
  <c r="Q399" i="4" s="1"/>
  <c r="R399" i="4" s="1"/>
  <c r="N400" i="4"/>
  <c r="O400" i="4" s="1"/>
  <c r="P400" i="4" s="1"/>
  <c r="Q400" i="4" s="1"/>
  <c r="R400" i="4" s="1"/>
  <c r="N401" i="4"/>
  <c r="O401" i="4" s="1"/>
  <c r="P401" i="4" s="1"/>
  <c r="Q401" i="4" s="1"/>
  <c r="R401" i="4" s="1"/>
  <c r="N402" i="4"/>
  <c r="O402" i="4" s="1"/>
  <c r="P402" i="4" s="1"/>
  <c r="Q402" i="4" s="1"/>
  <c r="R402" i="4" s="1"/>
  <c r="N403" i="4"/>
  <c r="O403" i="4" s="1"/>
  <c r="P403" i="4" s="1"/>
  <c r="Q403" i="4" s="1"/>
  <c r="R403" i="4" s="1"/>
  <c r="N404" i="4"/>
  <c r="O404" i="4" s="1"/>
  <c r="P404" i="4" s="1"/>
  <c r="Q404" i="4" s="1"/>
  <c r="R404" i="4" s="1"/>
  <c r="N405" i="4"/>
  <c r="O405" i="4" s="1"/>
  <c r="P405" i="4" s="1"/>
  <c r="Q405" i="4" s="1"/>
  <c r="R405" i="4" s="1"/>
  <c r="N406" i="4"/>
  <c r="O406" i="4" s="1"/>
  <c r="P406" i="4" s="1"/>
  <c r="Q406" i="4" s="1"/>
  <c r="R406" i="4" s="1"/>
  <c r="N407" i="4"/>
  <c r="O407" i="4" s="1"/>
  <c r="P407" i="4" s="1"/>
  <c r="Q407" i="4" s="1"/>
  <c r="R407" i="4" s="1"/>
  <c r="N408" i="4"/>
  <c r="O408" i="4" s="1"/>
  <c r="P408" i="4" s="1"/>
  <c r="Q408" i="4" s="1"/>
  <c r="R408" i="4" s="1"/>
  <c r="N409" i="4"/>
  <c r="O409" i="4" s="1"/>
  <c r="P409" i="4" s="1"/>
  <c r="Q409" i="4" s="1"/>
  <c r="R409" i="4" s="1"/>
  <c r="N410" i="4"/>
  <c r="O410" i="4" s="1"/>
  <c r="P410" i="4" s="1"/>
  <c r="Q410" i="4" s="1"/>
  <c r="R410" i="4" s="1"/>
  <c r="N411" i="4"/>
  <c r="O411" i="4" s="1"/>
  <c r="P411" i="4" s="1"/>
  <c r="Q411" i="4" s="1"/>
  <c r="R411" i="4" s="1"/>
  <c r="N412" i="4"/>
  <c r="O412" i="4" s="1"/>
  <c r="P412" i="4" s="1"/>
  <c r="Q412" i="4" s="1"/>
  <c r="R412" i="4" s="1"/>
  <c r="N413" i="4"/>
  <c r="O413" i="4" s="1"/>
  <c r="P413" i="4" s="1"/>
  <c r="Q413" i="4" s="1"/>
  <c r="R413" i="4" s="1"/>
  <c r="N414" i="4"/>
  <c r="O414" i="4" s="1"/>
  <c r="P414" i="4" s="1"/>
  <c r="Q414" i="4" s="1"/>
  <c r="R414" i="4" s="1"/>
  <c r="N415" i="4"/>
  <c r="O415" i="4" s="1"/>
  <c r="P415" i="4" s="1"/>
  <c r="Q415" i="4" s="1"/>
  <c r="R415" i="4" s="1"/>
  <c r="N416" i="4"/>
  <c r="O416" i="4" s="1"/>
  <c r="P416" i="4" s="1"/>
  <c r="Q416" i="4" s="1"/>
  <c r="R416" i="4" s="1"/>
  <c r="N417" i="4"/>
  <c r="O417" i="4" s="1"/>
  <c r="P417" i="4" s="1"/>
  <c r="Q417" i="4" s="1"/>
  <c r="R417" i="4" s="1"/>
  <c r="N418" i="4"/>
  <c r="O418" i="4" s="1"/>
  <c r="P418" i="4" s="1"/>
  <c r="Q418" i="4" s="1"/>
  <c r="R418" i="4" s="1"/>
  <c r="N419" i="4"/>
  <c r="O419" i="4" s="1"/>
  <c r="P419" i="4" s="1"/>
  <c r="Q419" i="4" s="1"/>
  <c r="R419" i="4" s="1"/>
  <c r="N420" i="4"/>
  <c r="O420" i="4" s="1"/>
  <c r="P420" i="4" s="1"/>
  <c r="Q420" i="4" s="1"/>
  <c r="R420" i="4" s="1"/>
  <c r="N421" i="4"/>
  <c r="O421" i="4" s="1"/>
  <c r="P421" i="4" s="1"/>
  <c r="Q421" i="4" s="1"/>
  <c r="R421" i="4" s="1"/>
  <c r="N422" i="4"/>
  <c r="O422" i="4" s="1"/>
  <c r="P422" i="4" s="1"/>
  <c r="Q422" i="4" s="1"/>
  <c r="R422" i="4" s="1"/>
  <c r="N423" i="4"/>
  <c r="O423" i="4" s="1"/>
  <c r="P423" i="4" s="1"/>
  <c r="Q423" i="4" s="1"/>
  <c r="R423" i="4" s="1"/>
  <c r="N424" i="4"/>
  <c r="O424" i="4" s="1"/>
  <c r="P424" i="4" s="1"/>
  <c r="Q424" i="4" s="1"/>
  <c r="R424" i="4" s="1"/>
  <c r="N425" i="4"/>
  <c r="O425" i="4" s="1"/>
  <c r="P425" i="4" s="1"/>
  <c r="Q425" i="4" s="1"/>
  <c r="R425" i="4" s="1"/>
  <c r="N426" i="4"/>
  <c r="O426" i="4" s="1"/>
  <c r="P426" i="4" s="1"/>
  <c r="Q426" i="4" s="1"/>
  <c r="R426" i="4" s="1"/>
  <c r="N427" i="4"/>
  <c r="O427" i="4" s="1"/>
  <c r="P427" i="4" s="1"/>
  <c r="Q427" i="4" s="1"/>
  <c r="R427" i="4" s="1"/>
  <c r="N428" i="4"/>
  <c r="O428" i="4" s="1"/>
  <c r="P428" i="4" s="1"/>
  <c r="Q428" i="4" s="1"/>
  <c r="R428" i="4" s="1"/>
  <c r="N429" i="4"/>
  <c r="O429" i="4" s="1"/>
  <c r="P429" i="4" s="1"/>
  <c r="Q429" i="4" s="1"/>
  <c r="R429" i="4" s="1"/>
  <c r="N430" i="4"/>
  <c r="O430" i="4" s="1"/>
  <c r="P430" i="4" s="1"/>
  <c r="Q430" i="4" s="1"/>
  <c r="R430" i="4" s="1"/>
  <c r="N431" i="4"/>
  <c r="O431" i="4" s="1"/>
  <c r="P431" i="4" s="1"/>
  <c r="Q431" i="4" s="1"/>
  <c r="R431" i="4" s="1"/>
  <c r="N432" i="4"/>
  <c r="O432" i="4" s="1"/>
  <c r="P432" i="4" s="1"/>
  <c r="Q432" i="4" s="1"/>
  <c r="R432" i="4" s="1"/>
  <c r="N433" i="4"/>
  <c r="O433" i="4" s="1"/>
  <c r="P433" i="4" s="1"/>
  <c r="Q433" i="4" s="1"/>
  <c r="R433" i="4" s="1"/>
  <c r="N434" i="4"/>
  <c r="O434" i="4" s="1"/>
  <c r="P434" i="4" s="1"/>
  <c r="Q434" i="4" s="1"/>
  <c r="R434" i="4" s="1"/>
  <c r="N435" i="4"/>
  <c r="O435" i="4" s="1"/>
  <c r="P435" i="4" s="1"/>
  <c r="Q435" i="4" s="1"/>
  <c r="R435" i="4" s="1"/>
  <c r="N436" i="4"/>
  <c r="O436" i="4" s="1"/>
  <c r="P436" i="4" s="1"/>
  <c r="Q436" i="4" s="1"/>
  <c r="R436" i="4" s="1"/>
  <c r="N437" i="4"/>
  <c r="O437" i="4" s="1"/>
  <c r="P437" i="4" s="1"/>
  <c r="Q437" i="4" s="1"/>
  <c r="R437" i="4" s="1"/>
  <c r="N438" i="4"/>
  <c r="O438" i="4" s="1"/>
  <c r="P438" i="4" s="1"/>
  <c r="Q438" i="4" s="1"/>
  <c r="R438" i="4" s="1"/>
  <c r="N439" i="4"/>
  <c r="O439" i="4" s="1"/>
  <c r="P439" i="4" s="1"/>
  <c r="Q439" i="4" s="1"/>
  <c r="R439" i="4" s="1"/>
  <c r="N440" i="4"/>
  <c r="O440" i="4" s="1"/>
  <c r="P440" i="4" s="1"/>
  <c r="Q440" i="4" s="1"/>
  <c r="R440" i="4" s="1"/>
  <c r="N441" i="4"/>
  <c r="O441" i="4" s="1"/>
  <c r="P441" i="4" s="1"/>
  <c r="Q441" i="4" s="1"/>
  <c r="R441" i="4" s="1"/>
  <c r="N442" i="4"/>
  <c r="O442" i="4" s="1"/>
  <c r="P442" i="4" s="1"/>
  <c r="Q442" i="4" s="1"/>
  <c r="R442" i="4" s="1"/>
  <c r="N443" i="4"/>
  <c r="O443" i="4" s="1"/>
  <c r="P443" i="4" s="1"/>
  <c r="Q443" i="4" s="1"/>
  <c r="R443" i="4" s="1"/>
  <c r="N444" i="4"/>
  <c r="O444" i="4" s="1"/>
  <c r="P444" i="4" s="1"/>
  <c r="Q444" i="4" s="1"/>
  <c r="R444" i="4" s="1"/>
  <c r="N445" i="4"/>
  <c r="O445" i="4" s="1"/>
  <c r="P445" i="4" s="1"/>
  <c r="Q445" i="4" s="1"/>
  <c r="R445" i="4" s="1"/>
  <c r="N446" i="4"/>
  <c r="O446" i="4" s="1"/>
  <c r="P446" i="4" s="1"/>
  <c r="Q446" i="4" s="1"/>
  <c r="R446" i="4" s="1"/>
  <c r="N447" i="4"/>
  <c r="O447" i="4" s="1"/>
  <c r="P447" i="4" s="1"/>
  <c r="Q447" i="4" s="1"/>
  <c r="R447" i="4" s="1"/>
  <c r="N448" i="4"/>
  <c r="O448" i="4" s="1"/>
  <c r="P448" i="4" s="1"/>
  <c r="Q448" i="4" s="1"/>
  <c r="R448" i="4" s="1"/>
  <c r="N449" i="4"/>
  <c r="O449" i="4" s="1"/>
  <c r="P449" i="4" s="1"/>
  <c r="Q449" i="4" s="1"/>
  <c r="R449" i="4" s="1"/>
  <c r="N450" i="4"/>
  <c r="O450" i="4" s="1"/>
  <c r="P450" i="4" s="1"/>
  <c r="Q450" i="4" s="1"/>
  <c r="R450" i="4" s="1"/>
  <c r="N451" i="4"/>
  <c r="O451" i="4" s="1"/>
  <c r="P451" i="4" s="1"/>
  <c r="Q451" i="4" s="1"/>
  <c r="R451" i="4" s="1"/>
  <c r="N452" i="4"/>
  <c r="O452" i="4" s="1"/>
  <c r="P452" i="4" s="1"/>
  <c r="Q452" i="4" s="1"/>
  <c r="R452" i="4" s="1"/>
  <c r="N453" i="4"/>
  <c r="O453" i="4" s="1"/>
  <c r="P453" i="4" s="1"/>
  <c r="Q453" i="4" s="1"/>
  <c r="R453" i="4" s="1"/>
  <c r="N454" i="4"/>
  <c r="O454" i="4" s="1"/>
  <c r="P454" i="4" s="1"/>
  <c r="Q454" i="4" s="1"/>
  <c r="R454" i="4" s="1"/>
  <c r="N455" i="4"/>
  <c r="O455" i="4" s="1"/>
  <c r="P455" i="4" s="1"/>
  <c r="Q455" i="4" s="1"/>
  <c r="R455" i="4" s="1"/>
  <c r="N456" i="4"/>
  <c r="O456" i="4" s="1"/>
  <c r="P456" i="4" s="1"/>
  <c r="Q456" i="4" s="1"/>
  <c r="R456" i="4" s="1"/>
  <c r="N457" i="4"/>
  <c r="O457" i="4" s="1"/>
  <c r="P457" i="4" s="1"/>
  <c r="Q457" i="4" s="1"/>
  <c r="R457" i="4" s="1"/>
  <c r="N458" i="4"/>
  <c r="O458" i="4" s="1"/>
  <c r="P458" i="4" s="1"/>
  <c r="Q458" i="4" s="1"/>
  <c r="R458" i="4" s="1"/>
  <c r="N459" i="4"/>
  <c r="O459" i="4" s="1"/>
  <c r="P459" i="4" s="1"/>
  <c r="Q459" i="4" s="1"/>
  <c r="R459" i="4" s="1"/>
  <c r="N460" i="4"/>
  <c r="O460" i="4" s="1"/>
  <c r="P460" i="4" s="1"/>
  <c r="Q460" i="4" s="1"/>
  <c r="R460" i="4" s="1"/>
  <c r="N461" i="4"/>
  <c r="O461" i="4" s="1"/>
  <c r="P461" i="4" s="1"/>
  <c r="Q461" i="4" s="1"/>
  <c r="R461" i="4" s="1"/>
  <c r="N462" i="4"/>
  <c r="O462" i="4" s="1"/>
  <c r="P462" i="4" s="1"/>
  <c r="Q462" i="4" s="1"/>
  <c r="R462" i="4" s="1"/>
  <c r="N463" i="4"/>
  <c r="O463" i="4" s="1"/>
  <c r="P463" i="4" s="1"/>
  <c r="Q463" i="4" s="1"/>
  <c r="R463" i="4" s="1"/>
  <c r="N464" i="4"/>
  <c r="O464" i="4" s="1"/>
  <c r="P464" i="4" s="1"/>
  <c r="Q464" i="4" s="1"/>
  <c r="R464" i="4" s="1"/>
  <c r="N465" i="4"/>
  <c r="O465" i="4" s="1"/>
  <c r="P465" i="4" s="1"/>
  <c r="Q465" i="4" s="1"/>
  <c r="R465" i="4" s="1"/>
  <c r="N466" i="4"/>
  <c r="O466" i="4" s="1"/>
  <c r="P466" i="4" s="1"/>
  <c r="Q466" i="4" s="1"/>
  <c r="R466" i="4" s="1"/>
  <c r="N467" i="4"/>
  <c r="O467" i="4" s="1"/>
  <c r="P467" i="4" s="1"/>
  <c r="Q467" i="4" s="1"/>
  <c r="R467" i="4" s="1"/>
  <c r="N468" i="4"/>
  <c r="O468" i="4" s="1"/>
  <c r="P468" i="4" s="1"/>
  <c r="Q468" i="4" s="1"/>
  <c r="R468" i="4" s="1"/>
  <c r="N469" i="4"/>
  <c r="O469" i="4" s="1"/>
  <c r="P469" i="4" s="1"/>
  <c r="Q469" i="4" s="1"/>
  <c r="R469" i="4" s="1"/>
  <c r="N470" i="4"/>
  <c r="O470" i="4" s="1"/>
  <c r="P470" i="4" s="1"/>
  <c r="Q470" i="4" s="1"/>
  <c r="R470" i="4" s="1"/>
  <c r="N471" i="4"/>
  <c r="O471" i="4" s="1"/>
  <c r="P471" i="4" s="1"/>
  <c r="Q471" i="4" s="1"/>
  <c r="R471" i="4" s="1"/>
  <c r="N472" i="4"/>
  <c r="O472" i="4" s="1"/>
  <c r="P472" i="4" s="1"/>
  <c r="Q472" i="4" s="1"/>
  <c r="R472" i="4" s="1"/>
  <c r="N473" i="4"/>
  <c r="O473" i="4" s="1"/>
  <c r="P473" i="4" s="1"/>
  <c r="Q473" i="4" s="1"/>
  <c r="R473" i="4" s="1"/>
  <c r="N474" i="4"/>
  <c r="O474" i="4" s="1"/>
  <c r="P474" i="4" s="1"/>
  <c r="Q474" i="4" s="1"/>
  <c r="R474" i="4" s="1"/>
  <c r="N475" i="4"/>
  <c r="O475" i="4" s="1"/>
  <c r="P475" i="4" s="1"/>
  <c r="Q475" i="4" s="1"/>
  <c r="R475" i="4" s="1"/>
  <c r="N476" i="4"/>
  <c r="O476" i="4" s="1"/>
  <c r="P476" i="4" s="1"/>
  <c r="Q476" i="4" s="1"/>
  <c r="R476" i="4" s="1"/>
  <c r="N477" i="4"/>
  <c r="O477" i="4" s="1"/>
  <c r="P477" i="4" s="1"/>
  <c r="Q477" i="4" s="1"/>
  <c r="R477" i="4" s="1"/>
  <c r="N478" i="4"/>
  <c r="O478" i="4" s="1"/>
  <c r="P478" i="4" s="1"/>
  <c r="Q478" i="4" s="1"/>
  <c r="R478" i="4" s="1"/>
  <c r="N479" i="4"/>
  <c r="O479" i="4" s="1"/>
  <c r="P479" i="4" s="1"/>
  <c r="Q479" i="4" s="1"/>
  <c r="R479" i="4" s="1"/>
  <c r="N480" i="4"/>
  <c r="O480" i="4" s="1"/>
  <c r="P480" i="4" s="1"/>
  <c r="Q480" i="4" s="1"/>
  <c r="R480" i="4" s="1"/>
  <c r="N481" i="4"/>
  <c r="O481" i="4" s="1"/>
  <c r="P481" i="4" s="1"/>
  <c r="Q481" i="4" s="1"/>
  <c r="R481" i="4" s="1"/>
  <c r="N482" i="4"/>
  <c r="O482" i="4" s="1"/>
  <c r="P482" i="4" s="1"/>
  <c r="Q482" i="4" s="1"/>
  <c r="R482" i="4" s="1"/>
  <c r="N483" i="4"/>
  <c r="O483" i="4" s="1"/>
  <c r="P483" i="4" s="1"/>
  <c r="Q483" i="4" s="1"/>
  <c r="R483" i="4" s="1"/>
  <c r="N484" i="4"/>
  <c r="O484" i="4" s="1"/>
  <c r="P484" i="4" s="1"/>
  <c r="Q484" i="4" s="1"/>
  <c r="R484" i="4" s="1"/>
  <c r="N485" i="4"/>
  <c r="O485" i="4" s="1"/>
  <c r="P485" i="4" s="1"/>
  <c r="Q485" i="4" s="1"/>
  <c r="R485" i="4" s="1"/>
  <c r="N486" i="4"/>
  <c r="O486" i="4" s="1"/>
  <c r="P486" i="4" s="1"/>
  <c r="Q486" i="4" s="1"/>
  <c r="R486" i="4" s="1"/>
  <c r="N487" i="4"/>
  <c r="O487" i="4" s="1"/>
  <c r="P487" i="4" s="1"/>
  <c r="Q487" i="4" s="1"/>
  <c r="R487" i="4" s="1"/>
  <c r="N488" i="4"/>
  <c r="O488" i="4" s="1"/>
  <c r="P488" i="4" s="1"/>
  <c r="Q488" i="4" s="1"/>
  <c r="R488" i="4" s="1"/>
  <c r="N489" i="4"/>
  <c r="O489" i="4" s="1"/>
  <c r="P489" i="4" s="1"/>
  <c r="Q489" i="4" s="1"/>
  <c r="R489" i="4" s="1"/>
  <c r="N490" i="4"/>
  <c r="O490" i="4" s="1"/>
  <c r="P490" i="4" s="1"/>
  <c r="Q490" i="4" s="1"/>
  <c r="R490" i="4" s="1"/>
  <c r="N491" i="4"/>
  <c r="O491" i="4" s="1"/>
  <c r="P491" i="4" s="1"/>
  <c r="Q491" i="4" s="1"/>
  <c r="R491" i="4" s="1"/>
  <c r="N492" i="4"/>
  <c r="O492" i="4" s="1"/>
  <c r="P492" i="4" s="1"/>
  <c r="Q492" i="4" s="1"/>
  <c r="R492" i="4" s="1"/>
  <c r="N493" i="4"/>
  <c r="O493" i="4" s="1"/>
  <c r="P493" i="4" s="1"/>
  <c r="Q493" i="4" s="1"/>
  <c r="R493" i="4" s="1"/>
  <c r="N494" i="4"/>
  <c r="O494" i="4" s="1"/>
  <c r="P494" i="4" s="1"/>
  <c r="Q494" i="4" s="1"/>
  <c r="R494" i="4" s="1"/>
  <c r="N495" i="4"/>
  <c r="O495" i="4" s="1"/>
  <c r="P495" i="4" s="1"/>
  <c r="Q495" i="4" s="1"/>
  <c r="R495" i="4" s="1"/>
  <c r="N496" i="4"/>
  <c r="O496" i="4" s="1"/>
  <c r="P496" i="4" s="1"/>
  <c r="Q496" i="4" s="1"/>
  <c r="R496" i="4" s="1"/>
  <c r="N497" i="4"/>
  <c r="O497" i="4" s="1"/>
  <c r="P497" i="4" s="1"/>
  <c r="Q497" i="4" s="1"/>
  <c r="R497" i="4" s="1"/>
  <c r="N498" i="4"/>
  <c r="O498" i="4" s="1"/>
  <c r="P498" i="4" s="1"/>
  <c r="Q498" i="4" s="1"/>
  <c r="R498" i="4" s="1"/>
  <c r="N499" i="4"/>
  <c r="O499" i="4" s="1"/>
  <c r="P499" i="4" s="1"/>
  <c r="Q499" i="4" s="1"/>
  <c r="R499" i="4" s="1"/>
  <c r="N500" i="4"/>
  <c r="O500" i="4" s="1"/>
  <c r="P500" i="4" s="1"/>
  <c r="Q500" i="4" s="1"/>
  <c r="R500" i="4" s="1"/>
  <c r="N501" i="4"/>
  <c r="O501" i="4" s="1"/>
  <c r="P501" i="4" s="1"/>
  <c r="Q501" i="4" s="1"/>
  <c r="R501" i="4" s="1"/>
  <c r="N502" i="4"/>
  <c r="O502" i="4" s="1"/>
  <c r="P502" i="4" s="1"/>
  <c r="Q502" i="4" s="1"/>
  <c r="R502" i="4" s="1"/>
  <c r="N503" i="4"/>
  <c r="O503" i="4" s="1"/>
  <c r="P503" i="4" s="1"/>
  <c r="Q503" i="4" s="1"/>
  <c r="R503" i="4" s="1"/>
  <c r="N504" i="4"/>
  <c r="O504" i="4" s="1"/>
  <c r="P504" i="4" s="1"/>
  <c r="Q504" i="4" s="1"/>
  <c r="R504" i="4" s="1"/>
  <c r="N505" i="4"/>
  <c r="O505" i="4" s="1"/>
  <c r="P505" i="4" s="1"/>
  <c r="Q505" i="4" s="1"/>
  <c r="R505" i="4" s="1"/>
  <c r="N506" i="4"/>
  <c r="O506" i="4" s="1"/>
  <c r="P506" i="4" s="1"/>
  <c r="Q506" i="4" s="1"/>
  <c r="R506" i="4" s="1"/>
  <c r="N507" i="4"/>
  <c r="O507" i="4" s="1"/>
  <c r="P507" i="4" s="1"/>
  <c r="Q507" i="4" s="1"/>
  <c r="R507" i="4" s="1"/>
  <c r="N508" i="4"/>
  <c r="O508" i="4" s="1"/>
  <c r="P508" i="4" s="1"/>
  <c r="Q508" i="4" s="1"/>
  <c r="R508" i="4" s="1"/>
  <c r="N509" i="4"/>
  <c r="O509" i="4" s="1"/>
  <c r="P509" i="4" s="1"/>
  <c r="Q509" i="4" s="1"/>
  <c r="R509" i="4" s="1"/>
  <c r="N510" i="4"/>
  <c r="O510" i="4" s="1"/>
  <c r="P510" i="4" s="1"/>
  <c r="Q510" i="4" s="1"/>
  <c r="R510" i="4" s="1"/>
  <c r="N511" i="4"/>
  <c r="O511" i="4" s="1"/>
  <c r="P511" i="4" s="1"/>
  <c r="Q511" i="4" s="1"/>
  <c r="R511" i="4" s="1"/>
  <c r="N512" i="4"/>
  <c r="O512" i="4" s="1"/>
  <c r="P512" i="4" s="1"/>
  <c r="Q512" i="4" s="1"/>
  <c r="R512" i="4" s="1"/>
  <c r="N513" i="4"/>
  <c r="O513" i="4" s="1"/>
  <c r="P513" i="4" s="1"/>
  <c r="Q513" i="4" s="1"/>
  <c r="R513" i="4" s="1"/>
  <c r="N514" i="4"/>
  <c r="O514" i="4" s="1"/>
  <c r="P514" i="4" s="1"/>
  <c r="Q514" i="4" s="1"/>
  <c r="R514" i="4" s="1"/>
  <c r="N515" i="4"/>
  <c r="O515" i="4" s="1"/>
  <c r="P515" i="4" s="1"/>
  <c r="Q515" i="4" s="1"/>
  <c r="R515" i="4" s="1"/>
  <c r="N516" i="4"/>
  <c r="O516" i="4" s="1"/>
  <c r="P516" i="4" s="1"/>
  <c r="Q516" i="4" s="1"/>
  <c r="R516" i="4" s="1"/>
  <c r="N517" i="4"/>
  <c r="O517" i="4" s="1"/>
  <c r="P517" i="4" s="1"/>
  <c r="Q517" i="4" s="1"/>
  <c r="R517" i="4" s="1"/>
  <c r="N518" i="4"/>
  <c r="O518" i="4" s="1"/>
  <c r="P518" i="4" s="1"/>
  <c r="Q518" i="4" s="1"/>
  <c r="R518" i="4" s="1"/>
  <c r="N519" i="4"/>
  <c r="O519" i="4" s="1"/>
  <c r="P519" i="4" s="1"/>
  <c r="Q519" i="4" s="1"/>
  <c r="R519" i="4" s="1"/>
  <c r="N520" i="4"/>
  <c r="O520" i="4" s="1"/>
  <c r="P520" i="4" s="1"/>
  <c r="Q520" i="4" s="1"/>
  <c r="R520" i="4" s="1"/>
  <c r="N521" i="4"/>
  <c r="O521" i="4" s="1"/>
  <c r="P521" i="4" s="1"/>
  <c r="Q521" i="4" s="1"/>
  <c r="R521" i="4" s="1"/>
  <c r="N522" i="4"/>
  <c r="O522" i="4" s="1"/>
  <c r="P522" i="4" s="1"/>
  <c r="Q522" i="4" s="1"/>
  <c r="R522" i="4" s="1"/>
  <c r="N523" i="4"/>
  <c r="O523" i="4" s="1"/>
  <c r="P523" i="4" s="1"/>
  <c r="Q523" i="4" s="1"/>
  <c r="R523" i="4" s="1"/>
  <c r="N524" i="4"/>
  <c r="O524" i="4" s="1"/>
  <c r="P524" i="4" s="1"/>
  <c r="Q524" i="4" s="1"/>
  <c r="R524" i="4" s="1"/>
  <c r="N525" i="4"/>
  <c r="O525" i="4" s="1"/>
  <c r="P525" i="4" s="1"/>
  <c r="Q525" i="4" s="1"/>
  <c r="R525" i="4" s="1"/>
  <c r="N526" i="4"/>
  <c r="O526" i="4" s="1"/>
  <c r="P526" i="4" s="1"/>
  <c r="Q526" i="4" s="1"/>
  <c r="R526" i="4" s="1"/>
  <c r="N527" i="4"/>
  <c r="O527" i="4" s="1"/>
  <c r="P527" i="4" s="1"/>
  <c r="Q527" i="4" s="1"/>
  <c r="R527" i="4" s="1"/>
  <c r="N528" i="4"/>
  <c r="O528" i="4" s="1"/>
  <c r="P528" i="4" s="1"/>
  <c r="Q528" i="4" s="1"/>
  <c r="R528" i="4" s="1"/>
  <c r="N529" i="4"/>
  <c r="O529" i="4" s="1"/>
  <c r="P529" i="4" s="1"/>
  <c r="Q529" i="4" s="1"/>
  <c r="R529" i="4" s="1"/>
  <c r="N530" i="4"/>
  <c r="O530" i="4" s="1"/>
  <c r="P530" i="4" s="1"/>
  <c r="Q530" i="4" s="1"/>
  <c r="R530" i="4" s="1"/>
  <c r="N531" i="4"/>
  <c r="O531" i="4" s="1"/>
  <c r="P531" i="4" s="1"/>
  <c r="Q531" i="4" s="1"/>
  <c r="R531" i="4" s="1"/>
  <c r="N532" i="4"/>
  <c r="O532" i="4" s="1"/>
  <c r="P532" i="4" s="1"/>
  <c r="Q532" i="4" s="1"/>
  <c r="R532" i="4" s="1"/>
  <c r="N533" i="4"/>
  <c r="O533" i="4" s="1"/>
  <c r="P533" i="4" s="1"/>
  <c r="Q533" i="4" s="1"/>
  <c r="R533" i="4" s="1"/>
  <c r="N534" i="4"/>
  <c r="O534" i="4" s="1"/>
  <c r="P534" i="4" s="1"/>
  <c r="Q534" i="4" s="1"/>
  <c r="R534" i="4" s="1"/>
  <c r="N535" i="4"/>
  <c r="O535" i="4" s="1"/>
  <c r="P535" i="4" s="1"/>
  <c r="Q535" i="4" s="1"/>
  <c r="R535" i="4" s="1"/>
  <c r="N536" i="4"/>
  <c r="O536" i="4" s="1"/>
  <c r="P536" i="4" s="1"/>
  <c r="Q536" i="4" s="1"/>
  <c r="R536" i="4" s="1"/>
  <c r="N537" i="4"/>
  <c r="O537" i="4" s="1"/>
  <c r="P537" i="4" s="1"/>
  <c r="Q537" i="4" s="1"/>
  <c r="R537" i="4" s="1"/>
  <c r="N538" i="4"/>
  <c r="O538" i="4" s="1"/>
  <c r="P538" i="4" s="1"/>
  <c r="Q538" i="4" s="1"/>
  <c r="R538" i="4" s="1"/>
  <c r="N539" i="4"/>
  <c r="O539" i="4" s="1"/>
  <c r="P539" i="4" s="1"/>
  <c r="Q539" i="4" s="1"/>
  <c r="R539" i="4" s="1"/>
  <c r="N540" i="4"/>
  <c r="O540" i="4" s="1"/>
  <c r="P540" i="4" s="1"/>
  <c r="Q540" i="4" s="1"/>
  <c r="R540" i="4" s="1"/>
  <c r="N541" i="4"/>
  <c r="O541" i="4" s="1"/>
  <c r="P541" i="4" s="1"/>
  <c r="Q541" i="4" s="1"/>
  <c r="R541" i="4" s="1"/>
  <c r="N542" i="4"/>
  <c r="O542" i="4" s="1"/>
  <c r="P542" i="4" s="1"/>
  <c r="Q542" i="4" s="1"/>
  <c r="R542" i="4" s="1"/>
  <c r="N543" i="4"/>
  <c r="O543" i="4" s="1"/>
  <c r="P543" i="4" s="1"/>
  <c r="Q543" i="4" s="1"/>
  <c r="R543" i="4" s="1"/>
  <c r="N544" i="4"/>
  <c r="O544" i="4" s="1"/>
  <c r="P544" i="4" s="1"/>
  <c r="Q544" i="4" s="1"/>
  <c r="R544" i="4" s="1"/>
  <c r="N545" i="4"/>
  <c r="O545" i="4" s="1"/>
  <c r="P545" i="4" s="1"/>
  <c r="Q545" i="4" s="1"/>
  <c r="R545" i="4" s="1"/>
  <c r="N546" i="4"/>
  <c r="O546" i="4" s="1"/>
  <c r="P546" i="4" s="1"/>
  <c r="Q546" i="4" s="1"/>
  <c r="R546" i="4" s="1"/>
  <c r="N547" i="4"/>
  <c r="O547" i="4" s="1"/>
  <c r="P547" i="4" s="1"/>
  <c r="Q547" i="4" s="1"/>
  <c r="R547" i="4" s="1"/>
  <c r="N548" i="4"/>
  <c r="O548" i="4" s="1"/>
  <c r="P548" i="4" s="1"/>
  <c r="Q548" i="4" s="1"/>
  <c r="R548" i="4" s="1"/>
  <c r="N549" i="4"/>
  <c r="O549" i="4" s="1"/>
  <c r="P549" i="4" s="1"/>
  <c r="Q549" i="4" s="1"/>
  <c r="R549" i="4" s="1"/>
  <c r="N550" i="4"/>
  <c r="O550" i="4" s="1"/>
  <c r="P550" i="4" s="1"/>
  <c r="Q550" i="4" s="1"/>
  <c r="R550" i="4" s="1"/>
  <c r="N551" i="4"/>
  <c r="O551" i="4" s="1"/>
  <c r="P551" i="4" s="1"/>
  <c r="Q551" i="4" s="1"/>
  <c r="R551" i="4" s="1"/>
  <c r="N552" i="4"/>
  <c r="O552" i="4" s="1"/>
  <c r="P552" i="4" s="1"/>
  <c r="Q552" i="4" s="1"/>
  <c r="R552" i="4" s="1"/>
  <c r="N553" i="4"/>
  <c r="O553" i="4" s="1"/>
  <c r="P553" i="4" s="1"/>
  <c r="Q553" i="4" s="1"/>
  <c r="R553" i="4" s="1"/>
  <c r="N554" i="4"/>
  <c r="O554" i="4" s="1"/>
  <c r="P554" i="4" s="1"/>
  <c r="Q554" i="4" s="1"/>
  <c r="R554" i="4" s="1"/>
  <c r="N555" i="4"/>
  <c r="O555" i="4" s="1"/>
  <c r="P555" i="4" s="1"/>
  <c r="Q555" i="4" s="1"/>
  <c r="R555" i="4" s="1"/>
  <c r="N556" i="4"/>
  <c r="O556" i="4" s="1"/>
  <c r="P556" i="4" s="1"/>
  <c r="Q556" i="4" s="1"/>
  <c r="R556" i="4" s="1"/>
  <c r="N557" i="4"/>
  <c r="O557" i="4" s="1"/>
  <c r="P557" i="4" s="1"/>
  <c r="Q557" i="4" s="1"/>
  <c r="R557" i="4" s="1"/>
  <c r="N558" i="4"/>
  <c r="O558" i="4" s="1"/>
  <c r="P558" i="4" s="1"/>
  <c r="Q558" i="4" s="1"/>
  <c r="R558" i="4" s="1"/>
  <c r="N559" i="4"/>
  <c r="O559" i="4" s="1"/>
  <c r="P559" i="4" s="1"/>
  <c r="Q559" i="4" s="1"/>
  <c r="R559" i="4" s="1"/>
  <c r="N560" i="4"/>
  <c r="O560" i="4" s="1"/>
  <c r="P560" i="4" s="1"/>
  <c r="Q560" i="4" s="1"/>
  <c r="R560" i="4" s="1"/>
  <c r="N561" i="4"/>
  <c r="O561" i="4" s="1"/>
  <c r="P561" i="4" s="1"/>
  <c r="Q561" i="4" s="1"/>
  <c r="R561" i="4" s="1"/>
  <c r="N562" i="4"/>
  <c r="O562" i="4" s="1"/>
  <c r="P562" i="4" s="1"/>
  <c r="Q562" i="4" s="1"/>
  <c r="R562" i="4" s="1"/>
  <c r="N563" i="4"/>
  <c r="O563" i="4" s="1"/>
  <c r="P563" i="4" s="1"/>
  <c r="Q563" i="4" s="1"/>
  <c r="R563" i="4" s="1"/>
  <c r="N564" i="4"/>
  <c r="O564" i="4" s="1"/>
  <c r="P564" i="4" s="1"/>
  <c r="Q564" i="4" s="1"/>
  <c r="R564" i="4" s="1"/>
  <c r="N565" i="4"/>
  <c r="O565" i="4" s="1"/>
  <c r="P565" i="4" s="1"/>
  <c r="Q565" i="4" s="1"/>
  <c r="R565" i="4" s="1"/>
  <c r="N566" i="4"/>
  <c r="O566" i="4" s="1"/>
  <c r="P566" i="4" s="1"/>
  <c r="Q566" i="4" s="1"/>
  <c r="R566" i="4" s="1"/>
  <c r="N567" i="4"/>
  <c r="O567" i="4" s="1"/>
  <c r="P567" i="4" s="1"/>
  <c r="Q567" i="4" s="1"/>
  <c r="R567" i="4" s="1"/>
  <c r="N568" i="4"/>
  <c r="O568" i="4" s="1"/>
  <c r="P568" i="4" s="1"/>
  <c r="Q568" i="4" s="1"/>
  <c r="R568" i="4" s="1"/>
  <c r="N569" i="4"/>
  <c r="O569" i="4" s="1"/>
  <c r="P569" i="4" s="1"/>
  <c r="Q569" i="4" s="1"/>
  <c r="R569" i="4" s="1"/>
  <c r="N570" i="4"/>
  <c r="O570" i="4" s="1"/>
  <c r="P570" i="4" s="1"/>
  <c r="Q570" i="4" s="1"/>
  <c r="R570" i="4" s="1"/>
  <c r="N571" i="4"/>
  <c r="O571" i="4" s="1"/>
  <c r="P571" i="4" s="1"/>
  <c r="Q571" i="4" s="1"/>
  <c r="R571" i="4" s="1"/>
  <c r="N572" i="4"/>
  <c r="O572" i="4" s="1"/>
  <c r="P572" i="4" s="1"/>
  <c r="Q572" i="4" s="1"/>
  <c r="R572" i="4" s="1"/>
  <c r="N573" i="4"/>
  <c r="O573" i="4" s="1"/>
  <c r="P573" i="4" s="1"/>
  <c r="Q573" i="4" s="1"/>
  <c r="R573" i="4" s="1"/>
  <c r="N574" i="4"/>
  <c r="O574" i="4" s="1"/>
  <c r="P574" i="4" s="1"/>
  <c r="Q574" i="4" s="1"/>
  <c r="R574" i="4" s="1"/>
  <c r="N575" i="4"/>
  <c r="O575" i="4" s="1"/>
  <c r="P575" i="4" s="1"/>
  <c r="Q575" i="4" s="1"/>
  <c r="R575" i="4" s="1"/>
  <c r="N576" i="4"/>
  <c r="O576" i="4" s="1"/>
  <c r="P576" i="4" s="1"/>
  <c r="Q576" i="4" s="1"/>
  <c r="R576" i="4" s="1"/>
  <c r="N577" i="4"/>
  <c r="O577" i="4" s="1"/>
  <c r="P577" i="4" s="1"/>
  <c r="Q577" i="4" s="1"/>
  <c r="R577" i="4" s="1"/>
  <c r="N578" i="4"/>
  <c r="O578" i="4" s="1"/>
  <c r="P578" i="4" s="1"/>
  <c r="Q578" i="4" s="1"/>
  <c r="R578" i="4" s="1"/>
  <c r="N579" i="4"/>
  <c r="O579" i="4" s="1"/>
  <c r="P579" i="4" s="1"/>
  <c r="Q579" i="4" s="1"/>
  <c r="R579" i="4" s="1"/>
  <c r="N580" i="4"/>
  <c r="O580" i="4" s="1"/>
  <c r="P580" i="4" s="1"/>
  <c r="Q580" i="4" s="1"/>
  <c r="R580" i="4" s="1"/>
  <c r="N581" i="4"/>
  <c r="O581" i="4" s="1"/>
  <c r="P581" i="4" s="1"/>
  <c r="Q581" i="4" s="1"/>
  <c r="R581" i="4" s="1"/>
  <c r="N582" i="4"/>
  <c r="O582" i="4" s="1"/>
  <c r="P582" i="4" s="1"/>
  <c r="Q582" i="4" s="1"/>
  <c r="R582" i="4" s="1"/>
  <c r="N583" i="4"/>
  <c r="O583" i="4" s="1"/>
  <c r="P583" i="4" s="1"/>
  <c r="Q583" i="4" s="1"/>
  <c r="R583" i="4" s="1"/>
  <c r="N584" i="4"/>
  <c r="O584" i="4" s="1"/>
  <c r="P584" i="4" s="1"/>
  <c r="Q584" i="4" s="1"/>
  <c r="R584" i="4" s="1"/>
  <c r="N585" i="4"/>
  <c r="O585" i="4" s="1"/>
  <c r="P585" i="4" s="1"/>
  <c r="Q585" i="4" s="1"/>
  <c r="R585" i="4" s="1"/>
  <c r="N586" i="4"/>
  <c r="O586" i="4" s="1"/>
  <c r="P586" i="4" s="1"/>
  <c r="Q586" i="4" s="1"/>
  <c r="R586" i="4" s="1"/>
  <c r="N587" i="4"/>
  <c r="O587" i="4" s="1"/>
  <c r="P587" i="4" s="1"/>
  <c r="Q587" i="4" s="1"/>
  <c r="R587" i="4" s="1"/>
  <c r="N588" i="4"/>
  <c r="O588" i="4" s="1"/>
  <c r="P588" i="4" s="1"/>
  <c r="Q588" i="4" s="1"/>
  <c r="R588" i="4" s="1"/>
  <c r="N589" i="4"/>
  <c r="O589" i="4" s="1"/>
  <c r="P589" i="4" s="1"/>
  <c r="Q589" i="4" s="1"/>
  <c r="R589" i="4" s="1"/>
  <c r="N590" i="4"/>
  <c r="O590" i="4" s="1"/>
  <c r="P590" i="4" s="1"/>
  <c r="Q590" i="4" s="1"/>
  <c r="R590" i="4" s="1"/>
  <c r="N591" i="4"/>
  <c r="O591" i="4" s="1"/>
  <c r="P591" i="4" s="1"/>
  <c r="Q591" i="4" s="1"/>
  <c r="R591" i="4" s="1"/>
  <c r="N592" i="4"/>
  <c r="O592" i="4" s="1"/>
  <c r="P592" i="4" s="1"/>
  <c r="Q592" i="4" s="1"/>
  <c r="R592" i="4" s="1"/>
  <c r="N593" i="4"/>
  <c r="O593" i="4" s="1"/>
  <c r="P593" i="4" s="1"/>
  <c r="Q593" i="4" s="1"/>
  <c r="R593" i="4" s="1"/>
  <c r="N594" i="4"/>
  <c r="O594" i="4" s="1"/>
  <c r="P594" i="4" s="1"/>
  <c r="Q594" i="4" s="1"/>
  <c r="R594" i="4" s="1"/>
  <c r="N595" i="4"/>
  <c r="O595" i="4" s="1"/>
  <c r="P595" i="4" s="1"/>
  <c r="Q595" i="4" s="1"/>
  <c r="R595" i="4" s="1"/>
  <c r="N596" i="4"/>
  <c r="O596" i="4" s="1"/>
  <c r="P596" i="4" s="1"/>
  <c r="Q596" i="4" s="1"/>
  <c r="R596" i="4" s="1"/>
  <c r="N597" i="4"/>
  <c r="O597" i="4" s="1"/>
  <c r="P597" i="4" s="1"/>
  <c r="Q597" i="4" s="1"/>
  <c r="R597" i="4" s="1"/>
  <c r="N598" i="4"/>
  <c r="O598" i="4" s="1"/>
  <c r="P598" i="4" s="1"/>
  <c r="Q598" i="4" s="1"/>
  <c r="R598" i="4" s="1"/>
  <c r="N599" i="4"/>
  <c r="O599" i="4" s="1"/>
  <c r="P599" i="4" s="1"/>
  <c r="Q599" i="4" s="1"/>
  <c r="R599" i="4" s="1"/>
  <c r="N600" i="4"/>
  <c r="O600" i="4" s="1"/>
  <c r="P600" i="4" s="1"/>
  <c r="Q600" i="4" s="1"/>
  <c r="R600" i="4" s="1"/>
  <c r="N601" i="4"/>
  <c r="O601" i="4" s="1"/>
  <c r="P601" i="4" s="1"/>
  <c r="Q601" i="4" s="1"/>
  <c r="R601" i="4" s="1"/>
  <c r="N602" i="4"/>
  <c r="O602" i="4" s="1"/>
  <c r="P602" i="4" s="1"/>
  <c r="Q602" i="4" s="1"/>
  <c r="R602" i="4" s="1"/>
  <c r="N603" i="4"/>
  <c r="O603" i="4" s="1"/>
  <c r="P603" i="4" s="1"/>
  <c r="Q603" i="4" s="1"/>
  <c r="R603" i="4" s="1"/>
  <c r="N604" i="4"/>
  <c r="O604" i="4" s="1"/>
  <c r="P604" i="4" s="1"/>
  <c r="Q604" i="4" s="1"/>
  <c r="R604" i="4" s="1"/>
  <c r="N605" i="4"/>
  <c r="O605" i="4" s="1"/>
  <c r="P605" i="4" s="1"/>
  <c r="Q605" i="4" s="1"/>
  <c r="R605" i="4" s="1"/>
  <c r="N606" i="4"/>
  <c r="O606" i="4" s="1"/>
  <c r="P606" i="4" s="1"/>
  <c r="Q606" i="4" s="1"/>
  <c r="R606" i="4" s="1"/>
  <c r="N607" i="4"/>
  <c r="O607" i="4" s="1"/>
  <c r="P607" i="4" s="1"/>
  <c r="Q607" i="4" s="1"/>
  <c r="R607" i="4" s="1"/>
  <c r="N608" i="4"/>
  <c r="O608" i="4" s="1"/>
  <c r="P608" i="4" s="1"/>
  <c r="Q608" i="4" s="1"/>
  <c r="R608" i="4" s="1"/>
  <c r="N609" i="4"/>
  <c r="O609" i="4" s="1"/>
  <c r="P609" i="4" s="1"/>
  <c r="Q609" i="4" s="1"/>
  <c r="R609" i="4" s="1"/>
  <c r="N610" i="4"/>
  <c r="O610" i="4" s="1"/>
  <c r="P610" i="4" s="1"/>
  <c r="Q610" i="4" s="1"/>
  <c r="R610" i="4" s="1"/>
  <c r="N611" i="4"/>
  <c r="O611" i="4" s="1"/>
  <c r="P611" i="4" s="1"/>
  <c r="Q611" i="4" s="1"/>
  <c r="R611" i="4" s="1"/>
  <c r="N612" i="4"/>
  <c r="O612" i="4" s="1"/>
  <c r="P612" i="4" s="1"/>
  <c r="Q612" i="4" s="1"/>
  <c r="R612" i="4" s="1"/>
  <c r="N613" i="4"/>
  <c r="O613" i="4" s="1"/>
  <c r="P613" i="4" s="1"/>
  <c r="Q613" i="4" s="1"/>
  <c r="R613" i="4" s="1"/>
  <c r="N614" i="4"/>
  <c r="O614" i="4" s="1"/>
  <c r="P614" i="4" s="1"/>
  <c r="Q614" i="4" s="1"/>
  <c r="R614" i="4" s="1"/>
  <c r="N615" i="4"/>
  <c r="O615" i="4" s="1"/>
  <c r="P615" i="4" s="1"/>
  <c r="Q615" i="4" s="1"/>
  <c r="R615" i="4" s="1"/>
  <c r="N616" i="4"/>
  <c r="O616" i="4" s="1"/>
  <c r="P616" i="4" s="1"/>
  <c r="Q616" i="4" s="1"/>
  <c r="R616" i="4" s="1"/>
  <c r="N617" i="4"/>
  <c r="O617" i="4" s="1"/>
  <c r="P617" i="4" s="1"/>
  <c r="Q617" i="4" s="1"/>
  <c r="R617" i="4" s="1"/>
  <c r="N618" i="4"/>
  <c r="O618" i="4" s="1"/>
  <c r="P618" i="4" s="1"/>
  <c r="Q618" i="4" s="1"/>
  <c r="R618" i="4" s="1"/>
  <c r="N619" i="4"/>
  <c r="O619" i="4" s="1"/>
  <c r="P619" i="4" s="1"/>
  <c r="Q619" i="4" s="1"/>
  <c r="R619" i="4" s="1"/>
  <c r="N620" i="4"/>
  <c r="O620" i="4" s="1"/>
  <c r="P620" i="4" s="1"/>
  <c r="Q620" i="4" s="1"/>
  <c r="R620" i="4" s="1"/>
  <c r="N621" i="4"/>
  <c r="O621" i="4" s="1"/>
  <c r="P621" i="4" s="1"/>
  <c r="Q621" i="4" s="1"/>
  <c r="R621" i="4" s="1"/>
  <c r="N622" i="4"/>
  <c r="O622" i="4" s="1"/>
  <c r="P622" i="4" s="1"/>
  <c r="Q622" i="4" s="1"/>
  <c r="R622" i="4" s="1"/>
  <c r="N623" i="4"/>
  <c r="O623" i="4" s="1"/>
  <c r="P623" i="4" s="1"/>
  <c r="Q623" i="4" s="1"/>
  <c r="R623" i="4" s="1"/>
  <c r="N624" i="4"/>
  <c r="O624" i="4" s="1"/>
  <c r="P624" i="4" s="1"/>
  <c r="Q624" i="4" s="1"/>
  <c r="R624" i="4" s="1"/>
  <c r="N625" i="4"/>
  <c r="O625" i="4" s="1"/>
  <c r="P625" i="4" s="1"/>
  <c r="Q625" i="4" s="1"/>
  <c r="R625" i="4" s="1"/>
  <c r="N626" i="4"/>
  <c r="O626" i="4" s="1"/>
  <c r="P626" i="4" s="1"/>
  <c r="Q626" i="4" s="1"/>
  <c r="R626" i="4" s="1"/>
  <c r="N627" i="4"/>
  <c r="O627" i="4" s="1"/>
  <c r="P627" i="4" s="1"/>
  <c r="Q627" i="4" s="1"/>
  <c r="R627" i="4" s="1"/>
  <c r="N628" i="4"/>
  <c r="O628" i="4" s="1"/>
  <c r="P628" i="4" s="1"/>
  <c r="Q628" i="4" s="1"/>
  <c r="R628" i="4" s="1"/>
  <c r="N629" i="4"/>
  <c r="O629" i="4" s="1"/>
  <c r="P629" i="4" s="1"/>
  <c r="Q629" i="4" s="1"/>
  <c r="R629" i="4" s="1"/>
  <c r="N630" i="4"/>
  <c r="O630" i="4" s="1"/>
  <c r="P630" i="4" s="1"/>
  <c r="Q630" i="4" s="1"/>
  <c r="R630" i="4" s="1"/>
  <c r="N631" i="4"/>
  <c r="O631" i="4" s="1"/>
  <c r="P631" i="4" s="1"/>
  <c r="Q631" i="4" s="1"/>
  <c r="R631" i="4" s="1"/>
  <c r="N632" i="4"/>
  <c r="O632" i="4" s="1"/>
  <c r="P632" i="4" s="1"/>
  <c r="Q632" i="4" s="1"/>
  <c r="R632" i="4" s="1"/>
  <c r="N633" i="4"/>
  <c r="O633" i="4" s="1"/>
  <c r="P633" i="4" s="1"/>
  <c r="Q633" i="4" s="1"/>
  <c r="R633" i="4" s="1"/>
  <c r="N634" i="4"/>
  <c r="O634" i="4" s="1"/>
  <c r="P634" i="4" s="1"/>
  <c r="Q634" i="4" s="1"/>
  <c r="R634" i="4" s="1"/>
  <c r="N635" i="4"/>
  <c r="O635" i="4" s="1"/>
  <c r="P635" i="4" s="1"/>
  <c r="Q635" i="4" s="1"/>
  <c r="R635" i="4" s="1"/>
  <c r="N636" i="4"/>
  <c r="O636" i="4" s="1"/>
  <c r="P636" i="4" s="1"/>
  <c r="Q636" i="4" s="1"/>
  <c r="R636" i="4" s="1"/>
  <c r="N637" i="4"/>
  <c r="O637" i="4" s="1"/>
  <c r="P637" i="4" s="1"/>
  <c r="Q637" i="4" s="1"/>
  <c r="R637" i="4" s="1"/>
  <c r="N638" i="4"/>
  <c r="O638" i="4" s="1"/>
  <c r="P638" i="4" s="1"/>
  <c r="Q638" i="4" s="1"/>
  <c r="R638" i="4" s="1"/>
  <c r="N639" i="4"/>
  <c r="O639" i="4" s="1"/>
  <c r="P639" i="4" s="1"/>
  <c r="Q639" i="4" s="1"/>
  <c r="R639" i="4" s="1"/>
  <c r="N640" i="4"/>
  <c r="O640" i="4" s="1"/>
  <c r="P640" i="4" s="1"/>
  <c r="Q640" i="4" s="1"/>
  <c r="R640" i="4" s="1"/>
  <c r="N641" i="4"/>
  <c r="O641" i="4" s="1"/>
  <c r="P641" i="4" s="1"/>
  <c r="Q641" i="4" s="1"/>
  <c r="R641" i="4" s="1"/>
  <c r="N642" i="4"/>
  <c r="O642" i="4" s="1"/>
  <c r="P642" i="4" s="1"/>
  <c r="Q642" i="4" s="1"/>
  <c r="R642" i="4" s="1"/>
  <c r="N643" i="4"/>
  <c r="O643" i="4" s="1"/>
  <c r="P643" i="4" s="1"/>
  <c r="Q643" i="4" s="1"/>
  <c r="R643" i="4" s="1"/>
  <c r="N644" i="4"/>
  <c r="O644" i="4" s="1"/>
  <c r="P644" i="4" s="1"/>
  <c r="Q644" i="4" s="1"/>
  <c r="R644" i="4" s="1"/>
  <c r="N645" i="4"/>
  <c r="O645" i="4" s="1"/>
  <c r="P645" i="4" s="1"/>
  <c r="Q645" i="4" s="1"/>
  <c r="R645" i="4" s="1"/>
  <c r="N646" i="4"/>
  <c r="O646" i="4" s="1"/>
  <c r="P646" i="4" s="1"/>
  <c r="Q646" i="4" s="1"/>
  <c r="R646" i="4" s="1"/>
  <c r="N647" i="4"/>
  <c r="O647" i="4" s="1"/>
  <c r="P647" i="4" s="1"/>
  <c r="Q647" i="4" s="1"/>
  <c r="R647" i="4" s="1"/>
  <c r="N648" i="4"/>
  <c r="O648" i="4" s="1"/>
  <c r="P648" i="4" s="1"/>
  <c r="Q648" i="4" s="1"/>
  <c r="R648" i="4" s="1"/>
  <c r="N649" i="4"/>
  <c r="O649" i="4" s="1"/>
  <c r="P649" i="4" s="1"/>
  <c r="Q649" i="4" s="1"/>
  <c r="R649" i="4" s="1"/>
  <c r="N650" i="4"/>
  <c r="O650" i="4" s="1"/>
  <c r="P650" i="4" s="1"/>
  <c r="Q650" i="4" s="1"/>
  <c r="R650" i="4" s="1"/>
  <c r="N651" i="4"/>
  <c r="O651" i="4" s="1"/>
  <c r="P651" i="4" s="1"/>
  <c r="Q651" i="4" s="1"/>
  <c r="R651" i="4" s="1"/>
  <c r="N652" i="4"/>
  <c r="O652" i="4" s="1"/>
  <c r="P652" i="4" s="1"/>
  <c r="Q652" i="4" s="1"/>
  <c r="R652" i="4" s="1"/>
  <c r="N653" i="4"/>
  <c r="O653" i="4" s="1"/>
  <c r="P653" i="4" s="1"/>
  <c r="Q653" i="4" s="1"/>
  <c r="R653" i="4" s="1"/>
  <c r="N654" i="4"/>
  <c r="O654" i="4" s="1"/>
  <c r="P654" i="4" s="1"/>
  <c r="Q654" i="4" s="1"/>
  <c r="R654" i="4" s="1"/>
  <c r="N655" i="4"/>
  <c r="O655" i="4" s="1"/>
  <c r="P655" i="4" s="1"/>
  <c r="Q655" i="4" s="1"/>
  <c r="R655" i="4" s="1"/>
  <c r="N656" i="4"/>
  <c r="O656" i="4" s="1"/>
  <c r="P656" i="4" s="1"/>
  <c r="Q656" i="4" s="1"/>
  <c r="R656" i="4" s="1"/>
  <c r="N657" i="4"/>
  <c r="O657" i="4" s="1"/>
  <c r="P657" i="4" s="1"/>
  <c r="Q657" i="4" s="1"/>
  <c r="R657" i="4" s="1"/>
  <c r="N658" i="4"/>
  <c r="O658" i="4" s="1"/>
  <c r="P658" i="4" s="1"/>
  <c r="Q658" i="4" s="1"/>
  <c r="R658" i="4" s="1"/>
  <c r="N659" i="4"/>
  <c r="O659" i="4" s="1"/>
  <c r="P659" i="4" s="1"/>
  <c r="Q659" i="4" s="1"/>
  <c r="R659" i="4" s="1"/>
  <c r="N660" i="4"/>
  <c r="O660" i="4" s="1"/>
  <c r="P660" i="4" s="1"/>
  <c r="Q660" i="4" s="1"/>
  <c r="R660" i="4" s="1"/>
  <c r="N661" i="4"/>
  <c r="O661" i="4" s="1"/>
  <c r="P661" i="4" s="1"/>
  <c r="Q661" i="4" s="1"/>
  <c r="R661" i="4" s="1"/>
  <c r="N662" i="4"/>
  <c r="O662" i="4" s="1"/>
  <c r="P662" i="4" s="1"/>
  <c r="Q662" i="4" s="1"/>
  <c r="R662" i="4" s="1"/>
  <c r="N663" i="4"/>
  <c r="O663" i="4" s="1"/>
  <c r="P663" i="4" s="1"/>
  <c r="Q663" i="4" s="1"/>
  <c r="R663" i="4" s="1"/>
  <c r="N664" i="4"/>
  <c r="O664" i="4" s="1"/>
  <c r="P664" i="4" s="1"/>
  <c r="Q664" i="4" s="1"/>
  <c r="R664" i="4" s="1"/>
  <c r="N665" i="4"/>
  <c r="O665" i="4" s="1"/>
  <c r="P665" i="4" s="1"/>
  <c r="Q665" i="4" s="1"/>
  <c r="R665" i="4" s="1"/>
  <c r="N666" i="4"/>
  <c r="O666" i="4" s="1"/>
  <c r="P666" i="4" s="1"/>
  <c r="Q666" i="4" s="1"/>
  <c r="R666" i="4" s="1"/>
  <c r="N667" i="4"/>
  <c r="O667" i="4" s="1"/>
  <c r="P667" i="4" s="1"/>
  <c r="Q667" i="4" s="1"/>
  <c r="R667" i="4" s="1"/>
  <c r="N668" i="4"/>
  <c r="O668" i="4" s="1"/>
  <c r="P668" i="4" s="1"/>
  <c r="Q668" i="4" s="1"/>
  <c r="R668" i="4" s="1"/>
  <c r="N669" i="4"/>
  <c r="O669" i="4" s="1"/>
  <c r="P669" i="4" s="1"/>
  <c r="Q669" i="4" s="1"/>
  <c r="R669" i="4" s="1"/>
  <c r="N670" i="4"/>
  <c r="O670" i="4" s="1"/>
  <c r="P670" i="4" s="1"/>
  <c r="Q670" i="4" s="1"/>
  <c r="R670" i="4" s="1"/>
  <c r="N671" i="4"/>
  <c r="O671" i="4" s="1"/>
  <c r="P671" i="4" s="1"/>
  <c r="Q671" i="4" s="1"/>
  <c r="R671" i="4" s="1"/>
  <c r="N672" i="4"/>
  <c r="O672" i="4" s="1"/>
  <c r="P672" i="4" s="1"/>
  <c r="Q672" i="4" s="1"/>
  <c r="R672" i="4" s="1"/>
  <c r="N673" i="4"/>
  <c r="O673" i="4" s="1"/>
  <c r="P673" i="4" s="1"/>
  <c r="Q673" i="4" s="1"/>
  <c r="R673" i="4" s="1"/>
  <c r="N674" i="4"/>
  <c r="O674" i="4" s="1"/>
  <c r="P674" i="4" s="1"/>
  <c r="Q674" i="4" s="1"/>
  <c r="R674" i="4" s="1"/>
  <c r="N675" i="4"/>
  <c r="O675" i="4" s="1"/>
  <c r="P675" i="4" s="1"/>
  <c r="Q675" i="4" s="1"/>
  <c r="R675" i="4" s="1"/>
  <c r="N676" i="4"/>
  <c r="O676" i="4" s="1"/>
  <c r="P676" i="4" s="1"/>
  <c r="Q676" i="4" s="1"/>
  <c r="R676" i="4" s="1"/>
  <c r="N677" i="4"/>
  <c r="O677" i="4" s="1"/>
  <c r="P677" i="4" s="1"/>
  <c r="Q677" i="4" s="1"/>
  <c r="R677" i="4" s="1"/>
  <c r="N678" i="4"/>
  <c r="O678" i="4" s="1"/>
  <c r="P678" i="4" s="1"/>
  <c r="Q678" i="4" s="1"/>
  <c r="R678" i="4" s="1"/>
  <c r="N679" i="4"/>
  <c r="O679" i="4" s="1"/>
  <c r="P679" i="4" s="1"/>
  <c r="Q679" i="4" s="1"/>
  <c r="R679" i="4" s="1"/>
  <c r="N680" i="4"/>
  <c r="O680" i="4" s="1"/>
  <c r="P680" i="4" s="1"/>
  <c r="Q680" i="4" s="1"/>
  <c r="R680" i="4" s="1"/>
  <c r="N681" i="4"/>
  <c r="O681" i="4" s="1"/>
  <c r="P681" i="4" s="1"/>
  <c r="Q681" i="4" s="1"/>
  <c r="R681" i="4" s="1"/>
  <c r="N682" i="4"/>
  <c r="O682" i="4" s="1"/>
  <c r="P682" i="4" s="1"/>
  <c r="Q682" i="4" s="1"/>
  <c r="R682" i="4" s="1"/>
  <c r="N683" i="4"/>
  <c r="O683" i="4" s="1"/>
  <c r="P683" i="4" s="1"/>
  <c r="Q683" i="4" s="1"/>
  <c r="R683" i="4" s="1"/>
  <c r="N684" i="4"/>
  <c r="O684" i="4" s="1"/>
  <c r="P684" i="4" s="1"/>
  <c r="Q684" i="4" s="1"/>
  <c r="R684" i="4" s="1"/>
  <c r="N685" i="4"/>
  <c r="O685" i="4" s="1"/>
  <c r="P685" i="4" s="1"/>
  <c r="Q685" i="4" s="1"/>
  <c r="R685" i="4" s="1"/>
  <c r="N11" i="4"/>
  <c r="O11" i="4" s="1"/>
  <c r="P11" i="4" s="1"/>
  <c r="Q11" i="4" s="1"/>
  <c r="R11" i="4" s="1"/>
  <c r="S1" i="4" s="1"/>
  <c r="N11" i="2"/>
  <c r="R1" i="4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1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12" i="2"/>
  <c r="I11" i="2"/>
</calcChain>
</file>

<file path=xl/sharedStrings.xml><?xml version="1.0" encoding="utf-8"?>
<sst xmlns="http://schemas.openxmlformats.org/spreadsheetml/2006/main" count="2794" uniqueCount="33">
  <si>
    <t>Male</t>
  </si>
  <si>
    <t>RaceWhite</t>
  </si>
  <si>
    <t>Age</t>
  </si>
  <si>
    <t>State</t>
  </si>
  <si>
    <t>TimeServed</t>
  </si>
  <si>
    <t>MaxSentence</t>
  </si>
  <si>
    <t>MultipleOffenses</t>
  </si>
  <si>
    <t>Crime</t>
  </si>
  <si>
    <t>Violator</t>
  </si>
  <si>
    <t>Other</t>
  </si>
  <si>
    <t>Driving</t>
  </si>
  <si>
    <t>Drugs</t>
  </si>
  <si>
    <t>Larceny</t>
  </si>
  <si>
    <t>Kentucky</t>
  </si>
  <si>
    <t>Louisiana</t>
  </si>
  <si>
    <t>Virginia</t>
  </si>
  <si>
    <t xml:space="preserve"> </t>
  </si>
  <si>
    <t>logit</t>
  </si>
  <si>
    <t>Coefficients</t>
  </si>
  <si>
    <t>Intercept</t>
  </si>
  <si>
    <t>Logit</t>
  </si>
  <si>
    <t>Odds</t>
  </si>
  <si>
    <t>Prob (Being violator)</t>
  </si>
  <si>
    <t>Correct classification</t>
  </si>
  <si>
    <t>Log likelihood</t>
  </si>
  <si>
    <t>Total Log likelihood</t>
  </si>
  <si>
    <t>Intercept only Model</t>
  </si>
  <si>
    <t>Log Likelihood</t>
  </si>
  <si>
    <t>Full Model</t>
  </si>
  <si>
    <t>&lt;- Deviance</t>
  </si>
  <si>
    <t>Deviance</t>
  </si>
  <si>
    <t>Difference</t>
  </si>
  <si>
    <t>&lt;- 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</si>
</sst>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13" xfId="0" applyBorder="1"/>
    <xf numFmtId="164" fontId="18" fillId="33" borderId="14" xfId="0" applyNumberFormat="1" applyFont="1" applyFill="1" applyBorder="1"/>
    <xf numFmtId="164" fontId="18" fillId="33" borderId="12" xfId="0" applyNumberFormat="1" applyFont="1" applyFill="1" applyBorder="1"/>
    <xf numFmtId="0" fontId="0" fillId="0" borderId="15" xfId="0" applyBorder="1"/>
    <xf numFmtId="164" fontId="18" fillId="33" borderId="0" xfId="0" applyNumberFormat="1" applyFont="1" applyFill="1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0" xfId="0" applyBorder="1"/>
    <xf numFmtId="164" fontId="18" fillId="33" borderId="15" xfId="0" applyNumberFormat="1" applyFont="1" applyFill="1" applyBorder="1"/>
    <xf numFmtId="164" fontId="18" fillId="33" borderId="19" xfId="0" applyNumberFormat="1" applyFont="1" applyFill="1" applyBorder="1"/>
    <xf numFmtId="164" fontId="18" fillId="33" borderId="11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"/>
  <sheetViews>
    <sheetView workbookViewId="0">
      <selection sqref="A1:I676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1">
        <v>1</v>
      </c>
      <c r="C2" s="1">
        <v>33.200000000000003</v>
      </c>
      <c r="D2" s="1" t="s">
        <v>9</v>
      </c>
      <c r="E2" s="1">
        <v>5.5</v>
      </c>
      <c r="F2" s="1">
        <v>18</v>
      </c>
      <c r="G2" s="1">
        <v>0</v>
      </c>
      <c r="H2" s="1" t="s">
        <v>10</v>
      </c>
      <c r="I2" s="1">
        <v>0</v>
      </c>
    </row>
    <row r="3" spans="1:9" x14ac:dyDescent="0.35">
      <c r="A3" s="1">
        <v>0</v>
      </c>
      <c r="B3" s="1">
        <v>1</v>
      </c>
      <c r="C3" s="1">
        <v>39.700000000000003</v>
      </c>
      <c r="D3" s="1" t="s">
        <v>9</v>
      </c>
      <c r="E3" s="1">
        <v>5.4</v>
      </c>
      <c r="F3" s="1">
        <v>12</v>
      </c>
      <c r="G3" s="1">
        <v>0</v>
      </c>
      <c r="H3" s="1" t="s">
        <v>11</v>
      </c>
      <c r="I3" s="1">
        <v>0</v>
      </c>
    </row>
    <row r="4" spans="1:9" x14ac:dyDescent="0.35">
      <c r="A4" s="1">
        <v>1</v>
      </c>
      <c r="B4" s="1">
        <v>0</v>
      </c>
      <c r="C4" s="1">
        <v>29.5</v>
      </c>
      <c r="D4" s="1" t="s">
        <v>9</v>
      </c>
      <c r="E4" s="1">
        <v>5.6</v>
      </c>
      <c r="F4" s="1">
        <v>12</v>
      </c>
      <c r="G4" s="1">
        <v>0</v>
      </c>
      <c r="H4" s="1" t="s">
        <v>11</v>
      </c>
      <c r="I4" s="1">
        <v>0</v>
      </c>
    </row>
    <row r="5" spans="1:9" x14ac:dyDescent="0.35">
      <c r="A5" s="1">
        <v>1</v>
      </c>
      <c r="B5" s="1">
        <v>1</v>
      </c>
      <c r="C5" s="1">
        <v>22.4</v>
      </c>
      <c r="D5" s="1" t="s">
        <v>9</v>
      </c>
      <c r="E5" s="1">
        <v>5.7</v>
      </c>
      <c r="F5" s="1">
        <v>18</v>
      </c>
      <c r="G5" s="1">
        <v>0</v>
      </c>
      <c r="H5" s="1" t="s">
        <v>9</v>
      </c>
      <c r="I5" s="1">
        <v>0</v>
      </c>
    </row>
    <row r="6" spans="1:9" x14ac:dyDescent="0.35">
      <c r="A6" s="1">
        <v>1</v>
      </c>
      <c r="B6" s="1">
        <v>0</v>
      </c>
      <c r="C6" s="1">
        <v>21.6</v>
      </c>
      <c r="D6" s="1" t="s">
        <v>9</v>
      </c>
      <c r="E6" s="1">
        <v>5.4</v>
      </c>
      <c r="F6" s="1">
        <v>12</v>
      </c>
      <c r="G6" s="1">
        <v>0</v>
      </c>
      <c r="H6" s="1" t="s">
        <v>9</v>
      </c>
      <c r="I6" s="1">
        <v>0</v>
      </c>
    </row>
    <row r="7" spans="1:9" x14ac:dyDescent="0.35">
      <c r="A7" s="1">
        <v>1</v>
      </c>
      <c r="B7" s="1">
        <v>0</v>
      </c>
      <c r="C7" s="1">
        <v>46.7</v>
      </c>
      <c r="D7" s="1" t="s">
        <v>9</v>
      </c>
      <c r="E7" s="1">
        <v>6</v>
      </c>
      <c r="F7" s="1">
        <v>18</v>
      </c>
      <c r="G7" s="1">
        <v>0</v>
      </c>
      <c r="H7" s="1" t="s">
        <v>10</v>
      </c>
      <c r="I7" s="1">
        <v>0</v>
      </c>
    </row>
    <row r="8" spans="1:9" x14ac:dyDescent="0.35">
      <c r="A8" s="1">
        <v>1</v>
      </c>
      <c r="B8" s="1">
        <v>1</v>
      </c>
      <c r="C8" s="1">
        <v>31</v>
      </c>
      <c r="D8" s="1" t="s">
        <v>9</v>
      </c>
      <c r="E8" s="1">
        <v>6</v>
      </c>
      <c r="F8" s="1">
        <v>18</v>
      </c>
      <c r="G8" s="1">
        <v>0</v>
      </c>
      <c r="H8" s="1" t="s">
        <v>11</v>
      </c>
      <c r="I8" s="1">
        <v>0</v>
      </c>
    </row>
    <row r="9" spans="1:9" x14ac:dyDescent="0.35">
      <c r="A9" s="1">
        <v>0</v>
      </c>
      <c r="B9" s="1">
        <v>1</v>
      </c>
      <c r="C9" s="1">
        <v>24.6</v>
      </c>
      <c r="D9" s="1" t="s">
        <v>9</v>
      </c>
      <c r="E9" s="1">
        <v>4.8</v>
      </c>
      <c r="F9" s="1">
        <v>12</v>
      </c>
      <c r="G9" s="1">
        <v>0</v>
      </c>
      <c r="H9" s="1" t="s">
        <v>9</v>
      </c>
      <c r="I9" s="1">
        <v>0</v>
      </c>
    </row>
    <row r="10" spans="1:9" x14ac:dyDescent="0.35">
      <c r="A10" s="1">
        <v>0</v>
      </c>
      <c r="B10" s="1">
        <v>1</v>
      </c>
      <c r="C10" s="1">
        <v>32.6</v>
      </c>
      <c r="D10" s="1" t="s">
        <v>9</v>
      </c>
      <c r="E10" s="1">
        <v>4.5</v>
      </c>
      <c r="F10" s="1">
        <v>13</v>
      </c>
      <c r="G10" s="1">
        <v>0</v>
      </c>
      <c r="H10" s="1" t="s">
        <v>11</v>
      </c>
      <c r="I10" s="1">
        <v>0</v>
      </c>
    </row>
    <row r="11" spans="1:9" x14ac:dyDescent="0.35">
      <c r="A11" s="1">
        <v>1</v>
      </c>
      <c r="B11" s="1">
        <v>0</v>
      </c>
      <c r="C11" s="1">
        <v>29.1</v>
      </c>
      <c r="D11" s="1" t="s">
        <v>9</v>
      </c>
      <c r="E11" s="1">
        <v>4.7</v>
      </c>
      <c r="F11" s="1">
        <v>12</v>
      </c>
      <c r="G11" s="1">
        <v>0</v>
      </c>
      <c r="H11" s="1" t="s">
        <v>12</v>
      </c>
      <c r="I11" s="1">
        <v>0</v>
      </c>
    </row>
    <row r="12" spans="1:9" x14ac:dyDescent="0.35">
      <c r="A12" s="1">
        <v>0</v>
      </c>
      <c r="B12" s="1">
        <v>0</v>
      </c>
      <c r="C12" s="1">
        <v>28.4</v>
      </c>
      <c r="D12" s="1" t="s">
        <v>9</v>
      </c>
      <c r="E12" s="1">
        <v>4.5</v>
      </c>
      <c r="F12" s="1">
        <v>12</v>
      </c>
      <c r="G12" s="1">
        <v>1</v>
      </c>
      <c r="H12" s="1" t="s">
        <v>9</v>
      </c>
      <c r="I12" s="1">
        <v>0</v>
      </c>
    </row>
    <row r="13" spans="1:9" x14ac:dyDescent="0.35">
      <c r="A13" s="1">
        <v>1</v>
      </c>
      <c r="B13" s="1">
        <v>1</v>
      </c>
      <c r="C13" s="1">
        <v>20.5</v>
      </c>
      <c r="D13" s="1" t="s">
        <v>9</v>
      </c>
      <c r="E13" s="1">
        <v>5.9</v>
      </c>
      <c r="F13" s="1">
        <v>12</v>
      </c>
      <c r="G13" s="1">
        <v>0</v>
      </c>
      <c r="H13" s="1" t="s">
        <v>9</v>
      </c>
      <c r="I13" s="1">
        <v>0</v>
      </c>
    </row>
    <row r="14" spans="1:9" x14ac:dyDescent="0.35">
      <c r="A14" s="1">
        <v>1</v>
      </c>
      <c r="B14" s="1">
        <v>1</v>
      </c>
      <c r="C14" s="1">
        <v>30.1</v>
      </c>
      <c r="D14" s="1" t="s">
        <v>9</v>
      </c>
      <c r="E14" s="1">
        <v>5.3</v>
      </c>
      <c r="F14" s="1">
        <v>16</v>
      </c>
      <c r="G14" s="1">
        <v>0</v>
      </c>
      <c r="H14" s="1" t="s">
        <v>11</v>
      </c>
      <c r="I14" s="1">
        <v>0</v>
      </c>
    </row>
    <row r="15" spans="1:9" x14ac:dyDescent="0.35">
      <c r="A15" s="1">
        <v>1</v>
      </c>
      <c r="B15" s="1">
        <v>1</v>
      </c>
      <c r="C15" s="1">
        <v>37.799999999999997</v>
      </c>
      <c r="D15" s="1" t="s">
        <v>9</v>
      </c>
      <c r="E15" s="1">
        <v>5.3</v>
      </c>
      <c r="F15" s="1">
        <v>8</v>
      </c>
      <c r="G15" s="1">
        <v>0</v>
      </c>
      <c r="H15" s="1" t="s">
        <v>11</v>
      </c>
      <c r="I15" s="1">
        <v>0</v>
      </c>
    </row>
    <row r="16" spans="1:9" x14ac:dyDescent="0.35">
      <c r="A16" s="1">
        <v>1</v>
      </c>
      <c r="B16" s="1">
        <v>1</v>
      </c>
      <c r="C16" s="1">
        <v>41.7</v>
      </c>
      <c r="D16" s="1" t="s">
        <v>9</v>
      </c>
      <c r="E16" s="1">
        <v>5.5</v>
      </c>
      <c r="F16" s="1">
        <v>8</v>
      </c>
      <c r="G16" s="1">
        <v>0</v>
      </c>
      <c r="H16" s="1" t="s">
        <v>11</v>
      </c>
      <c r="I16" s="1">
        <v>0</v>
      </c>
    </row>
    <row r="17" spans="1:9" x14ac:dyDescent="0.35">
      <c r="A17" s="1">
        <v>1</v>
      </c>
      <c r="B17" s="1">
        <v>0</v>
      </c>
      <c r="C17" s="1">
        <v>43.5</v>
      </c>
      <c r="D17" s="1" t="s">
        <v>9</v>
      </c>
      <c r="E17" s="1">
        <v>5.2</v>
      </c>
      <c r="F17" s="1">
        <v>8</v>
      </c>
      <c r="G17" s="1">
        <v>0</v>
      </c>
      <c r="H17" s="1" t="s">
        <v>9</v>
      </c>
      <c r="I17" s="1">
        <v>0</v>
      </c>
    </row>
    <row r="18" spans="1:9" x14ac:dyDescent="0.35">
      <c r="A18" s="1">
        <v>1</v>
      </c>
      <c r="B18" s="1">
        <v>1</v>
      </c>
      <c r="C18" s="1">
        <v>42.3</v>
      </c>
      <c r="D18" s="1" t="s">
        <v>9</v>
      </c>
      <c r="E18" s="1">
        <v>4.8</v>
      </c>
      <c r="F18" s="1">
        <v>16</v>
      </c>
      <c r="G18" s="1">
        <v>0</v>
      </c>
      <c r="H18" s="1" t="s">
        <v>11</v>
      </c>
      <c r="I18" s="1">
        <v>0</v>
      </c>
    </row>
    <row r="19" spans="1:9" x14ac:dyDescent="0.35">
      <c r="A19" s="1">
        <v>1</v>
      </c>
      <c r="B19" s="1">
        <v>1</v>
      </c>
      <c r="C19" s="1">
        <v>21.3</v>
      </c>
      <c r="D19" s="1" t="s">
        <v>9</v>
      </c>
      <c r="E19" s="1">
        <v>5.0999999999999996</v>
      </c>
      <c r="F19" s="1">
        <v>8</v>
      </c>
      <c r="G19" s="1">
        <v>0</v>
      </c>
      <c r="H19" s="1" t="s">
        <v>9</v>
      </c>
      <c r="I19" s="1">
        <v>0</v>
      </c>
    </row>
    <row r="20" spans="1:9" x14ac:dyDescent="0.35">
      <c r="A20" s="1">
        <v>1</v>
      </c>
      <c r="B20" s="1">
        <v>0</v>
      </c>
      <c r="C20" s="1">
        <v>24.5</v>
      </c>
      <c r="D20" s="1" t="s">
        <v>9</v>
      </c>
      <c r="E20" s="1">
        <v>6</v>
      </c>
      <c r="F20" s="1">
        <v>16</v>
      </c>
      <c r="G20" s="1">
        <v>0</v>
      </c>
      <c r="H20" s="1" t="s">
        <v>11</v>
      </c>
      <c r="I20" s="1">
        <v>0</v>
      </c>
    </row>
    <row r="21" spans="1:9" x14ac:dyDescent="0.35">
      <c r="A21" s="1">
        <v>1</v>
      </c>
      <c r="B21" s="1">
        <v>1</v>
      </c>
      <c r="C21" s="1">
        <v>42.3</v>
      </c>
      <c r="D21" s="1" t="s">
        <v>9</v>
      </c>
      <c r="E21" s="1">
        <v>5.8</v>
      </c>
      <c r="F21" s="1">
        <v>16</v>
      </c>
      <c r="G21" s="1">
        <v>0</v>
      </c>
      <c r="H21" s="1" t="s">
        <v>9</v>
      </c>
      <c r="I21" s="1">
        <v>0</v>
      </c>
    </row>
    <row r="22" spans="1:9" x14ac:dyDescent="0.35">
      <c r="A22" s="1">
        <v>1</v>
      </c>
      <c r="B22" s="1">
        <v>1</v>
      </c>
      <c r="C22" s="1">
        <v>31.6</v>
      </c>
      <c r="D22" s="1" t="s">
        <v>9</v>
      </c>
      <c r="E22" s="1">
        <v>4.9000000000000004</v>
      </c>
      <c r="F22" s="1">
        <v>8</v>
      </c>
      <c r="G22" s="1">
        <v>0</v>
      </c>
      <c r="H22" s="1" t="s">
        <v>9</v>
      </c>
      <c r="I22" s="1">
        <v>0</v>
      </c>
    </row>
    <row r="23" spans="1:9" x14ac:dyDescent="0.35">
      <c r="A23" s="1">
        <v>1</v>
      </c>
      <c r="B23" s="1">
        <v>0</v>
      </c>
      <c r="C23" s="1">
        <v>35.4</v>
      </c>
      <c r="D23" s="1" t="s">
        <v>9</v>
      </c>
      <c r="E23" s="1">
        <v>5.3</v>
      </c>
      <c r="F23" s="1">
        <v>8</v>
      </c>
      <c r="G23" s="1">
        <v>0</v>
      </c>
      <c r="H23" s="1" t="s">
        <v>11</v>
      </c>
      <c r="I23" s="1">
        <v>0</v>
      </c>
    </row>
    <row r="24" spans="1:9" x14ac:dyDescent="0.35">
      <c r="A24" s="1">
        <v>1</v>
      </c>
      <c r="B24" s="1">
        <v>1</v>
      </c>
      <c r="C24" s="1">
        <v>41.9</v>
      </c>
      <c r="D24" s="1" t="s">
        <v>9</v>
      </c>
      <c r="E24" s="1">
        <v>5.0999999999999996</v>
      </c>
      <c r="F24" s="1">
        <v>16</v>
      </c>
      <c r="G24" s="1">
        <v>0</v>
      </c>
      <c r="H24" s="1" t="s">
        <v>11</v>
      </c>
      <c r="I24" s="1">
        <v>0</v>
      </c>
    </row>
    <row r="25" spans="1:9" x14ac:dyDescent="0.35">
      <c r="A25" s="1">
        <v>1</v>
      </c>
      <c r="B25" s="1">
        <v>1</v>
      </c>
      <c r="C25" s="1">
        <v>38.9</v>
      </c>
      <c r="D25" s="1" t="s">
        <v>9</v>
      </c>
      <c r="E25" s="1">
        <v>5.2</v>
      </c>
      <c r="F25" s="1">
        <v>16</v>
      </c>
      <c r="G25" s="1">
        <v>0</v>
      </c>
      <c r="H25" s="1" t="s">
        <v>11</v>
      </c>
      <c r="I25" s="1">
        <v>0</v>
      </c>
    </row>
    <row r="26" spans="1:9" x14ac:dyDescent="0.35">
      <c r="A26" s="1">
        <v>1</v>
      </c>
      <c r="B26" s="1">
        <v>0</v>
      </c>
      <c r="C26" s="1">
        <v>23</v>
      </c>
      <c r="D26" s="1" t="s">
        <v>9</v>
      </c>
      <c r="E26" s="1">
        <v>5.3</v>
      </c>
      <c r="F26" s="1">
        <v>8</v>
      </c>
      <c r="G26" s="1">
        <v>0</v>
      </c>
      <c r="H26" s="1" t="s">
        <v>9</v>
      </c>
      <c r="I26" s="1">
        <v>0</v>
      </c>
    </row>
    <row r="27" spans="1:9" x14ac:dyDescent="0.35">
      <c r="A27" s="1">
        <v>1</v>
      </c>
      <c r="B27" s="1">
        <v>1</v>
      </c>
      <c r="C27" s="1">
        <v>29.5</v>
      </c>
      <c r="D27" s="1" t="s">
        <v>9</v>
      </c>
      <c r="E27" s="1">
        <v>3.9</v>
      </c>
      <c r="F27" s="1">
        <v>16</v>
      </c>
      <c r="G27" s="1">
        <v>0</v>
      </c>
      <c r="H27" s="1" t="s">
        <v>9</v>
      </c>
      <c r="I27" s="1">
        <v>1</v>
      </c>
    </row>
    <row r="28" spans="1:9" x14ac:dyDescent="0.35">
      <c r="A28" s="1">
        <v>1</v>
      </c>
      <c r="B28" s="1">
        <v>1</v>
      </c>
      <c r="C28" s="1">
        <v>32.799999999999997</v>
      </c>
      <c r="D28" s="1" t="s">
        <v>9</v>
      </c>
      <c r="E28" s="1">
        <v>5.9</v>
      </c>
      <c r="F28" s="1">
        <v>16</v>
      </c>
      <c r="G28" s="1">
        <v>0</v>
      </c>
      <c r="H28" s="1" t="s">
        <v>11</v>
      </c>
      <c r="I28" s="1">
        <v>0</v>
      </c>
    </row>
    <row r="29" spans="1:9" x14ac:dyDescent="0.35">
      <c r="A29" s="1">
        <v>1</v>
      </c>
      <c r="B29" s="1">
        <v>0</v>
      </c>
      <c r="C29" s="1">
        <v>32.4</v>
      </c>
      <c r="D29" s="1" t="s">
        <v>9</v>
      </c>
      <c r="E29" s="1">
        <v>5.0999999999999996</v>
      </c>
      <c r="F29" s="1">
        <v>8</v>
      </c>
      <c r="G29" s="1">
        <v>0</v>
      </c>
      <c r="H29" s="1" t="s">
        <v>9</v>
      </c>
      <c r="I29" s="1">
        <v>0</v>
      </c>
    </row>
    <row r="30" spans="1:9" x14ac:dyDescent="0.35">
      <c r="A30" s="1">
        <v>1</v>
      </c>
      <c r="B30" s="1">
        <v>1</v>
      </c>
      <c r="C30" s="1">
        <v>29.7</v>
      </c>
      <c r="D30" s="1" t="s">
        <v>9</v>
      </c>
      <c r="E30" s="1">
        <v>5.8</v>
      </c>
      <c r="F30" s="1">
        <v>8</v>
      </c>
      <c r="G30" s="1">
        <v>0</v>
      </c>
      <c r="H30" s="1" t="s">
        <v>12</v>
      </c>
      <c r="I30" s="1">
        <v>0</v>
      </c>
    </row>
    <row r="31" spans="1:9" x14ac:dyDescent="0.35">
      <c r="A31" s="1">
        <v>1</v>
      </c>
      <c r="B31" s="1">
        <v>1</v>
      </c>
      <c r="C31" s="1">
        <v>28.7</v>
      </c>
      <c r="D31" s="1" t="s">
        <v>9</v>
      </c>
      <c r="E31" s="1">
        <v>6</v>
      </c>
      <c r="F31" s="1">
        <v>8</v>
      </c>
      <c r="G31" s="1">
        <v>0</v>
      </c>
      <c r="H31" s="1" t="s">
        <v>9</v>
      </c>
      <c r="I31" s="1">
        <v>0</v>
      </c>
    </row>
    <row r="32" spans="1:9" x14ac:dyDescent="0.35">
      <c r="A32" s="1">
        <v>1</v>
      </c>
      <c r="B32" s="1">
        <v>1</v>
      </c>
      <c r="C32" s="1">
        <v>50.2</v>
      </c>
      <c r="D32" s="1" t="s">
        <v>9</v>
      </c>
      <c r="E32" s="1">
        <v>6</v>
      </c>
      <c r="F32" s="1">
        <v>8</v>
      </c>
      <c r="G32" s="1">
        <v>0</v>
      </c>
      <c r="H32" s="1" t="s">
        <v>9</v>
      </c>
      <c r="I32" s="1">
        <v>0</v>
      </c>
    </row>
    <row r="33" spans="1:9" x14ac:dyDescent="0.35">
      <c r="A33" s="1">
        <v>1</v>
      </c>
      <c r="B33" s="1">
        <v>1</v>
      </c>
      <c r="C33" s="1">
        <v>25.9</v>
      </c>
      <c r="D33" s="1" t="s">
        <v>9</v>
      </c>
      <c r="E33" s="1">
        <v>0.5</v>
      </c>
      <c r="F33" s="1">
        <v>16</v>
      </c>
      <c r="G33" s="1">
        <v>0</v>
      </c>
      <c r="H33" s="1" t="s">
        <v>9</v>
      </c>
      <c r="I33" s="1">
        <v>0</v>
      </c>
    </row>
    <row r="34" spans="1:9" x14ac:dyDescent="0.35">
      <c r="A34" s="1">
        <v>1</v>
      </c>
      <c r="B34" s="1">
        <v>0</v>
      </c>
      <c r="C34" s="1">
        <v>49.9</v>
      </c>
      <c r="D34" s="1" t="s">
        <v>9</v>
      </c>
      <c r="E34" s="1">
        <v>4.7</v>
      </c>
      <c r="F34" s="1">
        <v>16</v>
      </c>
      <c r="G34" s="1">
        <v>0</v>
      </c>
      <c r="H34" s="1" t="s">
        <v>9</v>
      </c>
      <c r="I34" s="1">
        <v>0</v>
      </c>
    </row>
    <row r="35" spans="1:9" x14ac:dyDescent="0.35">
      <c r="A35" s="1">
        <v>1</v>
      </c>
      <c r="B35" s="1">
        <v>1</v>
      </c>
      <c r="C35" s="1">
        <v>47.1</v>
      </c>
      <c r="D35" s="1" t="s">
        <v>9</v>
      </c>
      <c r="E35" s="1">
        <v>5.4</v>
      </c>
      <c r="F35" s="1">
        <v>13</v>
      </c>
      <c r="G35" s="1">
        <v>0</v>
      </c>
      <c r="H35" s="1" t="s">
        <v>9</v>
      </c>
      <c r="I35" s="1">
        <v>0</v>
      </c>
    </row>
    <row r="36" spans="1:9" x14ac:dyDescent="0.35">
      <c r="A36" s="1">
        <v>1</v>
      </c>
      <c r="B36" s="1">
        <v>1</v>
      </c>
      <c r="C36" s="1">
        <v>36.700000000000003</v>
      </c>
      <c r="D36" s="1" t="s">
        <v>9</v>
      </c>
      <c r="E36" s="1">
        <v>0.9</v>
      </c>
      <c r="F36" s="1">
        <v>16</v>
      </c>
      <c r="G36" s="1">
        <v>0</v>
      </c>
      <c r="H36" s="1" t="s">
        <v>11</v>
      </c>
      <c r="I36" s="1">
        <v>0</v>
      </c>
    </row>
    <row r="37" spans="1:9" x14ac:dyDescent="0.35">
      <c r="A37" s="1">
        <v>1</v>
      </c>
      <c r="B37" s="1">
        <v>1</v>
      </c>
      <c r="C37" s="1">
        <v>37.200000000000003</v>
      </c>
      <c r="D37" s="1" t="s">
        <v>9</v>
      </c>
      <c r="E37" s="1">
        <v>2</v>
      </c>
      <c r="F37" s="1">
        <v>16</v>
      </c>
      <c r="G37" s="1">
        <v>0</v>
      </c>
      <c r="H37" s="1" t="s">
        <v>9</v>
      </c>
      <c r="I37" s="1">
        <v>1</v>
      </c>
    </row>
    <row r="38" spans="1:9" x14ac:dyDescent="0.35">
      <c r="A38" s="1">
        <v>1</v>
      </c>
      <c r="B38" s="1">
        <v>1</v>
      </c>
      <c r="C38" s="1">
        <v>23.2</v>
      </c>
      <c r="D38" s="1" t="s">
        <v>9</v>
      </c>
      <c r="E38" s="1">
        <v>0.9</v>
      </c>
      <c r="F38" s="1">
        <v>16</v>
      </c>
      <c r="G38" s="1">
        <v>0</v>
      </c>
      <c r="H38" s="1" t="s">
        <v>9</v>
      </c>
      <c r="I38" s="1">
        <v>0</v>
      </c>
    </row>
    <row r="39" spans="1:9" x14ac:dyDescent="0.35">
      <c r="A39" s="1">
        <v>1</v>
      </c>
      <c r="B39" s="1">
        <v>1</v>
      </c>
      <c r="C39" s="1">
        <v>31.4</v>
      </c>
      <c r="D39" s="1" t="s">
        <v>9</v>
      </c>
      <c r="E39" s="1">
        <v>0.7</v>
      </c>
      <c r="F39" s="1">
        <v>16</v>
      </c>
      <c r="G39" s="1">
        <v>0</v>
      </c>
      <c r="H39" s="1" t="s">
        <v>9</v>
      </c>
      <c r="I39" s="1">
        <v>0</v>
      </c>
    </row>
    <row r="40" spans="1:9" x14ac:dyDescent="0.35">
      <c r="A40" s="1">
        <v>1</v>
      </c>
      <c r="B40" s="1">
        <v>1</v>
      </c>
      <c r="C40" s="1">
        <v>39.1</v>
      </c>
      <c r="D40" s="1" t="s">
        <v>9</v>
      </c>
      <c r="E40" s="1">
        <v>0</v>
      </c>
      <c r="F40" s="1">
        <v>16</v>
      </c>
      <c r="G40" s="1">
        <v>0</v>
      </c>
      <c r="H40" s="1" t="s">
        <v>11</v>
      </c>
      <c r="I40" s="1">
        <v>0</v>
      </c>
    </row>
    <row r="41" spans="1:9" x14ac:dyDescent="0.35">
      <c r="A41" s="1">
        <v>0</v>
      </c>
      <c r="B41" s="1">
        <v>1</v>
      </c>
      <c r="C41" s="1">
        <v>50.6</v>
      </c>
      <c r="D41" s="1" t="s">
        <v>9</v>
      </c>
      <c r="E41" s="1">
        <v>3</v>
      </c>
      <c r="F41" s="1">
        <v>12</v>
      </c>
      <c r="G41" s="1">
        <v>0</v>
      </c>
      <c r="H41" s="1" t="s">
        <v>9</v>
      </c>
      <c r="I41" s="1">
        <v>0</v>
      </c>
    </row>
    <row r="42" spans="1:9" x14ac:dyDescent="0.35">
      <c r="A42" s="1">
        <v>0</v>
      </c>
      <c r="B42" s="1">
        <v>1</v>
      </c>
      <c r="C42" s="1">
        <v>36.299999999999997</v>
      </c>
      <c r="D42" s="1" t="s">
        <v>9</v>
      </c>
      <c r="E42" s="1">
        <v>5.2</v>
      </c>
      <c r="F42" s="1">
        <v>16</v>
      </c>
      <c r="G42" s="1">
        <v>0</v>
      </c>
      <c r="H42" s="1" t="s">
        <v>12</v>
      </c>
      <c r="I42" s="1">
        <v>0</v>
      </c>
    </row>
    <row r="43" spans="1:9" x14ac:dyDescent="0.35">
      <c r="A43" s="1">
        <v>1</v>
      </c>
      <c r="B43" s="1">
        <v>1</v>
      </c>
      <c r="C43" s="1">
        <v>29.9</v>
      </c>
      <c r="D43" s="1" t="s">
        <v>9</v>
      </c>
      <c r="E43" s="1">
        <v>4.8</v>
      </c>
      <c r="F43" s="1">
        <v>12</v>
      </c>
      <c r="G43" s="1">
        <v>1</v>
      </c>
      <c r="H43" s="1" t="s">
        <v>9</v>
      </c>
      <c r="I43" s="1">
        <v>1</v>
      </c>
    </row>
    <row r="44" spans="1:9" x14ac:dyDescent="0.35">
      <c r="A44" s="1">
        <v>1</v>
      </c>
      <c r="B44" s="1">
        <v>1</v>
      </c>
      <c r="C44" s="1">
        <v>27.5</v>
      </c>
      <c r="D44" s="1" t="s">
        <v>9</v>
      </c>
      <c r="E44" s="1">
        <v>3.8</v>
      </c>
      <c r="F44" s="1">
        <v>12</v>
      </c>
      <c r="G44" s="1">
        <v>1</v>
      </c>
      <c r="H44" s="1" t="s">
        <v>11</v>
      </c>
      <c r="I44" s="1">
        <v>1</v>
      </c>
    </row>
    <row r="45" spans="1:9" x14ac:dyDescent="0.35">
      <c r="A45" s="1">
        <v>1</v>
      </c>
      <c r="B45" s="1">
        <v>1</v>
      </c>
      <c r="C45" s="1">
        <v>28.1</v>
      </c>
      <c r="D45" s="1" t="s">
        <v>9</v>
      </c>
      <c r="E45" s="1">
        <v>4.2</v>
      </c>
      <c r="F45" s="1">
        <v>12</v>
      </c>
      <c r="G45" s="1">
        <v>1</v>
      </c>
      <c r="H45" s="1" t="s">
        <v>12</v>
      </c>
      <c r="I45" s="1">
        <v>0</v>
      </c>
    </row>
    <row r="46" spans="1:9" x14ac:dyDescent="0.35">
      <c r="A46" s="1">
        <v>1</v>
      </c>
      <c r="B46" s="1">
        <v>1</v>
      </c>
      <c r="C46" s="1">
        <v>34.200000000000003</v>
      </c>
      <c r="D46" s="1" t="s">
        <v>9</v>
      </c>
      <c r="E46" s="1">
        <v>4.4000000000000004</v>
      </c>
      <c r="F46" s="1">
        <v>12</v>
      </c>
      <c r="G46" s="1">
        <v>1</v>
      </c>
      <c r="H46" s="1" t="s">
        <v>9</v>
      </c>
      <c r="I46" s="1">
        <v>1</v>
      </c>
    </row>
    <row r="47" spans="1:9" x14ac:dyDescent="0.35">
      <c r="A47" s="1">
        <v>1</v>
      </c>
      <c r="B47" s="1">
        <v>0</v>
      </c>
      <c r="C47" s="1">
        <v>36.5</v>
      </c>
      <c r="D47" s="1" t="s">
        <v>9</v>
      </c>
      <c r="E47" s="1">
        <v>3.9</v>
      </c>
      <c r="F47" s="1">
        <v>12</v>
      </c>
      <c r="G47" s="1">
        <v>1</v>
      </c>
      <c r="H47" s="1" t="s">
        <v>10</v>
      </c>
      <c r="I47" s="1">
        <v>1</v>
      </c>
    </row>
    <row r="48" spans="1:9" x14ac:dyDescent="0.35">
      <c r="A48" s="1">
        <v>1</v>
      </c>
      <c r="B48" s="1">
        <v>1</v>
      </c>
      <c r="C48" s="1">
        <v>33.5</v>
      </c>
      <c r="D48" s="1" t="s">
        <v>9</v>
      </c>
      <c r="E48" s="1">
        <v>4.2</v>
      </c>
      <c r="F48" s="1">
        <v>12</v>
      </c>
      <c r="G48" s="1">
        <v>1</v>
      </c>
      <c r="H48" s="1" t="s">
        <v>9</v>
      </c>
      <c r="I48" s="1">
        <v>1</v>
      </c>
    </row>
    <row r="49" spans="1:9" x14ac:dyDescent="0.35">
      <c r="A49" s="1">
        <v>1</v>
      </c>
      <c r="B49" s="1">
        <v>1</v>
      </c>
      <c r="C49" s="1">
        <v>55</v>
      </c>
      <c r="D49" s="1" t="s">
        <v>9</v>
      </c>
      <c r="E49" s="1">
        <v>4.2</v>
      </c>
      <c r="F49" s="1">
        <v>12</v>
      </c>
      <c r="G49" s="1">
        <v>1</v>
      </c>
      <c r="H49" s="1" t="s">
        <v>10</v>
      </c>
      <c r="I49" s="1">
        <v>0</v>
      </c>
    </row>
    <row r="50" spans="1:9" x14ac:dyDescent="0.35">
      <c r="A50" s="1">
        <v>1</v>
      </c>
      <c r="B50" s="1">
        <v>1</v>
      </c>
      <c r="C50" s="1">
        <v>31.2</v>
      </c>
      <c r="D50" s="1" t="s">
        <v>9</v>
      </c>
      <c r="E50" s="1">
        <v>5.2</v>
      </c>
      <c r="F50" s="1">
        <v>15</v>
      </c>
      <c r="G50" s="1">
        <v>1</v>
      </c>
      <c r="H50" s="1" t="s">
        <v>10</v>
      </c>
      <c r="I50" s="1">
        <v>0</v>
      </c>
    </row>
    <row r="51" spans="1:9" x14ac:dyDescent="0.35">
      <c r="A51" s="1">
        <v>1</v>
      </c>
      <c r="B51" s="1">
        <v>1</v>
      </c>
      <c r="C51" s="1">
        <v>39.6</v>
      </c>
      <c r="D51" s="1" t="s">
        <v>9</v>
      </c>
      <c r="E51" s="1">
        <v>4.7</v>
      </c>
      <c r="F51" s="1">
        <v>13</v>
      </c>
      <c r="G51" s="1">
        <v>1</v>
      </c>
      <c r="H51" s="1" t="s">
        <v>10</v>
      </c>
      <c r="I51" s="1">
        <v>0</v>
      </c>
    </row>
    <row r="52" spans="1:9" x14ac:dyDescent="0.35">
      <c r="A52" s="1">
        <v>1</v>
      </c>
      <c r="B52" s="1">
        <v>1</v>
      </c>
      <c r="C52" s="1">
        <v>37.299999999999997</v>
      </c>
      <c r="D52" s="1" t="s">
        <v>9</v>
      </c>
      <c r="E52" s="1">
        <v>4.5999999999999996</v>
      </c>
      <c r="F52" s="1">
        <v>12</v>
      </c>
      <c r="G52" s="1">
        <v>1</v>
      </c>
      <c r="H52" s="1" t="s">
        <v>9</v>
      </c>
      <c r="I52" s="1">
        <v>1</v>
      </c>
    </row>
    <row r="53" spans="1:9" x14ac:dyDescent="0.35">
      <c r="A53" s="1">
        <v>1</v>
      </c>
      <c r="B53" s="1">
        <v>1</v>
      </c>
      <c r="C53" s="1">
        <v>21.1</v>
      </c>
      <c r="D53" s="1" t="s">
        <v>9</v>
      </c>
      <c r="E53" s="1">
        <v>4.9000000000000004</v>
      </c>
      <c r="F53" s="1">
        <v>12</v>
      </c>
      <c r="G53" s="1">
        <v>1</v>
      </c>
      <c r="H53" s="1" t="s">
        <v>9</v>
      </c>
      <c r="I53" s="1">
        <v>0</v>
      </c>
    </row>
    <row r="54" spans="1:9" x14ac:dyDescent="0.35">
      <c r="A54" s="1">
        <v>1</v>
      </c>
      <c r="B54" s="1">
        <v>1</v>
      </c>
      <c r="C54" s="1">
        <v>34.9</v>
      </c>
      <c r="D54" s="1" t="s">
        <v>9</v>
      </c>
      <c r="E54" s="1">
        <v>4.5</v>
      </c>
      <c r="F54" s="1">
        <v>12</v>
      </c>
      <c r="G54" s="1">
        <v>1</v>
      </c>
      <c r="H54" s="1" t="s">
        <v>10</v>
      </c>
      <c r="I54" s="1">
        <v>1</v>
      </c>
    </row>
    <row r="55" spans="1:9" x14ac:dyDescent="0.35">
      <c r="A55" s="1">
        <v>1</v>
      </c>
      <c r="B55" s="1">
        <v>1</v>
      </c>
      <c r="C55" s="1">
        <v>24.9</v>
      </c>
      <c r="D55" s="1" t="s">
        <v>9</v>
      </c>
      <c r="E55" s="1">
        <v>0.1</v>
      </c>
      <c r="F55" s="1">
        <v>18</v>
      </c>
      <c r="G55" s="1">
        <v>1</v>
      </c>
      <c r="H55" s="1" t="s">
        <v>9</v>
      </c>
      <c r="I55" s="1">
        <v>0</v>
      </c>
    </row>
    <row r="56" spans="1:9" x14ac:dyDescent="0.35">
      <c r="A56" s="1">
        <v>0</v>
      </c>
      <c r="B56" s="1">
        <v>1</v>
      </c>
      <c r="C56" s="1">
        <v>61.6</v>
      </c>
      <c r="D56" s="1" t="s">
        <v>9</v>
      </c>
      <c r="E56" s="1">
        <v>4.5</v>
      </c>
      <c r="F56" s="1">
        <v>12</v>
      </c>
      <c r="G56" s="1">
        <v>1</v>
      </c>
      <c r="H56" s="1" t="s">
        <v>9</v>
      </c>
      <c r="I56" s="1">
        <v>0</v>
      </c>
    </row>
    <row r="57" spans="1:9" x14ac:dyDescent="0.35">
      <c r="A57" s="1">
        <v>1</v>
      </c>
      <c r="B57" s="1">
        <v>1</v>
      </c>
      <c r="C57" s="1">
        <v>48</v>
      </c>
      <c r="D57" s="1" t="s">
        <v>9</v>
      </c>
      <c r="E57" s="1">
        <v>5.2</v>
      </c>
      <c r="F57" s="1">
        <v>12</v>
      </c>
      <c r="G57" s="1">
        <v>1</v>
      </c>
      <c r="H57" s="1" t="s">
        <v>9</v>
      </c>
      <c r="I57" s="1">
        <v>0</v>
      </c>
    </row>
    <row r="58" spans="1:9" x14ac:dyDescent="0.35">
      <c r="A58" s="1">
        <v>1</v>
      </c>
      <c r="B58" s="1">
        <v>1</v>
      </c>
      <c r="C58" s="1">
        <v>41.7</v>
      </c>
      <c r="D58" s="1" t="s">
        <v>9</v>
      </c>
      <c r="E58" s="1">
        <v>4.4000000000000004</v>
      </c>
      <c r="F58" s="1">
        <v>12</v>
      </c>
      <c r="G58" s="1">
        <v>1</v>
      </c>
      <c r="H58" s="1" t="s">
        <v>9</v>
      </c>
      <c r="I58" s="1">
        <v>1</v>
      </c>
    </row>
    <row r="59" spans="1:9" x14ac:dyDescent="0.35">
      <c r="A59" s="1">
        <v>1</v>
      </c>
      <c r="B59" s="1">
        <v>1</v>
      </c>
      <c r="C59" s="1">
        <v>21.4</v>
      </c>
      <c r="D59" s="1" t="s">
        <v>9</v>
      </c>
      <c r="E59" s="1">
        <v>4.3</v>
      </c>
      <c r="F59" s="1">
        <v>12</v>
      </c>
      <c r="G59" s="1">
        <v>1</v>
      </c>
      <c r="H59" s="1" t="s">
        <v>9</v>
      </c>
      <c r="I59" s="1">
        <v>0</v>
      </c>
    </row>
    <row r="60" spans="1:9" x14ac:dyDescent="0.35">
      <c r="A60" s="1">
        <v>1</v>
      </c>
      <c r="B60" s="1">
        <v>1</v>
      </c>
      <c r="C60" s="1">
        <v>54.5</v>
      </c>
      <c r="D60" s="1" t="s">
        <v>9</v>
      </c>
      <c r="E60" s="1">
        <v>4.0999999999999996</v>
      </c>
      <c r="F60" s="1">
        <v>12</v>
      </c>
      <c r="G60" s="1">
        <v>1</v>
      </c>
      <c r="H60" s="1" t="s">
        <v>9</v>
      </c>
      <c r="I60" s="1">
        <v>0</v>
      </c>
    </row>
    <row r="61" spans="1:9" x14ac:dyDescent="0.35">
      <c r="A61" s="1">
        <v>1</v>
      </c>
      <c r="B61" s="1">
        <v>0</v>
      </c>
      <c r="C61" s="1">
        <v>38.799999999999997</v>
      </c>
      <c r="D61" s="1" t="s">
        <v>9</v>
      </c>
      <c r="E61" s="1">
        <v>3.7</v>
      </c>
      <c r="F61" s="1">
        <v>12</v>
      </c>
      <c r="G61" s="1">
        <v>1</v>
      </c>
      <c r="H61" s="1" t="s">
        <v>9</v>
      </c>
      <c r="I61" s="1">
        <v>0</v>
      </c>
    </row>
    <row r="62" spans="1:9" x14ac:dyDescent="0.35">
      <c r="A62" s="1">
        <v>1</v>
      </c>
      <c r="B62" s="1">
        <v>1</v>
      </c>
      <c r="C62" s="1">
        <v>20.2</v>
      </c>
      <c r="D62" s="1" t="s">
        <v>9</v>
      </c>
      <c r="E62" s="1">
        <v>2.1</v>
      </c>
      <c r="F62" s="1">
        <v>12</v>
      </c>
      <c r="G62" s="1">
        <v>1</v>
      </c>
      <c r="H62" s="1" t="s">
        <v>9</v>
      </c>
      <c r="I62" s="1">
        <v>0</v>
      </c>
    </row>
    <row r="63" spans="1:9" x14ac:dyDescent="0.35">
      <c r="A63" s="1">
        <v>1</v>
      </c>
      <c r="B63" s="1">
        <v>1</v>
      </c>
      <c r="C63" s="1">
        <v>41.4</v>
      </c>
      <c r="D63" s="1" t="s">
        <v>9</v>
      </c>
      <c r="E63" s="1">
        <v>4.0999999999999996</v>
      </c>
      <c r="F63" s="1">
        <v>12</v>
      </c>
      <c r="G63" s="1">
        <v>1</v>
      </c>
      <c r="H63" s="1" t="s">
        <v>9</v>
      </c>
      <c r="I63" s="1">
        <v>1</v>
      </c>
    </row>
    <row r="64" spans="1:9" x14ac:dyDescent="0.35">
      <c r="A64" s="1">
        <v>1</v>
      </c>
      <c r="B64" s="1">
        <v>1</v>
      </c>
      <c r="C64" s="1">
        <v>48.2</v>
      </c>
      <c r="D64" s="1" t="s">
        <v>9</v>
      </c>
      <c r="E64" s="1">
        <v>5.3</v>
      </c>
      <c r="F64" s="1">
        <v>12</v>
      </c>
      <c r="G64" s="1">
        <v>1</v>
      </c>
      <c r="H64" s="1" t="s">
        <v>12</v>
      </c>
      <c r="I64" s="1">
        <v>1</v>
      </c>
    </row>
    <row r="65" spans="1:9" x14ac:dyDescent="0.35">
      <c r="A65" s="1">
        <v>1</v>
      </c>
      <c r="B65" s="1">
        <v>1</v>
      </c>
      <c r="C65" s="1">
        <v>32.200000000000003</v>
      </c>
      <c r="D65" s="1" t="s">
        <v>9</v>
      </c>
      <c r="E65" s="1">
        <v>4.9000000000000004</v>
      </c>
      <c r="F65" s="1">
        <v>12</v>
      </c>
      <c r="G65" s="1">
        <v>1</v>
      </c>
      <c r="H65" s="1" t="s">
        <v>9</v>
      </c>
      <c r="I65" s="1">
        <v>1</v>
      </c>
    </row>
    <row r="66" spans="1:9" x14ac:dyDescent="0.35">
      <c r="A66" s="1">
        <v>1</v>
      </c>
      <c r="B66" s="1">
        <v>1</v>
      </c>
      <c r="C66" s="1">
        <v>33.700000000000003</v>
      </c>
      <c r="D66" s="1" t="s">
        <v>9</v>
      </c>
      <c r="E66" s="1">
        <v>0.2</v>
      </c>
      <c r="F66" s="1">
        <v>12</v>
      </c>
      <c r="G66" s="1">
        <v>1</v>
      </c>
      <c r="H66" s="1" t="s">
        <v>9</v>
      </c>
      <c r="I66" s="1">
        <v>0</v>
      </c>
    </row>
    <row r="67" spans="1:9" x14ac:dyDescent="0.35">
      <c r="A67" s="1">
        <v>0</v>
      </c>
      <c r="B67" s="1">
        <v>1</v>
      </c>
      <c r="C67" s="1">
        <v>39.700000000000003</v>
      </c>
      <c r="D67" s="1" t="s">
        <v>9</v>
      </c>
      <c r="E67" s="1">
        <v>4.4000000000000004</v>
      </c>
      <c r="F67" s="1">
        <v>12</v>
      </c>
      <c r="G67" s="1">
        <v>1</v>
      </c>
      <c r="H67" s="1" t="s">
        <v>11</v>
      </c>
      <c r="I67" s="1">
        <v>1</v>
      </c>
    </row>
    <row r="68" spans="1:9" x14ac:dyDescent="0.35">
      <c r="A68" s="1">
        <v>1</v>
      </c>
      <c r="B68" s="1">
        <v>1</v>
      </c>
      <c r="C68" s="1">
        <v>35</v>
      </c>
      <c r="D68" s="1" t="s">
        <v>9</v>
      </c>
      <c r="E68" s="1">
        <v>1.2</v>
      </c>
      <c r="F68" s="1">
        <v>18</v>
      </c>
      <c r="G68" s="1">
        <v>1</v>
      </c>
      <c r="H68" s="1" t="s">
        <v>9</v>
      </c>
      <c r="I68" s="1">
        <v>0</v>
      </c>
    </row>
    <row r="69" spans="1:9" x14ac:dyDescent="0.35">
      <c r="A69" s="1">
        <v>1</v>
      </c>
      <c r="B69" s="1">
        <v>0</v>
      </c>
      <c r="C69" s="1">
        <v>57.5</v>
      </c>
      <c r="D69" s="1" t="s">
        <v>13</v>
      </c>
      <c r="E69" s="1">
        <v>5.9</v>
      </c>
      <c r="F69" s="1">
        <v>12</v>
      </c>
      <c r="G69" s="1">
        <v>0</v>
      </c>
      <c r="H69" s="1" t="s">
        <v>9</v>
      </c>
      <c r="I69" s="1">
        <v>0</v>
      </c>
    </row>
    <row r="70" spans="1:9" x14ac:dyDescent="0.35">
      <c r="A70" s="1">
        <v>1</v>
      </c>
      <c r="B70" s="1">
        <v>0</v>
      </c>
      <c r="C70" s="1">
        <v>57.5</v>
      </c>
      <c r="D70" s="1" t="s">
        <v>13</v>
      </c>
      <c r="E70" s="1">
        <v>5.9</v>
      </c>
      <c r="F70" s="1">
        <v>12</v>
      </c>
      <c r="G70" s="1">
        <v>0</v>
      </c>
      <c r="H70" s="1" t="s">
        <v>9</v>
      </c>
      <c r="I70" s="1">
        <v>0</v>
      </c>
    </row>
    <row r="71" spans="1:9" x14ac:dyDescent="0.35">
      <c r="A71" s="1">
        <v>0</v>
      </c>
      <c r="B71" s="1">
        <v>1</v>
      </c>
      <c r="C71" s="1">
        <v>42.4</v>
      </c>
      <c r="D71" s="1" t="s">
        <v>13</v>
      </c>
      <c r="E71" s="1">
        <v>3.6</v>
      </c>
      <c r="F71" s="1">
        <v>12</v>
      </c>
      <c r="G71" s="1">
        <v>0</v>
      </c>
      <c r="H71" s="1" t="s">
        <v>11</v>
      </c>
      <c r="I71" s="1">
        <v>0</v>
      </c>
    </row>
    <row r="72" spans="1:9" x14ac:dyDescent="0.35">
      <c r="A72" s="1">
        <v>0</v>
      </c>
      <c r="B72" s="1">
        <v>1</v>
      </c>
      <c r="C72" s="1">
        <v>25.3</v>
      </c>
      <c r="D72" s="1" t="s">
        <v>13</v>
      </c>
      <c r="E72" s="1">
        <v>4.8</v>
      </c>
      <c r="F72" s="1">
        <v>12</v>
      </c>
      <c r="G72" s="1">
        <v>0</v>
      </c>
      <c r="H72" s="1" t="s">
        <v>12</v>
      </c>
      <c r="I72" s="1">
        <v>0</v>
      </c>
    </row>
    <row r="73" spans="1:9" x14ac:dyDescent="0.35">
      <c r="A73" s="1">
        <v>0</v>
      </c>
      <c r="B73" s="1">
        <v>1</v>
      </c>
      <c r="C73" s="1">
        <v>37.5</v>
      </c>
      <c r="D73" s="1" t="s">
        <v>13</v>
      </c>
      <c r="E73" s="1">
        <v>4.8</v>
      </c>
      <c r="F73" s="1">
        <v>12</v>
      </c>
      <c r="G73" s="1">
        <v>0</v>
      </c>
      <c r="H73" s="1" t="s">
        <v>9</v>
      </c>
      <c r="I73" s="1">
        <v>0</v>
      </c>
    </row>
    <row r="74" spans="1:9" x14ac:dyDescent="0.35">
      <c r="A74" s="1">
        <v>0</v>
      </c>
      <c r="B74" s="1">
        <v>1</v>
      </c>
      <c r="C74" s="1">
        <v>22.3</v>
      </c>
      <c r="D74" s="1" t="s">
        <v>13</v>
      </c>
      <c r="E74" s="1">
        <v>4</v>
      </c>
      <c r="F74" s="1">
        <v>12</v>
      </c>
      <c r="G74" s="1">
        <v>0</v>
      </c>
      <c r="H74" s="1" t="s">
        <v>12</v>
      </c>
      <c r="I74" s="1">
        <v>0</v>
      </c>
    </row>
    <row r="75" spans="1:9" x14ac:dyDescent="0.35">
      <c r="A75" s="1">
        <v>0</v>
      </c>
      <c r="B75" s="1">
        <v>0</v>
      </c>
      <c r="C75" s="1">
        <v>40.1</v>
      </c>
      <c r="D75" s="1" t="s">
        <v>13</v>
      </c>
      <c r="E75" s="1">
        <v>5.2</v>
      </c>
      <c r="F75" s="1">
        <v>12</v>
      </c>
      <c r="G75" s="1">
        <v>0</v>
      </c>
      <c r="H75" s="1" t="s">
        <v>9</v>
      </c>
      <c r="I75" s="1">
        <v>0</v>
      </c>
    </row>
    <row r="76" spans="1:9" x14ac:dyDescent="0.35">
      <c r="A76" s="1">
        <v>0</v>
      </c>
      <c r="B76" s="1">
        <v>0</v>
      </c>
      <c r="C76" s="1">
        <v>40.299999999999997</v>
      </c>
      <c r="D76" s="1" t="s">
        <v>13</v>
      </c>
      <c r="E76" s="1">
        <v>5.9</v>
      </c>
      <c r="F76" s="1">
        <v>12</v>
      </c>
      <c r="G76" s="1">
        <v>1</v>
      </c>
      <c r="H76" s="1" t="s">
        <v>11</v>
      </c>
      <c r="I76" s="1">
        <v>0</v>
      </c>
    </row>
    <row r="77" spans="1:9" x14ac:dyDescent="0.35">
      <c r="A77" s="1">
        <v>0</v>
      </c>
      <c r="B77" s="1">
        <v>1</v>
      </c>
      <c r="C77" s="1">
        <v>33.200000000000003</v>
      </c>
      <c r="D77" s="1" t="s">
        <v>13</v>
      </c>
      <c r="E77" s="1">
        <v>4.8</v>
      </c>
      <c r="F77" s="1">
        <v>12</v>
      </c>
      <c r="G77" s="1">
        <v>0</v>
      </c>
      <c r="H77" s="1" t="s">
        <v>9</v>
      </c>
      <c r="I77" s="1">
        <v>0</v>
      </c>
    </row>
    <row r="78" spans="1:9" x14ac:dyDescent="0.35">
      <c r="A78" s="1">
        <v>0</v>
      </c>
      <c r="B78" s="1">
        <v>1</v>
      </c>
      <c r="C78" s="1">
        <v>33.200000000000003</v>
      </c>
      <c r="D78" s="1" t="s">
        <v>13</v>
      </c>
      <c r="E78" s="1">
        <v>4.8</v>
      </c>
      <c r="F78" s="1">
        <v>12</v>
      </c>
      <c r="G78" s="1">
        <v>0</v>
      </c>
      <c r="H78" s="1" t="s">
        <v>9</v>
      </c>
      <c r="I78" s="1">
        <v>0</v>
      </c>
    </row>
    <row r="79" spans="1:9" x14ac:dyDescent="0.35">
      <c r="A79" s="1">
        <v>0</v>
      </c>
      <c r="B79" s="1">
        <v>1</v>
      </c>
      <c r="C79" s="1">
        <v>43.5</v>
      </c>
      <c r="D79" s="1" t="s">
        <v>13</v>
      </c>
      <c r="E79" s="1">
        <v>2.5</v>
      </c>
      <c r="F79" s="1">
        <v>12</v>
      </c>
      <c r="G79" s="1">
        <v>0</v>
      </c>
      <c r="H79" s="1" t="s">
        <v>11</v>
      </c>
      <c r="I79" s="1">
        <v>0</v>
      </c>
    </row>
    <row r="80" spans="1:9" x14ac:dyDescent="0.35">
      <c r="A80" s="1">
        <v>0</v>
      </c>
      <c r="B80" s="1">
        <v>1</v>
      </c>
      <c r="C80" s="1">
        <v>43.6</v>
      </c>
      <c r="D80" s="1" t="s">
        <v>13</v>
      </c>
      <c r="E80" s="1">
        <v>3.8</v>
      </c>
      <c r="F80" s="1">
        <v>12</v>
      </c>
      <c r="G80" s="1">
        <v>0</v>
      </c>
      <c r="H80" s="1" t="s">
        <v>11</v>
      </c>
      <c r="I80" s="1">
        <v>0</v>
      </c>
    </row>
    <row r="81" spans="1:9" x14ac:dyDescent="0.35">
      <c r="A81" s="1">
        <v>0</v>
      </c>
      <c r="B81" s="1">
        <v>1</v>
      </c>
      <c r="C81" s="1">
        <v>43.6</v>
      </c>
      <c r="D81" s="1" t="s">
        <v>13</v>
      </c>
      <c r="E81" s="1">
        <v>3.8</v>
      </c>
      <c r="F81" s="1">
        <v>12</v>
      </c>
      <c r="G81" s="1">
        <v>0</v>
      </c>
      <c r="H81" s="1" t="s">
        <v>11</v>
      </c>
      <c r="I81" s="1">
        <v>0</v>
      </c>
    </row>
    <row r="82" spans="1:9" x14ac:dyDescent="0.35">
      <c r="A82" s="1">
        <v>1</v>
      </c>
      <c r="B82" s="1">
        <v>1</v>
      </c>
      <c r="C82" s="1">
        <v>33.700000000000003</v>
      </c>
      <c r="D82" s="1" t="s">
        <v>13</v>
      </c>
      <c r="E82" s="1">
        <v>5.2</v>
      </c>
      <c r="F82" s="1">
        <v>12</v>
      </c>
      <c r="G82" s="1">
        <v>0</v>
      </c>
      <c r="H82" s="1" t="s">
        <v>11</v>
      </c>
      <c r="I82" s="1">
        <v>1</v>
      </c>
    </row>
    <row r="83" spans="1:9" x14ac:dyDescent="0.35">
      <c r="A83" s="1">
        <v>1</v>
      </c>
      <c r="B83" s="1">
        <v>0</v>
      </c>
      <c r="C83" s="1">
        <v>20.6</v>
      </c>
      <c r="D83" s="1" t="s">
        <v>13</v>
      </c>
      <c r="E83" s="1">
        <v>4.2</v>
      </c>
      <c r="F83" s="1">
        <v>12</v>
      </c>
      <c r="G83" s="1">
        <v>0</v>
      </c>
      <c r="H83" s="1" t="s">
        <v>11</v>
      </c>
      <c r="I83" s="1">
        <v>1</v>
      </c>
    </row>
    <row r="84" spans="1:9" x14ac:dyDescent="0.35">
      <c r="A84" s="1">
        <v>1</v>
      </c>
      <c r="B84" s="1">
        <v>0</v>
      </c>
      <c r="C84" s="1">
        <v>34.799999999999997</v>
      </c>
      <c r="D84" s="1" t="s">
        <v>13</v>
      </c>
      <c r="E84" s="1">
        <v>5.0999999999999996</v>
      </c>
      <c r="F84" s="1">
        <v>12</v>
      </c>
      <c r="G84" s="1">
        <v>0</v>
      </c>
      <c r="H84" s="1" t="s">
        <v>9</v>
      </c>
      <c r="I84" s="1">
        <v>0</v>
      </c>
    </row>
    <row r="85" spans="1:9" x14ac:dyDescent="0.35">
      <c r="A85" s="1">
        <v>1</v>
      </c>
      <c r="B85" s="1">
        <v>1</v>
      </c>
      <c r="C85" s="1">
        <v>25</v>
      </c>
      <c r="D85" s="1" t="s">
        <v>13</v>
      </c>
      <c r="E85" s="1">
        <v>5.3</v>
      </c>
      <c r="F85" s="1">
        <v>12</v>
      </c>
      <c r="G85" s="1">
        <v>0</v>
      </c>
      <c r="H85" s="1" t="s">
        <v>9</v>
      </c>
      <c r="I85" s="1">
        <v>0</v>
      </c>
    </row>
    <row r="86" spans="1:9" x14ac:dyDescent="0.35">
      <c r="A86" s="1">
        <v>0</v>
      </c>
      <c r="B86" s="1">
        <v>1</v>
      </c>
      <c r="C86" s="1">
        <v>39</v>
      </c>
      <c r="D86" s="1" t="s">
        <v>13</v>
      </c>
      <c r="E86" s="1">
        <v>5.7</v>
      </c>
      <c r="F86" s="1">
        <v>18</v>
      </c>
      <c r="G86" s="1">
        <v>0</v>
      </c>
      <c r="H86" s="1" t="s">
        <v>11</v>
      </c>
      <c r="I86" s="1">
        <v>0</v>
      </c>
    </row>
    <row r="87" spans="1:9" x14ac:dyDescent="0.35">
      <c r="A87" s="1">
        <v>1</v>
      </c>
      <c r="B87" s="1">
        <v>1</v>
      </c>
      <c r="C87" s="1">
        <v>30.8</v>
      </c>
      <c r="D87" s="1" t="s">
        <v>13</v>
      </c>
      <c r="E87" s="1">
        <v>5.0999999999999996</v>
      </c>
      <c r="F87" s="1">
        <v>12</v>
      </c>
      <c r="G87" s="1">
        <v>0</v>
      </c>
      <c r="H87" s="1" t="s">
        <v>12</v>
      </c>
      <c r="I87" s="1">
        <v>0</v>
      </c>
    </row>
    <row r="88" spans="1:9" x14ac:dyDescent="0.35">
      <c r="A88" s="1">
        <v>1</v>
      </c>
      <c r="B88" s="1">
        <v>1</v>
      </c>
      <c r="C88" s="1">
        <v>29.9</v>
      </c>
      <c r="D88" s="1" t="s">
        <v>13</v>
      </c>
      <c r="E88" s="1">
        <v>4</v>
      </c>
      <c r="F88" s="1">
        <v>12</v>
      </c>
      <c r="G88" s="1">
        <v>0</v>
      </c>
      <c r="H88" s="1" t="s">
        <v>11</v>
      </c>
      <c r="I88" s="1">
        <v>1</v>
      </c>
    </row>
    <row r="89" spans="1:9" x14ac:dyDescent="0.35">
      <c r="A89" s="1">
        <v>1</v>
      </c>
      <c r="B89" s="1">
        <v>1</v>
      </c>
      <c r="C89" s="1">
        <v>37.4</v>
      </c>
      <c r="D89" s="1" t="s">
        <v>13</v>
      </c>
      <c r="E89" s="1">
        <v>4.9000000000000004</v>
      </c>
      <c r="F89" s="1">
        <v>12</v>
      </c>
      <c r="G89" s="1">
        <v>0</v>
      </c>
      <c r="H89" s="1" t="s">
        <v>11</v>
      </c>
      <c r="I89" s="1">
        <v>1</v>
      </c>
    </row>
    <row r="90" spans="1:9" x14ac:dyDescent="0.35">
      <c r="A90" s="1">
        <v>1</v>
      </c>
      <c r="B90" s="1">
        <v>1</v>
      </c>
      <c r="C90" s="1">
        <v>41.1</v>
      </c>
      <c r="D90" s="1" t="s">
        <v>13</v>
      </c>
      <c r="E90" s="1">
        <v>4.2</v>
      </c>
      <c r="F90" s="1">
        <v>12</v>
      </c>
      <c r="G90" s="1">
        <v>0</v>
      </c>
      <c r="H90" s="1" t="s">
        <v>10</v>
      </c>
      <c r="I90" s="1">
        <v>0</v>
      </c>
    </row>
    <row r="91" spans="1:9" x14ac:dyDescent="0.35">
      <c r="A91" s="1">
        <v>1</v>
      </c>
      <c r="B91" s="1">
        <v>0</v>
      </c>
      <c r="C91" s="1">
        <v>26.6</v>
      </c>
      <c r="D91" s="1" t="s">
        <v>13</v>
      </c>
      <c r="E91" s="1">
        <v>2.6</v>
      </c>
      <c r="F91" s="1">
        <v>12</v>
      </c>
      <c r="G91" s="1">
        <v>0</v>
      </c>
      <c r="H91" s="1" t="s">
        <v>9</v>
      </c>
      <c r="I91" s="1">
        <v>0</v>
      </c>
    </row>
    <row r="92" spans="1:9" x14ac:dyDescent="0.35">
      <c r="A92" s="1">
        <v>1</v>
      </c>
      <c r="B92" s="1">
        <v>1</v>
      </c>
      <c r="C92" s="1">
        <v>20.5</v>
      </c>
      <c r="D92" s="1" t="s">
        <v>13</v>
      </c>
      <c r="E92" s="1">
        <v>3.2</v>
      </c>
      <c r="F92" s="1">
        <v>12</v>
      </c>
      <c r="G92" s="1">
        <v>1</v>
      </c>
      <c r="H92" s="1" t="s">
        <v>9</v>
      </c>
      <c r="I92" s="1">
        <v>1</v>
      </c>
    </row>
    <row r="93" spans="1:9" x14ac:dyDescent="0.35">
      <c r="A93" s="1">
        <v>1</v>
      </c>
      <c r="B93" s="1">
        <v>1</v>
      </c>
      <c r="C93" s="1">
        <v>51.1</v>
      </c>
      <c r="D93" s="1" t="s">
        <v>13</v>
      </c>
      <c r="E93" s="1">
        <v>4.4000000000000004</v>
      </c>
      <c r="F93" s="1">
        <v>18</v>
      </c>
      <c r="G93" s="1">
        <v>1</v>
      </c>
      <c r="H93" s="1" t="s">
        <v>11</v>
      </c>
      <c r="I93" s="1">
        <v>0</v>
      </c>
    </row>
    <row r="94" spans="1:9" x14ac:dyDescent="0.35">
      <c r="A94" s="1">
        <v>0</v>
      </c>
      <c r="B94" s="1">
        <v>1</v>
      </c>
      <c r="C94" s="1">
        <v>27.7</v>
      </c>
      <c r="D94" s="1" t="s">
        <v>13</v>
      </c>
      <c r="E94" s="1">
        <v>5.3</v>
      </c>
      <c r="F94" s="1">
        <v>18</v>
      </c>
      <c r="G94" s="1">
        <v>0</v>
      </c>
      <c r="H94" s="1" t="s">
        <v>11</v>
      </c>
      <c r="I94" s="1">
        <v>0</v>
      </c>
    </row>
    <row r="95" spans="1:9" x14ac:dyDescent="0.35">
      <c r="A95" s="1">
        <v>0</v>
      </c>
      <c r="B95" s="1">
        <v>1</v>
      </c>
      <c r="C95" s="1">
        <v>25.7</v>
      </c>
      <c r="D95" s="1" t="s">
        <v>13</v>
      </c>
      <c r="E95" s="1">
        <v>5.5</v>
      </c>
      <c r="F95" s="1">
        <v>12</v>
      </c>
      <c r="G95" s="1">
        <v>0</v>
      </c>
      <c r="H95" s="1" t="s">
        <v>11</v>
      </c>
      <c r="I95" s="1">
        <v>0</v>
      </c>
    </row>
    <row r="96" spans="1:9" x14ac:dyDescent="0.35">
      <c r="A96" s="1">
        <v>0</v>
      </c>
      <c r="B96" s="1">
        <v>1</v>
      </c>
      <c r="C96" s="1">
        <v>22</v>
      </c>
      <c r="D96" s="1" t="s">
        <v>13</v>
      </c>
      <c r="E96" s="1">
        <v>5.3</v>
      </c>
      <c r="F96" s="1">
        <v>12</v>
      </c>
      <c r="G96" s="1">
        <v>1</v>
      </c>
      <c r="H96" s="1" t="s">
        <v>11</v>
      </c>
      <c r="I96" s="1">
        <v>0</v>
      </c>
    </row>
    <row r="97" spans="1:9" x14ac:dyDescent="0.35">
      <c r="A97" s="1">
        <v>1</v>
      </c>
      <c r="B97" s="1">
        <v>1</v>
      </c>
      <c r="C97" s="1">
        <v>26.9</v>
      </c>
      <c r="D97" s="1" t="s">
        <v>13</v>
      </c>
      <c r="E97" s="1">
        <v>4.5</v>
      </c>
      <c r="F97" s="1">
        <v>18</v>
      </c>
      <c r="G97" s="1">
        <v>0</v>
      </c>
      <c r="H97" s="1" t="s">
        <v>11</v>
      </c>
      <c r="I97" s="1">
        <v>0</v>
      </c>
    </row>
    <row r="98" spans="1:9" x14ac:dyDescent="0.35">
      <c r="A98" s="1">
        <v>1</v>
      </c>
      <c r="B98" s="1">
        <v>1</v>
      </c>
      <c r="C98" s="1">
        <v>47.2</v>
      </c>
      <c r="D98" s="1" t="s">
        <v>13</v>
      </c>
      <c r="E98" s="1">
        <v>5.0999999999999996</v>
      </c>
      <c r="F98" s="1">
        <v>12</v>
      </c>
      <c r="G98" s="1">
        <v>0</v>
      </c>
      <c r="H98" s="1" t="s">
        <v>11</v>
      </c>
      <c r="I98" s="1">
        <v>0</v>
      </c>
    </row>
    <row r="99" spans="1:9" x14ac:dyDescent="0.35">
      <c r="A99" s="1">
        <v>1</v>
      </c>
      <c r="B99" s="1">
        <v>1</v>
      </c>
      <c r="C99" s="1">
        <v>31.5</v>
      </c>
      <c r="D99" s="1" t="s">
        <v>13</v>
      </c>
      <c r="E99" s="1">
        <v>4.5</v>
      </c>
      <c r="F99" s="1">
        <v>12</v>
      </c>
      <c r="G99" s="1">
        <v>0</v>
      </c>
      <c r="H99" s="1" t="s">
        <v>11</v>
      </c>
      <c r="I99" s="1">
        <v>0</v>
      </c>
    </row>
    <row r="100" spans="1:9" x14ac:dyDescent="0.35">
      <c r="A100" s="1">
        <v>0</v>
      </c>
      <c r="B100" s="1">
        <v>0</v>
      </c>
      <c r="C100" s="1">
        <v>21</v>
      </c>
      <c r="D100" s="1" t="s">
        <v>13</v>
      </c>
      <c r="E100" s="1">
        <v>5.2</v>
      </c>
      <c r="F100" s="1">
        <v>18</v>
      </c>
      <c r="G100" s="1">
        <v>0</v>
      </c>
      <c r="H100" s="1" t="s">
        <v>11</v>
      </c>
      <c r="I100" s="1">
        <v>0</v>
      </c>
    </row>
    <row r="101" spans="1:9" x14ac:dyDescent="0.35">
      <c r="A101" s="1">
        <v>0</v>
      </c>
      <c r="B101" s="1">
        <v>0</v>
      </c>
      <c r="C101" s="1">
        <v>24.2</v>
      </c>
      <c r="D101" s="1" t="s">
        <v>13</v>
      </c>
      <c r="E101" s="1">
        <v>4.8</v>
      </c>
      <c r="F101" s="1">
        <v>12</v>
      </c>
      <c r="G101" s="1">
        <v>0</v>
      </c>
      <c r="H101" s="1" t="s">
        <v>9</v>
      </c>
      <c r="I101" s="1">
        <v>0</v>
      </c>
    </row>
    <row r="102" spans="1:9" x14ac:dyDescent="0.35">
      <c r="A102" s="1">
        <v>1</v>
      </c>
      <c r="B102" s="1">
        <v>1</v>
      </c>
      <c r="C102" s="1">
        <v>37.299999999999997</v>
      </c>
      <c r="D102" s="1" t="s">
        <v>13</v>
      </c>
      <c r="E102" s="1">
        <v>3.5</v>
      </c>
      <c r="F102" s="1">
        <v>12</v>
      </c>
      <c r="G102" s="1">
        <v>0</v>
      </c>
      <c r="H102" s="1" t="s">
        <v>11</v>
      </c>
      <c r="I102" s="1">
        <v>0</v>
      </c>
    </row>
    <row r="103" spans="1:9" x14ac:dyDescent="0.35">
      <c r="A103" s="1">
        <v>1</v>
      </c>
      <c r="B103" s="1">
        <v>1</v>
      </c>
      <c r="C103" s="1">
        <v>22.6</v>
      </c>
      <c r="D103" s="1" t="s">
        <v>13</v>
      </c>
      <c r="E103" s="1">
        <v>4.7</v>
      </c>
      <c r="F103" s="1">
        <v>12</v>
      </c>
      <c r="G103" s="1">
        <v>0</v>
      </c>
      <c r="H103" s="1" t="s">
        <v>9</v>
      </c>
      <c r="I103" s="1">
        <v>0</v>
      </c>
    </row>
    <row r="104" spans="1:9" x14ac:dyDescent="0.35">
      <c r="A104" s="1">
        <v>0</v>
      </c>
      <c r="B104" s="1">
        <v>1</v>
      </c>
      <c r="C104" s="1">
        <v>35</v>
      </c>
      <c r="D104" s="1" t="s">
        <v>13</v>
      </c>
      <c r="E104" s="1">
        <v>5.7</v>
      </c>
      <c r="F104" s="1">
        <v>12</v>
      </c>
      <c r="G104" s="1">
        <v>0</v>
      </c>
      <c r="H104" s="1" t="s">
        <v>11</v>
      </c>
      <c r="I104" s="1">
        <v>0</v>
      </c>
    </row>
    <row r="105" spans="1:9" x14ac:dyDescent="0.35">
      <c r="A105" s="1">
        <v>1</v>
      </c>
      <c r="B105" s="1">
        <v>1</v>
      </c>
      <c r="C105" s="1">
        <v>22.4</v>
      </c>
      <c r="D105" s="1" t="s">
        <v>13</v>
      </c>
      <c r="E105" s="1">
        <v>4.7</v>
      </c>
      <c r="F105" s="1">
        <v>12</v>
      </c>
      <c r="G105" s="1">
        <v>0</v>
      </c>
      <c r="H105" s="1" t="s">
        <v>9</v>
      </c>
      <c r="I105" s="1">
        <v>0</v>
      </c>
    </row>
    <row r="106" spans="1:9" x14ac:dyDescent="0.35">
      <c r="A106" s="1">
        <v>1</v>
      </c>
      <c r="B106" s="1">
        <v>1</v>
      </c>
      <c r="C106" s="1">
        <v>22</v>
      </c>
      <c r="D106" s="1" t="s">
        <v>13</v>
      </c>
      <c r="E106" s="1">
        <v>5.0999999999999996</v>
      </c>
      <c r="F106" s="1">
        <v>12</v>
      </c>
      <c r="G106" s="1">
        <v>0</v>
      </c>
      <c r="H106" s="1" t="s">
        <v>11</v>
      </c>
      <c r="I106" s="1">
        <v>0</v>
      </c>
    </row>
    <row r="107" spans="1:9" x14ac:dyDescent="0.35">
      <c r="A107" s="1">
        <v>1</v>
      </c>
      <c r="B107" s="1">
        <v>1</v>
      </c>
      <c r="C107" s="1">
        <v>51.2</v>
      </c>
      <c r="D107" s="1" t="s">
        <v>13</v>
      </c>
      <c r="E107" s="1">
        <v>5.6</v>
      </c>
      <c r="F107" s="1">
        <v>18</v>
      </c>
      <c r="G107" s="1">
        <v>0</v>
      </c>
      <c r="H107" s="1" t="s">
        <v>9</v>
      </c>
      <c r="I107" s="1">
        <v>0</v>
      </c>
    </row>
    <row r="108" spans="1:9" x14ac:dyDescent="0.35">
      <c r="A108" s="1">
        <v>1</v>
      </c>
      <c r="B108" s="1">
        <v>0</v>
      </c>
      <c r="C108" s="1">
        <v>41</v>
      </c>
      <c r="D108" s="1" t="s">
        <v>13</v>
      </c>
      <c r="E108" s="1">
        <v>4.7</v>
      </c>
      <c r="F108" s="1">
        <v>12</v>
      </c>
      <c r="G108" s="1">
        <v>0</v>
      </c>
      <c r="H108" s="1" t="s">
        <v>11</v>
      </c>
      <c r="I108" s="1">
        <v>0</v>
      </c>
    </row>
    <row r="109" spans="1:9" x14ac:dyDescent="0.35">
      <c r="A109" s="1">
        <v>1</v>
      </c>
      <c r="B109" s="1">
        <v>1</v>
      </c>
      <c r="C109" s="1">
        <v>27</v>
      </c>
      <c r="D109" s="1" t="s">
        <v>13</v>
      </c>
      <c r="E109" s="1">
        <v>5.2</v>
      </c>
      <c r="F109" s="1">
        <v>12</v>
      </c>
      <c r="G109" s="1">
        <v>0</v>
      </c>
      <c r="H109" s="1" t="s">
        <v>9</v>
      </c>
      <c r="I109" s="1">
        <v>0</v>
      </c>
    </row>
    <row r="110" spans="1:9" x14ac:dyDescent="0.35">
      <c r="A110" s="1">
        <v>1</v>
      </c>
      <c r="B110" s="1">
        <v>1</v>
      </c>
      <c r="C110" s="1">
        <v>21.9</v>
      </c>
      <c r="D110" s="1" t="s">
        <v>13</v>
      </c>
      <c r="E110" s="1">
        <v>5.5</v>
      </c>
      <c r="F110" s="1">
        <v>12</v>
      </c>
      <c r="G110" s="1">
        <v>0</v>
      </c>
      <c r="H110" s="1" t="s">
        <v>11</v>
      </c>
      <c r="I110" s="1">
        <v>0</v>
      </c>
    </row>
    <row r="111" spans="1:9" x14ac:dyDescent="0.35">
      <c r="A111" s="1">
        <v>0</v>
      </c>
      <c r="B111" s="1">
        <v>1</v>
      </c>
      <c r="C111" s="1">
        <v>21.5</v>
      </c>
      <c r="D111" s="1" t="s">
        <v>13</v>
      </c>
      <c r="E111" s="1">
        <v>5.2</v>
      </c>
      <c r="F111" s="1">
        <v>12</v>
      </c>
      <c r="G111" s="1">
        <v>0</v>
      </c>
      <c r="H111" s="1" t="s">
        <v>11</v>
      </c>
      <c r="I111" s="1">
        <v>0</v>
      </c>
    </row>
    <row r="112" spans="1:9" x14ac:dyDescent="0.35">
      <c r="A112" s="1">
        <v>0</v>
      </c>
      <c r="B112" s="1">
        <v>1</v>
      </c>
      <c r="C112" s="1">
        <v>24.2</v>
      </c>
      <c r="D112" s="1" t="s">
        <v>13</v>
      </c>
      <c r="E112" s="1">
        <v>5</v>
      </c>
      <c r="F112" s="1">
        <v>12</v>
      </c>
      <c r="G112" s="1">
        <v>0</v>
      </c>
      <c r="H112" s="1" t="s">
        <v>9</v>
      </c>
      <c r="I112" s="1">
        <v>0</v>
      </c>
    </row>
    <row r="113" spans="1:9" x14ac:dyDescent="0.35">
      <c r="A113" s="1">
        <v>1</v>
      </c>
      <c r="B113" s="1">
        <v>1</v>
      </c>
      <c r="C113" s="1">
        <v>51.1</v>
      </c>
      <c r="D113" s="1" t="s">
        <v>13</v>
      </c>
      <c r="E113" s="1">
        <v>5.0999999999999996</v>
      </c>
      <c r="F113" s="1">
        <v>12</v>
      </c>
      <c r="G113" s="1">
        <v>0</v>
      </c>
      <c r="H113" s="1" t="s">
        <v>9</v>
      </c>
      <c r="I113" s="1">
        <v>0</v>
      </c>
    </row>
    <row r="114" spans="1:9" x14ac:dyDescent="0.35">
      <c r="A114" s="1">
        <v>1</v>
      </c>
      <c r="B114" s="1">
        <v>1</v>
      </c>
      <c r="C114" s="1">
        <v>18.8</v>
      </c>
      <c r="D114" s="1" t="s">
        <v>13</v>
      </c>
      <c r="E114" s="1">
        <v>4.9000000000000004</v>
      </c>
      <c r="F114" s="1">
        <v>12</v>
      </c>
      <c r="G114" s="1">
        <v>0</v>
      </c>
      <c r="H114" s="1" t="s">
        <v>9</v>
      </c>
      <c r="I114" s="1">
        <v>0</v>
      </c>
    </row>
    <row r="115" spans="1:9" x14ac:dyDescent="0.35">
      <c r="A115" s="1">
        <v>1</v>
      </c>
      <c r="B115" s="1">
        <v>1</v>
      </c>
      <c r="C115" s="1">
        <v>32.5</v>
      </c>
      <c r="D115" s="1" t="s">
        <v>13</v>
      </c>
      <c r="E115" s="1">
        <v>4.4000000000000004</v>
      </c>
      <c r="F115" s="1">
        <v>12</v>
      </c>
      <c r="G115" s="1">
        <v>0</v>
      </c>
      <c r="H115" s="1" t="s">
        <v>11</v>
      </c>
      <c r="I115" s="1">
        <v>0</v>
      </c>
    </row>
    <row r="116" spans="1:9" x14ac:dyDescent="0.35">
      <c r="A116" s="1">
        <v>1</v>
      </c>
      <c r="B116" s="1">
        <v>1</v>
      </c>
      <c r="C116" s="1">
        <v>24.3</v>
      </c>
      <c r="D116" s="1" t="s">
        <v>13</v>
      </c>
      <c r="E116" s="1">
        <v>6</v>
      </c>
      <c r="F116" s="1">
        <v>12</v>
      </c>
      <c r="G116" s="1">
        <v>0</v>
      </c>
      <c r="H116" s="1" t="s">
        <v>11</v>
      </c>
      <c r="I116" s="1">
        <v>0</v>
      </c>
    </row>
    <row r="117" spans="1:9" x14ac:dyDescent="0.35">
      <c r="A117" s="1">
        <v>1</v>
      </c>
      <c r="B117" s="1">
        <v>1</v>
      </c>
      <c r="C117" s="1">
        <v>50.5</v>
      </c>
      <c r="D117" s="1" t="s">
        <v>13</v>
      </c>
      <c r="E117" s="1">
        <v>4.8</v>
      </c>
      <c r="F117" s="1">
        <v>12</v>
      </c>
      <c r="G117" s="1">
        <v>0</v>
      </c>
      <c r="H117" s="1" t="s">
        <v>11</v>
      </c>
      <c r="I117" s="1">
        <v>0</v>
      </c>
    </row>
    <row r="118" spans="1:9" x14ac:dyDescent="0.35">
      <c r="A118" s="1">
        <v>1</v>
      </c>
      <c r="B118" s="1">
        <v>1</v>
      </c>
      <c r="C118" s="1">
        <v>23.4</v>
      </c>
      <c r="D118" s="1" t="s">
        <v>13</v>
      </c>
      <c r="E118" s="1">
        <v>5.2</v>
      </c>
      <c r="F118" s="1">
        <v>12</v>
      </c>
      <c r="G118" s="1">
        <v>0</v>
      </c>
      <c r="H118" s="1" t="s">
        <v>12</v>
      </c>
      <c r="I118" s="1">
        <v>0</v>
      </c>
    </row>
    <row r="119" spans="1:9" x14ac:dyDescent="0.35">
      <c r="A119" s="1">
        <v>1</v>
      </c>
      <c r="B119" s="1">
        <v>1</v>
      </c>
      <c r="C119" s="1">
        <v>21.4</v>
      </c>
      <c r="D119" s="1" t="s">
        <v>13</v>
      </c>
      <c r="E119" s="1">
        <v>5.6</v>
      </c>
      <c r="F119" s="1">
        <v>18</v>
      </c>
      <c r="G119" s="1">
        <v>0</v>
      </c>
      <c r="H119" s="1" t="s">
        <v>9</v>
      </c>
      <c r="I119" s="1">
        <v>0</v>
      </c>
    </row>
    <row r="120" spans="1:9" x14ac:dyDescent="0.35">
      <c r="A120" s="1">
        <v>1</v>
      </c>
      <c r="B120" s="1">
        <v>1</v>
      </c>
      <c r="C120" s="1">
        <v>32.4</v>
      </c>
      <c r="D120" s="1" t="s">
        <v>13</v>
      </c>
      <c r="E120" s="1">
        <v>5.3</v>
      </c>
      <c r="F120" s="1">
        <v>12</v>
      </c>
      <c r="G120" s="1">
        <v>0</v>
      </c>
      <c r="H120" s="1" t="s">
        <v>11</v>
      </c>
      <c r="I120" s="1">
        <v>0</v>
      </c>
    </row>
    <row r="121" spans="1:9" x14ac:dyDescent="0.35">
      <c r="A121" s="1">
        <v>1</v>
      </c>
      <c r="B121" s="1">
        <v>1</v>
      </c>
      <c r="C121" s="1">
        <v>45</v>
      </c>
      <c r="D121" s="1" t="s">
        <v>13</v>
      </c>
      <c r="E121" s="1">
        <v>3.5</v>
      </c>
      <c r="F121" s="1">
        <v>12</v>
      </c>
      <c r="G121" s="1">
        <v>0</v>
      </c>
      <c r="H121" s="1" t="s">
        <v>11</v>
      </c>
      <c r="I121" s="1">
        <v>0</v>
      </c>
    </row>
    <row r="122" spans="1:9" x14ac:dyDescent="0.35">
      <c r="A122" s="1">
        <v>1</v>
      </c>
      <c r="B122" s="1">
        <v>1</v>
      </c>
      <c r="C122" s="1">
        <v>46.7</v>
      </c>
      <c r="D122" s="1" t="s">
        <v>13</v>
      </c>
      <c r="E122" s="1">
        <v>5.0999999999999996</v>
      </c>
      <c r="F122" s="1">
        <v>12</v>
      </c>
      <c r="G122" s="1">
        <v>0</v>
      </c>
      <c r="H122" s="1" t="s">
        <v>11</v>
      </c>
      <c r="I122" s="1">
        <v>0</v>
      </c>
    </row>
    <row r="123" spans="1:9" x14ac:dyDescent="0.35">
      <c r="A123" s="1">
        <v>1</v>
      </c>
      <c r="B123" s="1">
        <v>1</v>
      </c>
      <c r="C123" s="1">
        <v>23.2</v>
      </c>
      <c r="D123" s="1" t="s">
        <v>13</v>
      </c>
      <c r="E123" s="1">
        <v>5.2</v>
      </c>
      <c r="F123" s="1">
        <v>18</v>
      </c>
      <c r="G123" s="1">
        <v>0</v>
      </c>
      <c r="H123" s="1" t="s">
        <v>11</v>
      </c>
      <c r="I123" s="1">
        <v>0</v>
      </c>
    </row>
    <row r="124" spans="1:9" x14ac:dyDescent="0.35">
      <c r="A124" s="1">
        <v>1</v>
      </c>
      <c r="B124" s="1">
        <v>0</v>
      </c>
      <c r="C124" s="1">
        <v>41.3</v>
      </c>
      <c r="D124" s="1" t="s">
        <v>13</v>
      </c>
      <c r="E124" s="1">
        <v>4.9000000000000004</v>
      </c>
      <c r="F124" s="1">
        <v>12</v>
      </c>
      <c r="G124" s="1">
        <v>1</v>
      </c>
      <c r="H124" s="1" t="s">
        <v>11</v>
      </c>
      <c r="I124" s="1">
        <v>1</v>
      </c>
    </row>
    <row r="125" spans="1:9" x14ac:dyDescent="0.35">
      <c r="A125" s="1">
        <v>1</v>
      </c>
      <c r="B125" s="1">
        <v>1</v>
      </c>
      <c r="C125" s="1">
        <v>43.4</v>
      </c>
      <c r="D125" s="1" t="s">
        <v>13</v>
      </c>
      <c r="E125" s="1">
        <v>4.7</v>
      </c>
      <c r="F125" s="1">
        <v>18</v>
      </c>
      <c r="G125" s="1">
        <v>1</v>
      </c>
      <c r="H125" s="1" t="s">
        <v>11</v>
      </c>
      <c r="I125" s="1">
        <v>0</v>
      </c>
    </row>
    <row r="126" spans="1:9" x14ac:dyDescent="0.35">
      <c r="A126" s="1">
        <v>0</v>
      </c>
      <c r="B126" s="1">
        <v>1</v>
      </c>
      <c r="C126" s="1">
        <v>29.1</v>
      </c>
      <c r="D126" s="1" t="s">
        <v>13</v>
      </c>
      <c r="E126" s="1">
        <v>4.9000000000000004</v>
      </c>
      <c r="F126" s="1">
        <v>12</v>
      </c>
      <c r="G126" s="1">
        <v>0</v>
      </c>
      <c r="H126" s="1" t="s">
        <v>11</v>
      </c>
      <c r="I126" s="1">
        <v>0</v>
      </c>
    </row>
    <row r="127" spans="1:9" x14ac:dyDescent="0.35">
      <c r="A127" s="1">
        <v>1</v>
      </c>
      <c r="B127" s="1">
        <v>1</v>
      </c>
      <c r="C127" s="1">
        <v>40.4</v>
      </c>
      <c r="D127" s="1" t="s">
        <v>13</v>
      </c>
      <c r="E127" s="1">
        <v>4.2</v>
      </c>
      <c r="F127" s="1">
        <v>12</v>
      </c>
      <c r="G127" s="1">
        <v>0</v>
      </c>
      <c r="H127" s="1" t="s">
        <v>9</v>
      </c>
      <c r="I127" s="1">
        <v>0</v>
      </c>
    </row>
    <row r="128" spans="1:9" x14ac:dyDescent="0.35">
      <c r="A128" s="1">
        <v>1</v>
      </c>
      <c r="B128" s="1">
        <v>0</v>
      </c>
      <c r="C128" s="1">
        <v>39</v>
      </c>
      <c r="D128" s="1" t="s">
        <v>13</v>
      </c>
      <c r="E128" s="1">
        <v>5.3</v>
      </c>
      <c r="F128" s="1">
        <v>12</v>
      </c>
      <c r="G128" s="1">
        <v>0</v>
      </c>
      <c r="H128" s="1" t="s">
        <v>9</v>
      </c>
      <c r="I128" s="1">
        <v>0</v>
      </c>
    </row>
    <row r="129" spans="1:9" x14ac:dyDescent="0.35">
      <c r="A129" s="1">
        <v>1</v>
      </c>
      <c r="B129" s="1">
        <v>0</v>
      </c>
      <c r="C129" s="1">
        <v>23.3</v>
      </c>
      <c r="D129" s="1" t="s">
        <v>13</v>
      </c>
      <c r="E129" s="1">
        <v>5.2</v>
      </c>
      <c r="F129" s="1">
        <v>12</v>
      </c>
      <c r="G129" s="1">
        <v>0</v>
      </c>
      <c r="H129" s="1" t="s">
        <v>11</v>
      </c>
      <c r="I129" s="1">
        <v>0</v>
      </c>
    </row>
    <row r="130" spans="1:9" x14ac:dyDescent="0.35">
      <c r="A130" s="1">
        <v>1</v>
      </c>
      <c r="B130" s="1">
        <v>0</v>
      </c>
      <c r="C130" s="1">
        <v>23.3</v>
      </c>
      <c r="D130" s="1" t="s">
        <v>13</v>
      </c>
      <c r="E130" s="1">
        <v>5.2</v>
      </c>
      <c r="F130" s="1">
        <v>12</v>
      </c>
      <c r="G130" s="1">
        <v>0</v>
      </c>
      <c r="H130" s="1" t="s">
        <v>11</v>
      </c>
      <c r="I130" s="1">
        <v>0</v>
      </c>
    </row>
    <row r="131" spans="1:9" x14ac:dyDescent="0.35">
      <c r="A131" s="1">
        <v>1</v>
      </c>
      <c r="B131" s="1">
        <v>0</v>
      </c>
      <c r="C131" s="1">
        <v>18.7</v>
      </c>
      <c r="D131" s="1" t="s">
        <v>13</v>
      </c>
      <c r="E131" s="1">
        <v>5.2</v>
      </c>
      <c r="F131" s="1">
        <v>12</v>
      </c>
      <c r="G131" s="1">
        <v>0</v>
      </c>
      <c r="H131" s="1" t="s">
        <v>9</v>
      </c>
      <c r="I131" s="1">
        <v>1</v>
      </c>
    </row>
    <row r="132" spans="1:9" x14ac:dyDescent="0.35">
      <c r="A132" s="1">
        <v>1</v>
      </c>
      <c r="B132" s="1">
        <v>0</v>
      </c>
      <c r="C132" s="1">
        <v>32</v>
      </c>
      <c r="D132" s="1" t="s">
        <v>13</v>
      </c>
      <c r="E132" s="1">
        <v>5.5</v>
      </c>
      <c r="F132" s="1">
        <v>12</v>
      </c>
      <c r="G132" s="1">
        <v>0</v>
      </c>
      <c r="H132" s="1" t="s">
        <v>11</v>
      </c>
      <c r="I132" s="1">
        <v>0</v>
      </c>
    </row>
    <row r="133" spans="1:9" x14ac:dyDescent="0.35">
      <c r="A133" s="1">
        <v>1</v>
      </c>
      <c r="B133" s="1">
        <v>1</v>
      </c>
      <c r="C133" s="1">
        <v>21.9</v>
      </c>
      <c r="D133" s="1" t="s">
        <v>13</v>
      </c>
      <c r="E133" s="1">
        <v>5.3</v>
      </c>
      <c r="F133" s="1">
        <v>12</v>
      </c>
      <c r="G133" s="1">
        <v>0</v>
      </c>
      <c r="H133" s="1" t="s">
        <v>11</v>
      </c>
      <c r="I133" s="1">
        <v>0</v>
      </c>
    </row>
    <row r="134" spans="1:9" x14ac:dyDescent="0.35">
      <c r="A134" s="1">
        <v>1</v>
      </c>
      <c r="B134" s="1">
        <v>1</v>
      </c>
      <c r="C134" s="1">
        <v>28.3</v>
      </c>
      <c r="D134" s="1" t="s">
        <v>13</v>
      </c>
      <c r="E134" s="1">
        <v>5.8</v>
      </c>
      <c r="F134" s="1">
        <v>12</v>
      </c>
      <c r="G134" s="1">
        <v>0</v>
      </c>
      <c r="H134" s="1" t="s">
        <v>11</v>
      </c>
      <c r="I134" s="1">
        <v>0</v>
      </c>
    </row>
    <row r="135" spans="1:9" x14ac:dyDescent="0.35">
      <c r="A135" s="1">
        <v>1</v>
      </c>
      <c r="B135" s="1">
        <v>1</v>
      </c>
      <c r="C135" s="1">
        <v>35.1</v>
      </c>
      <c r="D135" s="1" t="s">
        <v>13</v>
      </c>
      <c r="E135" s="1">
        <v>5.0999999999999996</v>
      </c>
      <c r="F135" s="1">
        <v>14</v>
      </c>
      <c r="G135" s="1">
        <v>0</v>
      </c>
      <c r="H135" s="1" t="s">
        <v>12</v>
      </c>
      <c r="I135" s="1">
        <v>0</v>
      </c>
    </row>
    <row r="136" spans="1:9" x14ac:dyDescent="0.35">
      <c r="A136" s="1">
        <v>0</v>
      </c>
      <c r="B136" s="1">
        <v>0</v>
      </c>
      <c r="C136" s="1">
        <v>39.799999999999997</v>
      </c>
      <c r="D136" s="1" t="s">
        <v>13</v>
      </c>
      <c r="E136" s="1">
        <v>4.5</v>
      </c>
      <c r="F136" s="1">
        <v>12</v>
      </c>
      <c r="G136" s="1">
        <v>1</v>
      </c>
      <c r="H136" s="1" t="s">
        <v>9</v>
      </c>
      <c r="I136" s="1">
        <v>1</v>
      </c>
    </row>
    <row r="137" spans="1:9" x14ac:dyDescent="0.35">
      <c r="A137" s="1">
        <v>0</v>
      </c>
      <c r="B137" s="1">
        <v>1</v>
      </c>
      <c r="C137" s="1">
        <v>29</v>
      </c>
      <c r="D137" s="1" t="s">
        <v>13</v>
      </c>
      <c r="E137" s="1">
        <v>5.9</v>
      </c>
      <c r="F137" s="1">
        <v>12</v>
      </c>
      <c r="G137" s="1">
        <v>0</v>
      </c>
      <c r="H137" s="1" t="s">
        <v>11</v>
      </c>
      <c r="I137" s="1">
        <v>0</v>
      </c>
    </row>
    <row r="138" spans="1:9" x14ac:dyDescent="0.35">
      <c r="A138" s="1">
        <v>0</v>
      </c>
      <c r="B138" s="1">
        <v>1</v>
      </c>
      <c r="C138" s="1">
        <v>36.200000000000003</v>
      </c>
      <c r="D138" s="1" t="s">
        <v>13</v>
      </c>
      <c r="E138" s="1">
        <v>5.0999999999999996</v>
      </c>
      <c r="F138" s="1">
        <v>12</v>
      </c>
      <c r="G138" s="1">
        <v>1</v>
      </c>
      <c r="H138" s="1" t="s">
        <v>12</v>
      </c>
      <c r="I138" s="1">
        <v>0</v>
      </c>
    </row>
    <row r="139" spans="1:9" x14ac:dyDescent="0.35">
      <c r="A139" s="1">
        <v>0</v>
      </c>
      <c r="B139" s="1">
        <v>1</v>
      </c>
      <c r="C139" s="1">
        <v>36.200000000000003</v>
      </c>
      <c r="D139" s="1" t="s">
        <v>13</v>
      </c>
      <c r="E139" s="1">
        <v>5.0999999999999996</v>
      </c>
      <c r="F139" s="1">
        <v>12</v>
      </c>
      <c r="G139" s="1">
        <v>1</v>
      </c>
      <c r="H139" s="1" t="s">
        <v>12</v>
      </c>
      <c r="I139" s="1">
        <v>0</v>
      </c>
    </row>
    <row r="140" spans="1:9" x14ac:dyDescent="0.35">
      <c r="A140" s="1">
        <v>0</v>
      </c>
      <c r="B140" s="1">
        <v>1</v>
      </c>
      <c r="C140" s="1">
        <v>44.4</v>
      </c>
      <c r="D140" s="1" t="s">
        <v>13</v>
      </c>
      <c r="E140" s="1">
        <v>4.9000000000000004</v>
      </c>
      <c r="F140" s="1">
        <v>12</v>
      </c>
      <c r="G140" s="1">
        <v>0</v>
      </c>
      <c r="H140" s="1" t="s">
        <v>12</v>
      </c>
      <c r="I140" s="1">
        <v>1</v>
      </c>
    </row>
    <row r="141" spans="1:9" x14ac:dyDescent="0.35">
      <c r="A141" s="1">
        <v>0</v>
      </c>
      <c r="B141" s="1">
        <v>1</v>
      </c>
      <c r="C141" s="1">
        <v>32.299999999999997</v>
      </c>
      <c r="D141" s="1" t="s">
        <v>13</v>
      </c>
      <c r="E141" s="1">
        <v>4.9000000000000004</v>
      </c>
      <c r="F141" s="1">
        <v>12</v>
      </c>
      <c r="G141" s="1">
        <v>0</v>
      </c>
      <c r="H141" s="1" t="s">
        <v>12</v>
      </c>
      <c r="I141" s="1">
        <v>0</v>
      </c>
    </row>
    <row r="142" spans="1:9" x14ac:dyDescent="0.35">
      <c r="A142" s="1">
        <v>1</v>
      </c>
      <c r="B142" s="1">
        <v>1</v>
      </c>
      <c r="C142" s="1">
        <v>24.2</v>
      </c>
      <c r="D142" s="1" t="s">
        <v>13</v>
      </c>
      <c r="E142" s="1">
        <v>4.7</v>
      </c>
      <c r="F142" s="1">
        <v>12</v>
      </c>
      <c r="G142" s="1">
        <v>1</v>
      </c>
      <c r="H142" s="1" t="s">
        <v>12</v>
      </c>
      <c r="I142" s="1">
        <v>0</v>
      </c>
    </row>
    <row r="143" spans="1:9" x14ac:dyDescent="0.35">
      <c r="A143" s="1">
        <v>1</v>
      </c>
      <c r="B143" s="1">
        <v>1</v>
      </c>
      <c r="C143" s="1">
        <v>45.9</v>
      </c>
      <c r="D143" s="1" t="s">
        <v>13</v>
      </c>
      <c r="E143" s="1">
        <v>4.5</v>
      </c>
      <c r="F143" s="1">
        <v>12</v>
      </c>
      <c r="G143" s="1">
        <v>0</v>
      </c>
      <c r="H143" s="1" t="s">
        <v>11</v>
      </c>
      <c r="I143" s="1">
        <v>0</v>
      </c>
    </row>
    <row r="144" spans="1:9" x14ac:dyDescent="0.35">
      <c r="A144" s="1">
        <v>1</v>
      </c>
      <c r="B144" s="1">
        <v>1</v>
      </c>
      <c r="C144" s="1">
        <v>45.9</v>
      </c>
      <c r="D144" s="1" t="s">
        <v>13</v>
      </c>
      <c r="E144" s="1">
        <v>4.5</v>
      </c>
      <c r="F144" s="1">
        <v>12</v>
      </c>
      <c r="G144" s="1">
        <v>0</v>
      </c>
      <c r="H144" s="1" t="s">
        <v>11</v>
      </c>
      <c r="I144" s="1">
        <v>0</v>
      </c>
    </row>
    <row r="145" spans="1:9" x14ac:dyDescent="0.35">
      <c r="A145" s="1">
        <v>0</v>
      </c>
      <c r="B145" s="1">
        <v>1</v>
      </c>
      <c r="C145" s="1">
        <v>26.8</v>
      </c>
      <c r="D145" s="1" t="s">
        <v>13</v>
      </c>
      <c r="E145" s="1">
        <v>4.9000000000000004</v>
      </c>
      <c r="F145" s="1">
        <v>12</v>
      </c>
      <c r="G145" s="1">
        <v>0</v>
      </c>
      <c r="H145" s="1" t="s">
        <v>9</v>
      </c>
      <c r="I145" s="1">
        <v>1</v>
      </c>
    </row>
    <row r="146" spans="1:9" x14ac:dyDescent="0.35">
      <c r="A146" s="1">
        <v>1</v>
      </c>
      <c r="B146" s="1">
        <v>1</v>
      </c>
      <c r="C146" s="1">
        <v>56.8</v>
      </c>
      <c r="D146" s="1" t="s">
        <v>13</v>
      </c>
      <c r="E146" s="1">
        <v>4.4000000000000004</v>
      </c>
      <c r="F146" s="1">
        <v>12</v>
      </c>
      <c r="G146" s="1">
        <v>0</v>
      </c>
      <c r="H146" s="1" t="s">
        <v>11</v>
      </c>
      <c r="I146" s="1">
        <v>0</v>
      </c>
    </row>
    <row r="147" spans="1:9" x14ac:dyDescent="0.35">
      <c r="A147" s="1">
        <v>1</v>
      </c>
      <c r="B147" s="1">
        <v>1</v>
      </c>
      <c r="C147" s="1">
        <v>56.8</v>
      </c>
      <c r="D147" s="1" t="s">
        <v>13</v>
      </c>
      <c r="E147" s="1">
        <v>4.4000000000000004</v>
      </c>
      <c r="F147" s="1">
        <v>12</v>
      </c>
      <c r="G147" s="1">
        <v>0</v>
      </c>
      <c r="H147" s="1" t="s">
        <v>11</v>
      </c>
      <c r="I147" s="1">
        <v>0</v>
      </c>
    </row>
    <row r="148" spans="1:9" x14ac:dyDescent="0.35">
      <c r="A148" s="1">
        <v>1</v>
      </c>
      <c r="B148" s="1">
        <v>0</v>
      </c>
      <c r="C148" s="1">
        <v>48.9</v>
      </c>
      <c r="D148" s="1" t="s">
        <v>13</v>
      </c>
      <c r="E148" s="1">
        <v>4.0999999999999996</v>
      </c>
      <c r="F148" s="1">
        <v>12</v>
      </c>
      <c r="G148" s="1">
        <v>0</v>
      </c>
      <c r="H148" s="1" t="s">
        <v>9</v>
      </c>
      <c r="I148" s="1">
        <v>0</v>
      </c>
    </row>
    <row r="149" spans="1:9" x14ac:dyDescent="0.35">
      <c r="A149" s="1">
        <v>1</v>
      </c>
      <c r="B149" s="1">
        <v>1</v>
      </c>
      <c r="C149" s="1">
        <v>39.200000000000003</v>
      </c>
      <c r="D149" s="1" t="s">
        <v>13</v>
      </c>
      <c r="E149" s="1">
        <v>5.2</v>
      </c>
      <c r="F149" s="1">
        <v>12</v>
      </c>
      <c r="G149" s="1">
        <v>0</v>
      </c>
      <c r="H149" s="1" t="s">
        <v>9</v>
      </c>
      <c r="I149" s="1">
        <v>0</v>
      </c>
    </row>
    <row r="150" spans="1:9" x14ac:dyDescent="0.35">
      <c r="A150" s="1">
        <v>1</v>
      </c>
      <c r="B150" s="1">
        <v>1</v>
      </c>
      <c r="C150" s="1">
        <v>39.200000000000003</v>
      </c>
      <c r="D150" s="1" t="s">
        <v>13</v>
      </c>
      <c r="E150" s="1">
        <v>5.2</v>
      </c>
      <c r="F150" s="1">
        <v>12</v>
      </c>
      <c r="G150" s="1">
        <v>0</v>
      </c>
      <c r="H150" s="1" t="s">
        <v>9</v>
      </c>
      <c r="I150" s="1">
        <v>0</v>
      </c>
    </row>
    <row r="151" spans="1:9" x14ac:dyDescent="0.35">
      <c r="A151" s="1">
        <v>1</v>
      </c>
      <c r="B151" s="1">
        <v>1</v>
      </c>
      <c r="C151" s="1">
        <v>38.299999999999997</v>
      </c>
      <c r="D151" s="1" t="s">
        <v>13</v>
      </c>
      <c r="E151" s="1">
        <v>4.9000000000000004</v>
      </c>
      <c r="F151" s="1">
        <v>12</v>
      </c>
      <c r="G151" s="1">
        <v>0</v>
      </c>
      <c r="H151" s="1" t="s">
        <v>9</v>
      </c>
      <c r="I151" s="1">
        <v>1</v>
      </c>
    </row>
    <row r="152" spans="1:9" x14ac:dyDescent="0.35">
      <c r="A152" s="1">
        <v>0</v>
      </c>
      <c r="B152" s="1">
        <v>1</v>
      </c>
      <c r="C152" s="1">
        <v>41.3</v>
      </c>
      <c r="D152" s="1" t="s">
        <v>13</v>
      </c>
      <c r="E152" s="1">
        <v>5.9</v>
      </c>
      <c r="F152" s="1">
        <v>12</v>
      </c>
      <c r="G152" s="1">
        <v>0</v>
      </c>
      <c r="H152" s="1" t="s">
        <v>11</v>
      </c>
      <c r="I152" s="1">
        <v>0</v>
      </c>
    </row>
    <row r="153" spans="1:9" x14ac:dyDescent="0.35">
      <c r="A153" s="1">
        <v>0</v>
      </c>
      <c r="B153" s="1">
        <v>1</v>
      </c>
      <c r="C153" s="1">
        <v>41.3</v>
      </c>
      <c r="D153" s="1" t="s">
        <v>13</v>
      </c>
      <c r="E153" s="1">
        <v>5.9</v>
      </c>
      <c r="F153" s="1">
        <v>12</v>
      </c>
      <c r="G153" s="1">
        <v>0</v>
      </c>
      <c r="H153" s="1" t="s">
        <v>11</v>
      </c>
      <c r="I153" s="1">
        <v>0</v>
      </c>
    </row>
    <row r="154" spans="1:9" x14ac:dyDescent="0.35">
      <c r="A154" s="1">
        <v>1</v>
      </c>
      <c r="B154" s="1">
        <v>1</v>
      </c>
      <c r="C154" s="1">
        <v>39.1</v>
      </c>
      <c r="D154" s="1" t="s">
        <v>13</v>
      </c>
      <c r="E154" s="1">
        <v>4.2</v>
      </c>
      <c r="F154" s="1">
        <v>12</v>
      </c>
      <c r="G154" s="1">
        <v>0</v>
      </c>
      <c r="H154" s="1" t="s">
        <v>11</v>
      </c>
      <c r="I154" s="1">
        <v>0</v>
      </c>
    </row>
    <row r="155" spans="1:9" x14ac:dyDescent="0.35">
      <c r="A155" s="1">
        <v>0</v>
      </c>
      <c r="B155" s="1">
        <v>0</v>
      </c>
      <c r="C155" s="1">
        <v>25.6</v>
      </c>
      <c r="D155" s="1" t="s">
        <v>13</v>
      </c>
      <c r="E155" s="1">
        <v>3.7</v>
      </c>
      <c r="F155" s="1">
        <v>12</v>
      </c>
      <c r="G155" s="1">
        <v>0</v>
      </c>
      <c r="H155" s="1" t="s">
        <v>9</v>
      </c>
      <c r="I155" s="1">
        <v>1</v>
      </c>
    </row>
    <row r="156" spans="1:9" x14ac:dyDescent="0.35">
      <c r="A156" s="1">
        <v>0</v>
      </c>
      <c r="B156" s="1">
        <v>1</v>
      </c>
      <c r="C156" s="1">
        <v>22.4</v>
      </c>
      <c r="D156" s="1" t="s">
        <v>13</v>
      </c>
      <c r="E156" s="1">
        <v>3.4</v>
      </c>
      <c r="F156" s="1">
        <v>12</v>
      </c>
      <c r="G156" s="1">
        <v>0</v>
      </c>
      <c r="H156" s="1" t="s">
        <v>11</v>
      </c>
      <c r="I156" s="1">
        <v>1</v>
      </c>
    </row>
    <row r="157" spans="1:9" x14ac:dyDescent="0.35">
      <c r="A157" s="1">
        <v>0</v>
      </c>
      <c r="B157" s="1">
        <v>1</v>
      </c>
      <c r="C157" s="1">
        <v>30.2</v>
      </c>
      <c r="D157" s="1" t="s">
        <v>13</v>
      </c>
      <c r="E157" s="1">
        <v>5</v>
      </c>
      <c r="F157" s="1">
        <v>12</v>
      </c>
      <c r="G157" s="1">
        <v>1</v>
      </c>
      <c r="H157" s="1" t="s">
        <v>9</v>
      </c>
      <c r="I157" s="1">
        <v>0</v>
      </c>
    </row>
    <row r="158" spans="1:9" x14ac:dyDescent="0.35">
      <c r="A158" s="1">
        <v>1</v>
      </c>
      <c r="B158" s="1">
        <v>1</v>
      </c>
      <c r="C158" s="1">
        <v>53.5</v>
      </c>
      <c r="D158" s="1" t="s">
        <v>13</v>
      </c>
      <c r="E158" s="1">
        <v>5.5</v>
      </c>
      <c r="F158" s="1">
        <v>12</v>
      </c>
      <c r="G158" s="1">
        <v>0</v>
      </c>
      <c r="H158" s="1" t="s">
        <v>9</v>
      </c>
      <c r="I158" s="1">
        <v>0</v>
      </c>
    </row>
    <row r="159" spans="1:9" x14ac:dyDescent="0.35">
      <c r="A159" s="1">
        <v>1</v>
      </c>
      <c r="B159" s="1">
        <v>1</v>
      </c>
      <c r="C159" s="1">
        <v>53.5</v>
      </c>
      <c r="D159" s="1" t="s">
        <v>13</v>
      </c>
      <c r="E159" s="1">
        <v>5.5</v>
      </c>
      <c r="F159" s="1">
        <v>12</v>
      </c>
      <c r="G159" s="1">
        <v>0</v>
      </c>
      <c r="H159" s="1" t="s">
        <v>9</v>
      </c>
      <c r="I159" s="1">
        <v>0</v>
      </c>
    </row>
    <row r="160" spans="1:9" x14ac:dyDescent="0.35">
      <c r="A160" s="1">
        <v>1</v>
      </c>
      <c r="B160" s="1">
        <v>1</v>
      </c>
      <c r="C160" s="1">
        <v>43</v>
      </c>
      <c r="D160" s="1" t="s">
        <v>13</v>
      </c>
      <c r="E160" s="1">
        <v>4.9000000000000004</v>
      </c>
      <c r="F160" s="1">
        <v>12</v>
      </c>
      <c r="G160" s="1">
        <v>0</v>
      </c>
      <c r="H160" s="1" t="s">
        <v>9</v>
      </c>
      <c r="I160" s="1">
        <v>0</v>
      </c>
    </row>
    <row r="161" spans="1:9" x14ac:dyDescent="0.35">
      <c r="A161" s="1">
        <v>1</v>
      </c>
      <c r="B161" s="1">
        <v>1</v>
      </c>
      <c r="C161" s="1">
        <v>21.8</v>
      </c>
      <c r="D161" s="1" t="s">
        <v>13</v>
      </c>
      <c r="E161" s="1">
        <v>4.7</v>
      </c>
      <c r="F161" s="1">
        <v>12</v>
      </c>
      <c r="G161" s="1">
        <v>0</v>
      </c>
      <c r="H161" s="1" t="s">
        <v>11</v>
      </c>
      <c r="I161" s="1">
        <v>0</v>
      </c>
    </row>
    <row r="162" spans="1:9" x14ac:dyDescent="0.35">
      <c r="A162" s="1">
        <v>1</v>
      </c>
      <c r="B162" s="1">
        <v>1</v>
      </c>
      <c r="C162" s="1">
        <v>21.8</v>
      </c>
      <c r="D162" s="1" t="s">
        <v>13</v>
      </c>
      <c r="E162" s="1">
        <v>4.7</v>
      </c>
      <c r="F162" s="1">
        <v>12</v>
      </c>
      <c r="G162" s="1">
        <v>0</v>
      </c>
      <c r="H162" s="1" t="s">
        <v>11</v>
      </c>
      <c r="I162" s="1">
        <v>0</v>
      </c>
    </row>
    <row r="163" spans="1:9" x14ac:dyDescent="0.35">
      <c r="A163" s="1">
        <v>1</v>
      </c>
      <c r="B163" s="1">
        <v>1</v>
      </c>
      <c r="C163" s="1">
        <v>31</v>
      </c>
      <c r="D163" s="1" t="s">
        <v>13</v>
      </c>
      <c r="E163" s="1">
        <v>5.0999999999999996</v>
      </c>
      <c r="F163" s="1">
        <v>12</v>
      </c>
      <c r="G163" s="1">
        <v>0</v>
      </c>
      <c r="H163" s="1" t="s">
        <v>11</v>
      </c>
      <c r="I163" s="1">
        <v>0</v>
      </c>
    </row>
    <row r="164" spans="1:9" x14ac:dyDescent="0.35">
      <c r="A164" s="1">
        <v>1</v>
      </c>
      <c r="B164" s="1">
        <v>1</v>
      </c>
      <c r="C164" s="1">
        <v>31</v>
      </c>
      <c r="D164" s="1" t="s">
        <v>13</v>
      </c>
      <c r="E164" s="1">
        <v>5.0999999999999996</v>
      </c>
      <c r="F164" s="1">
        <v>12</v>
      </c>
      <c r="G164" s="1">
        <v>0</v>
      </c>
      <c r="H164" s="1" t="s">
        <v>11</v>
      </c>
      <c r="I164" s="1">
        <v>0</v>
      </c>
    </row>
    <row r="165" spans="1:9" x14ac:dyDescent="0.35">
      <c r="A165" s="1">
        <v>1</v>
      </c>
      <c r="B165" s="1">
        <v>1</v>
      </c>
      <c r="C165" s="1">
        <v>32.700000000000003</v>
      </c>
      <c r="D165" s="1" t="s">
        <v>13</v>
      </c>
      <c r="E165" s="1">
        <v>5.0999999999999996</v>
      </c>
      <c r="F165" s="1">
        <v>12</v>
      </c>
      <c r="G165" s="1">
        <v>1</v>
      </c>
      <c r="H165" s="1" t="s">
        <v>9</v>
      </c>
      <c r="I165" s="1">
        <v>0</v>
      </c>
    </row>
    <row r="166" spans="1:9" x14ac:dyDescent="0.35">
      <c r="A166" s="1">
        <v>1</v>
      </c>
      <c r="B166" s="1">
        <v>1</v>
      </c>
      <c r="C166" s="1">
        <v>32.700000000000003</v>
      </c>
      <c r="D166" s="1" t="s">
        <v>13</v>
      </c>
      <c r="E166" s="1">
        <v>5.0999999999999996</v>
      </c>
      <c r="F166" s="1">
        <v>12</v>
      </c>
      <c r="G166" s="1">
        <v>1</v>
      </c>
      <c r="H166" s="1" t="s">
        <v>9</v>
      </c>
      <c r="I166" s="1">
        <v>0</v>
      </c>
    </row>
    <row r="167" spans="1:9" x14ac:dyDescent="0.35">
      <c r="A167" s="1">
        <v>1</v>
      </c>
      <c r="B167" s="1">
        <v>1</v>
      </c>
      <c r="C167" s="1">
        <v>26.3</v>
      </c>
      <c r="D167" s="1" t="s">
        <v>13</v>
      </c>
      <c r="E167" s="1">
        <v>4.3</v>
      </c>
      <c r="F167" s="1">
        <v>12</v>
      </c>
      <c r="G167" s="1">
        <v>0</v>
      </c>
      <c r="H167" s="1" t="s">
        <v>11</v>
      </c>
      <c r="I167" s="1">
        <v>0</v>
      </c>
    </row>
    <row r="168" spans="1:9" x14ac:dyDescent="0.35">
      <c r="A168" s="1">
        <v>1</v>
      </c>
      <c r="B168" s="1">
        <v>1</v>
      </c>
      <c r="C168" s="1">
        <v>26.3</v>
      </c>
      <c r="D168" s="1" t="s">
        <v>13</v>
      </c>
      <c r="E168" s="1">
        <v>4.3</v>
      </c>
      <c r="F168" s="1">
        <v>12</v>
      </c>
      <c r="G168" s="1">
        <v>0</v>
      </c>
      <c r="H168" s="1" t="s">
        <v>11</v>
      </c>
      <c r="I168" s="1">
        <v>0</v>
      </c>
    </row>
    <row r="169" spans="1:9" x14ac:dyDescent="0.35">
      <c r="A169" s="1">
        <v>0</v>
      </c>
      <c r="B169" s="1">
        <v>1</v>
      </c>
      <c r="C169" s="1">
        <v>44</v>
      </c>
      <c r="D169" s="1" t="s">
        <v>13</v>
      </c>
      <c r="E169" s="1">
        <v>5.4</v>
      </c>
      <c r="F169" s="1">
        <v>12</v>
      </c>
      <c r="G169" s="1">
        <v>0</v>
      </c>
      <c r="H169" s="1" t="s">
        <v>11</v>
      </c>
      <c r="I169" s="1">
        <v>0</v>
      </c>
    </row>
    <row r="170" spans="1:9" x14ac:dyDescent="0.35">
      <c r="A170" s="1">
        <v>0</v>
      </c>
      <c r="B170" s="1">
        <v>1</v>
      </c>
      <c r="C170" s="1">
        <v>44</v>
      </c>
      <c r="D170" s="1" t="s">
        <v>13</v>
      </c>
      <c r="E170" s="1">
        <v>5.4</v>
      </c>
      <c r="F170" s="1">
        <v>12</v>
      </c>
      <c r="G170" s="1">
        <v>0</v>
      </c>
      <c r="H170" s="1" t="s">
        <v>11</v>
      </c>
      <c r="I170" s="1">
        <v>0</v>
      </c>
    </row>
    <row r="171" spans="1:9" x14ac:dyDescent="0.35">
      <c r="A171" s="1">
        <v>1</v>
      </c>
      <c r="B171" s="1">
        <v>1</v>
      </c>
      <c r="C171" s="1">
        <v>27.4</v>
      </c>
      <c r="D171" s="1" t="s">
        <v>13</v>
      </c>
      <c r="E171" s="1">
        <v>5.2</v>
      </c>
      <c r="F171" s="1">
        <v>12</v>
      </c>
      <c r="G171" s="1">
        <v>0</v>
      </c>
      <c r="H171" s="1" t="s">
        <v>11</v>
      </c>
      <c r="I171" s="1">
        <v>1</v>
      </c>
    </row>
    <row r="172" spans="1:9" x14ac:dyDescent="0.35">
      <c r="A172" s="1">
        <v>1</v>
      </c>
      <c r="B172" s="1">
        <v>1</v>
      </c>
      <c r="C172" s="1">
        <v>37.200000000000003</v>
      </c>
      <c r="D172" s="1" t="s">
        <v>13</v>
      </c>
      <c r="E172" s="1">
        <v>6</v>
      </c>
      <c r="F172" s="1">
        <v>12</v>
      </c>
      <c r="G172" s="1">
        <v>0</v>
      </c>
      <c r="H172" s="1" t="s">
        <v>11</v>
      </c>
      <c r="I172" s="1">
        <v>0</v>
      </c>
    </row>
    <row r="173" spans="1:9" x14ac:dyDescent="0.35">
      <c r="A173" s="1">
        <v>1</v>
      </c>
      <c r="B173" s="1">
        <v>1</v>
      </c>
      <c r="C173" s="1">
        <v>37.200000000000003</v>
      </c>
      <c r="D173" s="1" t="s">
        <v>13</v>
      </c>
      <c r="E173" s="1">
        <v>6</v>
      </c>
      <c r="F173" s="1">
        <v>12</v>
      </c>
      <c r="G173" s="1">
        <v>0</v>
      </c>
      <c r="H173" s="1" t="s">
        <v>11</v>
      </c>
      <c r="I173" s="1">
        <v>0</v>
      </c>
    </row>
    <row r="174" spans="1:9" x14ac:dyDescent="0.35">
      <c r="A174" s="1">
        <v>1</v>
      </c>
      <c r="B174" s="1">
        <v>1</v>
      </c>
      <c r="C174" s="1">
        <v>32.200000000000003</v>
      </c>
      <c r="D174" s="1" t="s">
        <v>13</v>
      </c>
      <c r="E174" s="1">
        <v>3</v>
      </c>
      <c r="F174" s="1">
        <v>12</v>
      </c>
      <c r="G174" s="1">
        <v>0</v>
      </c>
      <c r="H174" s="1" t="s">
        <v>9</v>
      </c>
      <c r="I174" s="1">
        <v>0</v>
      </c>
    </row>
    <row r="175" spans="1:9" x14ac:dyDescent="0.35">
      <c r="A175" s="1">
        <v>1</v>
      </c>
      <c r="B175" s="1">
        <v>1</v>
      </c>
      <c r="C175" s="1">
        <v>19.2</v>
      </c>
      <c r="D175" s="1" t="s">
        <v>13</v>
      </c>
      <c r="E175" s="1">
        <v>1.8</v>
      </c>
      <c r="F175" s="1">
        <v>12</v>
      </c>
      <c r="G175" s="1">
        <v>0</v>
      </c>
      <c r="H175" s="1" t="s">
        <v>9</v>
      </c>
      <c r="I175" s="1">
        <v>0</v>
      </c>
    </row>
    <row r="176" spans="1:9" x14ac:dyDescent="0.35">
      <c r="A176" s="1">
        <v>1</v>
      </c>
      <c r="B176" s="1">
        <v>1</v>
      </c>
      <c r="C176" s="1">
        <v>19.5</v>
      </c>
      <c r="D176" s="1" t="s">
        <v>13</v>
      </c>
      <c r="E176" s="1">
        <v>5.3</v>
      </c>
      <c r="F176" s="1">
        <v>12</v>
      </c>
      <c r="G176" s="1">
        <v>0</v>
      </c>
      <c r="H176" s="1" t="s">
        <v>9</v>
      </c>
      <c r="I176" s="1">
        <v>0</v>
      </c>
    </row>
    <row r="177" spans="1:9" x14ac:dyDescent="0.35">
      <c r="A177" s="1">
        <v>1</v>
      </c>
      <c r="B177" s="1">
        <v>1</v>
      </c>
      <c r="C177" s="1">
        <v>19.5</v>
      </c>
      <c r="D177" s="1" t="s">
        <v>13</v>
      </c>
      <c r="E177" s="1">
        <v>5.3</v>
      </c>
      <c r="F177" s="1">
        <v>12</v>
      </c>
      <c r="G177" s="1">
        <v>0</v>
      </c>
      <c r="H177" s="1" t="s">
        <v>9</v>
      </c>
      <c r="I177" s="1">
        <v>0</v>
      </c>
    </row>
    <row r="178" spans="1:9" x14ac:dyDescent="0.35">
      <c r="A178" s="1">
        <v>1</v>
      </c>
      <c r="B178" s="1">
        <v>0</v>
      </c>
      <c r="C178" s="1">
        <v>46.1</v>
      </c>
      <c r="D178" s="1" t="s">
        <v>13</v>
      </c>
      <c r="E178" s="1">
        <v>1.8</v>
      </c>
      <c r="F178" s="1">
        <v>12</v>
      </c>
      <c r="G178" s="1">
        <v>0</v>
      </c>
      <c r="H178" s="1" t="s">
        <v>10</v>
      </c>
      <c r="I178" s="1">
        <v>0</v>
      </c>
    </row>
    <row r="179" spans="1:9" x14ac:dyDescent="0.35">
      <c r="A179" s="1">
        <v>1</v>
      </c>
      <c r="B179" s="1">
        <v>0</v>
      </c>
      <c r="C179" s="1">
        <v>46.3</v>
      </c>
      <c r="D179" s="1" t="s">
        <v>13</v>
      </c>
      <c r="E179" s="1">
        <v>4.4000000000000004</v>
      </c>
      <c r="F179" s="1">
        <v>12</v>
      </c>
      <c r="G179" s="1">
        <v>0</v>
      </c>
      <c r="H179" s="1" t="s">
        <v>10</v>
      </c>
      <c r="I179" s="1">
        <v>0</v>
      </c>
    </row>
    <row r="180" spans="1:9" x14ac:dyDescent="0.35">
      <c r="A180" s="1">
        <v>1</v>
      </c>
      <c r="B180" s="1">
        <v>0</v>
      </c>
      <c r="C180" s="1">
        <v>46.3</v>
      </c>
      <c r="D180" s="1" t="s">
        <v>13</v>
      </c>
      <c r="E180" s="1">
        <v>4.4000000000000004</v>
      </c>
      <c r="F180" s="1">
        <v>12</v>
      </c>
      <c r="G180" s="1">
        <v>0</v>
      </c>
      <c r="H180" s="1" t="s">
        <v>10</v>
      </c>
      <c r="I180" s="1">
        <v>0</v>
      </c>
    </row>
    <row r="181" spans="1:9" x14ac:dyDescent="0.35">
      <c r="A181" s="1">
        <v>1</v>
      </c>
      <c r="B181" s="1">
        <v>1</v>
      </c>
      <c r="C181" s="1">
        <v>45.1</v>
      </c>
      <c r="D181" s="1" t="s">
        <v>13</v>
      </c>
      <c r="E181" s="1">
        <v>2.4</v>
      </c>
      <c r="F181" s="1">
        <v>12</v>
      </c>
      <c r="G181" s="1">
        <v>0</v>
      </c>
      <c r="H181" s="1" t="s">
        <v>9</v>
      </c>
      <c r="I181" s="1">
        <v>0</v>
      </c>
    </row>
    <row r="182" spans="1:9" x14ac:dyDescent="0.35">
      <c r="A182" s="1">
        <v>1</v>
      </c>
      <c r="B182" s="1">
        <v>1</v>
      </c>
      <c r="C182" s="1">
        <v>45.4</v>
      </c>
      <c r="D182" s="1" t="s">
        <v>13</v>
      </c>
      <c r="E182" s="1">
        <v>5.9</v>
      </c>
      <c r="F182" s="1">
        <v>12</v>
      </c>
      <c r="G182" s="1">
        <v>0</v>
      </c>
      <c r="H182" s="1" t="s">
        <v>9</v>
      </c>
      <c r="I182" s="1">
        <v>0</v>
      </c>
    </row>
    <row r="183" spans="1:9" x14ac:dyDescent="0.35">
      <c r="A183" s="1">
        <v>1</v>
      </c>
      <c r="B183" s="1">
        <v>1</v>
      </c>
      <c r="C183" s="1">
        <v>45.4</v>
      </c>
      <c r="D183" s="1" t="s">
        <v>13</v>
      </c>
      <c r="E183" s="1">
        <v>5.9</v>
      </c>
      <c r="F183" s="1">
        <v>12</v>
      </c>
      <c r="G183" s="1">
        <v>0</v>
      </c>
      <c r="H183" s="1" t="s">
        <v>9</v>
      </c>
      <c r="I183" s="1">
        <v>0</v>
      </c>
    </row>
    <row r="184" spans="1:9" x14ac:dyDescent="0.35">
      <c r="A184" s="1">
        <v>1</v>
      </c>
      <c r="B184" s="1">
        <v>1</v>
      </c>
      <c r="C184" s="1">
        <v>48.5</v>
      </c>
      <c r="D184" s="1" t="s">
        <v>13</v>
      </c>
      <c r="E184" s="1">
        <v>3.2</v>
      </c>
      <c r="F184" s="1">
        <v>12</v>
      </c>
      <c r="G184" s="1">
        <v>0</v>
      </c>
      <c r="H184" s="1" t="s">
        <v>11</v>
      </c>
      <c r="I184" s="1">
        <v>0</v>
      </c>
    </row>
    <row r="185" spans="1:9" x14ac:dyDescent="0.35">
      <c r="A185" s="1">
        <v>1</v>
      </c>
      <c r="B185" s="1">
        <v>1</v>
      </c>
      <c r="C185" s="1">
        <v>48.7</v>
      </c>
      <c r="D185" s="1" t="s">
        <v>13</v>
      </c>
      <c r="E185" s="1">
        <v>5.7</v>
      </c>
      <c r="F185" s="1">
        <v>12</v>
      </c>
      <c r="G185" s="1">
        <v>0</v>
      </c>
      <c r="H185" s="1" t="s">
        <v>11</v>
      </c>
      <c r="I185" s="1">
        <v>0</v>
      </c>
    </row>
    <row r="186" spans="1:9" x14ac:dyDescent="0.35">
      <c r="A186" s="1">
        <v>1</v>
      </c>
      <c r="B186" s="1">
        <v>1</v>
      </c>
      <c r="C186" s="1">
        <v>48.7</v>
      </c>
      <c r="D186" s="1" t="s">
        <v>13</v>
      </c>
      <c r="E186" s="1">
        <v>5.7</v>
      </c>
      <c r="F186" s="1">
        <v>12</v>
      </c>
      <c r="G186" s="1">
        <v>0</v>
      </c>
      <c r="H186" s="1" t="s">
        <v>11</v>
      </c>
      <c r="I186" s="1">
        <v>0</v>
      </c>
    </row>
    <row r="187" spans="1:9" x14ac:dyDescent="0.35">
      <c r="A187" s="1">
        <v>1</v>
      </c>
      <c r="B187" s="1">
        <v>1</v>
      </c>
      <c r="C187" s="1">
        <v>39.4</v>
      </c>
      <c r="D187" s="1" t="s">
        <v>13</v>
      </c>
      <c r="E187" s="1">
        <v>4.2</v>
      </c>
      <c r="F187" s="1">
        <v>12</v>
      </c>
      <c r="G187" s="1">
        <v>0</v>
      </c>
      <c r="H187" s="1" t="s">
        <v>11</v>
      </c>
      <c r="I187" s="1">
        <v>0</v>
      </c>
    </row>
    <row r="188" spans="1:9" x14ac:dyDescent="0.35">
      <c r="A188" s="1">
        <v>1</v>
      </c>
      <c r="B188" s="1">
        <v>1</v>
      </c>
      <c r="C188" s="1">
        <v>20.7</v>
      </c>
      <c r="D188" s="1" t="s">
        <v>13</v>
      </c>
      <c r="E188" s="1">
        <v>4.5</v>
      </c>
      <c r="F188" s="1">
        <v>12</v>
      </c>
      <c r="G188" s="1">
        <v>0</v>
      </c>
      <c r="H188" s="1" t="s">
        <v>11</v>
      </c>
      <c r="I188" s="1">
        <v>0</v>
      </c>
    </row>
    <row r="189" spans="1:9" x14ac:dyDescent="0.35">
      <c r="A189" s="1">
        <v>1</v>
      </c>
      <c r="B189" s="1">
        <v>1</v>
      </c>
      <c r="C189" s="1">
        <v>49.9</v>
      </c>
      <c r="D189" s="1" t="s">
        <v>14</v>
      </c>
      <c r="E189" s="1">
        <v>4.2</v>
      </c>
      <c r="F189" s="1">
        <v>18</v>
      </c>
      <c r="G189" s="1">
        <v>0</v>
      </c>
      <c r="H189" s="1" t="s">
        <v>9</v>
      </c>
      <c r="I189" s="1">
        <v>0</v>
      </c>
    </row>
    <row r="190" spans="1:9" x14ac:dyDescent="0.35">
      <c r="A190" s="1">
        <v>1</v>
      </c>
      <c r="B190" s="1">
        <v>0</v>
      </c>
      <c r="C190" s="1">
        <v>46.7</v>
      </c>
      <c r="D190" s="1" t="s">
        <v>14</v>
      </c>
      <c r="E190" s="1">
        <v>1.1000000000000001</v>
      </c>
      <c r="F190" s="1">
        <v>12</v>
      </c>
      <c r="G190" s="1">
        <v>1</v>
      </c>
      <c r="H190" s="1" t="s">
        <v>9</v>
      </c>
      <c r="I190" s="1">
        <v>0</v>
      </c>
    </row>
    <row r="191" spans="1:9" x14ac:dyDescent="0.35">
      <c r="A191" s="1">
        <v>0</v>
      </c>
      <c r="B191" s="1">
        <v>0</v>
      </c>
      <c r="C191" s="1">
        <v>46.5</v>
      </c>
      <c r="D191" s="1" t="s">
        <v>14</v>
      </c>
      <c r="E191" s="1">
        <v>2.7</v>
      </c>
      <c r="F191" s="1">
        <v>13</v>
      </c>
      <c r="G191" s="1">
        <v>1</v>
      </c>
      <c r="H191" s="1" t="s">
        <v>12</v>
      </c>
      <c r="I191" s="1">
        <v>1</v>
      </c>
    </row>
    <row r="192" spans="1:9" x14ac:dyDescent="0.35">
      <c r="A192" s="1">
        <v>1</v>
      </c>
      <c r="B192" s="1">
        <v>1</v>
      </c>
      <c r="C192" s="1">
        <v>43.8</v>
      </c>
      <c r="D192" s="1" t="s">
        <v>14</v>
      </c>
      <c r="E192" s="1">
        <v>2.9</v>
      </c>
      <c r="F192" s="1">
        <v>1</v>
      </c>
      <c r="G192" s="1">
        <v>1</v>
      </c>
      <c r="H192" s="1" t="s">
        <v>10</v>
      </c>
      <c r="I192" s="1">
        <v>0</v>
      </c>
    </row>
    <row r="193" spans="1:9" x14ac:dyDescent="0.35">
      <c r="A193" s="1">
        <v>1</v>
      </c>
      <c r="B193" s="1">
        <v>0</v>
      </c>
      <c r="C193" s="1">
        <v>41.2</v>
      </c>
      <c r="D193" s="1" t="s">
        <v>14</v>
      </c>
      <c r="E193" s="1">
        <v>6</v>
      </c>
      <c r="F193" s="1">
        <v>12</v>
      </c>
      <c r="G193" s="1">
        <v>1</v>
      </c>
      <c r="H193" s="1" t="s">
        <v>11</v>
      </c>
      <c r="I193" s="1">
        <v>0</v>
      </c>
    </row>
    <row r="194" spans="1:9" x14ac:dyDescent="0.35">
      <c r="A194" s="1">
        <v>1</v>
      </c>
      <c r="B194" s="1">
        <v>0</v>
      </c>
      <c r="C194" s="1">
        <v>43.6</v>
      </c>
      <c r="D194" s="1" t="s">
        <v>14</v>
      </c>
      <c r="E194" s="1">
        <v>5.4</v>
      </c>
      <c r="F194" s="1">
        <v>16</v>
      </c>
      <c r="G194" s="1">
        <v>1</v>
      </c>
      <c r="H194" s="1" t="s">
        <v>9</v>
      </c>
      <c r="I194" s="1">
        <v>1</v>
      </c>
    </row>
    <row r="195" spans="1:9" x14ac:dyDescent="0.35">
      <c r="A195" s="1">
        <v>1</v>
      </c>
      <c r="B195" s="1">
        <v>0</v>
      </c>
      <c r="C195" s="1">
        <v>38.700000000000003</v>
      </c>
      <c r="D195" s="1" t="s">
        <v>14</v>
      </c>
      <c r="E195" s="1">
        <v>6</v>
      </c>
      <c r="F195" s="1">
        <v>9</v>
      </c>
      <c r="G195" s="1">
        <v>1</v>
      </c>
      <c r="H195" s="1" t="s">
        <v>9</v>
      </c>
      <c r="I195" s="1">
        <v>1</v>
      </c>
    </row>
    <row r="196" spans="1:9" x14ac:dyDescent="0.35">
      <c r="A196" s="1">
        <v>1</v>
      </c>
      <c r="B196" s="1">
        <v>0</v>
      </c>
      <c r="C196" s="1">
        <v>44.9</v>
      </c>
      <c r="D196" s="1" t="s">
        <v>14</v>
      </c>
      <c r="E196" s="1">
        <v>0.8</v>
      </c>
      <c r="F196" s="1">
        <v>1</v>
      </c>
      <c r="G196" s="1">
        <v>1</v>
      </c>
      <c r="H196" s="1" t="s">
        <v>9</v>
      </c>
      <c r="I196" s="1">
        <v>1</v>
      </c>
    </row>
    <row r="197" spans="1:9" x14ac:dyDescent="0.35">
      <c r="A197" s="1">
        <v>1</v>
      </c>
      <c r="B197" s="1">
        <v>1</v>
      </c>
      <c r="C197" s="1">
        <v>44.7</v>
      </c>
      <c r="D197" s="1" t="s">
        <v>14</v>
      </c>
      <c r="E197" s="1">
        <v>2.2000000000000002</v>
      </c>
      <c r="F197" s="1">
        <v>12</v>
      </c>
      <c r="G197" s="1">
        <v>1</v>
      </c>
      <c r="H197" s="1" t="s">
        <v>10</v>
      </c>
      <c r="I197" s="1">
        <v>1</v>
      </c>
    </row>
    <row r="198" spans="1:9" x14ac:dyDescent="0.35">
      <c r="A198" s="1">
        <v>0</v>
      </c>
      <c r="B198" s="1">
        <v>0</v>
      </c>
      <c r="C198" s="1">
        <v>48.8</v>
      </c>
      <c r="D198" s="1" t="s">
        <v>14</v>
      </c>
      <c r="E198" s="1">
        <v>5.3</v>
      </c>
      <c r="F198" s="1">
        <v>10</v>
      </c>
      <c r="G198" s="1">
        <v>1</v>
      </c>
      <c r="H198" s="1" t="s">
        <v>12</v>
      </c>
      <c r="I198" s="1">
        <v>1</v>
      </c>
    </row>
    <row r="199" spans="1:9" x14ac:dyDescent="0.35">
      <c r="A199" s="1">
        <v>1</v>
      </c>
      <c r="B199" s="1">
        <v>0</v>
      </c>
      <c r="C199" s="1">
        <v>37</v>
      </c>
      <c r="D199" s="1" t="s">
        <v>14</v>
      </c>
      <c r="E199" s="1">
        <v>2.7</v>
      </c>
      <c r="F199" s="1">
        <v>3</v>
      </c>
      <c r="G199" s="1">
        <v>1</v>
      </c>
      <c r="H199" s="1" t="s">
        <v>11</v>
      </c>
      <c r="I199" s="1">
        <v>0</v>
      </c>
    </row>
    <row r="200" spans="1:9" x14ac:dyDescent="0.35">
      <c r="A200" s="1">
        <v>1</v>
      </c>
      <c r="B200" s="1">
        <v>0</v>
      </c>
      <c r="C200" s="1">
        <v>35.5</v>
      </c>
      <c r="D200" s="1" t="s">
        <v>14</v>
      </c>
      <c r="E200" s="1">
        <v>0.5</v>
      </c>
      <c r="F200" s="1">
        <v>4</v>
      </c>
      <c r="G200" s="1">
        <v>1</v>
      </c>
      <c r="H200" s="1" t="s">
        <v>11</v>
      </c>
      <c r="I200" s="1">
        <v>0</v>
      </c>
    </row>
    <row r="201" spans="1:9" x14ac:dyDescent="0.35">
      <c r="A201" s="1">
        <v>1</v>
      </c>
      <c r="B201" s="1">
        <v>0</v>
      </c>
      <c r="C201" s="1">
        <v>43.6</v>
      </c>
      <c r="D201" s="1" t="s">
        <v>14</v>
      </c>
      <c r="E201" s="1">
        <v>1.1000000000000001</v>
      </c>
      <c r="F201" s="1">
        <v>18</v>
      </c>
      <c r="G201" s="1">
        <v>1</v>
      </c>
      <c r="H201" s="1" t="s">
        <v>11</v>
      </c>
      <c r="I201" s="1">
        <v>1</v>
      </c>
    </row>
    <row r="202" spans="1:9" x14ac:dyDescent="0.35">
      <c r="A202" s="1">
        <v>1</v>
      </c>
      <c r="B202" s="1">
        <v>0</v>
      </c>
      <c r="C202" s="1">
        <v>35.200000000000003</v>
      </c>
      <c r="D202" s="1" t="s">
        <v>14</v>
      </c>
      <c r="E202" s="1">
        <v>4.5</v>
      </c>
      <c r="F202" s="1">
        <v>6</v>
      </c>
      <c r="G202" s="1">
        <v>1</v>
      </c>
      <c r="H202" s="1" t="s">
        <v>9</v>
      </c>
      <c r="I202" s="1">
        <v>0</v>
      </c>
    </row>
    <row r="203" spans="1:9" x14ac:dyDescent="0.35">
      <c r="A203" s="1">
        <v>1</v>
      </c>
      <c r="B203" s="1">
        <v>1</v>
      </c>
      <c r="C203" s="1">
        <v>31.2</v>
      </c>
      <c r="D203" s="1" t="s">
        <v>14</v>
      </c>
      <c r="E203" s="1">
        <v>5.3</v>
      </c>
      <c r="F203" s="1">
        <v>9</v>
      </c>
      <c r="G203" s="1">
        <v>1</v>
      </c>
      <c r="H203" s="1" t="s">
        <v>9</v>
      </c>
      <c r="I203" s="1">
        <v>0</v>
      </c>
    </row>
    <row r="204" spans="1:9" x14ac:dyDescent="0.35">
      <c r="A204" s="1">
        <v>1</v>
      </c>
      <c r="B204" s="1">
        <v>0</v>
      </c>
      <c r="C204" s="1">
        <v>32.799999999999997</v>
      </c>
      <c r="D204" s="1" t="s">
        <v>14</v>
      </c>
      <c r="E204" s="1">
        <v>5</v>
      </c>
      <c r="F204" s="1">
        <v>8</v>
      </c>
      <c r="G204" s="1">
        <v>1</v>
      </c>
      <c r="H204" s="1" t="s">
        <v>11</v>
      </c>
      <c r="I204" s="1">
        <v>1</v>
      </c>
    </row>
    <row r="205" spans="1:9" x14ac:dyDescent="0.35">
      <c r="A205" s="1">
        <v>1</v>
      </c>
      <c r="B205" s="1">
        <v>0</v>
      </c>
      <c r="C205" s="1">
        <v>35.9</v>
      </c>
      <c r="D205" s="1" t="s">
        <v>14</v>
      </c>
      <c r="E205" s="1">
        <v>5.7</v>
      </c>
      <c r="F205" s="1">
        <v>10</v>
      </c>
      <c r="G205" s="1">
        <v>1</v>
      </c>
      <c r="H205" s="1" t="s">
        <v>11</v>
      </c>
      <c r="I205" s="1">
        <v>0</v>
      </c>
    </row>
    <row r="206" spans="1:9" x14ac:dyDescent="0.35">
      <c r="A206" s="1">
        <v>1</v>
      </c>
      <c r="B206" s="1">
        <v>0</v>
      </c>
      <c r="C206" s="1">
        <v>28.8</v>
      </c>
      <c r="D206" s="1" t="s">
        <v>14</v>
      </c>
      <c r="E206" s="1">
        <v>5.7</v>
      </c>
      <c r="F206" s="1">
        <v>8</v>
      </c>
      <c r="G206" s="1">
        <v>1</v>
      </c>
      <c r="H206" s="1" t="s">
        <v>9</v>
      </c>
      <c r="I206" s="1">
        <v>0</v>
      </c>
    </row>
    <row r="207" spans="1:9" x14ac:dyDescent="0.35">
      <c r="A207" s="1">
        <v>1</v>
      </c>
      <c r="B207" s="1">
        <v>0</v>
      </c>
      <c r="C207" s="1">
        <v>41.3</v>
      </c>
      <c r="D207" s="1" t="s">
        <v>14</v>
      </c>
      <c r="E207" s="1">
        <v>4.7</v>
      </c>
      <c r="F207" s="1">
        <v>3</v>
      </c>
      <c r="G207" s="1">
        <v>1</v>
      </c>
      <c r="H207" s="1" t="s">
        <v>9</v>
      </c>
      <c r="I207" s="1">
        <v>1</v>
      </c>
    </row>
    <row r="208" spans="1:9" x14ac:dyDescent="0.35">
      <c r="A208" s="1">
        <v>1</v>
      </c>
      <c r="B208" s="1">
        <v>1</v>
      </c>
      <c r="C208" s="1">
        <v>45.8</v>
      </c>
      <c r="D208" s="1" t="s">
        <v>14</v>
      </c>
      <c r="E208" s="1">
        <v>2</v>
      </c>
      <c r="F208" s="1">
        <v>6</v>
      </c>
      <c r="G208" s="1">
        <v>1</v>
      </c>
      <c r="H208" s="1" t="s">
        <v>9</v>
      </c>
      <c r="I208" s="1">
        <v>1</v>
      </c>
    </row>
    <row r="209" spans="1:9" x14ac:dyDescent="0.35">
      <c r="A209" s="1">
        <v>1</v>
      </c>
      <c r="B209" s="1">
        <v>0</v>
      </c>
      <c r="C209" s="1">
        <v>34.5</v>
      </c>
      <c r="D209" s="1" t="s">
        <v>14</v>
      </c>
      <c r="E209" s="1">
        <v>4.5</v>
      </c>
      <c r="F209" s="1">
        <v>6</v>
      </c>
      <c r="G209" s="1">
        <v>1</v>
      </c>
      <c r="H209" s="1" t="s">
        <v>9</v>
      </c>
      <c r="I209" s="1">
        <v>0</v>
      </c>
    </row>
    <row r="210" spans="1:9" x14ac:dyDescent="0.35">
      <c r="A210" s="1">
        <v>0</v>
      </c>
      <c r="B210" s="1">
        <v>1</v>
      </c>
      <c r="C210" s="1">
        <v>38.4</v>
      </c>
      <c r="D210" s="1" t="s">
        <v>14</v>
      </c>
      <c r="E210" s="1">
        <v>3.6</v>
      </c>
      <c r="F210" s="1">
        <v>6</v>
      </c>
      <c r="G210" s="1">
        <v>1</v>
      </c>
      <c r="H210" s="1" t="s">
        <v>9</v>
      </c>
      <c r="I210" s="1">
        <v>0</v>
      </c>
    </row>
    <row r="211" spans="1:9" x14ac:dyDescent="0.35">
      <c r="A211" s="1">
        <v>1</v>
      </c>
      <c r="B211" s="1">
        <v>0</v>
      </c>
      <c r="C211" s="1">
        <v>28.1</v>
      </c>
      <c r="D211" s="1" t="s">
        <v>14</v>
      </c>
      <c r="E211" s="1">
        <v>0.8</v>
      </c>
      <c r="F211" s="1">
        <v>18</v>
      </c>
      <c r="G211" s="1">
        <v>1</v>
      </c>
      <c r="H211" s="1" t="s">
        <v>9</v>
      </c>
      <c r="I211" s="1">
        <v>1</v>
      </c>
    </row>
    <row r="212" spans="1:9" x14ac:dyDescent="0.35">
      <c r="A212" s="1">
        <v>1</v>
      </c>
      <c r="B212" s="1">
        <v>0</v>
      </c>
      <c r="C212" s="1">
        <v>28.9</v>
      </c>
      <c r="D212" s="1" t="s">
        <v>14</v>
      </c>
      <c r="E212" s="1">
        <v>6</v>
      </c>
      <c r="F212" s="1">
        <v>9</v>
      </c>
      <c r="G212" s="1">
        <v>1</v>
      </c>
      <c r="H212" s="1" t="s">
        <v>9</v>
      </c>
      <c r="I212" s="1">
        <v>1</v>
      </c>
    </row>
    <row r="213" spans="1:9" x14ac:dyDescent="0.35">
      <c r="A213" s="1">
        <v>0</v>
      </c>
      <c r="B213" s="1">
        <v>0</v>
      </c>
      <c r="C213" s="1">
        <v>51.4</v>
      </c>
      <c r="D213" s="1" t="s">
        <v>14</v>
      </c>
      <c r="E213" s="1">
        <v>4.2</v>
      </c>
      <c r="F213" s="1">
        <v>6</v>
      </c>
      <c r="G213" s="1">
        <v>1</v>
      </c>
      <c r="H213" s="1" t="s">
        <v>11</v>
      </c>
      <c r="I213" s="1">
        <v>1</v>
      </c>
    </row>
    <row r="214" spans="1:9" x14ac:dyDescent="0.35">
      <c r="A214" s="1">
        <v>0</v>
      </c>
      <c r="B214" s="1">
        <v>1</v>
      </c>
      <c r="C214" s="1">
        <v>26.4</v>
      </c>
      <c r="D214" s="1" t="s">
        <v>14</v>
      </c>
      <c r="E214" s="1">
        <v>2.8</v>
      </c>
      <c r="F214" s="1">
        <v>2</v>
      </c>
      <c r="G214" s="1">
        <v>1</v>
      </c>
      <c r="H214" s="1" t="s">
        <v>9</v>
      </c>
      <c r="I214" s="1">
        <v>0</v>
      </c>
    </row>
    <row r="215" spans="1:9" x14ac:dyDescent="0.35">
      <c r="A215" s="1">
        <v>1</v>
      </c>
      <c r="B215" s="1">
        <v>0</v>
      </c>
      <c r="C215" s="1">
        <v>30.7</v>
      </c>
      <c r="D215" s="1" t="s">
        <v>14</v>
      </c>
      <c r="E215" s="1">
        <v>5.9</v>
      </c>
      <c r="F215" s="1">
        <v>12</v>
      </c>
      <c r="G215" s="1">
        <v>1</v>
      </c>
      <c r="H215" s="1" t="s">
        <v>11</v>
      </c>
      <c r="I215" s="1">
        <v>1</v>
      </c>
    </row>
    <row r="216" spans="1:9" x14ac:dyDescent="0.35">
      <c r="A216" s="1">
        <v>1</v>
      </c>
      <c r="B216" s="1">
        <v>0</v>
      </c>
      <c r="C216" s="1">
        <v>33.700000000000003</v>
      </c>
      <c r="D216" s="1" t="s">
        <v>14</v>
      </c>
      <c r="E216" s="1">
        <v>5.8</v>
      </c>
      <c r="F216" s="1">
        <v>18</v>
      </c>
      <c r="G216" s="1">
        <v>1</v>
      </c>
      <c r="H216" s="1" t="s">
        <v>11</v>
      </c>
      <c r="I216" s="1">
        <v>1</v>
      </c>
    </row>
    <row r="217" spans="1:9" x14ac:dyDescent="0.35">
      <c r="A217" s="1">
        <v>1</v>
      </c>
      <c r="B217" s="1">
        <v>0</v>
      </c>
      <c r="C217" s="1">
        <v>27.3</v>
      </c>
      <c r="D217" s="1" t="s">
        <v>14</v>
      </c>
      <c r="E217" s="1">
        <v>0.8</v>
      </c>
      <c r="F217" s="1">
        <v>11</v>
      </c>
      <c r="G217" s="1">
        <v>1</v>
      </c>
      <c r="H217" s="1" t="s">
        <v>9</v>
      </c>
      <c r="I217" s="1">
        <v>0</v>
      </c>
    </row>
    <row r="218" spans="1:9" x14ac:dyDescent="0.35">
      <c r="A218" s="1">
        <v>1</v>
      </c>
      <c r="B218" s="1">
        <v>1</v>
      </c>
      <c r="C218" s="1">
        <v>23.7</v>
      </c>
      <c r="D218" s="1" t="s">
        <v>14</v>
      </c>
      <c r="E218" s="1">
        <v>1.3</v>
      </c>
      <c r="F218" s="1">
        <v>5</v>
      </c>
      <c r="G218" s="1">
        <v>1</v>
      </c>
      <c r="H218" s="1" t="s">
        <v>12</v>
      </c>
      <c r="I218" s="1">
        <v>1</v>
      </c>
    </row>
    <row r="219" spans="1:9" x14ac:dyDescent="0.35">
      <c r="A219" s="1">
        <v>1</v>
      </c>
      <c r="B219" s="1">
        <v>0</v>
      </c>
      <c r="C219" s="1">
        <v>31.5</v>
      </c>
      <c r="D219" s="1" t="s">
        <v>14</v>
      </c>
      <c r="E219" s="1">
        <v>2.4</v>
      </c>
      <c r="F219" s="1">
        <v>6</v>
      </c>
      <c r="G219" s="1">
        <v>1</v>
      </c>
      <c r="H219" s="1" t="s">
        <v>9</v>
      </c>
      <c r="I219" s="1">
        <v>1</v>
      </c>
    </row>
    <row r="220" spans="1:9" x14ac:dyDescent="0.35">
      <c r="A220" s="1">
        <v>1</v>
      </c>
      <c r="B220" s="1">
        <v>1</v>
      </c>
      <c r="C220" s="1">
        <v>52.5</v>
      </c>
      <c r="D220" s="1" t="s">
        <v>14</v>
      </c>
      <c r="E220" s="1">
        <v>5.6</v>
      </c>
      <c r="F220" s="1">
        <v>11</v>
      </c>
      <c r="G220" s="1">
        <v>0</v>
      </c>
      <c r="H220" s="1" t="s">
        <v>9</v>
      </c>
      <c r="I220" s="1">
        <v>1</v>
      </c>
    </row>
    <row r="221" spans="1:9" x14ac:dyDescent="0.35">
      <c r="A221" s="1">
        <v>1</v>
      </c>
      <c r="B221" s="1">
        <v>1</v>
      </c>
      <c r="C221" s="1">
        <v>38.1</v>
      </c>
      <c r="D221" s="1" t="s">
        <v>14</v>
      </c>
      <c r="E221" s="1">
        <v>5.8</v>
      </c>
      <c r="F221" s="1">
        <v>1</v>
      </c>
      <c r="G221" s="1">
        <v>1</v>
      </c>
      <c r="H221" s="1" t="s">
        <v>9</v>
      </c>
      <c r="I221" s="1">
        <v>0</v>
      </c>
    </row>
    <row r="222" spans="1:9" x14ac:dyDescent="0.35">
      <c r="A222" s="1">
        <v>1</v>
      </c>
      <c r="B222" s="1">
        <v>0</v>
      </c>
      <c r="C222" s="1">
        <v>24.2</v>
      </c>
      <c r="D222" s="1" t="s">
        <v>14</v>
      </c>
      <c r="E222" s="1">
        <v>3.4</v>
      </c>
      <c r="F222" s="1">
        <v>11</v>
      </c>
      <c r="G222" s="1">
        <v>0</v>
      </c>
      <c r="H222" s="1" t="s">
        <v>9</v>
      </c>
      <c r="I222" s="1">
        <v>1</v>
      </c>
    </row>
    <row r="223" spans="1:9" x14ac:dyDescent="0.35">
      <c r="A223" s="1">
        <v>0</v>
      </c>
      <c r="B223" s="1">
        <v>1</v>
      </c>
      <c r="C223" s="1">
        <v>28</v>
      </c>
      <c r="D223" s="1" t="s">
        <v>14</v>
      </c>
      <c r="E223" s="1">
        <v>0.9</v>
      </c>
      <c r="F223" s="1">
        <v>12</v>
      </c>
      <c r="G223" s="1">
        <v>1</v>
      </c>
      <c r="H223" s="1" t="s">
        <v>9</v>
      </c>
      <c r="I223" s="1">
        <v>0</v>
      </c>
    </row>
    <row r="224" spans="1:9" x14ac:dyDescent="0.35">
      <c r="A224" s="1">
        <v>1</v>
      </c>
      <c r="B224" s="1">
        <v>1</v>
      </c>
      <c r="C224" s="1">
        <v>45</v>
      </c>
      <c r="D224" s="1" t="s">
        <v>14</v>
      </c>
      <c r="E224" s="1">
        <v>3.9</v>
      </c>
      <c r="F224" s="1">
        <v>2</v>
      </c>
      <c r="G224" s="1">
        <v>1</v>
      </c>
      <c r="H224" s="1" t="s">
        <v>10</v>
      </c>
      <c r="I224" s="1">
        <v>0</v>
      </c>
    </row>
    <row r="225" spans="1:9" x14ac:dyDescent="0.35">
      <c r="A225" s="1">
        <v>1</v>
      </c>
      <c r="B225" s="1">
        <v>0</v>
      </c>
      <c r="C225" s="1">
        <v>49.3</v>
      </c>
      <c r="D225" s="1" t="s">
        <v>14</v>
      </c>
      <c r="E225" s="1">
        <v>3.7</v>
      </c>
      <c r="F225" s="1">
        <v>6</v>
      </c>
      <c r="G225" s="1">
        <v>1</v>
      </c>
      <c r="H225" s="1" t="s">
        <v>9</v>
      </c>
      <c r="I225" s="1">
        <v>1</v>
      </c>
    </row>
    <row r="226" spans="1:9" x14ac:dyDescent="0.35">
      <c r="A226" s="1">
        <v>1</v>
      </c>
      <c r="B226" s="1">
        <v>0</v>
      </c>
      <c r="C226" s="1">
        <v>27.2</v>
      </c>
      <c r="D226" s="1" t="s">
        <v>14</v>
      </c>
      <c r="E226" s="1">
        <v>5.0999999999999996</v>
      </c>
      <c r="F226" s="1">
        <v>6</v>
      </c>
      <c r="G226" s="1">
        <v>1</v>
      </c>
      <c r="H226" s="1" t="s">
        <v>9</v>
      </c>
      <c r="I226" s="1">
        <v>0</v>
      </c>
    </row>
    <row r="227" spans="1:9" x14ac:dyDescent="0.35">
      <c r="A227" s="1">
        <v>1</v>
      </c>
      <c r="B227" s="1">
        <v>1</v>
      </c>
      <c r="C227" s="1">
        <v>23</v>
      </c>
      <c r="D227" s="1" t="s">
        <v>14</v>
      </c>
      <c r="E227" s="1">
        <v>2.9</v>
      </c>
      <c r="F227" s="1">
        <v>12</v>
      </c>
      <c r="G227" s="1">
        <v>1</v>
      </c>
      <c r="H227" s="1" t="s">
        <v>12</v>
      </c>
      <c r="I227" s="1">
        <v>0</v>
      </c>
    </row>
    <row r="228" spans="1:9" x14ac:dyDescent="0.35">
      <c r="A228" s="1">
        <v>0</v>
      </c>
      <c r="B228" s="1">
        <v>0</v>
      </c>
      <c r="C228" s="1">
        <v>26.4</v>
      </c>
      <c r="D228" s="1" t="s">
        <v>14</v>
      </c>
      <c r="E228" s="1">
        <v>5.0999999999999996</v>
      </c>
      <c r="F228" s="1">
        <v>6</v>
      </c>
      <c r="G228" s="1">
        <v>1</v>
      </c>
      <c r="H228" s="1" t="s">
        <v>9</v>
      </c>
      <c r="I228" s="1">
        <v>0</v>
      </c>
    </row>
    <row r="229" spans="1:9" x14ac:dyDescent="0.35">
      <c r="A229" s="1">
        <v>0</v>
      </c>
      <c r="B229" s="1">
        <v>0</v>
      </c>
      <c r="C229" s="1">
        <v>23</v>
      </c>
      <c r="D229" s="1" t="s">
        <v>14</v>
      </c>
      <c r="E229" s="1">
        <v>4.0999999999999996</v>
      </c>
      <c r="F229" s="1">
        <v>8</v>
      </c>
      <c r="G229" s="1">
        <v>0</v>
      </c>
      <c r="H229" s="1" t="s">
        <v>12</v>
      </c>
      <c r="I229" s="1">
        <v>0</v>
      </c>
    </row>
    <row r="230" spans="1:9" x14ac:dyDescent="0.35">
      <c r="A230" s="1">
        <v>1</v>
      </c>
      <c r="B230" s="1">
        <v>0</v>
      </c>
      <c r="C230" s="1">
        <v>21.9</v>
      </c>
      <c r="D230" s="1" t="s">
        <v>14</v>
      </c>
      <c r="E230" s="1">
        <v>1.7</v>
      </c>
      <c r="F230" s="1">
        <v>11</v>
      </c>
      <c r="G230" s="1">
        <v>1</v>
      </c>
      <c r="H230" s="1" t="s">
        <v>12</v>
      </c>
      <c r="I230" s="1">
        <v>0</v>
      </c>
    </row>
    <row r="231" spans="1:9" x14ac:dyDescent="0.35">
      <c r="A231" s="1">
        <v>1</v>
      </c>
      <c r="B231" s="1">
        <v>0</v>
      </c>
      <c r="C231" s="1">
        <v>21.2</v>
      </c>
      <c r="D231" s="1" t="s">
        <v>14</v>
      </c>
      <c r="E231" s="1">
        <v>1.9</v>
      </c>
      <c r="F231" s="1">
        <v>12</v>
      </c>
      <c r="G231" s="1">
        <v>1</v>
      </c>
      <c r="H231" s="1" t="s">
        <v>9</v>
      </c>
      <c r="I231" s="1">
        <v>0</v>
      </c>
    </row>
    <row r="232" spans="1:9" x14ac:dyDescent="0.35">
      <c r="A232" s="1">
        <v>0</v>
      </c>
      <c r="B232" s="1">
        <v>1</v>
      </c>
      <c r="C232" s="1">
        <v>40.299999999999997</v>
      </c>
      <c r="D232" s="1" t="s">
        <v>14</v>
      </c>
      <c r="E232" s="1">
        <v>5</v>
      </c>
      <c r="F232" s="1">
        <v>6</v>
      </c>
      <c r="G232" s="1">
        <v>1</v>
      </c>
      <c r="H232" s="1" t="s">
        <v>11</v>
      </c>
      <c r="I232" s="1">
        <v>0</v>
      </c>
    </row>
    <row r="233" spans="1:9" x14ac:dyDescent="0.35">
      <c r="A233" s="1">
        <v>0</v>
      </c>
      <c r="B233" s="1">
        <v>1</v>
      </c>
      <c r="C233" s="1">
        <v>25.3</v>
      </c>
      <c r="D233" s="1" t="s">
        <v>14</v>
      </c>
      <c r="E233" s="1">
        <v>6</v>
      </c>
      <c r="F233" s="1">
        <v>6</v>
      </c>
      <c r="G233" s="1">
        <v>1</v>
      </c>
      <c r="H233" s="1" t="s">
        <v>12</v>
      </c>
      <c r="I233" s="1">
        <v>1</v>
      </c>
    </row>
    <row r="234" spans="1:9" x14ac:dyDescent="0.35">
      <c r="A234" s="1">
        <v>1</v>
      </c>
      <c r="B234" s="1">
        <v>1</v>
      </c>
      <c r="C234" s="1">
        <v>25.8</v>
      </c>
      <c r="D234" s="1" t="s">
        <v>14</v>
      </c>
      <c r="E234" s="1">
        <v>5.7</v>
      </c>
      <c r="F234" s="1">
        <v>14</v>
      </c>
      <c r="G234" s="1">
        <v>1</v>
      </c>
      <c r="H234" s="1" t="s">
        <v>9</v>
      </c>
      <c r="I234" s="1">
        <v>1</v>
      </c>
    </row>
    <row r="235" spans="1:9" x14ac:dyDescent="0.35">
      <c r="A235" s="1">
        <v>1</v>
      </c>
      <c r="B235" s="1">
        <v>0</v>
      </c>
      <c r="C235" s="1">
        <v>23.6</v>
      </c>
      <c r="D235" s="1" t="s">
        <v>14</v>
      </c>
      <c r="E235" s="1">
        <v>1.6</v>
      </c>
      <c r="F235" s="1">
        <v>9</v>
      </c>
      <c r="G235" s="1">
        <v>1</v>
      </c>
      <c r="H235" s="1" t="s">
        <v>9</v>
      </c>
      <c r="I235" s="1">
        <v>1</v>
      </c>
    </row>
    <row r="236" spans="1:9" x14ac:dyDescent="0.35">
      <c r="A236" s="1">
        <v>1</v>
      </c>
      <c r="B236" s="1">
        <v>0</v>
      </c>
      <c r="C236" s="1">
        <v>23.3</v>
      </c>
      <c r="D236" s="1" t="s">
        <v>14</v>
      </c>
      <c r="E236" s="1">
        <v>0.3</v>
      </c>
      <c r="F236" s="1">
        <v>8</v>
      </c>
      <c r="G236" s="1">
        <v>1</v>
      </c>
      <c r="H236" s="1" t="s">
        <v>12</v>
      </c>
      <c r="I236" s="1">
        <v>1</v>
      </c>
    </row>
    <row r="237" spans="1:9" x14ac:dyDescent="0.35">
      <c r="A237" s="1">
        <v>1</v>
      </c>
      <c r="B237" s="1">
        <v>0</v>
      </c>
      <c r="C237" s="1">
        <v>21.7</v>
      </c>
      <c r="D237" s="1" t="s">
        <v>14</v>
      </c>
      <c r="E237" s="1">
        <v>1.7</v>
      </c>
      <c r="F237" s="1">
        <v>18</v>
      </c>
      <c r="G237" s="1">
        <v>1</v>
      </c>
      <c r="H237" s="1" t="s">
        <v>12</v>
      </c>
      <c r="I237" s="1">
        <v>1</v>
      </c>
    </row>
    <row r="238" spans="1:9" x14ac:dyDescent="0.35">
      <c r="A238" s="1">
        <v>1</v>
      </c>
      <c r="B238" s="1">
        <v>1</v>
      </c>
      <c r="C238" s="1">
        <v>23</v>
      </c>
      <c r="D238" s="1" t="s">
        <v>14</v>
      </c>
      <c r="E238" s="1">
        <v>1.1000000000000001</v>
      </c>
      <c r="F238" s="1">
        <v>18</v>
      </c>
      <c r="G238" s="1">
        <v>1</v>
      </c>
      <c r="H238" s="1" t="s">
        <v>11</v>
      </c>
      <c r="I238" s="1">
        <v>0</v>
      </c>
    </row>
    <row r="239" spans="1:9" x14ac:dyDescent="0.35">
      <c r="A239" s="1">
        <v>1</v>
      </c>
      <c r="B239" s="1">
        <v>0</v>
      </c>
      <c r="C239" s="1">
        <v>24.3</v>
      </c>
      <c r="D239" s="1" t="s">
        <v>14</v>
      </c>
      <c r="E239" s="1">
        <v>1.1000000000000001</v>
      </c>
      <c r="F239" s="1">
        <v>12</v>
      </c>
      <c r="G239" s="1">
        <v>0</v>
      </c>
      <c r="H239" s="1" t="s">
        <v>12</v>
      </c>
      <c r="I239" s="1">
        <v>0</v>
      </c>
    </row>
    <row r="240" spans="1:9" x14ac:dyDescent="0.35">
      <c r="A240" s="1">
        <v>0</v>
      </c>
      <c r="B240" s="1">
        <v>0</v>
      </c>
      <c r="C240" s="1">
        <v>30.8</v>
      </c>
      <c r="D240" s="1" t="s">
        <v>14</v>
      </c>
      <c r="E240" s="1">
        <v>5.6</v>
      </c>
      <c r="F240" s="1">
        <v>12</v>
      </c>
      <c r="G240" s="1">
        <v>0</v>
      </c>
      <c r="H240" s="1" t="s">
        <v>12</v>
      </c>
      <c r="I240" s="1">
        <v>1</v>
      </c>
    </row>
    <row r="241" spans="1:9" x14ac:dyDescent="0.35">
      <c r="A241" s="1">
        <v>1</v>
      </c>
      <c r="B241" s="1">
        <v>0</v>
      </c>
      <c r="C241" s="1">
        <v>19.899999999999999</v>
      </c>
      <c r="D241" s="1" t="s">
        <v>14</v>
      </c>
      <c r="E241" s="1">
        <v>1.4</v>
      </c>
      <c r="F241" s="1">
        <v>3</v>
      </c>
      <c r="G241" s="1">
        <v>1</v>
      </c>
      <c r="H241" s="1" t="s">
        <v>11</v>
      </c>
      <c r="I241" s="1">
        <v>1</v>
      </c>
    </row>
    <row r="242" spans="1:9" x14ac:dyDescent="0.35">
      <c r="A242" s="1">
        <v>1</v>
      </c>
      <c r="B242" s="1">
        <v>0</v>
      </c>
      <c r="C242" s="1">
        <v>22.5</v>
      </c>
      <c r="D242" s="1" t="s">
        <v>14</v>
      </c>
      <c r="E242" s="1">
        <v>6</v>
      </c>
      <c r="F242" s="1">
        <v>12</v>
      </c>
      <c r="G242" s="1">
        <v>0</v>
      </c>
      <c r="H242" s="1" t="s">
        <v>9</v>
      </c>
      <c r="I242" s="1">
        <v>0</v>
      </c>
    </row>
    <row r="243" spans="1:9" x14ac:dyDescent="0.35">
      <c r="A243" s="1">
        <v>1</v>
      </c>
      <c r="B243" s="1">
        <v>0</v>
      </c>
      <c r="C243" s="1">
        <v>20.2</v>
      </c>
      <c r="D243" s="1" t="s">
        <v>14</v>
      </c>
      <c r="E243" s="1">
        <v>1.7</v>
      </c>
      <c r="F243" s="1">
        <v>6</v>
      </c>
      <c r="G243" s="1">
        <v>1</v>
      </c>
      <c r="H243" s="1" t="s">
        <v>11</v>
      </c>
      <c r="I243" s="1">
        <v>1</v>
      </c>
    </row>
    <row r="244" spans="1:9" x14ac:dyDescent="0.35">
      <c r="A244" s="1">
        <v>1</v>
      </c>
      <c r="B244" s="1">
        <v>0</v>
      </c>
      <c r="C244" s="1">
        <v>20.3</v>
      </c>
      <c r="D244" s="1" t="s">
        <v>14</v>
      </c>
      <c r="E244" s="1">
        <v>5.2</v>
      </c>
      <c r="F244" s="1">
        <v>12</v>
      </c>
      <c r="G244" s="1">
        <v>1</v>
      </c>
      <c r="H244" s="1" t="s">
        <v>11</v>
      </c>
      <c r="I244" s="1">
        <v>0</v>
      </c>
    </row>
    <row r="245" spans="1:9" x14ac:dyDescent="0.35">
      <c r="A245" s="1">
        <v>1</v>
      </c>
      <c r="B245" s="1">
        <v>0</v>
      </c>
      <c r="C245" s="1">
        <v>42.1</v>
      </c>
      <c r="D245" s="1" t="s">
        <v>14</v>
      </c>
      <c r="E245" s="1">
        <v>0.1</v>
      </c>
      <c r="F245" s="1">
        <v>18</v>
      </c>
      <c r="G245" s="1">
        <v>1</v>
      </c>
      <c r="H245" s="1" t="s">
        <v>11</v>
      </c>
      <c r="I245" s="1">
        <v>1</v>
      </c>
    </row>
    <row r="246" spans="1:9" x14ac:dyDescent="0.35">
      <c r="A246" s="1">
        <v>0</v>
      </c>
      <c r="B246" s="1">
        <v>0</v>
      </c>
      <c r="C246" s="1">
        <v>43.2</v>
      </c>
      <c r="D246" s="1" t="s">
        <v>14</v>
      </c>
      <c r="E246" s="1">
        <v>5.8</v>
      </c>
      <c r="F246" s="1">
        <v>12</v>
      </c>
      <c r="G246" s="1">
        <v>1</v>
      </c>
      <c r="H246" s="1" t="s">
        <v>12</v>
      </c>
      <c r="I246" s="1">
        <v>0</v>
      </c>
    </row>
    <row r="247" spans="1:9" x14ac:dyDescent="0.35">
      <c r="A247" s="1">
        <v>1</v>
      </c>
      <c r="B247" s="1">
        <v>1</v>
      </c>
      <c r="C247" s="1">
        <v>31</v>
      </c>
      <c r="D247" s="1" t="s">
        <v>14</v>
      </c>
      <c r="E247" s="1">
        <v>4.9000000000000004</v>
      </c>
      <c r="F247" s="1">
        <v>5</v>
      </c>
      <c r="G247" s="1">
        <v>0</v>
      </c>
      <c r="H247" s="1" t="s">
        <v>12</v>
      </c>
      <c r="I247" s="1">
        <v>1</v>
      </c>
    </row>
    <row r="248" spans="1:9" x14ac:dyDescent="0.35">
      <c r="A248" s="1">
        <v>1</v>
      </c>
      <c r="B248" s="1">
        <v>0</v>
      </c>
      <c r="C248" s="1">
        <v>43.3</v>
      </c>
      <c r="D248" s="1" t="s">
        <v>14</v>
      </c>
      <c r="E248" s="1">
        <v>5.6</v>
      </c>
      <c r="F248" s="1">
        <v>9</v>
      </c>
      <c r="G248" s="1">
        <v>0</v>
      </c>
      <c r="H248" s="1" t="s">
        <v>11</v>
      </c>
      <c r="I248" s="1">
        <v>0</v>
      </c>
    </row>
    <row r="249" spans="1:9" x14ac:dyDescent="0.35">
      <c r="A249" s="1">
        <v>1</v>
      </c>
      <c r="B249" s="1">
        <v>0</v>
      </c>
      <c r="C249" s="1">
        <v>28.4</v>
      </c>
      <c r="D249" s="1" t="s">
        <v>14</v>
      </c>
      <c r="E249" s="1">
        <v>2.2000000000000002</v>
      </c>
      <c r="F249" s="1">
        <v>12</v>
      </c>
      <c r="G249" s="1">
        <v>1</v>
      </c>
      <c r="H249" s="1" t="s">
        <v>9</v>
      </c>
      <c r="I249" s="1">
        <v>1</v>
      </c>
    </row>
    <row r="250" spans="1:9" x14ac:dyDescent="0.35">
      <c r="A250" s="1">
        <v>1</v>
      </c>
      <c r="B250" s="1">
        <v>0</v>
      </c>
      <c r="C250" s="1">
        <v>20.3</v>
      </c>
      <c r="D250" s="1" t="s">
        <v>14</v>
      </c>
      <c r="E250" s="1">
        <v>1.4</v>
      </c>
      <c r="F250" s="1">
        <v>12</v>
      </c>
      <c r="G250" s="1">
        <v>1</v>
      </c>
      <c r="H250" s="1" t="s">
        <v>9</v>
      </c>
      <c r="I250" s="1">
        <v>1</v>
      </c>
    </row>
    <row r="251" spans="1:9" x14ac:dyDescent="0.35">
      <c r="A251" s="1">
        <v>0</v>
      </c>
      <c r="B251" s="1">
        <v>0</v>
      </c>
      <c r="C251" s="1">
        <v>21.2</v>
      </c>
      <c r="D251" s="1" t="s">
        <v>14</v>
      </c>
      <c r="E251" s="1">
        <v>5.8</v>
      </c>
      <c r="F251" s="1">
        <v>8</v>
      </c>
      <c r="G251" s="1">
        <v>0</v>
      </c>
      <c r="H251" s="1" t="s">
        <v>12</v>
      </c>
      <c r="I251" s="1">
        <v>0</v>
      </c>
    </row>
    <row r="252" spans="1:9" x14ac:dyDescent="0.35">
      <c r="A252" s="1">
        <v>0</v>
      </c>
      <c r="B252" s="1">
        <v>1</v>
      </c>
      <c r="C252" s="1">
        <v>25.7</v>
      </c>
      <c r="D252" s="1" t="s">
        <v>14</v>
      </c>
      <c r="E252" s="1">
        <v>4</v>
      </c>
      <c r="F252" s="1">
        <v>18</v>
      </c>
      <c r="G252" s="1">
        <v>0</v>
      </c>
      <c r="H252" s="1" t="s">
        <v>9</v>
      </c>
      <c r="I252" s="1">
        <v>0</v>
      </c>
    </row>
    <row r="253" spans="1:9" x14ac:dyDescent="0.35">
      <c r="A253" s="1">
        <v>1</v>
      </c>
      <c r="B253" s="1">
        <v>1</v>
      </c>
      <c r="C253" s="1">
        <v>31.4</v>
      </c>
      <c r="D253" s="1" t="s">
        <v>14</v>
      </c>
      <c r="E253" s="1">
        <v>1.9</v>
      </c>
      <c r="F253" s="1">
        <v>12</v>
      </c>
      <c r="G253" s="1">
        <v>1</v>
      </c>
      <c r="H253" s="1" t="s">
        <v>9</v>
      </c>
      <c r="I253" s="1">
        <v>1</v>
      </c>
    </row>
    <row r="254" spans="1:9" x14ac:dyDescent="0.35">
      <c r="A254" s="1">
        <v>1</v>
      </c>
      <c r="B254" s="1">
        <v>1</v>
      </c>
      <c r="C254" s="1">
        <v>30</v>
      </c>
      <c r="D254" s="1" t="s">
        <v>14</v>
      </c>
      <c r="E254" s="1">
        <v>4.5</v>
      </c>
      <c r="F254" s="1">
        <v>9</v>
      </c>
      <c r="G254" s="1">
        <v>0</v>
      </c>
      <c r="H254" s="1" t="s">
        <v>11</v>
      </c>
      <c r="I254" s="1">
        <v>0</v>
      </c>
    </row>
    <row r="255" spans="1:9" x14ac:dyDescent="0.35">
      <c r="A255" s="1">
        <v>1</v>
      </c>
      <c r="B255" s="1">
        <v>0</v>
      </c>
      <c r="C255" s="1">
        <v>21.6</v>
      </c>
      <c r="D255" s="1" t="s">
        <v>14</v>
      </c>
      <c r="E255" s="1">
        <v>4</v>
      </c>
      <c r="F255" s="1">
        <v>8</v>
      </c>
      <c r="G255" s="1">
        <v>1</v>
      </c>
      <c r="H255" s="1" t="s">
        <v>11</v>
      </c>
      <c r="I255" s="1">
        <v>1</v>
      </c>
    </row>
    <row r="256" spans="1:9" x14ac:dyDescent="0.35">
      <c r="A256" s="1">
        <v>1</v>
      </c>
      <c r="B256" s="1">
        <v>1</v>
      </c>
      <c r="C256" s="1">
        <v>20.7</v>
      </c>
      <c r="D256" s="1" t="s">
        <v>14</v>
      </c>
      <c r="E256" s="1">
        <v>2.7</v>
      </c>
      <c r="F256" s="1">
        <v>12</v>
      </c>
      <c r="G256" s="1">
        <v>0</v>
      </c>
      <c r="H256" s="1" t="s">
        <v>9</v>
      </c>
      <c r="I256" s="1">
        <v>0</v>
      </c>
    </row>
    <row r="257" spans="1:9" x14ac:dyDescent="0.35">
      <c r="A257" s="1">
        <v>1</v>
      </c>
      <c r="B257" s="1">
        <v>1</v>
      </c>
      <c r="C257" s="1">
        <v>20</v>
      </c>
      <c r="D257" s="1" t="s">
        <v>14</v>
      </c>
      <c r="E257" s="1">
        <v>3.1</v>
      </c>
      <c r="F257" s="1">
        <v>6</v>
      </c>
      <c r="G257" s="1">
        <v>0</v>
      </c>
      <c r="H257" s="1" t="s">
        <v>9</v>
      </c>
      <c r="I257" s="1">
        <v>0</v>
      </c>
    </row>
    <row r="258" spans="1:9" x14ac:dyDescent="0.35">
      <c r="A258" s="1">
        <v>0</v>
      </c>
      <c r="B258" s="1">
        <v>0</v>
      </c>
      <c r="C258" s="1">
        <v>22.8</v>
      </c>
      <c r="D258" s="1" t="s">
        <v>14</v>
      </c>
      <c r="E258" s="1">
        <v>5.9</v>
      </c>
      <c r="F258" s="1">
        <v>12</v>
      </c>
      <c r="G258" s="1">
        <v>0</v>
      </c>
      <c r="H258" s="1" t="s">
        <v>9</v>
      </c>
      <c r="I258" s="1">
        <v>1</v>
      </c>
    </row>
    <row r="259" spans="1:9" x14ac:dyDescent="0.35">
      <c r="A259" s="1">
        <v>1</v>
      </c>
      <c r="B259" s="1">
        <v>0</v>
      </c>
      <c r="C259" s="1">
        <v>55</v>
      </c>
      <c r="D259" s="1" t="s">
        <v>14</v>
      </c>
      <c r="E259" s="1">
        <v>5.8</v>
      </c>
      <c r="F259" s="1">
        <v>8</v>
      </c>
      <c r="G259" s="1">
        <v>0</v>
      </c>
      <c r="H259" s="1" t="s">
        <v>9</v>
      </c>
      <c r="I259" s="1">
        <v>0</v>
      </c>
    </row>
    <row r="260" spans="1:9" x14ac:dyDescent="0.35">
      <c r="A260" s="1">
        <v>1</v>
      </c>
      <c r="B260" s="1">
        <v>0</v>
      </c>
      <c r="C260" s="1">
        <v>31.1</v>
      </c>
      <c r="D260" s="1" t="s">
        <v>14</v>
      </c>
      <c r="E260" s="1">
        <v>4.4000000000000004</v>
      </c>
      <c r="F260" s="1">
        <v>12</v>
      </c>
      <c r="G260" s="1">
        <v>0</v>
      </c>
      <c r="H260" s="1" t="s">
        <v>9</v>
      </c>
      <c r="I260" s="1">
        <v>0</v>
      </c>
    </row>
    <row r="261" spans="1:9" x14ac:dyDescent="0.35">
      <c r="A261" s="1">
        <v>1</v>
      </c>
      <c r="B261" s="1">
        <v>1</v>
      </c>
      <c r="C261" s="1">
        <v>53.5</v>
      </c>
      <c r="D261" s="1" t="s">
        <v>14</v>
      </c>
      <c r="E261" s="1">
        <v>4.7</v>
      </c>
      <c r="F261" s="1">
        <v>9</v>
      </c>
      <c r="G261" s="1">
        <v>0</v>
      </c>
      <c r="H261" s="1" t="s">
        <v>12</v>
      </c>
      <c r="I261" s="1">
        <v>0</v>
      </c>
    </row>
    <row r="262" spans="1:9" x14ac:dyDescent="0.35">
      <c r="A262" s="1">
        <v>0</v>
      </c>
      <c r="B262" s="1">
        <v>1</v>
      </c>
      <c r="C262" s="1">
        <v>51.1</v>
      </c>
      <c r="D262" s="1" t="s">
        <v>14</v>
      </c>
      <c r="E262" s="1">
        <v>2</v>
      </c>
      <c r="F262" s="1">
        <v>2</v>
      </c>
      <c r="G262" s="1">
        <v>0</v>
      </c>
      <c r="H262" s="1" t="s">
        <v>10</v>
      </c>
      <c r="I262" s="1">
        <v>0</v>
      </c>
    </row>
    <row r="263" spans="1:9" x14ac:dyDescent="0.35">
      <c r="A263" s="1">
        <v>1</v>
      </c>
      <c r="B263" s="1">
        <v>0</v>
      </c>
      <c r="C263" s="1">
        <v>18.399999999999999</v>
      </c>
      <c r="D263" s="1" t="s">
        <v>14</v>
      </c>
      <c r="E263" s="1">
        <v>4</v>
      </c>
      <c r="F263" s="1">
        <v>8</v>
      </c>
      <c r="G263" s="1">
        <v>0</v>
      </c>
      <c r="H263" s="1" t="s">
        <v>9</v>
      </c>
      <c r="I263" s="1">
        <v>0</v>
      </c>
    </row>
    <row r="264" spans="1:9" x14ac:dyDescent="0.35">
      <c r="A264" s="1">
        <v>1</v>
      </c>
      <c r="B264" s="1">
        <v>1</v>
      </c>
      <c r="C264" s="1">
        <v>21.2</v>
      </c>
      <c r="D264" s="1" t="s">
        <v>14</v>
      </c>
      <c r="E264" s="1">
        <v>1.3</v>
      </c>
      <c r="F264" s="1">
        <v>1</v>
      </c>
      <c r="G264" s="1">
        <v>0</v>
      </c>
      <c r="H264" s="1" t="s">
        <v>10</v>
      </c>
      <c r="I264" s="1">
        <v>0</v>
      </c>
    </row>
    <row r="265" spans="1:9" x14ac:dyDescent="0.35">
      <c r="A265" s="1">
        <v>1</v>
      </c>
      <c r="B265" s="1">
        <v>1</v>
      </c>
      <c r="C265" s="1">
        <v>20</v>
      </c>
      <c r="D265" s="1" t="s">
        <v>14</v>
      </c>
      <c r="E265" s="1">
        <v>2</v>
      </c>
      <c r="F265" s="1">
        <v>2</v>
      </c>
      <c r="G265" s="1">
        <v>0</v>
      </c>
      <c r="H265" s="1" t="s">
        <v>9</v>
      </c>
      <c r="I265" s="1">
        <v>0</v>
      </c>
    </row>
    <row r="266" spans="1:9" x14ac:dyDescent="0.35">
      <c r="A266" s="1">
        <v>1</v>
      </c>
      <c r="B266" s="1">
        <v>0</v>
      </c>
      <c r="C266" s="1">
        <v>25.5</v>
      </c>
      <c r="D266" s="1" t="s">
        <v>14</v>
      </c>
      <c r="E266" s="1">
        <v>1.5</v>
      </c>
      <c r="F266" s="1">
        <v>12</v>
      </c>
      <c r="G266" s="1">
        <v>0</v>
      </c>
      <c r="H266" s="1" t="s">
        <v>9</v>
      </c>
      <c r="I266" s="1">
        <v>0</v>
      </c>
    </row>
    <row r="267" spans="1:9" x14ac:dyDescent="0.35">
      <c r="A267" s="1">
        <v>0</v>
      </c>
      <c r="B267" s="1">
        <v>0</v>
      </c>
      <c r="C267" s="1">
        <v>34.1</v>
      </c>
      <c r="D267" s="1" t="s">
        <v>14</v>
      </c>
      <c r="E267" s="1">
        <v>2.7</v>
      </c>
      <c r="F267" s="1">
        <v>12</v>
      </c>
      <c r="G267" s="1">
        <v>0</v>
      </c>
      <c r="H267" s="1" t="s">
        <v>11</v>
      </c>
      <c r="I267" s="1">
        <v>1</v>
      </c>
    </row>
    <row r="268" spans="1:9" x14ac:dyDescent="0.35">
      <c r="A268" s="1">
        <v>1</v>
      </c>
      <c r="B268" s="1">
        <v>1</v>
      </c>
      <c r="C268" s="1">
        <v>35.799999999999997</v>
      </c>
      <c r="D268" s="1" t="s">
        <v>14</v>
      </c>
      <c r="E268" s="1">
        <v>2.7</v>
      </c>
      <c r="F268" s="1">
        <v>15</v>
      </c>
      <c r="G268" s="1">
        <v>0</v>
      </c>
      <c r="H268" s="1" t="s">
        <v>9</v>
      </c>
      <c r="I268" s="1">
        <v>0</v>
      </c>
    </row>
    <row r="269" spans="1:9" x14ac:dyDescent="0.35">
      <c r="A269" s="1">
        <v>0</v>
      </c>
      <c r="B269" s="1">
        <v>1</v>
      </c>
      <c r="C269" s="1">
        <v>28.3</v>
      </c>
      <c r="D269" s="1" t="s">
        <v>14</v>
      </c>
      <c r="E269" s="1">
        <v>4</v>
      </c>
      <c r="F269" s="1">
        <v>4</v>
      </c>
      <c r="G269" s="1">
        <v>0</v>
      </c>
      <c r="H269" s="1" t="s">
        <v>11</v>
      </c>
      <c r="I269" s="1">
        <v>0</v>
      </c>
    </row>
    <row r="270" spans="1:9" x14ac:dyDescent="0.35">
      <c r="A270" s="1">
        <v>1</v>
      </c>
      <c r="B270" s="1">
        <v>1</v>
      </c>
      <c r="C270" s="1">
        <v>45</v>
      </c>
      <c r="D270" s="1" t="s">
        <v>14</v>
      </c>
      <c r="E270" s="1">
        <v>5</v>
      </c>
      <c r="F270" s="1">
        <v>6</v>
      </c>
      <c r="G270" s="1">
        <v>0</v>
      </c>
      <c r="H270" s="1" t="s">
        <v>9</v>
      </c>
      <c r="I270" s="1">
        <v>1</v>
      </c>
    </row>
    <row r="271" spans="1:9" x14ac:dyDescent="0.35">
      <c r="A271" s="1">
        <v>1</v>
      </c>
      <c r="B271" s="1">
        <v>1</v>
      </c>
      <c r="C271" s="1">
        <v>47.5</v>
      </c>
      <c r="D271" s="1" t="s">
        <v>9</v>
      </c>
      <c r="E271" s="1">
        <v>4.5</v>
      </c>
      <c r="F271" s="1">
        <v>18</v>
      </c>
      <c r="G271" s="1">
        <v>0</v>
      </c>
      <c r="H271" s="1" t="s">
        <v>9</v>
      </c>
      <c r="I271" s="1">
        <v>0</v>
      </c>
    </row>
    <row r="272" spans="1:9" x14ac:dyDescent="0.35">
      <c r="A272" s="1">
        <v>1</v>
      </c>
      <c r="B272" s="1">
        <v>1</v>
      </c>
      <c r="C272" s="1">
        <v>54.4</v>
      </c>
      <c r="D272" s="1" t="s">
        <v>9</v>
      </c>
      <c r="E272" s="1">
        <v>4.7</v>
      </c>
      <c r="F272" s="1">
        <v>18</v>
      </c>
      <c r="G272" s="1">
        <v>0</v>
      </c>
      <c r="H272" s="1" t="s">
        <v>9</v>
      </c>
      <c r="I272" s="1">
        <v>0</v>
      </c>
    </row>
    <row r="273" spans="1:9" x14ac:dyDescent="0.35">
      <c r="A273" s="1">
        <v>1</v>
      </c>
      <c r="B273" s="1">
        <v>0</v>
      </c>
      <c r="C273" s="1">
        <v>41.7</v>
      </c>
      <c r="D273" s="1" t="s">
        <v>9</v>
      </c>
      <c r="E273" s="1">
        <v>4</v>
      </c>
      <c r="F273" s="1">
        <v>12</v>
      </c>
      <c r="G273" s="1">
        <v>0</v>
      </c>
      <c r="H273" s="1" t="s">
        <v>11</v>
      </c>
      <c r="I273" s="1">
        <v>0</v>
      </c>
    </row>
    <row r="274" spans="1:9" x14ac:dyDescent="0.35">
      <c r="A274" s="1">
        <v>1</v>
      </c>
      <c r="B274" s="1">
        <v>0</v>
      </c>
      <c r="C274" s="1">
        <v>35.1</v>
      </c>
      <c r="D274" s="1" t="s">
        <v>9</v>
      </c>
      <c r="E274" s="1">
        <v>3.4</v>
      </c>
      <c r="F274" s="1">
        <v>12</v>
      </c>
      <c r="G274" s="1">
        <v>0</v>
      </c>
      <c r="H274" s="1" t="s">
        <v>11</v>
      </c>
      <c r="I274" s="1">
        <v>0</v>
      </c>
    </row>
    <row r="275" spans="1:9" x14ac:dyDescent="0.35">
      <c r="A275" s="1">
        <v>1</v>
      </c>
      <c r="B275" s="1">
        <v>1</v>
      </c>
      <c r="C275" s="1">
        <v>39.9</v>
      </c>
      <c r="D275" s="1" t="s">
        <v>9</v>
      </c>
      <c r="E275" s="1">
        <v>4</v>
      </c>
      <c r="F275" s="1">
        <v>12</v>
      </c>
      <c r="G275" s="1">
        <v>0</v>
      </c>
      <c r="H275" s="1" t="s">
        <v>9</v>
      </c>
      <c r="I275" s="1">
        <v>0</v>
      </c>
    </row>
    <row r="276" spans="1:9" x14ac:dyDescent="0.35">
      <c r="A276" s="1">
        <v>1</v>
      </c>
      <c r="B276" s="1">
        <v>1</v>
      </c>
      <c r="C276" s="1">
        <v>31.3</v>
      </c>
      <c r="D276" s="1" t="s">
        <v>9</v>
      </c>
      <c r="E276" s="1">
        <v>4.9000000000000004</v>
      </c>
      <c r="F276" s="1">
        <v>12</v>
      </c>
      <c r="G276" s="1">
        <v>0</v>
      </c>
      <c r="H276" s="1" t="s">
        <v>11</v>
      </c>
      <c r="I276" s="1">
        <v>0</v>
      </c>
    </row>
    <row r="277" spans="1:9" x14ac:dyDescent="0.35">
      <c r="A277" s="1">
        <v>1</v>
      </c>
      <c r="B277" s="1">
        <v>1</v>
      </c>
      <c r="C277" s="1">
        <v>23.6</v>
      </c>
      <c r="D277" s="1" t="s">
        <v>9</v>
      </c>
      <c r="E277" s="1">
        <v>4.2</v>
      </c>
      <c r="F277" s="1">
        <v>12</v>
      </c>
      <c r="G277" s="1">
        <v>1</v>
      </c>
      <c r="H277" s="1" t="s">
        <v>9</v>
      </c>
      <c r="I277" s="1">
        <v>0</v>
      </c>
    </row>
    <row r="278" spans="1:9" x14ac:dyDescent="0.35">
      <c r="A278" s="1">
        <v>1</v>
      </c>
      <c r="B278" s="1">
        <v>1</v>
      </c>
      <c r="C278" s="1">
        <v>36.200000000000003</v>
      </c>
      <c r="D278" s="1" t="s">
        <v>9</v>
      </c>
      <c r="E278" s="1">
        <v>4.8</v>
      </c>
      <c r="F278" s="1">
        <v>12</v>
      </c>
      <c r="G278" s="1">
        <v>0</v>
      </c>
      <c r="H278" s="1" t="s">
        <v>9</v>
      </c>
      <c r="I278" s="1">
        <v>0</v>
      </c>
    </row>
    <row r="279" spans="1:9" x14ac:dyDescent="0.35">
      <c r="A279" s="1">
        <v>1</v>
      </c>
      <c r="B279" s="1">
        <v>1</v>
      </c>
      <c r="C279" s="1">
        <v>30.7</v>
      </c>
      <c r="D279" s="1" t="s">
        <v>9</v>
      </c>
      <c r="E279" s="1">
        <v>2.2000000000000002</v>
      </c>
      <c r="F279" s="1">
        <v>12</v>
      </c>
      <c r="G279" s="1">
        <v>0</v>
      </c>
      <c r="H279" s="1" t="s">
        <v>11</v>
      </c>
      <c r="I279" s="1">
        <v>0</v>
      </c>
    </row>
    <row r="280" spans="1:9" x14ac:dyDescent="0.35">
      <c r="A280" s="1">
        <v>0</v>
      </c>
      <c r="B280" s="1">
        <v>0</v>
      </c>
      <c r="C280" s="1">
        <v>23.2</v>
      </c>
      <c r="D280" s="1" t="s">
        <v>9</v>
      </c>
      <c r="E280" s="1">
        <v>2.9</v>
      </c>
      <c r="F280" s="1">
        <v>12</v>
      </c>
      <c r="G280" s="1">
        <v>0</v>
      </c>
      <c r="H280" s="1" t="s">
        <v>11</v>
      </c>
      <c r="I280" s="1">
        <v>0</v>
      </c>
    </row>
    <row r="281" spans="1:9" x14ac:dyDescent="0.35">
      <c r="A281" s="1">
        <v>1</v>
      </c>
      <c r="B281" s="1">
        <v>1</v>
      </c>
      <c r="C281" s="1">
        <v>35.6</v>
      </c>
      <c r="D281" s="1" t="s">
        <v>9</v>
      </c>
      <c r="E281" s="1">
        <v>2.4</v>
      </c>
      <c r="F281" s="1">
        <v>12</v>
      </c>
      <c r="G281" s="1">
        <v>0</v>
      </c>
      <c r="H281" s="1" t="s">
        <v>9</v>
      </c>
      <c r="I281" s="1">
        <v>0</v>
      </c>
    </row>
    <row r="282" spans="1:9" x14ac:dyDescent="0.35">
      <c r="A282" s="1">
        <v>1</v>
      </c>
      <c r="B282" s="1">
        <v>1</v>
      </c>
      <c r="C282" s="1">
        <v>28.8</v>
      </c>
      <c r="D282" s="1" t="s">
        <v>9</v>
      </c>
      <c r="E282" s="1">
        <v>3.2</v>
      </c>
      <c r="F282" s="1">
        <v>12</v>
      </c>
      <c r="G282" s="1">
        <v>0</v>
      </c>
      <c r="H282" s="1" t="s">
        <v>10</v>
      </c>
      <c r="I282" s="1">
        <v>1</v>
      </c>
    </row>
    <row r="283" spans="1:9" x14ac:dyDescent="0.35">
      <c r="A283" s="1">
        <v>0</v>
      </c>
      <c r="B283" s="1">
        <v>1</v>
      </c>
      <c r="C283" s="1">
        <v>51.8</v>
      </c>
      <c r="D283" s="1" t="s">
        <v>9</v>
      </c>
      <c r="E283" s="1">
        <v>6</v>
      </c>
      <c r="F283" s="1">
        <v>12</v>
      </c>
      <c r="G283" s="1">
        <v>0</v>
      </c>
      <c r="H283" s="1" t="s">
        <v>9</v>
      </c>
      <c r="I283" s="1">
        <v>0</v>
      </c>
    </row>
    <row r="284" spans="1:9" x14ac:dyDescent="0.35">
      <c r="A284" s="1">
        <v>1</v>
      </c>
      <c r="B284" s="1">
        <v>0</v>
      </c>
      <c r="C284" s="1">
        <v>48.5</v>
      </c>
      <c r="D284" s="1" t="s">
        <v>9</v>
      </c>
      <c r="E284" s="1">
        <v>3.7</v>
      </c>
      <c r="F284" s="1">
        <v>12</v>
      </c>
      <c r="G284" s="1">
        <v>0</v>
      </c>
      <c r="H284" s="1" t="s">
        <v>9</v>
      </c>
      <c r="I284" s="1">
        <v>1</v>
      </c>
    </row>
    <row r="285" spans="1:9" x14ac:dyDescent="0.35">
      <c r="A285" s="1">
        <v>0</v>
      </c>
      <c r="B285" s="1">
        <v>1</v>
      </c>
      <c r="C285" s="1">
        <v>44.8</v>
      </c>
      <c r="D285" s="1" t="s">
        <v>9</v>
      </c>
      <c r="E285" s="1">
        <v>5.2</v>
      </c>
      <c r="F285" s="1">
        <v>12</v>
      </c>
      <c r="G285" s="1">
        <v>1</v>
      </c>
      <c r="H285" s="1" t="s">
        <v>12</v>
      </c>
      <c r="I285" s="1">
        <v>0</v>
      </c>
    </row>
    <row r="286" spans="1:9" x14ac:dyDescent="0.35">
      <c r="A286" s="1">
        <v>1</v>
      </c>
      <c r="B286" s="1">
        <v>0</v>
      </c>
      <c r="C286" s="1">
        <v>26</v>
      </c>
      <c r="D286" s="1" t="s">
        <v>9</v>
      </c>
      <c r="E286" s="1">
        <v>5.2</v>
      </c>
      <c r="F286" s="1">
        <v>18</v>
      </c>
      <c r="G286" s="1">
        <v>0</v>
      </c>
      <c r="H286" s="1" t="s">
        <v>9</v>
      </c>
      <c r="I286" s="1">
        <v>1</v>
      </c>
    </row>
    <row r="287" spans="1:9" x14ac:dyDescent="0.35">
      <c r="A287" s="1">
        <v>1</v>
      </c>
      <c r="B287" s="1">
        <v>0</v>
      </c>
      <c r="C287" s="1">
        <v>51.8</v>
      </c>
      <c r="D287" s="1" t="s">
        <v>9</v>
      </c>
      <c r="E287" s="1">
        <v>6</v>
      </c>
      <c r="F287" s="1">
        <v>18</v>
      </c>
      <c r="G287" s="1">
        <v>0</v>
      </c>
      <c r="H287" s="1" t="s">
        <v>9</v>
      </c>
      <c r="I287" s="1">
        <v>0</v>
      </c>
    </row>
    <row r="288" spans="1:9" x14ac:dyDescent="0.35">
      <c r="A288" s="1">
        <v>1</v>
      </c>
      <c r="B288" s="1">
        <v>1</v>
      </c>
      <c r="C288" s="1">
        <v>25.9</v>
      </c>
      <c r="D288" s="1" t="s">
        <v>9</v>
      </c>
      <c r="E288" s="1">
        <v>5.6</v>
      </c>
      <c r="F288" s="1">
        <v>12</v>
      </c>
      <c r="G288" s="1">
        <v>1</v>
      </c>
      <c r="H288" s="1" t="s">
        <v>9</v>
      </c>
      <c r="I288" s="1">
        <v>0</v>
      </c>
    </row>
    <row r="289" spans="1:9" x14ac:dyDescent="0.35">
      <c r="A289" s="1">
        <v>0</v>
      </c>
      <c r="B289" s="1">
        <v>1</v>
      </c>
      <c r="C289" s="1">
        <v>41.2</v>
      </c>
      <c r="D289" s="1" t="s">
        <v>9</v>
      </c>
      <c r="E289" s="1">
        <v>6</v>
      </c>
      <c r="F289" s="1">
        <v>12</v>
      </c>
      <c r="G289" s="1">
        <v>1</v>
      </c>
      <c r="H289" s="1" t="s">
        <v>11</v>
      </c>
      <c r="I289" s="1">
        <v>0</v>
      </c>
    </row>
    <row r="290" spans="1:9" x14ac:dyDescent="0.35">
      <c r="A290" s="1">
        <v>1</v>
      </c>
      <c r="B290" s="1">
        <v>1</v>
      </c>
      <c r="C290" s="1">
        <v>34.200000000000003</v>
      </c>
      <c r="D290" s="1" t="s">
        <v>9</v>
      </c>
      <c r="E290" s="1">
        <v>6</v>
      </c>
      <c r="F290" s="1">
        <v>12</v>
      </c>
      <c r="G290" s="1">
        <v>1</v>
      </c>
      <c r="H290" s="1" t="s">
        <v>11</v>
      </c>
      <c r="I290" s="1">
        <v>0</v>
      </c>
    </row>
    <row r="291" spans="1:9" x14ac:dyDescent="0.35">
      <c r="A291" s="1">
        <v>1</v>
      </c>
      <c r="B291" s="1">
        <v>0</v>
      </c>
      <c r="C291" s="1">
        <v>43.3</v>
      </c>
      <c r="D291" s="1" t="s">
        <v>9</v>
      </c>
      <c r="E291" s="1">
        <v>5.8</v>
      </c>
      <c r="F291" s="1">
        <v>11</v>
      </c>
      <c r="G291" s="1">
        <v>0</v>
      </c>
      <c r="H291" s="1" t="s">
        <v>9</v>
      </c>
      <c r="I291" s="1">
        <v>0</v>
      </c>
    </row>
    <row r="292" spans="1:9" x14ac:dyDescent="0.35">
      <c r="A292" s="1">
        <v>1</v>
      </c>
      <c r="B292" s="1">
        <v>1</v>
      </c>
      <c r="C292" s="1">
        <v>19.600000000000001</v>
      </c>
      <c r="D292" s="1" t="s">
        <v>9</v>
      </c>
      <c r="E292" s="1">
        <v>5.5</v>
      </c>
      <c r="F292" s="1">
        <v>12</v>
      </c>
      <c r="G292" s="1">
        <v>0</v>
      </c>
      <c r="H292" s="1" t="s">
        <v>9</v>
      </c>
      <c r="I292" s="1">
        <v>0</v>
      </c>
    </row>
    <row r="293" spans="1:9" x14ac:dyDescent="0.35">
      <c r="A293" s="1">
        <v>1</v>
      </c>
      <c r="B293" s="1">
        <v>1</v>
      </c>
      <c r="C293" s="1">
        <v>48.4</v>
      </c>
      <c r="D293" s="1" t="s">
        <v>9</v>
      </c>
      <c r="E293" s="1">
        <v>6</v>
      </c>
      <c r="F293" s="1">
        <v>12</v>
      </c>
      <c r="G293" s="1">
        <v>1</v>
      </c>
      <c r="H293" s="1" t="s">
        <v>9</v>
      </c>
      <c r="I293" s="1">
        <v>1</v>
      </c>
    </row>
    <row r="294" spans="1:9" x14ac:dyDescent="0.35">
      <c r="A294" s="1">
        <v>1</v>
      </c>
      <c r="B294" s="1">
        <v>1</v>
      </c>
      <c r="C294" s="1">
        <v>39.799999999999997</v>
      </c>
      <c r="D294" s="1" t="s">
        <v>9</v>
      </c>
      <c r="E294" s="1">
        <v>5.3</v>
      </c>
      <c r="F294" s="1">
        <v>12</v>
      </c>
      <c r="G294" s="1">
        <v>0</v>
      </c>
      <c r="H294" s="1" t="s">
        <v>11</v>
      </c>
      <c r="I294" s="1">
        <v>0</v>
      </c>
    </row>
    <row r="295" spans="1:9" x14ac:dyDescent="0.35">
      <c r="A295" s="1">
        <v>1</v>
      </c>
      <c r="B295" s="1">
        <v>1</v>
      </c>
      <c r="C295" s="1">
        <v>45.1</v>
      </c>
      <c r="D295" s="1" t="s">
        <v>9</v>
      </c>
      <c r="E295" s="1">
        <v>5.2</v>
      </c>
      <c r="F295" s="1">
        <v>12</v>
      </c>
      <c r="G295" s="1">
        <v>0</v>
      </c>
      <c r="H295" s="1" t="s">
        <v>10</v>
      </c>
      <c r="I295" s="1">
        <v>0</v>
      </c>
    </row>
    <row r="296" spans="1:9" x14ac:dyDescent="0.35">
      <c r="A296" s="1">
        <v>1</v>
      </c>
      <c r="B296" s="1">
        <v>1</v>
      </c>
      <c r="C296" s="1">
        <v>63.4</v>
      </c>
      <c r="D296" s="1" t="s">
        <v>9</v>
      </c>
      <c r="E296" s="1">
        <v>4</v>
      </c>
      <c r="F296" s="1">
        <v>6</v>
      </c>
      <c r="G296" s="1">
        <v>1</v>
      </c>
      <c r="H296" s="1" t="s">
        <v>9</v>
      </c>
      <c r="I296" s="1">
        <v>0</v>
      </c>
    </row>
    <row r="297" spans="1:9" x14ac:dyDescent="0.35">
      <c r="A297" s="1">
        <v>1</v>
      </c>
      <c r="B297" s="1">
        <v>1</v>
      </c>
      <c r="C297" s="1">
        <v>25.3</v>
      </c>
      <c r="D297" s="1" t="s">
        <v>9</v>
      </c>
      <c r="E297" s="1">
        <v>6</v>
      </c>
      <c r="F297" s="1">
        <v>12</v>
      </c>
      <c r="G297" s="1">
        <v>0</v>
      </c>
      <c r="H297" s="1" t="s">
        <v>10</v>
      </c>
      <c r="I297" s="1">
        <v>0</v>
      </c>
    </row>
    <row r="298" spans="1:9" x14ac:dyDescent="0.35">
      <c r="A298" s="1">
        <v>0</v>
      </c>
      <c r="B298" s="1">
        <v>1</v>
      </c>
      <c r="C298" s="1">
        <v>23.2</v>
      </c>
      <c r="D298" s="1" t="s">
        <v>9</v>
      </c>
      <c r="E298" s="1">
        <v>5.3</v>
      </c>
      <c r="F298" s="1">
        <v>9</v>
      </c>
      <c r="G298" s="1">
        <v>0</v>
      </c>
      <c r="H298" s="1" t="s">
        <v>9</v>
      </c>
      <c r="I298" s="1">
        <v>0</v>
      </c>
    </row>
    <row r="299" spans="1:9" x14ac:dyDescent="0.35">
      <c r="A299" s="1">
        <v>1</v>
      </c>
      <c r="B299" s="1">
        <v>1</v>
      </c>
      <c r="C299" s="1">
        <v>36.700000000000003</v>
      </c>
      <c r="D299" s="1" t="s">
        <v>9</v>
      </c>
      <c r="E299" s="1">
        <v>5.8</v>
      </c>
      <c r="F299" s="1">
        <v>12</v>
      </c>
      <c r="G299" s="1">
        <v>0</v>
      </c>
      <c r="H299" s="1" t="s">
        <v>9</v>
      </c>
      <c r="I299" s="1">
        <v>0</v>
      </c>
    </row>
    <row r="300" spans="1:9" x14ac:dyDescent="0.35">
      <c r="A300" s="1">
        <v>0</v>
      </c>
      <c r="B300" s="1">
        <v>1</v>
      </c>
      <c r="C300" s="1">
        <v>20.9</v>
      </c>
      <c r="D300" s="1" t="s">
        <v>9</v>
      </c>
      <c r="E300" s="1">
        <v>5.3</v>
      </c>
      <c r="F300" s="1">
        <v>12</v>
      </c>
      <c r="G300" s="1">
        <v>1</v>
      </c>
      <c r="H300" s="1" t="s">
        <v>9</v>
      </c>
      <c r="I300" s="1">
        <v>0</v>
      </c>
    </row>
    <row r="301" spans="1:9" x14ac:dyDescent="0.35">
      <c r="A301" s="1">
        <v>1</v>
      </c>
      <c r="B301" s="1">
        <v>1</v>
      </c>
      <c r="C301" s="1">
        <v>28.9</v>
      </c>
      <c r="D301" s="1" t="s">
        <v>9</v>
      </c>
      <c r="E301" s="1">
        <v>5.8</v>
      </c>
      <c r="F301" s="1">
        <v>12</v>
      </c>
      <c r="G301" s="1">
        <v>0</v>
      </c>
      <c r="H301" s="1" t="s">
        <v>9</v>
      </c>
      <c r="I301" s="1">
        <v>0</v>
      </c>
    </row>
    <row r="302" spans="1:9" x14ac:dyDescent="0.35">
      <c r="A302" s="1">
        <v>0</v>
      </c>
      <c r="B302" s="1">
        <v>1</v>
      </c>
      <c r="C302" s="1">
        <v>34.700000000000003</v>
      </c>
      <c r="D302" s="1" t="s">
        <v>9</v>
      </c>
      <c r="E302" s="1">
        <v>3.9</v>
      </c>
      <c r="F302" s="1">
        <v>6</v>
      </c>
      <c r="G302" s="1">
        <v>0</v>
      </c>
      <c r="H302" s="1" t="s">
        <v>11</v>
      </c>
      <c r="I302" s="1">
        <v>0</v>
      </c>
    </row>
    <row r="303" spans="1:9" x14ac:dyDescent="0.35">
      <c r="A303" s="1">
        <v>1</v>
      </c>
      <c r="B303" s="1">
        <v>1</v>
      </c>
      <c r="C303" s="1">
        <v>22.6</v>
      </c>
      <c r="D303" s="1" t="s">
        <v>9</v>
      </c>
      <c r="E303" s="1">
        <v>5.5</v>
      </c>
      <c r="F303" s="1">
        <v>12</v>
      </c>
      <c r="G303" s="1">
        <v>1</v>
      </c>
      <c r="H303" s="1" t="s">
        <v>11</v>
      </c>
      <c r="I303" s="1">
        <v>0</v>
      </c>
    </row>
    <row r="304" spans="1:9" x14ac:dyDescent="0.35">
      <c r="A304" s="1">
        <v>1</v>
      </c>
      <c r="B304" s="1">
        <v>1</v>
      </c>
      <c r="C304" s="1">
        <v>20.7</v>
      </c>
      <c r="D304" s="1" t="s">
        <v>9</v>
      </c>
      <c r="E304" s="1">
        <v>6</v>
      </c>
      <c r="F304" s="1">
        <v>12</v>
      </c>
      <c r="G304" s="1">
        <v>1</v>
      </c>
      <c r="H304" s="1" t="s">
        <v>9</v>
      </c>
      <c r="I304" s="1">
        <v>0</v>
      </c>
    </row>
    <row r="305" spans="1:9" x14ac:dyDescent="0.35">
      <c r="A305" s="1">
        <v>1</v>
      </c>
      <c r="B305" s="1">
        <v>1</v>
      </c>
      <c r="C305" s="1">
        <v>19.399999999999999</v>
      </c>
      <c r="D305" s="1" t="s">
        <v>9</v>
      </c>
      <c r="E305" s="1">
        <v>3.8</v>
      </c>
      <c r="F305" s="1">
        <v>4</v>
      </c>
      <c r="G305" s="1">
        <v>0</v>
      </c>
      <c r="H305" s="1" t="s">
        <v>9</v>
      </c>
      <c r="I305" s="1">
        <v>0</v>
      </c>
    </row>
    <row r="306" spans="1:9" x14ac:dyDescent="0.35">
      <c r="A306" s="1">
        <v>0</v>
      </c>
      <c r="B306" s="1">
        <v>1</v>
      </c>
      <c r="C306" s="1">
        <v>33.299999999999997</v>
      </c>
      <c r="D306" s="1" t="s">
        <v>9</v>
      </c>
      <c r="E306" s="1">
        <v>5.0999999999999996</v>
      </c>
      <c r="F306" s="1">
        <v>13</v>
      </c>
      <c r="G306" s="1">
        <v>0</v>
      </c>
      <c r="H306" s="1" t="s">
        <v>9</v>
      </c>
      <c r="I306" s="1">
        <v>1</v>
      </c>
    </row>
    <row r="307" spans="1:9" x14ac:dyDescent="0.35">
      <c r="A307" s="1">
        <v>1</v>
      </c>
      <c r="B307" s="1">
        <v>1</v>
      </c>
      <c r="C307" s="1">
        <v>45</v>
      </c>
      <c r="D307" s="1" t="s">
        <v>9</v>
      </c>
      <c r="E307" s="1">
        <v>0.7</v>
      </c>
      <c r="F307" s="1">
        <v>13</v>
      </c>
      <c r="G307" s="1">
        <v>0</v>
      </c>
      <c r="H307" s="1" t="s">
        <v>12</v>
      </c>
      <c r="I307" s="1">
        <v>1</v>
      </c>
    </row>
    <row r="308" spans="1:9" x14ac:dyDescent="0.35">
      <c r="A308" s="1">
        <v>1</v>
      </c>
      <c r="B308" s="1">
        <v>1</v>
      </c>
      <c r="C308" s="1">
        <v>31</v>
      </c>
      <c r="D308" s="1" t="s">
        <v>9</v>
      </c>
      <c r="E308" s="1">
        <v>4.9000000000000004</v>
      </c>
      <c r="F308" s="1">
        <v>12</v>
      </c>
      <c r="G308" s="1">
        <v>0</v>
      </c>
      <c r="H308" s="1" t="s">
        <v>11</v>
      </c>
      <c r="I308" s="1">
        <v>0</v>
      </c>
    </row>
    <row r="309" spans="1:9" x14ac:dyDescent="0.35">
      <c r="A309" s="1">
        <v>1</v>
      </c>
      <c r="B309" s="1">
        <v>1</v>
      </c>
      <c r="C309" s="1">
        <v>54.9</v>
      </c>
      <c r="D309" s="1" t="s">
        <v>9</v>
      </c>
      <c r="E309" s="1">
        <v>3.1</v>
      </c>
      <c r="F309" s="1">
        <v>12</v>
      </c>
      <c r="G309" s="1">
        <v>0</v>
      </c>
      <c r="H309" s="1" t="s">
        <v>9</v>
      </c>
      <c r="I309" s="1">
        <v>0</v>
      </c>
    </row>
    <row r="310" spans="1:9" x14ac:dyDescent="0.35">
      <c r="A310" s="1">
        <v>1</v>
      </c>
      <c r="B310" s="1">
        <v>1</v>
      </c>
      <c r="C310" s="1">
        <v>25.7</v>
      </c>
      <c r="D310" s="1" t="s">
        <v>9</v>
      </c>
      <c r="E310" s="1">
        <v>4.2</v>
      </c>
      <c r="F310" s="1">
        <v>8</v>
      </c>
      <c r="G310" s="1">
        <v>0</v>
      </c>
      <c r="H310" s="1" t="s">
        <v>9</v>
      </c>
      <c r="I310" s="1">
        <v>0</v>
      </c>
    </row>
    <row r="311" spans="1:9" x14ac:dyDescent="0.35">
      <c r="A311" s="1">
        <v>1</v>
      </c>
      <c r="B311" s="1">
        <v>1</v>
      </c>
      <c r="C311" s="1">
        <v>37.799999999999997</v>
      </c>
      <c r="D311" s="1" t="s">
        <v>9</v>
      </c>
      <c r="E311" s="1">
        <v>4.5999999999999996</v>
      </c>
      <c r="F311" s="1">
        <v>18</v>
      </c>
      <c r="G311" s="1">
        <v>0</v>
      </c>
      <c r="H311" s="1" t="s">
        <v>10</v>
      </c>
      <c r="I311" s="1">
        <v>0</v>
      </c>
    </row>
    <row r="312" spans="1:9" x14ac:dyDescent="0.35">
      <c r="A312" s="1">
        <v>1</v>
      </c>
      <c r="B312" s="1">
        <v>1</v>
      </c>
      <c r="C312" s="1">
        <v>19.100000000000001</v>
      </c>
      <c r="D312" s="1" t="s">
        <v>9</v>
      </c>
      <c r="E312" s="1">
        <v>4.5</v>
      </c>
      <c r="F312" s="1">
        <v>18</v>
      </c>
      <c r="G312" s="1">
        <v>0</v>
      </c>
      <c r="H312" s="1" t="s">
        <v>11</v>
      </c>
      <c r="I312" s="1">
        <v>0</v>
      </c>
    </row>
    <row r="313" spans="1:9" x14ac:dyDescent="0.35">
      <c r="A313" s="1">
        <v>1</v>
      </c>
      <c r="B313" s="1">
        <v>1</v>
      </c>
      <c r="C313" s="1">
        <v>61.4</v>
      </c>
      <c r="D313" s="1" t="s">
        <v>9</v>
      </c>
      <c r="E313" s="1">
        <v>4.3</v>
      </c>
      <c r="F313" s="1">
        <v>18</v>
      </c>
      <c r="G313" s="1">
        <v>0</v>
      </c>
      <c r="H313" s="1" t="s">
        <v>10</v>
      </c>
      <c r="I313" s="1">
        <v>0</v>
      </c>
    </row>
    <row r="314" spans="1:9" x14ac:dyDescent="0.35">
      <c r="A314" s="1">
        <v>1</v>
      </c>
      <c r="B314" s="1">
        <v>1</v>
      </c>
      <c r="C314" s="1">
        <v>25.1</v>
      </c>
      <c r="D314" s="1" t="s">
        <v>9</v>
      </c>
      <c r="E314" s="1">
        <v>4</v>
      </c>
      <c r="F314" s="1">
        <v>18</v>
      </c>
      <c r="G314" s="1">
        <v>0</v>
      </c>
      <c r="H314" s="1" t="s">
        <v>12</v>
      </c>
      <c r="I314" s="1">
        <v>0</v>
      </c>
    </row>
    <row r="315" spans="1:9" x14ac:dyDescent="0.35">
      <c r="A315" s="1">
        <v>1</v>
      </c>
      <c r="B315" s="1">
        <v>1</v>
      </c>
      <c r="C315" s="1">
        <v>21</v>
      </c>
      <c r="D315" s="1" t="s">
        <v>9</v>
      </c>
      <c r="E315" s="1">
        <v>4.5</v>
      </c>
      <c r="F315" s="1">
        <v>18</v>
      </c>
      <c r="G315" s="1">
        <v>0</v>
      </c>
      <c r="H315" s="1" t="s">
        <v>11</v>
      </c>
      <c r="I315" s="1">
        <v>0</v>
      </c>
    </row>
    <row r="316" spans="1:9" x14ac:dyDescent="0.35">
      <c r="A316" s="1">
        <v>1</v>
      </c>
      <c r="B316" s="1">
        <v>1</v>
      </c>
      <c r="C316" s="1">
        <v>24.2</v>
      </c>
      <c r="D316" s="1" t="s">
        <v>9</v>
      </c>
      <c r="E316" s="1">
        <v>5.4</v>
      </c>
      <c r="F316" s="1">
        <v>18</v>
      </c>
      <c r="G316" s="1">
        <v>0</v>
      </c>
      <c r="H316" s="1" t="s">
        <v>10</v>
      </c>
      <c r="I316" s="1">
        <v>0</v>
      </c>
    </row>
    <row r="317" spans="1:9" x14ac:dyDescent="0.35">
      <c r="A317" s="1">
        <v>1</v>
      </c>
      <c r="B317" s="1">
        <v>1</v>
      </c>
      <c r="C317" s="1">
        <v>59.4</v>
      </c>
      <c r="D317" s="1" t="s">
        <v>9</v>
      </c>
      <c r="E317" s="1">
        <v>3.1</v>
      </c>
      <c r="F317" s="1">
        <v>12</v>
      </c>
      <c r="G317" s="1">
        <v>0</v>
      </c>
      <c r="H317" s="1" t="s">
        <v>10</v>
      </c>
      <c r="I317" s="1">
        <v>0</v>
      </c>
    </row>
    <row r="318" spans="1:9" x14ac:dyDescent="0.35">
      <c r="A318" s="1">
        <v>1</v>
      </c>
      <c r="B318" s="1">
        <v>1</v>
      </c>
      <c r="C318" s="1">
        <v>56.4</v>
      </c>
      <c r="D318" s="1" t="s">
        <v>9</v>
      </c>
      <c r="E318" s="1">
        <v>3</v>
      </c>
      <c r="F318" s="1">
        <v>12</v>
      </c>
      <c r="G318" s="1">
        <v>0</v>
      </c>
      <c r="H318" s="1" t="s">
        <v>10</v>
      </c>
      <c r="I318" s="1">
        <v>0</v>
      </c>
    </row>
    <row r="319" spans="1:9" x14ac:dyDescent="0.35">
      <c r="A319" s="1">
        <v>1</v>
      </c>
      <c r="B319" s="1">
        <v>1</v>
      </c>
      <c r="C319" s="1">
        <v>53</v>
      </c>
      <c r="D319" s="1" t="s">
        <v>9</v>
      </c>
      <c r="E319" s="1">
        <v>3</v>
      </c>
      <c r="F319" s="1">
        <v>18</v>
      </c>
      <c r="G319" s="1">
        <v>0</v>
      </c>
      <c r="H319" s="1" t="s">
        <v>10</v>
      </c>
      <c r="I319" s="1">
        <v>0</v>
      </c>
    </row>
    <row r="320" spans="1:9" x14ac:dyDescent="0.35">
      <c r="A320" s="1">
        <v>1</v>
      </c>
      <c r="B320" s="1">
        <v>1</v>
      </c>
      <c r="C320" s="1">
        <v>54.8</v>
      </c>
      <c r="D320" s="1" t="s">
        <v>9</v>
      </c>
      <c r="E320" s="1">
        <v>2.9</v>
      </c>
      <c r="F320" s="1">
        <v>9</v>
      </c>
      <c r="G320" s="1">
        <v>0</v>
      </c>
      <c r="H320" s="1" t="s">
        <v>10</v>
      </c>
      <c r="I320" s="1">
        <v>0</v>
      </c>
    </row>
    <row r="321" spans="1:9" x14ac:dyDescent="0.35">
      <c r="A321" s="1">
        <v>0</v>
      </c>
      <c r="B321" s="1">
        <v>1</v>
      </c>
      <c r="C321" s="1">
        <v>52.1</v>
      </c>
      <c r="D321" s="1" t="s">
        <v>9</v>
      </c>
      <c r="E321" s="1">
        <v>4.8</v>
      </c>
      <c r="F321" s="1">
        <v>18</v>
      </c>
      <c r="G321" s="1">
        <v>0</v>
      </c>
      <c r="H321" s="1" t="s">
        <v>10</v>
      </c>
      <c r="I321" s="1">
        <v>0</v>
      </c>
    </row>
    <row r="322" spans="1:9" x14ac:dyDescent="0.35">
      <c r="A322" s="1">
        <v>0</v>
      </c>
      <c r="B322" s="1">
        <v>1</v>
      </c>
      <c r="C322" s="1">
        <v>45</v>
      </c>
      <c r="D322" s="1" t="s">
        <v>9</v>
      </c>
      <c r="E322" s="1">
        <v>2.9</v>
      </c>
      <c r="F322" s="1">
        <v>12</v>
      </c>
      <c r="G322" s="1">
        <v>0</v>
      </c>
      <c r="H322" s="1" t="s">
        <v>10</v>
      </c>
      <c r="I322" s="1">
        <v>0</v>
      </c>
    </row>
    <row r="323" spans="1:9" x14ac:dyDescent="0.35">
      <c r="A323" s="1">
        <v>1</v>
      </c>
      <c r="B323" s="1">
        <v>1</v>
      </c>
      <c r="C323" s="1">
        <v>47.7</v>
      </c>
      <c r="D323" s="1" t="s">
        <v>9</v>
      </c>
      <c r="E323" s="1">
        <v>3.1</v>
      </c>
      <c r="F323" s="1">
        <v>18</v>
      </c>
      <c r="G323" s="1">
        <v>0</v>
      </c>
      <c r="H323" s="1" t="s">
        <v>10</v>
      </c>
      <c r="I323" s="1">
        <v>0</v>
      </c>
    </row>
    <row r="324" spans="1:9" x14ac:dyDescent="0.35">
      <c r="A324" s="1">
        <v>0</v>
      </c>
      <c r="B324" s="1">
        <v>1</v>
      </c>
      <c r="C324" s="1">
        <v>42</v>
      </c>
      <c r="D324" s="1" t="s">
        <v>9</v>
      </c>
      <c r="E324" s="1">
        <v>2.9</v>
      </c>
      <c r="F324" s="1">
        <v>12</v>
      </c>
      <c r="G324" s="1">
        <v>0</v>
      </c>
      <c r="H324" s="1" t="s">
        <v>10</v>
      </c>
      <c r="I324" s="1">
        <v>0</v>
      </c>
    </row>
    <row r="325" spans="1:9" x14ac:dyDescent="0.35">
      <c r="A325" s="1">
        <v>1</v>
      </c>
      <c r="B325" s="1">
        <v>1</v>
      </c>
      <c r="C325" s="1">
        <v>20.5</v>
      </c>
      <c r="D325" s="1" t="s">
        <v>9</v>
      </c>
      <c r="E325" s="1">
        <v>3</v>
      </c>
      <c r="F325" s="1">
        <v>12</v>
      </c>
      <c r="G325" s="1">
        <v>0</v>
      </c>
      <c r="H325" s="1" t="s">
        <v>9</v>
      </c>
      <c r="I325" s="1">
        <v>0</v>
      </c>
    </row>
    <row r="326" spans="1:9" x14ac:dyDescent="0.35">
      <c r="A326" s="1">
        <v>1</v>
      </c>
      <c r="B326" s="1">
        <v>1</v>
      </c>
      <c r="C326" s="1">
        <v>19.399999999999999</v>
      </c>
      <c r="D326" s="1" t="s">
        <v>9</v>
      </c>
      <c r="E326" s="1">
        <v>4.5</v>
      </c>
      <c r="F326" s="1">
        <v>18</v>
      </c>
      <c r="G326" s="1">
        <v>1</v>
      </c>
      <c r="H326" s="1" t="s">
        <v>9</v>
      </c>
      <c r="I326" s="1">
        <v>0</v>
      </c>
    </row>
    <row r="327" spans="1:9" x14ac:dyDescent="0.35">
      <c r="A327" s="1">
        <v>1</v>
      </c>
      <c r="B327" s="1">
        <v>1</v>
      </c>
      <c r="C327" s="1">
        <v>33.9</v>
      </c>
      <c r="D327" s="1" t="s">
        <v>9</v>
      </c>
      <c r="E327" s="1">
        <v>4.4000000000000004</v>
      </c>
      <c r="F327" s="1">
        <v>18</v>
      </c>
      <c r="G327" s="1">
        <v>0</v>
      </c>
      <c r="H327" s="1" t="s">
        <v>10</v>
      </c>
      <c r="I327" s="1">
        <v>0</v>
      </c>
    </row>
    <row r="328" spans="1:9" x14ac:dyDescent="0.35">
      <c r="A328" s="1">
        <v>1</v>
      </c>
      <c r="B328" s="1">
        <v>1</v>
      </c>
      <c r="C328" s="1">
        <v>26.5</v>
      </c>
      <c r="D328" s="1" t="s">
        <v>9</v>
      </c>
      <c r="E328" s="1">
        <v>3.7</v>
      </c>
      <c r="F328" s="1">
        <v>18</v>
      </c>
      <c r="G328" s="1">
        <v>0</v>
      </c>
      <c r="H328" s="1" t="s">
        <v>10</v>
      </c>
      <c r="I328" s="1">
        <v>0</v>
      </c>
    </row>
    <row r="329" spans="1:9" x14ac:dyDescent="0.35">
      <c r="A329" s="1">
        <v>1</v>
      </c>
      <c r="B329" s="1">
        <v>1</v>
      </c>
      <c r="C329" s="1">
        <v>21.9</v>
      </c>
      <c r="D329" s="1" t="s">
        <v>9</v>
      </c>
      <c r="E329" s="1">
        <v>3</v>
      </c>
      <c r="F329" s="1">
        <v>12</v>
      </c>
      <c r="G329" s="1">
        <v>0</v>
      </c>
      <c r="H329" s="1" t="s">
        <v>11</v>
      </c>
      <c r="I329" s="1">
        <v>0</v>
      </c>
    </row>
    <row r="330" spans="1:9" x14ac:dyDescent="0.35">
      <c r="A330" s="1">
        <v>1</v>
      </c>
      <c r="B330" s="1">
        <v>1</v>
      </c>
      <c r="C330" s="1">
        <v>58.5</v>
      </c>
      <c r="D330" s="1" t="s">
        <v>9</v>
      </c>
      <c r="E330" s="1">
        <v>5.0999999999999996</v>
      </c>
      <c r="F330" s="1">
        <v>15</v>
      </c>
      <c r="G330" s="1">
        <v>0</v>
      </c>
      <c r="H330" s="1" t="s">
        <v>12</v>
      </c>
      <c r="I330" s="1">
        <v>0</v>
      </c>
    </row>
    <row r="331" spans="1:9" x14ac:dyDescent="0.35">
      <c r="A331" s="1">
        <v>1</v>
      </c>
      <c r="B331" s="1">
        <v>1</v>
      </c>
      <c r="C331" s="1">
        <v>53.9</v>
      </c>
      <c r="D331" s="1" t="s">
        <v>9</v>
      </c>
      <c r="E331" s="1">
        <v>4.2</v>
      </c>
      <c r="F331" s="1">
        <v>18</v>
      </c>
      <c r="G331" s="1">
        <v>0</v>
      </c>
      <c r="H331" s="1" t="s">
        <v>10</v>
      </c>
      <c r="I331" s="1">
        <v>0</v>
      </c>
    </row>
    <row r="332" spans="1:9" x14ac:dyDescent="0.35">
      <c r="A332" s="1">
        <v>0</v>
      </c>
      <c r="B332" s="1">
        <v>1</v>
      </c>
      <c r="C332" s="1">
        <v>53</v>
      </c>
      <c r="D332" s="1" t="s">
        <v>9</v>
      </c>
      <c r="E332" s="1">
        <v>2.7</v>
      </c>
      <c r="F332" s="1">
        <v>12</v>
      </c>
      <c r="G332" s="1">
        <v>0</v>
      </c>
      <c r="H332" s="1" t="s">
        <v>10</v>
      </c>
      <c r="I332" s="1">
        <v>0</v>
      </c>
    </row>
    <row r="333" spans="1:9" x14ac:dyDescent="0.35">
      <c r="A333" s="1">
        <v>1</v>
      </c>
      <c r="B333" s="1">
        <v>1</v>
      </c>
      <c r="C333" s="1">
        <v>51.8</v>
      </c>
      <c r="D333" s="1" t="s">
        <v>9</v>
      </c>
      <c r="E333" s="1">
        <v>4.5999999999999996</v>
      </c>
      <c r="F333" s="1">
        <v>18</v>
      </c>
      <c r="G333" s="1">
        <v>0</v>
      </c>
      <c r="H333" s="1" t="s">
        <v>10</v>
      </c>
      <c r="I333" s="1">
        <v>0</v>
      </c>
    </row>
    <row r="334" spans="1:9" x14ac:dyDescent="0.35">
      <c r="A334" s="1">
        <v>1</v>
      </c>
      <c r="B334" s="1">
        <v>1</v>
      </c>
      <c r="C334" s="1">
        <v>43.5</v>
      </c>
      <c r="D334" s="1" t="s">
        <v>9</v>
      </c>
      <c r="E334" s="1">
        <v>3</v>
      </c>
      <c r="F334" s="1">
        <v>12</v>
      </c>
      <c r="G334" s="1">
        <v>0</v>
      </c>
      <c r="H334" s="1" t="s">
        <v>11</v>
      </c>
      <c r="I334" s="1">
        <v>0</v>
      </c>
    </row>
    <row r="335" spans="1:9" x14ac:dyDescent="0.35">
      <c r="A335" s="1">
        <v>1</v>
      </c>
      <c r="B335" s="1">
        <v>1</v>
      </c>
      <c r="C335" s="1">
        <v>26.9</v>
      </c>
      <c r="D335" s="1" t="s">
        <v>9</v>
      </c>
      <c r="E335" s="1">
        <v>3</v>
      </c>
      <c r="F335" s="1">
        <v>12</v>
      </c>
      <c r="G335" s="1">
        <v>0</v>
      </c>
      <c r="H335" s="1" t="s">
        <v>10</v>
      </c>
      <c r="I335" s="1">
        <v>0</v>
      </c>
    </row>
    <row r="336" spans="1:9" x14ac:dyDescent="0.35">
      <c r="A336" s="1">
        <v>1</v>
      </c>
      <c r="B336" s="1">
        <v>1</v>
      </c>
      <c r="C336" s="1">
        <v>42.6</v>
      </c>
      <c r="D336" s="1" t="s">
        <v>9</v>
      </c>
      <c r="E336" s="1">
        <v>4.5999999999999996</v>
      </c>
      <c r="F336" s="1">
        <v>18</v>
      </c>
      <c r="G336" s="1">
        <v>0</v>
      </c>
      <c r="H336" s="1" t="s">
        <v>10</v>
      </c>
      <c r="I336" s="1">
        <v>0</v>
      </c>
    </row>
    <row r="337" spans="1:9" x14ac:dyDescent="0.35">
      <c r="A337" s="1">
        <v>1</v>
      </c>
      <c r="B337" s="1">
        <v>1</v>
      </c>
      <c r="C337" s="1">
        <v>25.8</v>
      </c>
      <c r="D337" s="1" t="s">
        <v>9</v>
      </c>
      <c r="E337" s="1">
        <v>4.4000000000000004</v>
      </c>
      <c r="F337" s="1">
        <v>18</v>
      </c>
      <c r="G337" s="1">
        <v>0</v>
      </c>
      <c r="H337" s="1" t="s">
        <v>9</v>
      </c>
      <c r="I337" s="1">
        <v>0</v>
      </c>
    </row>
    <row r="338" spans="1:9" x14ac:dyDescent="0.35">
      <c r="A338" s="1">
        <v>1</v>
      </c>
      <c r="B338" s="1">
        <v>1</v>
      </c>
      <c r="C338" s="1">
        <v>24</v>
      </c>
      <c r="D338" s="1" t="s">
        <v>9</v>
      </c>
      <c r="E338" s="1">
        <v>3</v>
      </c>
      <c r="F338" s="1">
        <v>18</v>
      </c>
      <c r="G338" s="1">
        <v>0</v>
      </c>
      <c r="H338" s="1" t="s">
        <v>10</v>
      </c>
      <c r="I338" s="1">
        <v>0</v>
      </c>
    </row>
    <row r="339" spans="1:9" x14ac:dyDescent="0.35">
      <c r="A339" s="1">
        <v>1</v>
      </c>
      <c r="B339" s="1">
        <v>1</v>
      </c>
      <c r="C339" s="1">
        <v>50.9</v>
      </c>
      <c r="D339" s="1" t="s">
        <v>9</v>
      </c>
      <c r="E339" s="1">
        <v>4.4000000000000004</v>
      </c>
      <c r="F339" s="1">
        <v>18</v>
      </c>
      <c r="G339" s="1">
        <v>0</v>
      </c>
      <c r="H339" s="1" t="s">
        <v>10</v>
      </c>
      <c r="I339" s="1">
        <v>0</v>
      </c>
    </row>
    <row r="340" spans="1:9" x14ac:dyDescent="0.35">
      <c r="A340" s="1">
        <v>0</v>
      </c>
      <c r="B340" s="1">
        <v>1</v>
      </c>
      <c r="C340" s="1">
        <v>28.8</v>
      </c>
      <c r="D340" s="1" t="s">
        <v>9</v>
      </c>
      <c r="E340" s="1">
        <v>4.5</v>
      </c>
      <c r="F340" s="1">
        <v>18</v>
      </c>
      <c r="G340" s="1">
        <v>0</v>
      </c>
      <c r="H340" s="1" t="s">
        <v>10</v>
      </c>
      <c r="I340" s="1">
        <v>0</v>
      </c>
    </row>
    <row r="341" spans="1:9" x14ac:dyDescent="0.35">
      <c r="A341" s="1">
        <v>0</v>
      </c>
      <c r="B341" s="1">
        <v>1</v>
      </c>
      <c r="C341" s="1">
        <v>35.6</v>
      </c>
      <c r="D341" s="1" t="s">
        <v>9</v>
      </c>
      <c r="E341" s="1">
        <v>4.4000000000000004</v>
      </c>
      <c r="F341" s="1">
        <v>18</v>
      </c>
      <c r="G341" s="1">
        <v>0</v>
      </c>
      <c r="H341" s="1" t="s">
        <v>10</v>
      </c>
      <c r="I341" s="1">
        <v>0</v>
      </c>
    </row>
    <row r="342" spans="1:9" x14ac:dyDescent="0.35">
      <c r="A342" s="1">
        <v>1</v>
      </c>
      <c r="B342" s="1">
        <v>1</v>
      </c>
      <c r="C342" s="1">
        <v>44.6</v>
      </c>
      <c r="D342" s="1" t="s">
        <v>9</v>
      </c>
      <c r="E342" s="1">
        <v>4.4000000000000004</v>
      </c>
      <c r="F342" s="1">
        <v>18</v>
      </c>
      <c r="G342" s="1">
        <v>0</v>
      </c>
      <c r="H342" s="1" t="s">
        <v>10</v>
      </c>
      <c r="I342" s="1">
        <v>0</v>
      </c>
    </row>
    <row r="343" spans="1:9" x14ac:dyDescent="0.35">
      <c r="A343" s="1">
        <v>0</v>
      </c>
      <c r="B343" s="1">
        <v>0</v>
      </c>
      <c r="C343" s="1">
        <v>22.5</v>
      </c>
      <c r="D343" s="1" t="s">
        <v>15</v>
      </c>
      <c r="E343" s="1">
        <v>4.5999999999999996</v>
      </c>
      <c r="F343" s="1">
        <v>15</v>
      </c>
      <c r="G343" s="1">
        <v>1</v>
      </c>
      <c r="H343" s="1" t="s">
        <v>9</v>
      </c>
      <c r="I343" s="1">
        <v>0</v>
      </c>
    </row>
    <row r="344" spans="1:9" x14ac:dyDescent="0.35">
      <c r="A344" s="1">
        <v>1</v>
      </c>
      <c r="B344" s="1">
        <v>1</v>
      </c>
      <c r="C344" s="1">
        <v>36.1</v>
      </c>
      <c r="D344" s="1" t="s">
        <v>15</v>
      </c>
      <c r="E344" s="1">
        <v>4.9000000000000004</v>
      </c>
      <c r="F344" s="1">
        <v>14</v>
      </c>
      <c r="G344" s="1">
        <v>1</v>
      </c>
      <c r="H344" s="1" t="s">
        <v>9</v>
      </c>
      <c r="I344" s="1">
        <v>0</v>
      </c>
    </row>
    <row r="345" spans="1:9" x14ac:dyDescent="0.35">
      <c r="A345" s="1">
        <v>1</v>
      </c>
      <c r="B345" s="1">
        <v>1</v>
      </c>
      <c r="C345" s="1">
        <v>44.9</v>
      </c>
      <c r="D345" s="1" t="s">
        <v>15</v>
      </c>
      <c r="E345" s="1">
        <v>5.3</v>
      </c>
      <c r="F345" s="1">
        <v>12</v>
      </c>
      <c r="G345" s="1">
        <v>1</v>
      </c>
      <c r="H345" s="1" t="s">
        <v>9</v>
      </c>
      <c r="I345" s="1">
        <v>0</v>
      </c>
    </row>
    <row r="346" spans="1:9" x14ac:dyDescent="0.35">
      <c r="A346" s="1">
        <v>0</v>
      </c>
      <c r="B346" s="1">
        <v>0</v>
      </c>
      <c r="C346" s="1">
        <v>31.2</v>
      </c>
      <c r="D346" s="1" t="s">
        <v>15</v>
      </c>
      <c r="E346" s="1">
        <v>2.9</v>
      </c>
      <c r="F346" s="1">
        <v>12</v>
      </c>
      <c r="G346" s="1">
        <v>0</v>
      </c>
      <c r="H346" s="1" t="s">
        <v>11</v>
      </c>
      <c r="I346" s="1">
        <v>0</v>
      </c>
    </row>
    <row r="347" spans="1:9" x14ac:dyDescent="0.35">
      <c r="A347" s="1">
        <v>0</v>
      </c>
      <c r="B347" s="1">
        <v>1</v>
      </c>
      <c r="C347" s="1">
        <v>30.3</v>
      </c>
      <c r="D347" s="1" t="s">
        <v>15</v>
      </c>
      <c r="E347" s="1">
        <v>4.4000000000000004</v>
      </c>
      <c r="F347" s="1">
        <v>15</v>
      </c>
      <c r="G347" s="1">
        <v>1</v>
      </c>
      <c r="H347" s="1" t="s">
        <v>9</v>
      </c>
      <c r="I347" s="1">
        <v>0</v>
      </c>
    </row>
    <row r="348" spans="1:9" x14ac:dyDescent="0.35">
      <c r="A348" s="1">
        <v>1</v>
      </c>
      <c r="B348" s="1">
        <v>1</v>
      </c>
      <c r="C348" s="1">
        <v>43</v>
      </c>
      <c r="D348" s="1" t="s">
        <v>15</v>
      </c>
      <c r="E348" s="1">
        <v>3</v>
      </c>
      <c r="F348" s="1">
        <v>12</v>
      </c>
      <c r="G348" s="1">
        <v>0</v>
      </c>
      <c r="H348" s="1" t="s">
        <v>9</v>
      </c>
      <c r="I348" s="1">
        <v>0</v>
      </c>
    </row>
    <row r="349" spans="1:9" x14ac:dyDescent="0.35">
      <c r="A349" s="1">
        <v>1</v>
      </c>
      <c r="B349" s="1">
        <v>1</v>
      </c>
      <c r="C349" s="1">
        <v>44</v>
      </c>
      <c r="D349" s="1" t="s">
        <v>15</v>
      </c>
      <c r="E349" s="1">
        <v>3.7</v>
      </c>
      <c r="F349" s="1">
        <v>14</v>
      </c>
      <c r="G349" s="1">
        <v>1</v>
      </c>
      <c r="H349" s="1" t="s">
        <v>9</v>
      </c>
      <c r="I349" s="1">
        <v>0</v>
      </c>
    </row>
    <row r="350" spans="1:9" x14ac:dyDescent="0.35">
      <c r="A350" s="1">
        <v>0</v>
      </c>
      <c r="B350" s="1">
        <v>0</v>
      </c>
      <c r="C350" s="1">
        <v>36.200000000000003</v>
      </c>
      <c r="D350" s="1" t="s">
        <v>15</v>
      </c>
      <c r="E350" s="1">
        <v>3.1</v>
      </c>
      <c r="F350" s="1">
        <v>13</v>
      </c>
      <c r="G350" s="1">
        <v>1</v>
      </c>
      <c r="H350" s="1" t="s">
        <v>9</v>
      </c>
      <c r="I350" s="1">
        <v>0</v>
      </c>
    </row>
    <row r="351" spans="1:9" x14ac:dyDescent="0.35">
      <c r="A351" s="1">
        <v>1</v>
      </c>
      <c r="B351" s="1">
        <v>1</v>
      </c>
      <c r="C351" s="1">
        <v>25.6</v>
      </c>
      <c r="D351" s="1" t="s">
        <v>15</v>
      </c>
      <c r="E351" s="1">
        <v>3.5</v>
      </c>
      <c r="F351" s="1">
        <v>12</v>
      </c>
      <c r="G351" s="1">
        <v>0</v>
      </c>
      <c r="H351" s="1" t="s">
        <v>9</v>
      </c>
      <c r="I351" s="1">
        <v>0</v>
      </c>
    </row>
    <row r="352" spans="1:9" x14ac:dyDescent="0.35">
      <c r="A352" s="1">
        <v>1</v>
      </c>
      <c r="B352" s="1">
        <v>1</v>
      </c>
      <c r="C352" s="1">
        <v>33.200000000000003</v>
      </c>
      <c r="D352" s="1" t="s">
        <v>15</v>
      </c>
      <c r="E352" s="1">
        <v>3.8</v>
      </c>
      <c r="F352" s="1">
        <v>15</v>
      </c>
      <c r="G352" s="1">
        <v>1</v>
      </c>
      <c r="H352" s="1" t="s">
        <v>9</v>
      </c>
      <c r="I352" s="1">
        <v>0</v>
      </c>
    </row>
    <row r="353" spans="1:9" x14ac:dyDescent="0.35">
      <c r="A353" s="1">
        <v>1</v>
      </c>
      <c r="B353" s="1">
        <v>0</v>
      </c>
      <c r="C353" s="1">
        <v>34.9</v>
      </c>
      <c r="D353" s="1" t="s">
        <v>15</v>
      </c>
      <c r="E353" s="1">
        <v>4.5</v>
      </c>
      <c r="F353" s="1">
        <v>15</v>
      </c>
      <c r="G353" s="1">
        <v>0</v>
      </c>
      <c r="H353" s="1" t="s">
        <v>12</v>
      </c>
      <c r="I353" s="1">
        <v>0</v>
      </c>
    </row>
    <row r="354" spans="1:9" x14ac:dyDescent="0.35">
      <c r="A354" s="1">
        <v>1</v>
      </c>
      <c r="B354" s="1">
        <v>0</v>
      </c>
      <c r="C354" s="1">
        <v>43.8</v>
      </c>
      <c r="D354" s="1" t="s">
        <v>15</v>
      </c>
      <c r="E354" s="1">
        <v>5.5</v>
      </c>
      <c r="F354" s="1">
        <v>18</v>
      </c>
      <c r="G354" s="1">
        <v>0</v>
      </c>
      <c r="H354" s="1" t="s">
        <v>12</v>
      </c>
      <c r="I354" s="1">
        <v>0</v>
      </c>
    </row>
    <row r="355" spans="1:9" x14ac:dyDescent="0.35">
      <c r="A355" s="1">
        <v>1</v>
      </c>
      <c r="B355" s="1">
        <v>1</v>
      </c>
      <c r="C355" s="1">
        <v>36.1</v>
      </c>
      <c r="D355" s="1" t="s">
        <v>15</v>
      </c>
      <c r="E355" s="1">
        <v>4.4000000000000004</v>
      </c>
      <c r="F355" s="1">
        <v>15</v>
      </c>
      <c r="G355" s="1">
        <v>1</v>
      </c>
      <c r="H355" s="1" t="s">
        <v>9</v>
      </c>
      <c r="I355" s="1">
        <v>0</v>
      </c>
    </row>
    <row r="356" spans="1:9" x14ac:dyDescent="0.35">
      <c r="A356" s="1">
        <v>1</v>
      </c>
      <c r="B356" s="1">
        <v>1</v>
      </c>
      <c r="C356" s="1">
        <v>55.7</v>
      </c>
      <c r="D356" s="1" t="s">
        <v>15</v>
      </c>
      <c r="E356" s="1">
        <v>4.5999999999999996</v>
      </c>
      <c r="F356" s="1">
        <v>15</v>
      </c>
      <c r="G356" s="1">
        <v>1</v>
      </c>
      <c r="H356" s="1" t="s">
        <v>9</v>
      </c>
      <c r="I356" s="1">
        <v>0</v>
      </c>
    </row>
    <row r="357" spans="1:9" x14ac:dyDescent="0.35">
      <c r="A357" s="1">
        <v>0</v>
      </c>
      <c r="B357" s="1">
        <v>0</v>
      </c>
      <c r="C357" s="1">
        <v>22</v>
      </c>
      <c r="D357" s="1" t="s">
        <v>15</v>
      </c>
      <c r="E357" s="1">
        <v>5.9</v>
      </c>
      <c r="F357" s="1">
        <v>18</v>
      </c>
      <c r="G357" s="1">
        <v>1</v>
      </c>
      <c r="H357" s="1" t="s">
        <v>12</v>
      </c>
      <c r="I357" s="1">
        <v>0</v>
      </c>
    </row>
    <row r="358" spans="1:9" x14ac:dyDescent="0.35">
      <c r="A358" s="1">
        <v>1</v>
      </c>
      <c r="B358" s="1">
        <v>0</v>
      </c>
      <c r="C358" s="1">
        <v>20.2</v>
      </c>
      <c r="D358" s="1" t="s">
        <v>15</v>
      </c>
      <c r="E358" s="1">
        <v>3.2</v>
      </c>
      <c r="F358" s="1">
        <v>14</v>
      </c>
      <c r="G358" s="1">
        <v>1</v>
      </c>
      <c r="H358" s="1" t="s">
        <v>9</v>
      </c>
      <c r="I358" s="1">
        <v>0</v>
      </c>
    </row>
    <row r="359" spans="1:9" x14ac:dyDescent="0.35">
      <c r="A359" s="1">
        <v>1</v>
      </c>
      <c r="B359" s="1">
        <v>1</v>
      </c>
      <c r="C359" s="1">
        <v>24.2</v>
      </c>
      <c r="D359" s="1" t="s">
        <v>15</v>
      </c>
      <c r="E359" s="1">
        <v>5.2</v>
      </c>
      <c r="F359" s="1">
        <v>17</v>
      </c>
      <c r="G359" s="1">
        <v>1</v>
      </c>
      <c r="H359" s="1" t="s">
        <v>9</v>
      </c>
      <c r="I359" s="1">
        <v>0</v>
      </c>
    </row>
    <row r="360" spans="1:9" x14ac:dyDescent="0.35">
      <c r="A360" s="1">
        <v>1</v>
      </c>
      <c r="B360" s="1">
        <v>0</v>
      </c>
      <c r="C360" s="1">
        <v>19.7</v>
      </c>
      <c r="D360" s="1" t="s">
        <v>15</v>
      </c>
      <c r="E360" s="1">
        <v>2.2000000000000002</v>
      </c>
      <c r="F360" s="1">
        <v>13</v>
      </c>
      <c r="G360" s="1">
        <v>1</v>
      </c>
      <c r="H360" s="1" t="s">
        <v>9</v>
      </c>
      <c r="I360" s="1">
        <v>0</v>
      </c>
    </row>
    <row r="361" spans="1:9" x14ac:dyDescent="0.35">
      <c r="A361" s="1">
        <v>1</v>
      </c>
      <c r="B361" s="1">
        <v>1</v>
      </c>
      <c r="C361" s="1">
        <v>46.3</v>
      </c>
      <c r="D361" s="1" t="s">
        <v>15</v>
      </c>
      <c r="E361" s="1">
        <v>5.9</v>
      </c>
      <c r="F361" s="1">
        <v>17</v>
      </c>
      <c r="G361" s="1">
        <v>0</v>
      </c>
      <c r="H361" s="1" t="s">
        <v>11</v>
      </c>
      <c r="I361" s="1">
        <v>0</v>
      </c>
    </row>
    <row r="362" spans="1:9" x14ac:dyDescent="0.35">
      <c r="A362" s="1">
        <v>1</v>
      </c>
      <c r="B362" s="1">
        <v>0</v>
      </c>
      <c r="C362" s="1">
        <v>29.6</v>
      </c>
      <c r="D362" s="1" t="s">
        <v>15</v>
      </c>
      <c r="E362" s="1">
        <v>5.2</v>
      </c>
      <c r="F362" s="1">
        <v>17</v>
      </c>
      <c r="G362" s="1">
        <v>1</v>
      </c>
      <c r="H362" s="1" t="s">
        <v>11</v>
      </c>
      <c r="I362" s="1">
        <v>0</v>
      </c>
    </row>
    <row r="363" spans="1:9" x14ac:dyDescent="0.35">
      <c r="A363" s="1">
        <v>0</v>
      </c>
      <c r="B363" s="1">
        <v>0</v>
      </c>
      <c r="C363" s="1">
        <v>30</v>
      </c>
      <c r="D363" s="1" t="s">
        <v>15</v>
      </c>
      <c r="E363" s="1">
        <v>5.5</v>
      </c>
      <c r="F363" s="1">
        <v>16</v>
      </c>
      <c r="G363" s="1">
        <v>1</v>
      </c>
      <c r="H363" s="1" t="s">
        <v>12</v>
      </c>
      <c r="I363" s="1">
        <v>0</v>
      </c>
    </row>
    <row r="364" spans="1:9" x14ac:dyDescent="0.35">
      <c r="A364" s="1">
        <v>1</v>
      </c>
      <c r="B364" s="1">
        <v>0</v>
      </c>
      <c r="C364" s="1">
        <v>34.6</v>
      </c>
      <c r="D364" s="1" t="s">
        <v>15</v>
      </c>
      <c r="E364" s="1">
        <v>5.0999999999999996</v>
      </c>
      <c r="F364" s="1">
        <v>15</v>
      </c>
      <c r="G364" s="1">
        <v>1</v>
      </c>
      <c r="H364" s="1" t="s">
        <v>12</v>
      </c>
      <c r="I364" s="1">
        <v>0</v>
      </c>
    </row>
    <row r="365" spans="1:9" x14ac:dyDescent="0.35">
      <c r="A365" s="1">
        <v>1</v>
      </c>
      <c r="B365" s="1">
        <v>1</v>
      </c>
      <c r="C365" s="1">
        <v>45.5</v>
      </c>
      <c r="D365" s="1" t="s">
        <v>15</v>
      </c>
      <c r="E365" s="1">
        <v>3.8</v>
      </c>
      <c r="F365" s="1">
        <v>16</v>
      </c>
      <c r="G365" s="1">
        <v>1</v>
      </c>
      <c r="H365" s="1" t="s">
        <v>10</v>
      </c>
      <c r="I365" s="1">
        <v>0</v>
      </c>
    </row>
    <row r="366" spans="1:9" x14ac:dyDescent="0.35">
      <c r="A366" s="1">
        <v>1</v>
      </c>
      <c r="B366" s="1">
        <v>0</v>
      </c>
      <c r="C366" s="1">
        <v>27.5</v>
      </c>
      <c r="D366" s="1" t="s">
        <v>15</v>
      </c>
      <c r="E366" s="1">
        <v>4.8</v>
      </c>
      <c r="F366" s="1">
        <v>16</v>
      </c>
      <c r="G366" s="1">
        <v>0</v>
      </c>
      <c r="H366" s="1" t="s">
        <v>10</v>
      </c>
      <c r="I366" s="1">
        <v>0</v>
      </c>
    </row>
    <row r="367" spans="1:9" x14ac:dyDescent="0.35">
      <c r="A367" s="1">
        <v>1</v>
      </c>
      <c r="B367" s="1">
        <v>1</v>
      </c>
      <c r="C367" s="1">
        <v>41.2</v>
      </c>
      <c r="D367" s="1" t="s">
        <v>15</v>
      </c>
      <c r="E367" s="1">
        <v>3</v>
      </c>
      <c r="F367" s="1">
        <v>13</v>
      </c>
      <c r="G367" s="1">
        <v>1</v>
      </c>
      <c r="H367" s="1" t="s">
        <v>9</v>
      </c>
      <c r="I367" s="1">
        <v>0</v>
      </c>
    </row>
    <row r="368" spans="1:9" x14ac:dyDescent="0.35">
      <c r="A368" s="1">
        <v>1</v>
      </c>
      <c r="B368" s="1">
        <v>0</v>
      </c>
      <c r="C368" s="1">
        <v>23.2</v>
      </c>
      <c r="D368" s="1" t="s">
        <v>15</v>
      </c>
      <c r="E368" s="1">
        <v>5.3</v>
      </c>
      <c r="F368" s="1">
        <v>13</v>
      </c>
      <c r="G368" s="1">
        <v>1</v>
      </c>
      <c r="H368" s="1" t="s">
        <v>9</v>
      </c>
      <c r="I368" s="1">
        <v>0</v>
      </c>
    </row>
    <row r="369" spans="1:9" x14ac:dyDescent="0.35">
      <c r="A369" s="1">
        <v>1</v>
      </c>
      <c r="B369" s="1">
        <v>1</v>
      </c>
      <c r="C369" s="1">
        <v>36.299999999999997</v>
      </c>
      <c r="D369" s="1" t="s">
        <v>15</v>
      </c>
      <c r="E369" s="1">
        <v>5.5</v>
      </c>
      <c r="F369" s="1">
        <v>18</v>
      </c>
      <c r="G369" s="1">
        <v>0</v>
      </c>
      <c r="H369" s="1" t="s">
        <v>11</v>
      </c>
      <c r="I369" s="1">
        <v>0</v>
      </c>
    </row>
    <row r="370" spans="1:9" x14ac:dyDescent="0.35">
      <c r="A370" s="1">
        <v>1</v>
      </c>
      <c r="B370" s="1">
        <v>0</v>
      </c>
      <c r="C370" s="1">
        <v>44.3</v>
      </c>
      <c r="D370" s="1" t="s">
        <v>15</v>
      </c>
      <c r="E370" s="1">
        <v>4.4000000000000004</v>
      </c>
      <c r="F370" s="1">
        <v>12</v>
      </c>
      <c r="G370" s="1">
        <v>1</v>
      </c>
      <c r="H370" s="1" t="s">
        <v>12</v>
      </c>
      <c r="I370" s="1">
        <v>0</v>
      </c>
    </row>
    <row r="371" spans="1:9" x14ac:dyDescent="0.35">
      <c r="A371" s="1">
        <v>1</v>
      </c>
      <c r="B371" s="1">
        <v>1</v>
      </c>
      <c r="C371" s="1">
        <v>53.8</v>
      </c>
      <c r="D371" s="1" t="s">
        <v>15</v>
      </c>
      <c r="E371" s="1">
        <v>3.6</v>
      </c>
      <c r="F371" s="1">
        <v>14</v>
      </c>
      <c r="G371" s="1">
        <v>1</v>
      </c>
      <c r="H371" s="1" t="s">
        <v>9</v>
      </c>
      <c r="I371" s="1">
        <v>0</v>
      </c>
    </row>
    <row r="372" spans="1:9" x14ac:dyDescent="0.35">
      <c r="A372" s="1">
        <v>0</v>
      </c>
      <c r="B372" s="1">
        <v>0</v>
      </c>
      <c r="C372" s="1">
        <v>42.3</v>
      </c>
      <c r="D372" s="1" t="s">
        <v>15</v>
      </c>
      <c r="E372" s="1">
        <v>3.3</v>
      </c>
      <c r="F372" s="1">
        <v>12</v>
      </c>
      <c r="G372" s="1">
        <v>1</v>
      </c>
      <c r="H372" s="1" t="s">
        <v>12</v>
      </c>
      <c r="I372" s="1">
        <v>0</v>
      </c>
    </row>
    <row r="373" spans="1:9" x14ac:dyDescent="0.35">
      <c r="A373" s="1">
        <v>1</v>
      </c>
      <c r="B373" s="1">
        <v>0</v>
      </c>
      <c r="C373" s="1">
        <v>47.8</v>
      </c>
      <c r="D373" s="1" t="s">
        <v>15</v>
      </c>
      <c r="E373" s="1">
        <v>3.3</v>
      </c>
      <c r="F373" s="1">
        <v>13</v>
      </c>
      <c r="G373" s="1">
        <v>1</v>
      </c>
      <c r="H373" s="1" t="s">
        <v>12</v>
      </c>
      <c r="I373" s="1">
        <v>0</v>
      </c>
    </row>
    <row r="374" spans="1:9" x14ac:dyDescent="0.35">
      <c r="A374" s="1">
        <v>1</v>
      </c>
      <c r="B374" s="1">
        <v>1</v>
      </c>
      <c r="C374" s="1">
        <v>23.1</v>
      </c>
      <c r="D374" s="1" t="s">
        <v>15</v>
      </c>
      <c r="E374" s="1">
        <v>4.4000000000000004</v>
      </c>
      <c r="F374" s="1">
        <v>16</v>
      </c>
      <c r="G374" s="1">
        <v>1</v>
      </c>
      <c r="H374" s="1" t="s">
        <v>10</v>
      </c>
      <c r="I374" s="1">
        <v>0</v>
      </c>
    </row>
    <row r="375" spans="1:9" x14ac:dyDescent="0.35">
      <c r="A375" s="1">
        <v>1</v>
      </c>
      <c r="B375" s="1">
        <v>0</v>
      </c>
      <c r="C375" s="1">
        <v>42.5</v>
      </c>
      <c r="D375" s="1" t="s">
        <v>15</v>
      </c>
      <c r="E375" s="1">
        <v>5.7</v>
      </c>
      <c r="F375" s="1">
        <v>18</v>
      </c>
      <c r="G375" s="1">
        <v>1</v>
      </c>
      <c r="H375" s="1" t="s">
        <v>10</v>
      </c>
      <c r="I375" s="1">
        <v>0</v>
      </c>
    </row>
    <row r="376" spans="1:9" x14ac:dyDescent="0.35">
      <c r="A376" s="1">
        <v>1</v>
      </c>
      <c r="B376" s="1">
        <v>1</v>
      </c>
      <c r="C376" s="1">
        <v>19.600000000000001</v>
      </c>
      <c r="D376" s="1" t="s">
        <v>15</v>
      </c>
      <c r="E376" s="1">
        <v>4.4000000000000004</v>
      </c>
      <c r="F376" s="1">
        <v>13</v>
      </c>
      <c r="G376" s="1">
        <v>1</v>
      </c>
      <c r="H376" s="1" t="s">
        <v>9</v>
      </c>
      <c r="I376" s="1">
        <v>0</v>
      </c>
    </row>
    <row r="377" spans="1:9" x14ac:dyDescent="0.35">
      <c r="A377" s="1">
        <v>1</v>
      </c>
      <c r="B377" s="1">
        <v>1</v>
      </c>
      <c r="C377" s="1">
        <v>20.8</v>
      </c>
      <c r="D377" s="1" t="s">
        <v>15</v>
      </c>
      <c r="E377" s="1">
        <v>3.4</v>
      </c>
      <c r="F377" s="1">
        <v>13</v>
      </c>
      <c r="G377" s="1">
        <v>1</v>
      </c>
      <c r="H377" s="1" t="s">
        <v>12</v>
      </c>
      <c r="I377" s="1">
        <v>0</v>
      </c>
    </row>
    <row r="378" spans="1:9" x14ac:dyDescent="0.35">
      <c r="A378" s="1">
        <v>1</v>
      </c>
      <c r="B378" s="1">
        <v>0</v>
      </c>
      <c r="C378" s="1">
        <v>32.200000000000003</v>
      </c>
      <c r="D378" s="1" t="s">
        <v>15</v>
      </c>
      <c r="E378" s="1">
        <v>3.1</v>
      </c>
      <c r="F378" s="1">
        <v>13</v>
      </c>
      <c r="G378" s="1">
        <v>1</v>
      </c>
      <c r="H378" s="1" t="s">
        <v>12</v>
      </c>
      <c r="I378" s="1">
        <v>0</v>
      </c>
    </row>
    <row r="379" spans="1:9" x14ac:dyDescent="0.35">
      <c r="A379" s="1">
        <v>1</v>
      </c>
      <c r="B379" s="1">
        <v>0</v>
      </c>
      <c r="C379" s="1">
        <v>25.7</v>
      </c>
      <c r="D379" s="1" t="s">
        <v>15</v>
      </c>
      <c r="E379" s="1">
        <v>3.1</v>
      </c>
      <c r="F379" s="1">
        <v>13</v>
      </c>
      <c r="G379" s="1">
        <v>1</v>
      </c>
      <c r="H379" s="1" t="s">
        <v>11</v>
      </c>
      <c r="I379" s="1">
        <v>0</v>
      </c>
    </row>
    <row r="380" spans="1:9" x14ac:dyDescent="0.35">
      <c r="A380" s="1">
        <v>1</v>
      </c>
      <c r="B380" s="1">
        <v>0</v>
      </c>
      <c r="C380" s="1">
        <v>31.7</v>
      </c>
      <c r="D380" s="1" t="s">
        <v>15</v>
      </c>
      <c r="E380" s="1">
        <v>3</v>
      </c>
      <c r="F380" s="1">
        <v>13</v>
      </c>
      <c r="G380" s="1">
        <v>1</v>
      </c>
      <c r="H380" s="1" t="s">
        <v>10</v>
      </c>
      <c r="I380" s="1">
        <v>0</v>
      </c>
    </row>
    <row r="381" spans="1:9" x14ac:dyDescent="0.35">
      <c r="A381" s="1">
        <v>0</v>
      </c>
      <c r="B381" s="1">
        <v>0</v>
      </c>
      <c r="C381" s="1">
        <v>39.700000000000003</v>
      </c>
      <c r="D381" s="1" t="s">
        <v>15</v>
      </c>
      <c r="E381" s="1">
        <v>5.5</v>
      </c>
      <c r="F381" s="1">
        <v>13</v>
      </c>
      <c r="G381" s="1">
        <v>1</v>
      </c>
      <c r="H381" s="1" t="s">
        <v>9</v>
      </c>
      <c r="I381" s="1">
        <v>0</v>
      </c>
    </row>
    <row r="382" spans="1:9" x14ac:dyDescent="0.35">
      <c r="A382" s="1">
        <v>1</v>
      </c>
      <c r="B382" s="1">
        <v>0</v>
      </c>
      <c r="C382" s="1">
        <v>34.4</v>
      </c>
      <c r="D382" s="1" t="s">
        <v>15</v>
      </c>
      <c r="E382" s="1">
        <v>5.4</v>
      </c>
      <c r="F382" s="1">
        <v>17</v>
      </c>
      <c r="G382" s="1">
        <v>1</v>
      </c>
      <c r="H382" s="1" t="s">
        <v>12</v>
      </c>
      <c r="I382" s="1">
        <v>0</v>
      </c>
    </row>
    <row r="383" spans="1:9" x14ac:dyDescent="0.35">
      <c r="A383" s="1">
        <v>0</v>
      </c>
      <c r="B383" s="1">
        <v>1</v>
      </c>
      <c r="C383" s="1">
        <v>31.8</v>
      </c>
      <c r="D383" s="1" t="s">
        <v>15</v>
      </c>
      <c r="E383" s="1">
        <v>4</v>
      </c>
      <c r="F383" s="1">
        <v>13</v>
      </c>
      <c r="G383" s="1">
        <v>1</v>
      </c>
      <c r="H383" s="1" t="s">
        <v>9</v>
      </c>
      <c r="I383" s="1">
        <v>0</v>
      </c>
    </row>
    <row r="384" spans="1:9" x14ac:dyDescent="0.35">
      <c r="A384" s="1">
        <v>1</v>
      </c>
      <c r="B384" s="1">
        <v>0</v>
      </c>
      <c r="C384" s="1">
        <v>36.700000000000003</v>
      </c>
      <c r="D384" s="1" t="s">
        <v>15</v>
      </c>
      <c r="E384" s="1">
        <v>3.4</v>
      </c>
      <c r="F384" s="1">
        <v>14</v>
      </c>
      <c r="G384" s="1">
        <v>1</v>
      </c>
      <c r="H384" s="1" t="s">
        <v>11</v>
      </c>
      <c r="I384" s="1">
        <v>0</v>
      </c>
    </row>
    <row r="385" spans="1:9" x14ac:dyDescent="0.35">
      <c r="A385" s="1">
        <v>0</v>
      </c>
      <c r="B385" s="1">
        <v>0</v>
      </c>
      <c r="C385" s="1">
        <v>39.5</v>
      </c>
      <c r="D385" s="1" t="s">
        <v>15</v>
      </c>
      <c r="E385" s="1">
        <v>5.6</v>
      </c>
      <c r="F385" s="1">
        <v>15</v>
      </c>
      <c r="G385" s="1">
        <v>0</v>
      </c>
      <c r="H385" s="1" t="s">
        <v>9</v>
      </c>
      <c r="I385" s="1">
        <v>0</v>
      </c>
    </row>
    <row r="386" spans="1:9" x14ac:dyDescent="0.35">
      <c r="A386" s="1">
        <v>1</v>
      </c>
      <c r="B386" s="1">
        <v>1</v>
      </c>
      <c r="C386" s="1">
        <v>20.7</v>
      </c>
      <c r="D386" s="1" t="s">
        <v>15</v>
      </c>
      <c r="E386" s="1">
        <v>3.9</v>
      </c>
      <c r="F386" s="1">
        <v>15</v>
      </c>
      <c r="G386" s="1">
        <v>1</v>
      </c>
      <c r="H386" s="1" t="s">
        <v>9</v>
      </c>
      <c r="I386" s="1">
        <v>0</v>
      </c>
    </row>
    <row r="387" spans="1:9" x14ac:dyDescent="0.35">
      <c r="A387" s="1">
        <v>1</v>
      </c>
      <c r="B387" s="1">
        <v>0</v>
      </c>
      <c r="C387" s="1">
        <v>29.2</v>
      </c>
      <c r="D387" s="1" t="s">
        <v>15</v>
      </c>
      <c r="E387" s="1">
        <v>3</v>
      </c>
      <c r="F387" s="1">
        <v>13</v>
      </c>
      <c r="G387" s="1">
        <v>1</v>
      </c>
      <c r="H387" s="1" t="s">
        <v>10</v>
      </c>
      <c r="I387" s="1">
        <v>0</v>
      </c>
    </row>
    <row r="388" spans="1:9" x14ac:dyDescent="0.35">
      <c r="A388" s="1">
        <v>1</v>
      </c>
      <c r="B388" s="1">
        <v>1</v>
      </c>
      <c r="C388" s="1">
        <v>46</v>
      </c>
      <c r="D388" s="1" t="s">
        <v>15</v>
      </c>
      <c r="E388" s="1">
        <v>3.2</v>
      </c>
      <c r="F388" s="1">
        <v>12</v>
      </c>
      <c r="G388" s="1">
        <v>1</v>
      </c>
      <c r="H388" s="1" t="s">
        <v>10</v>
      </c>
      <c r="I388" s="1">
        <v>0</v>
      </c>
    </row>
    <row r="389" spans="1:9" x14ac:dyDescent="0.35">
      <c r="A389" s="1">
        <v>1</v>
      </c>
      <c r="B389" s="1">
        <v>0</v>
      </c>
      <c r="C389" s="1">
        <v>38</v>
      </c>
      <c r="D389" s="1" t="s">
        <v>15</v>
      </c>
      <c r="E389" s="1">
        <v>3.7</v>
      </c>
      <c r="F389" s="1">
        <v>15</v>
      </c>
      <c r="G389" s="1">
        <v>0</v>
      </c>
      <c r="H389" s="1" t="s">
        <v>12</v>
      </c>
      <c r="I389" s="1">
        <v>0</v>
      </c>
    </row>
    <row r="390" spans="1:9" x14ac:dyDescent="0.35">
      <c r="A390" s="1">
        <v>1</v>
      </c>
      <c r="B390" s="1">
        <v>0</v>
      </c>
      <c r="C390" s="1">
        <v>38.1</v>
      </c>
      <c r="D390" s="1" t="s">
        <v>15</v>
      </c>
      <c r="E390" s="1">
        <v>3</v>
      </c>
      <c r="F390" s="1">
        <v>12</v>
      </c>
      <c r="G390" s="1">
        <v>1</v>
      </c>
      <c r="H390" s="1" t="s">
        <v>11</v>
      </c>
      <c r="I390" s="1">
        <v>0</v>
      </c>
    </row>
    <row r="391" spans="1:9" x14ac:dyDescent="0.35">
      <c r="A391" s="1">
        <v>1</v>
      </c>
      <c r="B391" s="1">
        <v>0</v>
      </c>
      <c r="C391" s="1">
        <v>40.799999999999997</v>
      </c>
      <c r="D391" s="1" t="s">
        <v>15</v>
      </c>
      <c r="E391" s="1">
        <v>3</v>
      </c>
      <c r="F391" s="1">
        <v>12</v>
      </c>
      <c r="G391" s="1">
        <v>0</v>
      </c>
      <c r="H391" s="1" t="s">
        <v>10</v>
      </c>
      <c r="I391" s="1">
        <v>0</v>
      </c>
    </row>
    <row r="392" spans="1:9" x14ac:dyDescent="0.35">
      <c r="A392" s="1">
        <v>1</v>
      </c>
      <c r="B392" s="1">
        <v>1</v>
      </c>
      <c r="C392" s="1">
        <v>33.799999999999997</v>
      </c>
      <c r="D392" s="1" t="s">
        <v>15</v>
      </c>
      <c r="E392" s="1">
        <v>4.0999999999999996</v>
      </c>
      <c r="F392" s="1">
        <v>15</v>
      </c>
      <c r="G392" s="1">
        <v>1</v>
      </c>
      <c r="H392" s="1" t="s">
        <v>12</v>
      </c>
      <c r="I392" s="1">
        <v>0</v>
      </c>
    </row>
    <row r="393" spans="1:9" x14ac:dyDescent="0.35">
      <c r="A393" s="1">
        <v>1</v>
      </c>
      <c r="B393" s="1">
        <v>0</v>
      </c>
      <c r="C393" s="1">
        <v>52.6</v>
      </c>
      <c r="D393" s="1" t="s">
        <v>15</v>
      </c>
      <c r="E393" s="1">
        <v>3.2</v>
      </c>
      <c r="F393" s="1">
        <v>12</v>
      </c>
      <c r="G393" s="1">
        <v>1</v>
      </c>
      <c r="H393" s="1" t="s">
        <v>12</v>
      </c>
      <c r="I393" s="1">
        <v>0</v>
      </c>
    </row>
    <row r="394" spans="1:9" x14ac:dyDescent="0.35">
      <c r="A394" s="1">
        <v>0</v>
      </c>
      <c r="B394" s="1">
        <v>1</v>
      </c>
      <c r="C394" s="1">
        <v>38.6</v>
      </c>
      <c r="D394" s="1" t="s">
        <v>15</v>
      </c>
      <c r="E394" s="1">
        <v>5.3</v>
      </c>
      <c r="F394" s="1">
        <v>14</v>
      </c>
      <c r="G394" s="1">
        <v>1</v>
      </c>
      <c r="H394" s="1" t="s">
        <v>10</v>
      </c>
      <c r="I394" s="1">
        <v>0</v>
      </c>
    </row>
    <row r="395" spans="1:9" x14ac:dyDescent="0.35">
      <c r="A395" s="1">
        <v>1</v>
      </c>
      <c r="B395" s="1">
        <v>0</v>
      </c>
      <c r="C395" s="1">
        <v>22.1</v>
      </c>
      <c r="D395" s="1" t="s">
        <v>15</v>
      </c>
      <c r="E395" s="1">
        <v>3.8</v>
      </c>
      <c r="F395" s="1">
        <v>15</v>
      </c>
      <c r="G395" s="1">
        <v>0</v>
      </c>
      <c r="H395" s="1" t="s">
        <v>9</v>
      </c>
      <c r="I395" s="1">
        <v>0</v>
      </c>
    </row>
    <row r="396" spans="1:9" x14ac:dyDescent="0.35">
      <c r="A396" s="1">
        <v>0</v>
      </c>
      <c r="B396" s="1">
        <v>0</v>
      </c>
      <c r="C396" s="1">
        <v>46</v>
      </c>
      <c r="D396" s="1" t="s">
        <v>15</v>
      </c>
      <c r="E396" s="1">
        <v>4.5</v>
      </c>
      <c r="F396" s="1">
        <v>15</v>
      </c>
      <c r="G396" s="1">
        <v>1</v>
      </c>
      <c r="H396" s="1" t="s">
        <v>9</v>
      </c>
      <c r="I396" s="1">
        <v>0</v>
      </c>
    </row>
    <row r="397" spans="1:9" x14ac:dyDescent="0.35">
      <c r="A397" s="1">
        <v>1</v>
      </c>
      <c r="B397" s="1">
        <v>0</v>
      </c>
      <c r="C397" s="1">
        <v>36.5</v>
      </c>
      <c r="D397" s="1" t="s">
        <v>15</v>
      </c>
      <c r="E397" s="1">
        <v>4.7</v>
      </c>
      <c r="F397" s="1">
        <v>13</v>
      </c>
      <c r="G397" s="1">
        <v>0</v>
      </c>
      <c r="H397" s="1" t="s">
        <v>9</v>
      </c>
      <c r="I397" s="1">
        <v>0</v>
      </c>
    </row>
    <row r="398" spans="1:9" x14ac:dyDescent="0.35">
      <c r="A398" s="1">
        <v>0</v>
      </c>
      <c r="B398" s="1">
        <v>0</v>
      </c>
      <c r="C398" s="1">
        <v>46.9</v>
      </c>
      <c r="D398" s="1" t="s">
        <v>15</v>
      </c>
      <c r="E398" s="1">
        <v>4.0999999999999996</v>
      </c>
      <c r="F398" s="1">
        <v>16</v>
      </c>
      <c r="G398" s="1">
        <v>0</v>
      </c>
      <c r="H398" s="1" t="s">
        <v>12</v>
      </c>
      <c r="I398" s="1">
        <v>0</v>
      </c>
    </row>
    <row r="399" spans="1:9" x14ac:dyDescent="0.35">
      <c r="A399" s="1">
        <v>0</v>
      </c>
      <c r="B399" s="1">
        <v>1</v>
      </c>
      <c r="C399" s="1">
        <v>25.3</v>
      </c>
      <c r="D399" s="1" t="s">
        <v>15</v>
      </c>
      <c r="E399" s="1">
        <v>3.2</v>
      </c>
      <c r="F399" s="1">
        <v>12</v>
      </c>
      <c r="G399" s="1">
        <v>1</v>
      </c>
      <c r="H399" s="1" t="s">
        <v>9</v>
      </c>
      <c r="I399" s="1">
        <v>0</v>
      </c>
    </row>
    <row r="400" spans="1:9" x14ac:dyDescent="0.35">
      <c r="A400" s="1">
        <v>1</v>
      </c>
      <c r="B400" s="1">
        <v>1</v>
      </c>
      <c r="C400" s="1">
        <v>28.7</v>
      </c>
      <c r="D400" s="1" t="s">
        <v>15</v>
      </c>
      <c r="E400" s="1">
        <v>2.9</v>
      </c>
      <c r="F400" s="1">
        <v>12</v>
      </c>
      <c r="G400" s="1">
        <v>0</v>
      </c>
      <c r="H400" s="1" t="s">
        <v>10</v>
      </c>
      <c r="I400" s="1">
        <v>0</v>
      </c>
    </row>
    <row r="401" spans="1:9" x14ac:dyDescent="0.35">
      <c r="A401" s="1">
        <v>1</v>
      </c>
      <c r="B401" s="1">
        <v>0</v>
      </c>
      <c r="C401" s="1">
        <v>24.5</v>
      </c>
      <c r="D401" s="1" t="s">
        <v>15</v>
      </c>
      <c r="E401" s="1">
        <v>4.3</v>
      </c>
      <c r="F401" s="1">
        <v>16</v>
      </c>
      <c r="G401" s="1">
        <v>0</v>
      </c>
      <c r="H401" s="1" t="s">
        <v>9</v>
      </c>
      <c r="I401" s="1">
        <v>0</v>
      </c>
    </row>
    <row r="402" spans="1:9" x14ac:dyDescent="0.35">
      <c r="A402" s="1">
        <v>0</v>
      </c>
      <c r="B402" s="1">
        <v>0</v>
      </c>
      <c r="C402" s="1">
        <v>40.9</v>
      </c>
      <c r="D402" s="1" t="s">
        <v>15</v>
      </c>
      <c r="E402" s="1">
        <v>3.2</v>
      </c>
      <c r="F402" s="1">
        <v>12</v>
      </c>
      <c r="G402" s="1">
        <v>1</v>
      </c>
      <c r="H402" s="1" t="s">
        <v>12</v>
      </c>
      <c r="I402" s="1">
        <v>0</v>
      </c>
    </row>
    <row r="403" spans="1:9" x14ac:dyDescent="0.35">
      <c r="A403" s="1">
        <v>1</v>
      </c>
      <c r="B403" s="1">
        <v>0</v>
      </c>
      <c r="C403" s="1">
        <v>27.1</v>
      </c>
      <c r="D403" s="1" t="s">
        <v>15</v>
      </c>
      <c r="E403" s="1">
        <v>5.2</v>
      </c>
      <c r="F403" s="1">
        <v>13</v>
      </c>
      <c r="G403" s="1">
        <v>1</v>
      </c>
      <c r="H403" s="1" t="s">
        <v>9</v>
      </c>
      <c r="I403" s="1">
        <v>0</v>
      </c>
    </row>
    <row r="404" spans="1:9" x14ac:dyDescent="0.35">
      <c r="A404" s="1">
        <v>0</v>
      </c>
      <c r="B404" s="1">
        <v>0</v>
      </c>
      <c r="C404" s="1">
        <v>36.6</v>
      </c>
      <c r="D404" s="1" t="s">
        <v>15</v>
      </c>
      <c r="E404" s="1">
        <v>3.7</v>
      </c>
      <c r="F404" s="1">
        <v>15</v>
      </c>
      <c r="G404" s="1">
        <v>1</v>
      </c>
      <c r="H404" s="1" t="s">
        <v>9</v>
      </c>
      <c r="I404" s="1">
        <v>0</v>
      </c>
    </row>
    <row r="405" spans="1:9" x14ac:dyDescent="0.35">
      <c r="A405" s="1">
        <v>1</v>
      </c>
      <c r="B405" s="1">
        <v>0</v>
      </c>
      <c r="C405" s="1">
        <v>28.5</v>
      </c>
      <c r="D405" s="1" t="s">
        <v>15</v>
      </c>
      <c r="E405" s="1">
        <v>4.5</v>
      </c>
      <c r="F405" s="1">
        <v>18</v>
      </c>
      <c r="G405" s="1">
        <v>1</v>
      </c>
      <c r="H405" s="1" t="s">
        <v>10</v>
      </c>
      <c r="I405" s="1">
        <v>1</v>
      </c>
    </row>
    <row r="406" spans="1:9" x14ac:dyDescent="0.35">
      <c r="A406" s="1">
        <v>1</v>
      </c>
      <c r="B406" s="1">
        <v>0</v>
      </c>
      <c r="C406" s="1">
        <v>43.5</v>
      </c>
      <c r="D406" s="1" t="s">
        <v>15</v>
      </c>
      <c r="E406" s="1">
        <v>3.7</v>
      </c>
      <c r="F406" s="1">
        <v>15</v>
      </c>
      <c r="G406" s="1">
        <v>1</v>
      </c>
      <c r="H406" s="1" t="s">
        <v>9</v>
      </c>
      <c r="I406" s="1">
        <v>0</v>
      </c>
    </row>
    <row r="407" spans="1:9" x14ac:dyDescent="0.35">
      <c r="A407" s="1">
        <v>0</v>
      </c>
      <c r="B407" s="1">
        <v>0</v>
      </c>
      <c r="C407" s="1">
        <v>24.7</v>
      </c>
      <c r="D407" s="1" t="s">
        <v>15</v>
      </c>
      <c r="E407" s="1">
        <v>4.8</v>
      </c>
      <c r="F407" s="1">
        <v>15</v>
      </c>
      <c r="G407" s="1">
        <v>0</v>
      </c>
      <c r="H407" s="1" t="s">
        <v>9</v>
      </c>
      <c r="I407" s="1">
        <v>0</v>
      </c>
    </row>
    <row r="408" spans="1:9" x14ac:dyDescent="0.35">
      <c r="A408" s="1">
        <v>1</v>
      </c>
      <c r="B408" s="1">
        <v>1</v>
      </c>
      <c r="C408" s="1">
        <v>18.5</v>
      </c>
      <c r="D408" s="1" t="s">
        <v>15</v>
      </c>
      <c r="E408" s="1">
        <v>3</v>
      </c>
      <c r="F408" s="1">
        <v>13</v>
      </c>
      <c r="G408" s="1">
        <v>1</v>
      </c>
      <c r="H408" s="1" t="s">
        <v>9</v>
      </c>
      <c r="I408" s="1">
        <v>0</v>
      </c>
    </row>
    <row r="409" spans="1:9" x14ac:dyDescent="0.35">
      <c r="A409" s="1">
        <v>1</v>
      </c>
      <c r="B409" s="1">
        <v>0</v>
      </c>
      <c r="C409" s="1">
        <v>32.9</v>
      </c>
      <c r="D409" s="1" t="s">
        <v>15</v>
      </c>
      <c r="E409" s="1">
        <v>3</v>
      </c>
      <c r="F409" s="1">
        <v>12</v>
      </c>
      <c r="G409" s="1">
        <v>1</v>
      </c>
      <c r="H409" s="1" t="s">
        <v>9</v>
      </c>
      <c r="I409" s="1">
        <v>0</v>
      </c>
    </row>
    <row r="410" spans="1:9" x14ac:dyDescent="0.35">
      <c r="A410" s="1">
        <v>1</v>
      </c>
      <c r="B410" s="1">
        <v>0</v>
      </c>
      <c r="C410" s="1">
        <v>36.5</v>
      </c>
      <c r="D410" s="1" t="s">
        <v>15</v>
      </c>
      <c r="E410" s="1">
        <v>3</v>
      </c>
      <c r="F410" s="1">
        <v>12</v>
      </c>
      <c r="G410" s="1">
        <v>1</v>
      </c>
      <c r="H410" s="1" t="s">
        <v>12</v>
      </c>
      <c r="I410" s="1">
        <v>0</v>
      </c>
    </row>
    <row r="411" spans="1:9" x14ac:dyDescent="0.35">
      <c r="A411" s="1">
        <v>1</v>
      </c>
      <c r="B411" s="1">
        <v>0</v>
      </c>
      <c r="C411" s="1">
        <v>45.6</v>
      </c>
      <c r="D411" s="1" t="s">
        <v>15</v>
      </c>
      <c r="E411" s="1">
        <v>4.5</v>
      </c>
      <c r="F411" s="1">
        <v>16</v>
      </c>
      <c r="G411" s="1">
        <v>1</v>
      </c>
      <c r="H411" s="1" t="s">
        <v>9</v>
      </c>
      <c r="I411" s="1">
        <v>0</v>
      </c>
    </row>
    <row r="412" spans="1:9" x14ac:dyDescent="0.35">
      <c r="A412" s="1">
        <v>1</v>
      </c>
      <c r="B412" s="1">
        <v>0</v>
      </c>
      <c r="C412" s="1">
        <v>41.9</v>
      </c>
      <c r="D412" s="1" t="s">
        <v>15</v>
      </c>
      <c r="E412" s="1">
        <v>4.4000000000000004</v>
      </c>
      <c r="F412" s="1">
        <v>15</v>
      </c>
      <c r="G412" s="1">
        <v>0</v>
      </c>
      <c r="H412" s="1" t="s">
        <v>9</v>
      </c>
      <c r="I412" s="1">
        <v>0</v>
      </c>
    </row>
    <row r="413" spans="1:9" x14ac:dyDescent="0.35">
      <c r="A413" s="1">
        <v>0</v>
      </c>
      <c r="B413" s="1">
        <v>0</v>
      </c>
      <c r="C413" s="1">
        <v>35</v>
      </c>
      <c r="D413" s="1" t="s">
        <v>15</v>
      </c>
      <c r="E413" s="1">
        <v>4.5999999999999996</v>
      </c>
      <c r="F413" s="1">
        <v>14</v>
      </c>
      <c r="G413" s="1">
        <v>1</v>
      </c>
      <c r="H413" s="1" t="s">
        <v>9</v>
      </c>
      <c r="I413" s="1">
        <v>0</v>
      </c>
    </row>
    <row r="414" spans="1:9" x14ac:dyDescent="0.35">
      <c r="A414" s="1">
        <v>1</v>
      </c>
      <c r="B414" s="1">
        <v>0</v>
      </c>
      <c r="C414" s="1">
        <v>19.600000000000001</v>
      </c>
      <c r="D414" s="1" t="s">
        <v>15</v>
      </c>
      <c r="E414" s="1">
        <v>4.0999999999999996</v>
      </c>
      <c r="F414" s="1">
        <v>13</v>
      </c>
      <c r="G414" s="1">
        <v>1</v>
      </c>
      <c r="H414" s="1" t="s">
        <v>10</v>
      </c>
      <c r="I414" s="1">
        <v>0</v>
      </c>
    </row>
    <row r="415" spans="1:9" x14ac:dyDescent="0.35">
      <c r="A415" s="1">
        <v>0</v>
      </c>
      <c r="B415" s="1">
        <v>0</v>
      </c>
      <c r="C415" s="1">
        <v>28.7</v>
      </c>
      <c r="D415" s="1" t="s">
        <v>15</v>
      </c>
      <c r="E415" s="1">
        <v>5.4</v>
      </c>
      <c r="F415" s="1">
        <v>18</v>
      </c>
      <c r="G415" s="1">
        <v>0</v>
      </c>
      <c r="H415" s="1" t="s">
        <v>12</v>
      </c>
      <c r="I415" s="1">
        <v>0</v>
      </c>
    </row>
    <row r="416" spans="1:9" x14ac:dyDescent="0.35">
      <c r="A416" s="1">
        <v>1</v>
      </c>
      <c r="B416" s="1">
        <v>0</v>
      </c>
      <c r="C416" s="1">
        <v>33.4</v>
      </c>
      <c r="D416" s="1" t="s">
        <v>15</v>
      </c>
      <c r="E416" s="1">
        <v>3</v>
      </c>
      <c r="F416" s="1">
        <v>12</v>
      </c>
      <c r="G416" s="1">
        <v>1</v>
      </c>
      <c r="H416" s="1" t="s">
        <v>11</v>
      </c>
      <c r="I416" s="1">
        <v>0</v>
      </c>
    </row>
    <row r="417" spans="1:9" x14ac:dyDescent="0.35">
      <c r="A417" s="1">
        <v>1</v>
      </c>
      <c r="B417" s="1">
        <v>0</v>
      </c>
      <c r="C417" s="1">
        <v>38.4</v>
      </c>
      <c r="D417" s="1" t="s">
        <v>15</v>
      </c>
      <c r="E417" s="1">
        <v>6</v>
      </c>
      <c r="F417" s="1">
        <v>14</v>
      </c>
      <c r="G417" s="1">
        <v>1</v>
      </c>
      <c r="H417" s="1" t="s">
        <v>12</v>
      </c>
      <c r="I417" s="1">
        <v>0</v>
      </c>
    </row>
    <row r="418" spans="1:9" x14ac:dyDescent="0.35">
      <c r="A418" s="1">
        <v>1</v>
      </c>
      <c r="B418" s="1">
        <v>1</v>
      </c>
      <c r="C418" s="1">
        <v>20.399999999999999</v>
      </c>
      <c r="D418" s="1" t="s">
        <v>15</v>
      </c>
      <c r="E418" s="1">
        <v>2</v>
      </c>
      <c r="F418" s="1">
        <v>12</v>
      </c>
      <c r="G418" s="1">
        <v>1</v>
      </c>
      <c r="H418" s="1" t="s">
        <v>11</v>
      </c>
      <c r="I418" s="1">
        <v>0</v>
      </c>
    </row>
    <row r="419" spans="1:9" x14ac:dyDescent="0.35">
      <c r="A419" s="1">
        <v>0</v>
      </c>
      <c r="B419" s="1">
        <v>1</v>
      </c>
      <c r="C419" s="1">
        <v>43.4</v>
      </c>
      <c r="D419" s="1" t="s">
        <v>15</v>
      </c>
      <c r="E419" s="1">
        <v>4.0999999999999996</v>
      </c>
      <c r="F419" s="1">
        <v>12</v>
      </c>
      <c r="G419" s="1">
        <v>1</v>
      </c>
      <c r="H419" s="1" t="s">
        <v>12</v>
      </c>
      <c r="I419" s="1">
        <v>0</v>
      </c>
    </row>
    <row r="420" spans="1:9" x14ac:dyDescent="0.35">
      <c r="A420" s="1">
        <v>1</v>
      </c>
      <c r="B420" s="1">
        <v>0</v>
      </c>
      <c r="C420" s="1">
        <v>34.5</v>
      </c>
      <c r="D420" s="1" t="s">
        <v>15</v>
      </c>
      <c r="E420" s="1">
        <v>4.2</v>
      </c>
      <c r="F420" s="1">
        <v>12</v>
      </c>
      <c r="G420" s="1">
        <v>1</v>
      </c>
      <c r="H420" s="1" t="s">
        <v>9</v>
      </c>
      <c r="I420" s="1">
        <v>0</v>
      </c>
    </row>
    <row r="421" spans="1:9" x14ac:dyDescent="0.35">
      <c r="A421" s="1">
        <v>1</v>
      </c>
      <c r="B421" s="1">
        <v>0</v>
      </c>
      <c r="C421" s="1">
        <v>51.7</v>
      </c>
      <c r="D421" s="1" t="s">
        <v>15</v>
      </c>
      <c r="E421" s="1">
        <v>4.2</v>
      </c>
      <c r="F421" s="1">
        <v>12</v>
      </c>
      <c r="G421" s="1">
        <v>1</v>
      </c>
      <c r="H421" s="1" t="s">
        <v>9</v>
      </c>
      <c r="I421" s="1">
        <v>0</v>
      </c>
    </row>
    <row r="422" spans="1:9" x14ac:dyDescent="0.35">
      <c r="A422" s="1">
        <v>1</v>
      </c>
      <c r="B422" s="1">
        <v>1</v>
      </c>
      <c r="C422" s="1">
        <v>23.7</v>
      </c>
      <c r="D422" s="1" t="s">
        <v>15</v>
      </c>
      <c r="E422" s="1">
        <v>3.1</v>
      </c>
      <c r="F422" s="1">
        <v>14</v>
      </c>
      <c r="G422" s="1">
        <v>1</v>
      </c>
      <c r="H422" s="1" t="s">
        <v>10</v>
      </c>
      <c r="I422" s="1">
        <v>0</v>
      </c>
    </row>
    <row r="423" spans="1:9" x14ac:dyDescent="0.35">
      <c r="A423" s="1">
        <v>0</v>
      </c>
      <c r="B423" s="1">
        <v>1</v>
      </c>
      <c r="C423" s="1">
        <v>51.1</v>
      </c>
      <c r="D423" s="1" t="s">
        <v>15</v>
      </c>
      <c r="E423" s="1">
        <v>3.1</v>
      </c>
      <c r="F423" s="1">
        <v>13</v>
      </c>
      <c r="G423" s="1">
        <v>1</v>
      </c>
      <c r="H423" s="1" t="s">
        <v>10</v>
      </c>
      <c r="I423" s="1">
        <v>0</v>
      </c>
    </row>
    <row r="424" spans="1:9" x14ac:dyDescent="0.35">
      <c r="A424" s="1">
        <v>1</v>
      </c>
      <c r="B424" s="1">
        <v>1</v>
      </c>
      <c r="C424" s="1">
        <v>26.5</v>
      </c>
      <c r="D424" s="1" t="s">
        <v>15</v>
      </c>
      <c r="E424" s="1">
        <v>5.9</v>
      </c>
      <c r="F424" s="1">
        <v>18</v>
      </c>
      <c r="G424" s="1">
        <v>0</v>
      </c>
      <c r="H424" s="1" t="s">
        <v>9</v>
      </c>
      <c r="I424" s="1">
        <v>0</v>
      </c>
    </row>
    <row r="425" spans="1:9" x14ac:dyDescent="0.35">
      <c r="A425" s="1">
        <v>1</v>
      </c>
      <c r="B425" s="1">
        <v>0</v>
      </c>
      <c r="C425" s="1">
        <v>46.4</v>
      </c>
      <c r="D425" s="1" t="s">
        <v>15</v>
      </c>
      <c r="E425" s="1">
        <v>4</v>
      </c>
      <c r="F425" s="1">
        <v>13</v>
      </c>
      <c r="G425" s="1">
        <v>1</v>
      </c>
      <c r="H425" s="1" t="s">
        <v>10</v>
      </c>
      <c r="I425" s="1">
        <v>0</v>
      </c>
    </row>
    <row r="426" spans="1:9" x14ac:dyDescent="0.35">
      <c r="A426" s="1">
        <v>1</v>
      </c>
      <c r="B426" s="1">
        <v>0</v>
      </c>
      <c r="C426" s="1">
        <v>47.5</v>
      </c>
      <c r="D426" s="1" t="s">
        <v>15</v>
      </c>
      <c r="E426" s="1">
        <v>5.4</v>
      </c>
      <c r="F426" s="1">
        <v>18</v>
      </c>
      <c r="G426" s="1">
        <v>0</v>
      </c>
      <c r="H426" s="1" t="s">
        <v>9</v>
      </c>
      <c r="I426" s="1">
        <v>0</v>
      </c>
    </row>
    <row r="427" spans="1:9" x14ac:dyDescent="0.35">
      <c r="A427" s="1">
        <v>1</v>
      </c>
      <c r="B427" s="1">
        <v>1</v>
      </c>
      <c r="C427" s="1">
        <v>27.9</v>
      </c>
      <c r="D427" s="1" t="s">
        <v>15</v>
      </c>
      <c r="E427" s="1">
        <v>4.3</v>
      </c>
      <c r="F427" s="1">
        <v>14</v>
      </c>
      <c r="G427" s="1">
        <v>1</v>
      </c>
      <c r="H427" s="1" t="s">
        <v>9</v>
      </c>
      <c r="I427" s="1">
        <v>0</v>
      </c>
    </row>
    <row r="428" spans="1:9" x14ac:dyDescent="0.35">
      <c r="A428" s="1">
        <v>1</v>
      </c>
      <c r="B428" s="1">
        <v>0</v>
      </c>
      <c r="C428" s="1">
        <v>23.8</v>
      </c>
      <c r="D428" s="1" t="s">
        <v>15</v>
      </c>
      <c r="E428" s="1">
        <v>3.7</v>
      </c>
      <c r="F428" s="1">
        <v>15</v>
      </c>
      <c r="G428" s="1">
        <v>1</v>
      </c>
      <c r="H428" s="1" t="s">
        <v>9</v>
      </c>
      <c r="I428" s="1">
        <v>0</v>
      </c>
    </row>
    <row r="429" spans="1:9" x14ac:dyDescent="0.35">
      <c r="A429" s="1">
        <v>0</v>
      </c>
      <c r="B429" s="1">
        <v>0</v>
      </c>
      <c r="C429" s="1">
        <v>50.2</v>
      </c>
      <c r="D429" s="1" t="s">
        <v>15</v>
      </c>
      <c r="E429" s="1">
        <v>6</v>
      </c>
      <c r="F429" s="1">
        <v>18</v>
      </c>
      <c r="G429" s="1">
        <v>0</v>
      </c>
      <c r="H429" s="1" t="s">
        <v>11</v>
      </c>
      <c r="I429" s="1">
        <v>0</v>
      </c>
    </row>
    <row r="430" spans="1:9" x14ac:dyDescent="0.35">
      <c r="A430" s="1">
        <v>1</v>
      </c>
      <c r="B430" s="1">
        <v>0</v>
      </c>
      <c r="C430" s="1">
        <v>34.299999999999997</v>
      </c>
      <c r="D430" s="1" t="s">
        <v>15</v>
      </c>
      <c r="E430" s="1">
        <v>3</v>
      </c>
      <c r="F430" s="1">
        <v>13</v>
      </c>
      <c r="G430" s="1">
        <v>1</v>
      </c>
      <c r="H430" s="1" t="s">
        <v>12</v>
      </c>
      <c r="I430" s="1">
        <v>0</v>
      </c>
    </row>
    <row r="431" spans="1:9" x14ac:dyDescent="0.35">
      <c r="A431" s="1">
        <v>1</v>
      </c>
      <c r="B431" s="1">
        <v>1</v>
      </c>
      <c r="C431" s="1">
        <v>40.1</v>
      </c>
      <c r="D431" s="1" t="s">
        <v>15</v>
      </c>
      <c r="E431" s="1">
        <v>3.7</v>
      </c>
      <c r="F431" s="1">
        <v>14</v>
      </c>
      <c r="G431" s="1">
        <v>1</v>
      </c>
      <c r="H431" s="1" t="s">
        <v>9</v>
      </c>
      <c r="I431" s="1">
        <v>0</v>
      </c>
    </row>
    <row r="432" spans="1:9" x14ac:dyDescent="0.35">
      <c r="A432" s="1">
        <v>1</v>
      </c>
      <c r="B432" s="1">
        <v>1</v>
      </c>
      <c r="C432" s="1">
        <v>44.9</v>
      </c>
      <c r="D432" s="1" t="s">
        <v>15</v>
      </c>
      <c r="E432" s="1">
        <v>3</v>
      </c>
      <c r="F432" s="1">
        <v>12</v>
      </c>
      <c r="G432" s="1">
        <v>1</v>
      </c>
      <c r="H432" s="1" t="s">
        <v>12</v>
      </c>
      <c r="I432" s="1">
        <v>0</v>
      </c>
    </row>
    <row r="433" spans="1:9" x14ac:dyDescent="0.35">
      <c r="A433" s="1">
        <v>1</v>
      </c>
      <c r="B433" s="1">
        <v>0</v>
      </c>
      <c r="C433" s="1">
        <v>32.9</v>
      </c>
      <c r="D433" s="1" t="s">
        <v>15</v>
      </c>
      <c r="E433" s="1">
        <v>5</v>
      </c>
      <c r="F433" s="1">
        <v>16</v>
      </c>
      <c r="G433" s="1">
        <v>1</v>
      </c>
      <c r="H433" s="1" t="s">
        <v>10</v>
      </c>
      <c r="I433" s="1">
        <v>0</v>
      </c>
    </row>
    <row r="434" spans="1:9" x14ac:dyDescent="0.35">
      <c r="A434" s="1">
        <v>1</v>
      </c>
      <c r="B434" s="1">
        <v>1</v>
      </c>
      <c r="C434" s="1">
        <v>21.4</v>
      </c>
      <c r="D434" s="1" t="s">
        <v>15</v>
      </c>
      <c r="E434" s="1">
        <v>3.1</v>
      </c>
      <c r="F434" s="1">
        <v>14</v>
      </c>
      <c r="G434" s="1">
        <v>1</v>
      </c>
      <c r="H434" s="1" t="s">
        <v>9</v>
      </c>
      <c r="I434" s="1">
        <v>0</v>
      </c>
    </row>
    <row r="435" spans="1:9" x14ac:dyDescent="0.35">
      <c r="A435" s="1">
        <v>1</v>
      </c>
      <c r="B435" s="1">
        <v>1</v>
      </c>
      <c r="C435" s="1">
        <v>45.4</v>
      </c>
      <c r="D435" s="1" t="s">
        <v>15</v>
      </c>
      <c r="E435" s="1">
        <v>3.6</v>
      </c>
      <c r="F435" s="1">
        <v>15</v>
      </c>
      <c r="G435" s="1">
        <v>1</v>
      </c>
      <c r="H435" s="1" t="s">
        <v>10</v>
      </c>
      <c r="I435" s="1">
        <v>0</v>
      </c>
    </row>
    <row r="436" spans="1:9" x14ac:dyDescent="0.35">
      <c r="A436" s="1">
        <v>0</v>
      </c>
      <c r="B436" s="1">
        <v>1</v>
      </c>
      <c r="C436" s="1">
        <v>21.7</v>
      </c>
      <c r="D436" s="1" t="s">
        <v>15</v>
      </c>
      <c r="E436" s="1">
        <v>4.0999999999999996</v>
      </c>
      <c r="F436" s="1">
        <v>12</v>
      </c>
      <c r="G436" s="1">
        <v>0</v>
      </c>
      <c r="H436" s="1" t="s">
        <v>12</v>
      </c>
      <c r="I436" s="1">
        <v>0</v>
      </c>
    </row>
    <row r="437" spans="1:9" x14ac:dyDescent="0.35">
      <c r="A437" s="1">
        <v>1</v>
      </c>
      <c r="B437" s="1">
        <v>1</v>
      </c>
      <c r="C437" s="1">
        <v>48.8</v>
      </c>
      <c r="D437" s="1" t="s">
        <v>15</v>
      </c>
      <c r="E437" s="1">
        <v>4.5999999999999996</v>
      </c>
      <c r="F437" s="1">
        <v>16</v>
      </c>
      <c r="G437" s="1">
        <v>1</v>
      </c>
      <c r="H437" s="1" t="s">
        <v>12</v>
      </c>
      <c r="I437" s="1">
        <v>0</v>
      </c>
    </row>
    <row r="438" spans="1:9" x14ac:dyDescent="0.35">
      <c r="A438" s="1">
        <v>1</v>
      </c>
      <c r="B438" s="1">
        <v>0</v>
      </c>
      <c r="C438" s="1">
        <v>35.4</v>
      </c>
      <c r="D438" s="1" t="s">
        <v>15</v>
      </c>
      <c r="E438" s="1">
        <v>3</v>
      </c>
      <c r="F438" s="1">
        <v>13</v>
      </c>
      <c r="G438" s="1">
        <v>1</v>
      </c>
      <c r="H438" s="1" t="s">
        <v>12</v>
      </c>
      <c r="I438" s="1">
        <v>0</v>
      </c>
    </row>
    <row r="439" spans="1:9" x14ac:dyDescent="0.35">
      <c r="A439" s="1">
        <v>1</v>
      </c>
      <c r="B439" s="1">
        <v>0</v>
      </c>
      <c r="C439" s="1">
        <v>65.099999999999994</v>
      </c>
      <c r="D439" s="1" t="s">
        <v>15</v>
      </c>
      <c r="E439" s="1">
        <v>5.2</v>
      </c>
      <c r="F439" s="1">
        <v>18</v>
      </c>
      <c r="G439" s="1">
        <v>0</v>
      </c>
      <c r="H439" s="1" t="s">
        <v>9</v>
      </c>
      <c r="I439" s="1">
        <v>0</v>
      </c>
    </row>
    <row r="440" spans="1:9" x14ac:dyDescent="0.35">
      <c r="A440" s="1">
        <v>0</v>
      </c>
      <c r="B440" s="1">
        <v>0</v>
      </c>
      <c r="C440" s="1">
        <v>37.5</v>
      </c>
      <c r="D440" s="1" t="s">
        <v>15</v>
      </c>
      <c r="E440" s="1">
        <v>3.3</v>
      </c>
      <c r="F440" s="1">
        <v>12</v>
      </c>
      <c r="G440" s="1">
        <v>0</v>
      </c>
      <c r="H440" s="1" t="s">
        <v>11</v>
      </c>
      <c r="I440" s="1">
        <v>0</v>
      </c>
    </row>
    <row r="441" spans="1:9" x14ac:dyDescent="0.35">
      <c r="A441" s="1">
        <v>1</v>
      </c>
      <c r="B441" s="1">
        <v>1</v>
      </c>
      <c r="C441" s="1">
        <v>59.4</v>
      </c>
      <c r="D441" s="1" t="s">
        <v>15</v>
      </c>
      <c r="E441" s="1">
        <v>3.6</v>
      </c>
      <c r="F441" s="1">
        <v>14</v>
      </c>
      <c r="G441" s="1">
        <v>1</v>
      </c>
      <c r="H441" s="1" t="s">
        <v>10</v>
      </c>
      <c r="I441" s="1">
        <v>0</v>
      </c>
    </row>
    <row r="442" spans="1:9" x14ac:dyDescent="0.35">
      <c r="A442" s="1">
        <v>1</v>
      </c>
      <c r="B442" s="1">
        <v>0</v>
      </c>
      <c r="C442" s="1">
        <v>33.5</v>
      </c>
      <c r="D442" s="1" t="s">
        <v>15</v>
      </c>
      <c r="E442" s="1">
        <v>3.9</v>
      </c>
      <c r="F442" s="1">
        <v>14</v>
      </c>
      <c r="G442" s="1">
        <v>0</v>
      </c>
      <c r="H442" s="1" t="s">
        <v>12</v>
      </c>
      <c r="I442" s="1">
        <v>0</v>
      </c>
    </row>
    <row r="443" spans="1:9" x14ac:dyDescent="0.35">
      <c r="A443" s="1">
        <v>0</v>
      </c>
      <c r="B443" s="1">
        <v>1</v>
      </c>
      <c r="C443" s="1">
        <v>39.799999999999997</v>
      </c>
      <c r="D443" s="1" t="s">
        <v>15</v>
      </c>
      <c r="E443" s="1">
        <v>3</v>
      </c>
      <c r="F443" s="1">
        <v>13</v>
      </c>
      <c r="G443" s="1">
        <v>1</v>
      </c>
      <c r="H443" s="1" t="s">
        <v>9</v>
      </c>
      <c r="I443" s="1">
        <v>0</v>
      </c>
    </row>
    <row r="444" spans="1:9" x14ac:dyDescent="0.35">
      <c r="A444" s="1">
        <v>1</v>
      </c>
      <c r="B444" s="1">
        <v>0</v>
      </c>
      <c r="C444" s="1">
        <v>23.6</v>
      </c>
      <c r="D444" s="1" t="s">
        <v>15</v>
      </c>
      <c r="E444" s="1">
        <v>4.9000000000000004</v>
      </c>
      <c r="F444" s="1">
        <v>16</v>
      </c>
      <c r="G444" s="1">
        <v>0</v>
      </c>
      <c r="H444" s="1" t="s">
        <v>9</v>
      </c>
      <c r="I444" s="1">
        <v>0</v>
      </c>
    </row>
    <row r="445" spans="1:9" x14ac:dyDescent="0.35">
      <c r="A445" s="1">
        <v>1</v>
      </c>
      <c r="B445" s="1">
        <v>0</v>
      </c>
      <c r="C445" s="1">
        <v>26.8</v>
      </c>
      <c r="D445" s="1" t="s">
        <v>15</v>
      </c>
      <c r="E445" s="1">
        <v>3.8</v>
      </c>
      <c r="F445" s="1">
        <v>15</v>
      </c>
      <c r="G445" s="1">
        <v>1</v>
      </c>
      <c r="H445" s="1" t="s">
        <v>9</v>
      </c>
      <c r="I445" s="1">
        <v>0</v>
      </c>
    </row>
    <row r="446" spans="1:9" x14ac:dyDescent="0.35">
      <c r="A446" s="1">
        <v>1</v>
      </c>
      <c r="B446" s="1">
        <v>1</v>
      </c>
      <c r="C446" s="1">
        <v>46.2</v>
      </c>
      <c r="D446" s="1" t="s">
        <v>15</v>
      </c>
      <c r="E446" s="1">
        <v>5.6</v>
      </c>
      <c r="F446" s="1">
        <v>18</v>
      </c>
      <c r="G446" s="1">
        <v>1</v>
      </c>
      <c r="H446" s="1" t="s">
        <v>9</v>
      </c>
      <c r="I446" s="1">
        <v>0</v>
      </c>
    </row>
    <row r="447" spans="1:9" x14ac:dyDescent="0.35">
      <c r="A447" s="1">
        <v>1</v>
      </c>
      <c r="B447" s="1">
        <v>0</v>
      </c>
      <c r="C447" s="1">
        <v>19.7</v>
      </c>
      <c r="D447" s="1" t="s">
        <v>15</v>
      </c>
      <c r="E447" s="1">
        <v>3</v>
      </c>
      <c r="F447" s="1">
        <v>14</v>
      </c>
      <c r="G447" s="1">
        <v>1</v>
      </c>
      <c r="H447" s="1" t="s">
        <v>9</v>
      </c>
      <c r="I447" s="1">
        <v>0</v>
      </c>
    </row>
    <row r="448" spans="1:9" x14ac:dyDescent="0.35">
      <c r="A448" s="1">
        <v>1</v>
      </c>
      <c r="B448" s="1">
        <v>0</v>
      </c>
      <c r="C448" s="1">
        <v>19.600000000000001</v>
      </c>
      <c r="D448" s="1" t="s">
        <v>15</v>
      </c>
      <c r="E448" s="1">
        <v>3</v>
      </c>
      <c r="F448" s="1">
        <v>13</v>
      </c>
      <c r="G448" s="1">
        <v>1</v>
      </c>
      <c r="H448" s="1" t="s">
        <v>9</v>
      </c>
      <c r="I448" s="1">
        <v>0</v>
      </c>
    </row>
    <row r="449" spans="1:9" x14ac:dyDescent="0.35">
      <c r="A449" s="1">
        <v>0</v>
      </c>
      <c r="B449" s="1">
        <v>0</v>
      </c>
      <c r="C449" s="1">
        <v>39.200000000000003</v>
      </c>
      <c r="D449" s="1" t="s">
        <v>15</v>
      </c>
      <c r="E449" s="1">
        <v>3</v>
      </c>
      <c r="F449" s="1">
        <v>13</v>
      </c>
      <c r="G449" s="1">
        <v>1</v>
      </c>
      <c r="H449" s="1" t="s">
        <v>12</v>
      </c>
      <c r="I449" s="1">
        <v>0</v>
      </c>
    </row>
    <row r="450" spans="1:9" x14ac:dyDescent="0.35">
      <c r="A450" s="1">
        <v>1</v>
      </c>
      <c r="B450" s="1">
        <v>0</v>
      </c>
      <c r="C450" s="1">
        <v>20.6</v>
      </c>
      <c r="D450" s="1" t="s">
        <v>15</v>
      </c>
      <c r="E450" s="1">
        <v>4.8</v>
      </c>
      <c r="F450" s="1">
        <v>15</v>
      </c>
      <c r="G450" s="1">
        <v>1</v>
      </c>
      <c r="H450" s="1" t="s">
        <v>11</v>
      </c>
      <c r="I450" s="1">
        <v>0</v>
      </c>
    </row>
    <row r="451" spans="1:9" x14ac:dyDescent="0.35">
      <c r="A451" s="1">
        <v>1</v>
      </c>
      <c r="B451" s="1">
        <v>0</v>
      </c>
      <c r="C451" s="1">
        <v>32.1</v>
      </c>
      <c r="D451" s="1" t="s">
        <v>15</v>
      </c>
      <c r="E451" s="1">
        <v>3.8</v>
      </c>
      <c r="F451" s="1">
        <v>14</v>
      </c>
      <c r="G451" s="1">
        <v>0</v>
      </c>
      <c r="H451" s="1" t="s">
        <v>11</v>
      </c>
      <c r="I451" s="1">
        <v>0</v>
      </c>
    </row>
    <row r="452" spans="1:9" x14ac:dyDescent="0.35">
      <c r="A452" s="1">
        <v>1</v>
      </c>
      <c r="B452" s="1">
        <v>0</v>
      </c>
      <c r="C452" s="1">
        <v>67</v>
      </c>
      <c r="D452" s="1" t="s">
        <v>15</v>
      </c>
      <c r="E452" s="1">
        <v>4.5999999999999996</v>
      </c>
      <c r="F452" s="1">
        <v>14</v>
      </c>
      <c r="G452" s="1">
        <v>1</v>
      </c>
      <c r="H452" s="1" t="s">
        <v>9</v>
      </c>
      <c r="I452" s="1">
        <v>0</v>
      </c>
    </row>
    <row r="453" spans="1:9" x14ac:dyDescent="0.35">
      <c r="A453" s="1">
        <v>1</v>
      </c>
      <c r="B453" s="1">
        <v>0</v>
      </c>
      <c r="C453" s="1">
        <v>22</v>
      </c>
      <c r="D453" s="1" t="s">
        <v>15</v>
      </c>
      <c r="E453" s="1">
        <v>3.8</v>
      </c>
      <c r="F453" s="1">
        <v>14</v>
      </c>
      <c r="G453" s="1">
        <v>1</v>
      </c>
      <c r="H453" s="1" t="s">
        <v>10</v>
      </c>
      <c r="I453" s="1">
        <v>0</v>
      </c>
    </row>
    <row r="454" spans="1:9" x14ac:dyDescent="0.35">
      <c r="A454" s="1">
        <v>1</v>
      </c>
      <c r="B454" s="1">
        <v>1</v>
      </c>
      <c r="C454" s="1">
        <v>41.6</v>
      </c>
      <c r="D454" s="1" t="s">
        <v>15</v>
      </c>
      <c r="E454" s="1">
        <v>5.0999999999999996</v>
      </c>
      <c r="F454" s="1">
        <v>17</v>
      </c>
      <c r="G454" s="1">
        <v>1</v>
      </c>
      <c r="H454" s="1" t="s">
        <v>12</v>
      </c>
      <c r="I454" s="1">
        <v>0</v>
      </c>
    </row>
    <row r="455" spans="1:9" x14ac:dyDescent="0.35">
      <c r="A455" s="1">
        <v>1</v>
      </c>
      <c r="B455" s="1">
        <v>0</v>
      </c>
      <c r="C455" s="1">
        <v>47</v>
      </c>
      <c r="D455" s="1" t="s">
        <v>15</v>
      </c>
      <c r="E455" s="1">
        <v>5.6</v>
      </c>
      <c r="F455" s="1">
        <v>18</v>
      </c>
      <c r="G455" s="1">
        <v>0</v>
      </c>
      <c r="H455" s="1" t="s">
        <v>9</v>
      </c>
      <c r="I455" s="1">
        <v>0</v>
      </c>
    </row>
    <row r="456" spans="1:9" x14ac:dyDescent="0.35">
      <c r="A456" s="1">
        <v>0</v>
      </c>
      <c r="B456" s="1">
        <v>1</v>
      </c>
      <c r="C456" s="1">
        <v>49</v>
      </c>
      <c r="D456" s="1" t="s">
        <v>15</v>
      </c>
      <c r="E456" s="1">
        <v>4.9000000000000004</v>
      </c>
      <c r="F456" s="1">
        <v>15</v>
      </c>
      <c r="G456" s="1">
        <v>1</v>
      </c>
      <c r="H456" s="1" t="s">
        <v>12</v>
      </c>
      <c r="I456" s="1">
        <v>0</v>
      </c>
    </row>
    <row r="457" spans="1:9" x14ac:dyDescent="0.35">
      <c r="A457" s="1">
        <v>0</v>
      </c>
      <c r="B457" s="1">
        <v>1</v>
      </c>
      <c r="C457" s="1">
        <v>35.299999999999997</v>
      </c>
      <c r="D457" s="1" t="s">
        <v>15</v>
      </c>
      <c r="E457" s="1">
        <v>3</v>
      </c>
      <c r="F457" s="1">
        <v>13</v>
      </c>
      <c r="G457" s="1">
        <v>1</v>
      </c>
      <c r="H457" s="1" t="s">
        <v>10</v>
      </c>
      <c r="I457" s="1">
        <v>0</v>
      </c>
    </row>
    <row r="458" spans="1:9" x14ac:dyDescent="0.35">
      <c r="A458" s="1">
        <v>1</v>
      </c>
      <c r="B458" s="1">
        <v>1</v>
      </c>
      <c r="C458" s="1">
        <v>50.1</v>
      </c>
      <c r="D458" s="1" t="s">
        <v>15</v>
      </c>
      <c r="E458" s="1">
        <v>3.1</v>
      </c>
      <c r="F458" s="1">
        <v>12</v>
      </c>
      <c r="G458" s="1">
        <v>1</v>
      </c>
      <c r="H458" s="1" t="s">
        <v>10</v>
      </c>
      <c r="I458" s="1">
        <v>0</v>
      </c>
    </row>
    <row r="459" spans="1:9" x14ac:dyDescent="0.35">
      <c r="A459" s="1">
        <v>1</v>
      </c>
      <c r="B459" s="1">
        <v>0</v>
      </c>
      <c r="C459" s="1">
        <v>32.1</v>
      </c>
      <c r="D459" s="1" t="s">
        <v>15</v>
      </c>
      <c r="E459" s="1">
        <v>3</v>
      </c>
      <c r="F459" s="1">
        <v>12</v>
      </c>
      <c r="G459" s="1">
        <v>1</v>
      </c>
      <c r="H459" s="1" t="s">
        <v>9</v>
      </c>
      <c r="I459" s="1">
        <v>0</v>
      </c>
    </row>
    <row r="460" spans="1:9" x14ac:dyDescent="0.35">
      <c r="A460" s="1">
        <v>1</v>
      </c>
      <c r="B460" s="1">
        <v>1</v>
      </c>
      <c r="C460" s="1">
        <v>42.5</v>
      </c>
      <c r="D460" s="1" t="s">
        <v>15</v>
      </c>
      <c r="E460" s="1">
        <v>3</v>
      </c>
      <c r="F460" s="1">
        <v>12</v>
      </c>
      <c r="G460" s="1">
        <v>1</v>
      </c>
      <c r="H460" s="1" t="s">
        <v>9</v>
      </c>
      <c r="I460" s="1">
        <v>0</v>
      </c>
    </row>
    <row r="461" spans="1:9" x14ac:dyDescent="0.35">
      <c r="A461" s="1">
        <v>1</v>
      </c>
      <c r="B461" s="1">
        <v>0</v>
      </c>
      <c r="C461" s="1">
        <v>25</v>
      </c>
      <c r="D461" s="1" t="s">
        <v>15</v>
      </c>
      <c r="E461" s="1">
        <v>3.6</v>
      </c>
      <c r="F461" s="1">
        <v>15</v>
      </c>
      <c r="G461" s="1">
        <v>1</v>
      </c>
      <c r="H461" s="1" t="s">
        <v>9</v>
      </c>
      <c r="I461" s="1">
        <v>0</v>
      </c>
    </row>
    <row r="462" spans="1:9" x14ac:dyDescent="0.35">
      <c r="A462" s="1">
        <v>0</v>
      </c>
      <c r="B462" s="1">
        <v>1</v>
      </c>
      <c r="C462" s="1">
        <v>42.8</v>
      </c>
      <c r="D462" s="1" t="s">
        <v>15</v>
      </c>
      <c r="E462" s="1">
        <v>5.9</v>
      </c>
      <c r="F462" s="1">
        <v>17</v>
      </c>
      <c r="G462" s="1">
        <v>1</v>
      </c>
      <c r="H462" s="1" t="s">
        <v>12</v>
      </c>
      <c r="I462" s="1">
        <v>0</v>
      </c>
    </row>
    <row r="463" spans="1:9" x14ac:dyDescent="0.35">
      <c r="A463" s="1">
        <v>1</v>
      </c>
      <c r="B463" s="1">
        <v>1</v>
      </c>
      <c r="C463" s="1">
        <v>21.1</v>
      </c>
      <c r="D463" s="1" t="s">
        <v>15</v>
      </c>
      <c r="E463" s="1">
        <v>4.0999999999999996</v>
      </c>
      <c r="F463" s="1">
        <v>13</v>
      </c>
      <c r="G463" s="1">
        <v>1</v>
      </c>
      <c r="H463" s="1" t="s">
        <v>9</v>
      </c>
      <c r="I463" s="1">
        <v>0</v>
      </c>
    </row>
    <row r="464" spans="1:9" x14ac:dyDescent="0.35">
      <c r="A464" s="1">
        <v>1</v>
      </c>
      <c r="B464" s="1">
        <v>1</v>
      </c>
      <c r="C464" s="1">
        <v>44.3</v>
      </c>
      <c r="D464" s="1" t="s">
        <v>15</v>
      </c>
      <c r="E464" s="1">
        <v>5.9</v>
      </c>
      <c r="F464" s="1">
        <v>18</v>
      </c>
      <c r="G464" s="1">
        <v>0</v>
      </c>
      <c r="H464" s="1" t="s">
        <v>11</v>
      </c>
      <c r="I464" s="1">
        <v>0</v>
      </c>
    </row>
    <row r="465" spans="1:9" x14ac:dyDescent="0.35">
      <c r="A465" s="1">
        <v>1</v>
      </c>
      <c r="B465" s="1">
        <v>1</v>
      </c>
      <c r="C465" s="1">
        <v>30.8</v>
      </c>
      <c r="D465" s="1" t="s">
        <v>15</v>
      </c>
      <c r="E465" s="1">
        <v>4.3</v>
      </c>
      <c r="F465" s="1">
        <v>13</v>
      </c>
      <c r="G465" s="1">
        <v>1</v>
      </c>
      <c r="H465" s="1" t="s">
        <v>9</v>
      </c>
      <c r="I465" s="1">
        <v>0</v>
      </c>
    </row>
    <row r="466" spans="1:9" x14ac:dyDescent="0.35">
      <c r="A466" s="1">
        <v>1</v>
      </c>
      <c r="B466" s="1">
        <v>1</v>
      </c>
      <c r="C466" s="1">
        <v>21.9</v>
      </c>
      <c r="D466" s="1" t="s">
        <v>15</v>
      </c>
      <c r="E466" s="1">
        <v>3.9</v>
      </c>
      <c r="F466" s="1">
        <v>14</v>
      </c>
      <c r="G466" s="1">
        <v>1</v>
      </c>
      <c r="H466" s="1" t="s">
        <v>12</v>
      </c>
      <c r="I466" s="1">
        <v>0</v>
      </c>
    </row>
    <row r="467" spans="1:9" x14ac:dyDescent="0.35">
      <c r="A467" s="1">
        <v>1</v>
      </c>
      <c r="B467" s="1">
        <v>0</v>
      </c>
      <c r="C467" s="1">
        <v>29.5</v>
      </c>
      <c r="D467" s="1" t="s">
        <v>15</v>
      </c>
      <c r="E467" s="1">
        <v>4.4000000000000004</v>
      </c>
      <c r="F467" s="1">
        <v>15</v>
      </c>
      <c r="G467" s="1">
        <v>1</v>
      </c>
      <c r="H467" s="1" t="s">
        <v>9</v>
      </c>
      <c r="I467" s="1">
        <v>0</v>
      </c>
    </row>
    <row r="468" spans="1:9" x14ac:dyDescent="0.35">
      <c r="A468" s="1">
        <v>1</v>
      </c>
      <c r="B468" s="1">
        <v>1</v>
      </c>
      <c r="C468" s="1">
        <v>24.5</v>
      </c>
      <c r="D468" s="1" t="s">
        <v>15</v>
      </c>
      <c r="E468" s="1">
        <v>4</v>
      </c>
      <c r="F468" s="1">
        <v>14</v>
      </c>
      <c r="G468" s="1">
        <v>1</v>
      </c>
      <c r="H468" s="1" t="s">
        <v>10</v>
      </c>
      <c r="I468" s="1">
        <v>0</v>
      </c>
    </row>
    <row r="469" spans="1:9" x14ac:dyDescent="0.35">
      <c r="A469" s="1">
        <v>1</v>
      </c>
      <c r="B469" s="1">
        <v>0</v>
      </c>
      <c r="C469" s="1">
        <v>24.9</v>
      </c>
      <c r="D469" s="1" t="s">
        <v>15</v>
      </c>
      <c r="E469" s="1">
        <v>3</v>
      </c>
      <c r="F469" s="1">
        <v>12</v>
      </c>
      <c r="G469" s="1">
        <v>1</v>
      </c>
      <c r="H469" s="1" t="s">
        <v>12</v>
      </c>
      <c r="I469" s="1">
        <v>0</v>
      </c>
    </row>
    <row r="470" spans="1:9" x14ac:dyDescent="0.35">
      <c r="A470" s="1">
        <v>1</v>
      </c>
      <c r="B470" s="1">
        <v>1</v>
      </c>
      <c r="C470" s="1">
        <v>27</v>
      </c>
      <c r="D470" s="1" t="s">
        <v>15</v>
      </c>
      <c r="E470" s="1">
        <v>5.0999999999999996</v>
      </c>
      <c r="F470" s="1">
        <v>17</v>
      </c>
      <c r="G470" s="1">
        <v>1</v>
      </c>
      <c r="H470" s="1" t="s">
        <v>9</v>
      </c>
      <c r="I470" s="1">
        <v>0</v>
      </c>
    </row>
    <row r="471" spans="1:9" x14ac:dyDescent="0.35">
      <c r="A471" s="1">
        <v>1</v>
      </c>
      <c r="B471" s="1">
        <v>1</v>
      </c>
      <c r="C471" s="1">
        <v>19.399999999999999</v>
      </c>
      <c r="D471" s="1" t="s">
        <v>15</v>
      </c>
      <c r="E471" s="1">
        <v>3.7</v>
      </c>
      <c r="F471" s="1">
        <v>13</v>
      </c>
      <c r="G471" s="1">
        <v>1</v>
      </c>
      <c r="H471" s="1" t="s">
        <v>9</v>
      </c>
      <c r="I471" s="1">
        <v>0</v>
      </c>
    </row>
    <row r="472" spans="1:9" x14ac:dyDescent="0.35">
      <c r="A472" s="1">
        <v>0</v>
      </c>
      <c r="B472" s="1">
        <v>1</v>
      </c>
      <c r="C472" s="1">
        <v>37.5</v>
      </c>
      <c r="D472" s="1" t="s">
        <v>15</v>
      </c>
      <c r="E472" s="1">
        <v>3.2</v>
      </c>
      <c r="F472" s="1">
        <v>14</v>
      </c>
      <c r="G472" s="1">
        <v>1</v>
      </c>
      <c r="H472" s="1" t="s">
        <v>10</v>
      </c>
      <c r="I472" s="1">
        <v>0</v>
      </c>
    </row>
    <row r="473" spans="1:9" x14ac:dyDescent="0.35">
      <c r="A473" s="1">
        <v>1</v>
      </c>
      <c r="B473" s="1">
        <v>1</v>
      </c>
      <c r="C473" s="1">
        <v>25.2</v>
      </c>
      <c r="D473" s="1" t="s">
        <v>15</v>
      </c>
      <c r="E473" s="1">
        <v>4.7</v>
      </c>
      <c r="F473" s="1">
        <v>13</v>
      </c>
      <c r="G473" s="1">
        <v>1</v>
      </c>
      <c r="H473" s="1" t="s">
        <v>10</v>
      </c>
      <c r="I473" s="1">
        <v>0</v>
      </c>
    </row>
    <row r="474" spans="1:9" x14ac:dyDescent="0.35">
      <c r="A474" s="1">
        <v>1</v>
      </c>
      <c r="B474" s="1">
        <v>1</v>
      </c>
      <c r="C474" s="1">
        <v>51.3</v>
      </c>
      <c r="D474" s="1" t="s">
        <v>15</v>
      </c>
      <c r="E474" s="1">
        <v>4</v>
      </c>
      <c r="F474" s="1">
        <v>15</v>
      </c>
      <c r="G474" s="1">
        <v>1</v>
      </c>
      <c r="H474" s="1" t="s">
        <v>12</v>
      </c>
      <c r="I474" s="1">
        <v>0</v>
      </c>
    </row>
    <row r="475" spans="1:9" x14ac:dyDescent="0.35">
      <c r="A475" s="1">
        <v>1</v>
      </c>
      <c r="B475" s="1">
        <v>1</v>
      </c>
      <c r="C475" s="1">
        <v>54.4</v>
      </c>
      <c r="D475" s="1" t="s">
        <v>15</v>
      </c>
      <c r="E475" s="1">
        <v>5.0999999999999996</v>
      </c>
      <c r="F475" s="1">
        <v>18</v>
      </c>
      <c r="G475" s="1">
        <v>0</v>
      </c>
      <c r="H475" s="1" t="s">
        <v>10</v>
      </c>
      <c r="I475" s="1">
        <v>0</v>
      </c>
    </row>
    <row r="476" spans="1:9" x14ac:dyDescent="0.35">
      <c r="A476" s="1">
        <v>0</v>
      </c>
      <c r="B476" s="1">
        <v>1</v>
      </c>
      <c r="C476" s="1">
        <v>44.1</v>
      </c>
      <c r="D476" s="1" t="s">
        <v>15</v>
      </c>
      <c r="E476" s="1">
        <v>5.5</v>
      </c>
      <c r="F476" s="1">
        <v>15</v>
      </c>
      <c r="G476" s="1">
        <v>1</v>
      </c>
      <c r="H476" s="1" t="s">
        <v>11</v>
      </c>
      <c r="I476" s="1">
        <v>0</v>
      </c>
    </row>
    <row r="477" spans="1:9" x14ac:dyDescent="0.35">
      <c r="A477" s="1">
        <v>1</v>
      </c>
      <c r="B477" s="1">
        <v>1</v>
      </c>
      <c r="C477" s="1">
        <v>31</v>
      </c>
      <c r="D477" s="1" t="s">
        <v>15</v>
      </c>
      <c r="E477" s="1">
        <v>3</v>
      </c>
      <c r="F477" s="1">
        <v>12</v>
      </c>
      <c r="G477" s="1">
        <v>0</v>
      </c>
      <c r="H477" s="1" t="s">
        <v>9</v>
      </c>
      <c r="I477" s="1">
        <v>0</v>
      </c>
    </row>
    <row r="478" spans="1:9" x14ac:dyDescent="0.35">
      <c r="A478" s="1">
        <v>1</v>
      </c>
      <c r="B478" s="1">
        <v>0</v>
      </c>
      <c r="C478" s="1">
        <v>29.2</v>
      </c>
      <c r="D478" s="1" t="s">
        <v>15</v>
      </c>
      <c r="E478" s="1">
        <v>3.2</v>
      </c>
      <c r="F478" s="1">
        <v>14</v>
      </c>
      <c r="G478" s="1">
        <v>1</v>
      </c>
      <c r="H478" s="1" t="s">
        <v>9</v>
      </c>
      <c r="I478" s="1">
        <v>0</v>
      </c>
    </row>
    <row r="479" spans="1:9" x14ac:dyDescent="0.35">
      <c r="A479" s="1">
        <v>1</v>
      </c>
      <c r="B479" s="1">
        <v>0</v>
      </c>
      <c r="C479" s="1">
        <v>43.4</v>
      </c>
      <c r="D479" s="1" t="s">
        <v>15</v>
      </c>
      <c r="E479" s="1">
        <v>2</v>
      </c>
      <c r="F479" s="1">
        <v>12</v>
      </c>
      <c r="G479" s="1">
        <v>0</v>
      </c>
      <c r="H479" s="1" t="s">
        <v>9</v>
      </c>
      <c r="I479" s="1">
        <v>0</v>
      </c>
    </row>
    <row r="480" spans="1:9" x14ac:dyDescent="0.35">
      <c r="A480" s="1">
        <v>1</v>
      </c>
      <c r="B480" s="1">
        <v>0</v>
      </c>
      <c r="C480" s="1">
        <v>42.5</v>
      </c>
      <c r="D480" s="1" t="s">
        <v>15</v>
      </c>
      <c r="E480" s="1">
        <v>4.2</v>
      </c>
      <c r="F480" s="1">
        <v>15</v>
      </c>
      <c r="G480" s="1">
        <v>0</v>
      </c>
      <c r="H480" s="1" t="s">
        <v>9</v>
      </c>
      <c r="I480" s="1">
        <v>0</v>
      </c>
    </row>
    <row r="481" spans="1:9" x14ac:dyDescent="0.35">
      <c r="A481" s="1">
        <v>0</v>
      </c>
      <c r="B481" s="1">
        <v>0</v>
      </c>
      <c r="C481" s="1">
        <v>32.799999999999997</v>
      </c>
      <c r="D481" s="1" t="s">
        <v>15</v>
      </c>
      <c r="E481" s="1">
        <v>4.5999999999999996</v>
      </c>
      <c r="F481" s="1">
        <v>15</v>
      </c>
      <c r="G481" s="1">
        <v>0</v>
      </c>
      <c r="H481" s="1" t="s">
        <v>9</v>
      </c>
      <c r="I481" s="1">
        <v>0</v>
      </c>
    </row>
    <row r="482" spans="1:9" x14ac:dyDescent="0.35">
      <c r="A482" s="1">
        <v>1</v>
      </c>
      <c r="B482" s="1">
        <v>1</v>
      </c>
      <c r="C482" s="1">
        <v>22.9</v>
      </c>
      <c r="D482" s="1" t="s">
        <v>15</v>
      </c>
      <c r="E482" s="1">
        <v>5.0999999999999996</v>
      </c>
      <c r="F482" s="1">
        <v>16</v>
      </c>
      <c r="G482" s="1">
        <v>1</v>
      </c>
      <c r="H482" s="1" t="s">
        <v>10</v>
      </c>
      <c r="I482" s="1">
        <v>0</v>
      </c>
    </row>
    <row r="483" spans="1:9" x14ac:dyDescent="0.35">
      <c r="A483" s="1">
        <v>1</v>
      </c>
      <c r="B483" s="1">
        <v>0</v>
      </c>
      <c r="C483" s="1">
        <v>31.8</v>
      </c>
      <c r="D483" s="1" t="s">
        <v>15</v>
      </c>
      <c r="E483" s="1">
        <v>4.2</v>
      </c>
      <c r="F483" s="1">
        <v>15</v>
      </c>
      <c r="G483" s="1">
        <v>1</v>
      </c>
      <c r="H483" s="1" t="s">
        <v>9</v>
      </c>
      <c r="I483" s="1">
        <v>0</v>
      </c>
    </row>
    <row r="484" spans="1:9" x14ac:dyDescent="0.35">
      <c r="A484" s="1">
        <v>1</v>
      </c>
      <c r="B484" s="1">
        <v>1</v>
      </c>
      <c r="C484" s="1">
        <v>29.7</v>
      </c>
      <c r="D484" s="1" t="s">
        <v>15</v>
      </c>
      <c r="E484" s="1">
        <v>5.3</v>
      </c>
      <c r="F484" s="1">
        <v>13</v>
      </c>
      <c r="G484" s="1">
        <v>1</v>
      </c>
      <c r="H484" s="1" t="s">
        <v>9</v>
      </c>
      <c r="I484" s="1">
        <v>0</v>
      </c>
    </row>
    <row r="485" spans="1:9" x14ac:dyDescent="0.35">
      <c r="A485" s="1">
        <v>1</v>
      </c>
      <c r="B485" s="1">
        <v>1</v>
      </c>
      <c r="C485" s="1">
        <v>18.7</v>
      </c>
      <c r="D485" s="1" t="s">
        <v>15</v>
      </c>
      <c r="E485" s="1">
        <v>5.5</v>
      </c>
      <c r="F485" s="1">
        <v>17</v>
      </c>
      <c r="G485" s="1">
        <v>1</v>
      </c>
      <c r="H485" s="1" t="s">
        <v>11</v>
      </c>
      <c r="I485" s="1">
        <v>0</v>
      </c>
    </row>
    <row r="486" spans="1:9" x14ac:dyDescent="0.35">
      <c r="A486" s="1">
        <v>1</v>
      </c>
      <c r="B486" s="1">
        <v>1</v>
      </c>
      <c r="C486" s="1">
        <v>18.8</v>
      </c>
      <c r="D486" s="1" t="s">
        <v>15</v>
      </c>
      <c r="E486" s="1">
        <v>4.7</v>
      </c>
      <c r="F486" s="1">
        <v>13</v>
      </c>
      <c r="G486" s="1">
        <v>1</v>
      </c>
      <c r="H486" s="1" t="s">
        <v>12</v>
      </c>
      <c r="I486" s="1">
        <v>0</v>
      </c>
    </row>
    <row r="487" spans="1:9" x14ac:dyDescent="0.35">
      <c r="A487" s="1">
        <v>1</v>
      </c>
      <c r="B487" s="1">
        <v>0</v>
      </c>
      <c r="C487" s="1">
        <v>27.8</v>
      </c>
      <c r="D487" s="1" t="s">
        <v>15</v>
      </c>
      <c r="E487" s="1">
        <v>4.0999999999999996</v>
      </c>
      <c r="F487" s="1">
        <v>13</v>
      </c>
      <c r="G487" s="1">
        <v>1</v>
      </c>
      <c r="H487" s="1" t="s">
        <v>10</v>
      </c>
      <c r="I487" s="1">
        <v>0</v>
      </c>
    </row>
    <row r="488" spans="1:9" x14ac:dyDescent="0.35">
      <c r="A488" s="1">
        <v>1</v>
      </c>
      <c r="B488" s="1">
        <v>0</v>
      </c>
      <c r="C488" s="1">
        <v>32.9</v>
      </c>
      <c r="D488" s="1" t="s">
        <v>15</v>
      </c>
      <c r="E488" s="1">
        <v>4.0999999999999996</v>
      </c>
      <c r="F488" s="1">
        <v>15</v>
      </c>
      <c r="G488" s="1">
        <v>1</v>
      </c>
      <c r="H488" s="1" t="s">
        <v>9</v>
      </c>
      <c r="I488" s="1">
        <v>0</v>
      </c>
    </row>
    <row r="489" spans="1:9" x14ac:dyDescent="0.35">
      <c r="A489" s="1">
        <v>1</v>
      </c>
      <c r="B489" s="1">
        <v>0</v>
      </c>
      <c r="C489" s="1">
        <v>23.4</v>
      </c>
      <c r="D489" s="1" t="s">
        <v>15</v>
      </c>
      <c r="E489" s="1">
        <v>4.4000000000000004</v>
      </c>
      <c r="F489" s="1">
        <v>14</v>
      </c>
      <c r="G489" s="1">
        <v>1</v>
      </c>
      <c r="H489" s="1" t="s">
        <v>9</v>
      </c>
      <c r="I489" s="1">
        <v>0</v>
      </c>
    </row>
    <row r="490" spans="1:9" x14ac:dyDescent="0.35">
      <c r="A490" s="1">
        <v>0</v>
      </c>
      <c r="B490" s="1">
        <v>1</v>
      </c>
      <c r="C490" s="1">
        <v>35.799999999999997</v>
      </c>
      <c r="D490" s="1" t="s">
        <v>15</v>
      </c>
      <c r="E490" s="1">
        <v>3.9</v>
      </c>
      <c r="F490" s="1">
        <v>12</v>
      </c>
      <c r="G490" s="1">
        <v>0</v>
      </c>
      <c r="H490" s="1" t="s">
        <v>11</v>
      </c>
      <c r="I490" s="1">
        <v>0</v>
      </c>
    </row>
    <row r="491" spans="1:9" x14ac:dyDescent="0.35">
      <c r="A491" s="1">
        <v>1</v>
      </c>
      <c r="B491" s="1">
        <v>1</v>
      </c>
      <c r="C491" s="1">
        <v>19.100000000000001</v>
      </c>
      <c r="D491" s="1" t="s">
        <v>15</v>
      </c>
      <c r="E491" s="1">
        <v>5.0999999999999996</v>
      </c>
      <c r="F491" s="1">
        <v>18</v>
      </c>
      <c r="G491" s="1">
        <v>1</v>
      </c>
      <c r="H491" s="1" t="s">
        <v>12</v>
      </c>
      <c r="I491" s="1">
        <v>0</v>
      </c>
    </row>
    <row r="492" spans="1:9" x14ac:dyDescent="0.35">
      <c r="A492" s="1">
        <v>1</v>
      </c>
      <c r="B492" s="1">
        <v>1</v>
      </c>
      <c r="C492" s="1">
        <v>20.6</v>
      </c>
      <c r="D492" s="1" t="s">
        <v>15</v>
      </c>
      <c r="E492" s="1">
        <v>4.3</v>
      </c>
      <c r="F492" s="1">
        <v>13</v>
      </c>
      <c r="G492" s="1">
        <v>1</v>
      </c>
      <c r="H492" s="1" t="s">
        <v>12</v>
      </c>
      <c r="I492" s="1">
        <v>0</v>
      </c>
    </row>
    <row r="493" spans="1:9" x14ac:dyDescent="0.35">
      <c r="A493" s="1">
        <v>1</v>
      </c>
      <c r="B493" s="1">
        <v>0</v>
      </c>
      <c r="C493" s="1">
        <v>51</v>
      </c>
      <c r="D493" s="1" t="s">
        <v>15</v>
      </c>
      <c r="E493" s="1">
        <v>3</v>
      </c>
      <c r="F493" s="1">
        <v>13</v>
      </c>
      <c r="G493" s="1">
        <v>0</v>
      </c>
      <c r="H493" s="1" t="s">
        <v>9</v>
      </c>
      <c r="I493" s="1">
        <v>0</v>
      </c>
    </row>
    <row r="494" spans="1:9" x14ac:dyDescent="0.35">
      <c r="A494" s="1">
        <v>1</v>
      </c>
      <c r="B494" s="1">
        <v>0</v>
      </c>
      <c r="C494" s="1">
        <v>34.9</v>
      </c>
      <c r="D494" s="1" t="s">
        <v>15</v>
      </c>
      <c r="E494" s="1">
        <v>5.0999999999999996</v>
      </c>
      <c r="F494" s="1">
        <v>13</v>
      </c>
      <c r="G494" s="1">
        <v>1</v>
      </c>
      <c r="H494" s="1" t="s">
        <v>12</v>
      </c>
      <c r="I494" s="1">
        <v>0</v>
      </c>
    </row>
    <row r="495" spans="1:9" x14ac:dyDescent="0.35">
      <c r="A495" s="1">
        <v>0</v>
      </c>
      <c r="B495" s="1">
        <v>0</v>
      </c>
      <c r="C495" s="1">
        <v>48.7</v>
      </c>
      <c r="D495" s="1" t="s">
        <v>15</v>
      </c>
      <c r="E495" s="1">
        <v>4</v>
      </c>
      <c r="F495" s="1">
        <v>15</v>
      </c>
      <c r="G495" s="1">
        <v>0</v>
      </c>
      <c r="H495" s="1" t="s">
        <v>9</v>
      </c>
      <c r="I495" s="1">
        <v>0</v>
      </c>
    </row>
    <row r="496" spans="1:9" x14ac:dyDescent="0.35">
      <c r="A496" s="1">
        <v>1</v>
      </c>
      <c r="B496" s="1">
        <v>0</v>
      </c>
      <c r="C496" s="1">
        <v>24.4</v>
      </c>
      <c r="D496" s="1" t="s">
        <v>15</v>
      </c>
      <c r="E496" s="1">
        <v>4.3</v>
      </c>
      <c r="F496" s="1">
        <v>15</v>
      </c>
      <c r="G496" s="1">
        <v>1</v>
      </c>
      <c r="H496" s="1" t="s">
        <v>9</v>
      </c>
      <c r="I496" s="1">
        <v>0</v>
      </c>
    </row>
    <row r="497" spans="1:9" x14ac:dyDescent="0.35">
      <c r="A497" s="1">
        <v>1</v>
      </c>
      <c r="B497" s="1">
        <v>0</v>
      </c>
      <c r="C497" s="1">
        <v>41.4</v>
      </c>
      <c r="D497" s="1" t="s">
        <v>15</v>
      </c>
      <c r="E497" s="1">
        <v>3.1</v>
      </c>
      <c r="F497" s="1">
        <v>13</v>
      </c>
      <c r="G497" s="1">
        <v>0</v>
      </c>
      <c r="H497" s="1" t="s">
        <v>12</v>
      </c>
      <c r="I497" s="1">
        <v>0</v>
      </c>
    </row>
    <row r="498" spans="1:9" x14ac:dyDescent="0.35">
      <c r="A498" s="1">
        <v>1</v>
      </c>
      <c r="B498" s="1">
        <v>0</v>
      </c>
      <c r="C498" s="1">
        <v>36.799999999999997</v>
      </c>
      <c r="D498" s="1" t="s">
        <v>15</v>
      </c>
      <c r="E498" s="1">
        <v>3.3</v>
      </c>
      <c r="F498" s="1">
        <v>13</v>
      </c>
      <c r="G498" s="1">
        <v>0</v>
      </c>
      <c r="H498" s="1" t="s">
        <v>12</v>
      </c>
      <c r="I498" s="1">
        <v>0</v>
      </c>
    </row>
    <row r="499" spans="1:9" x14ac:dyDescent="0.35">
      <c r="A499" s="1">
        <v>1</v>
      </c>
      <c r="B499" s="1">
        <v>0</v>
      </c>
      <c r="C499" s="1">
        <v>27.8</v>
      </c>
      <c r="D499" s="1" t="s">
        <v>15</v>
      </c>
      <c r="E499" s="1">
        <v>3.3</v>
      </c>
      <c r="F499" s="1">
        <v>12</v>
      </c>
      <c r="G499" s="1">
        <v>0</v>
      </c>
      <c r="H499" s="1" t="s">
        <v>11</v>
      </c>
      <c r="I499" s="1">
        <v>0</v>
      </c>
    </row>
    <row r="500" spans="1:9" x14ac:dyDescent="0.35">
      <c r="A500" s="1">
        <v>1</v>
      </c>
      <c r="B500" s="1">
        <v>0</v>
      </c>
      <c r="C500" s="1">
        <v>28.1</v>
      </c>
      <c r="D500" s="1" t="s">
        <v>15</v>
      </c>
      <c r="E500" s="1">
        <v>3</v>
      </c>
      <c r="F500" s="1">
        <v>12</v>
      </c>
      <c r="G500" s="1">
        <v>1</v>
      </c>
      <c r="H500" s="1" t="s">
        <v>10</v>
      </c>
      <c r="I500" s="1">
        <v>0</v>
      </c>
    </row>
    <row r="501" spans="1:9" x14ac:dyDescent="0.35">
      <c r="A501" s="1">
        <v>1</v>
      </c>
      <c r="B501" s="1">
        <v>1</v>
      </c>
      <c r="C501" s="1">
        <v>23</v>
      </c>
      <c r="D501" s="1" t="s">
        <v>15</v>
      </c>
      <c r="E501" s="1">
        <v>5.0999999999999996</v>
      </c>
      <c r="F501" s="1">
        <v>18</v>
      </c>
      <c r="G501" s="1">
        <v>1</v>
      </c>
      <c r="H501" s="1" t="s">
        <v>9</v>
      </c>
      <c r="I501" s="1">
        <v>0</v>
      </c>
    </row>
    <row r="502" spans="1:9" x14ac:dyDescent="0.35">
      <c r="A502" s="1">
        <v>1</v>
      </c>
      <c r="B502" s="1">
        <v>1</v>
      </c>
      <c r="C502" s="1">
        <v>27.2</v>
      </c>
      <c r="D502" s="1" t="s">
        <v>15</v>
      </c>
      <c r="E502" s="1">
        <v>4.7</v>
      </c>
      <c r="F502" s="1">
        <v>14</v>
      </c>
      <c r="G502" s="1">
        <v>1</v>
      </c>
      <c r="H502" s="1" t="s">
        <v>10</v>
      </c>
      <c r="I502" s="1">
        <v>0</v>
      </c>
    </row>
    <row r="503" spans="1:9" x14ac:dyDescent="0.35">
      <c r="A503" s="1">
        <v>1</v>
      </c>
      <c r="B503" s="1">
        <v>1</v>
      </c>
      <c r="C503" s="1">
        <v>47.8</v>
      </c>
      <c r="D503" s="1" t="s">
        <v>15</v>
      </c>
      <c r="E503" s="1">
        <v>5.3</v>
      </c>
      <c r="F503" s="1">
        <v>18</v>
      </c>
      <c r="G503" s="1">
        <v>1</v>
      </c>
      <c r="H503" s="1" t="s">
        <v>12</v>
      </c>
      <c r="I503" s="1">
        <v>0</v>
      </c>
    </row>
    <row r="504" spans="1:9" x14ac:dyDescent="0.35">
      <c r="A504" s="1">
        <v>1</v>
      </c>
      <c r="B504" s="1">
        <v>0</v>
      </c>
      <c r="C504" s="1">
        <v>49</v>
      </c>
      <c r="D504" s="1" t="s">
        <v>15</v>
      </c>
      <c r="E504" s="1">
        <v>4.9000000000000004</v>
      </c>
      <c r="F504" s="1">
        <v>16</v>
      </c>
      <c r="G504" s="1">
        <v>0</v>
      </c>
      <c r="H504" s="1" t="s">
        <v>9</v>
      </c>
      <c r="I504" s="1">
        <v>0</v>
      </c>
    </row>
    <row r="505" spans="1:9" x14ac:dyDescent="0.35">
      <c r="A505" s="1">
        <v>1</v>
      </c>
      <c r="B505" s="1">
        <v>1</v>
      </c>
      <c r="C505" s="1">
        <v>25.6</v>
      </c>
      <c r="D505" s="1" t="s">
        <v>15</v>
      </c>
      <c r="E505" s="1">
        <v>3.6</v>
      </c>
      <c r="F505" s="1">
        <v>15</v>
      </c>
      <c r="G505" s="1">
        <v>1</v>
      </c>
      <c r="H505" s="1" t="s">
        <v>9</v>
      </c>
      <c r="I505" s="1">
        <v>0</v>
      </c>
    </row>
    <row r="506" spans="1:9" x14ac:dyDescent="0.35">
      <c r="A506" s="1">
        <v>1</v>
      </c>
      <c r="B506" s="1">
        <v>0</v>
      </c>
      <c r="C506" s="1">
        <v>29.9</v>
      </c>
      <c r="D506" s="1" t="s">
        <v>15</v>
      </c>
      <c r="E506" s="1">
        <v>5.8</v>
      </c>
      <c r="F506" s="1">
        <v>18</v>
      </c>
      <c r="G506" s="1">
        <v>1</v>
      </c>
      <c r="H506" s="1" t="s">
        <v>12</v>
      </c>
      <c r="I506" s="1">
        <v>0</v>
      </c>
    </row>
    <row r="507" spans="1:9" x14ac:dyDescent="0.35">
      <c r="A507" s="1">
        <v>1</v>
      </c>
      <c r="B507" s="1">
        <v>0</v>
      </c>
      <c r="C507" s="1">
        <v>20</v>
      </c>
      <c r="D507" s="1" t="s">
        <v>15</v>
      </c>
      <c r="E507" s="1">
        <v>4.0999999999999996</v>
      </c>
      <c r="F507" s="1">
        <v>13</v>
      </c>
      <c r="G507" s="1">
        <v>1</v>
      </c>
      <c r="H507" s="1" t="s">
        <v>9</v>
      </c>
      <c r="I507" s="1">
        <v>0</v>
      </c>
    </row>
    <row r="508" spans="1:9" x14ac:dyDescent="0.35">
      <c r="A508" s="1">
        <v>1</v>
      </c>
      <c r="B508" s="1">
        <v>1</v>
      </c>
      <c r="C508" s="1">
        <v>25.6</v>
      </c>
      <c r="D508" s="1" t="s">
        <v>15</v>
      </c>
      <c r="E508" s="1">
        <v>3</v>
      </c>
      <c r="F508" s="1">
        <v>13</v>
      </c>
      <c r="G508" s="1">
        <v>1</v>
      </c>
      <c r="H508" s="1" t="s">
        <v>10</v>
      </c>
      <c r="I508" s="1">
        <v>0</v>
      </c>
    </row>
    <row r="509" spans="1:9" x14ac:dyDescent="0.35">
      <c r="A509" s="1">
        <v>1</v>
      </c>
      <c r="B509" s="1">
        <v>0</v>
      </c>
      <c r="C509" s="1">
        <v>34.299999999999997</v>
      </c>
      <c r="D509" s="1" t="s">
        <v>15</v>
      </c>
      <c r="E509" s="1">
        <v>4.5999999999999996</v>
      </c>
      <c r="F509" s="1">
        <v>13</v>
      </c>
      <c r="G509" s="1">
        <v>1</v>
      </c>
      <c r="H509" s="1" t="s">
        <v>10</v>
      </c>
      <c r="I509" s="1">
        <v>0</v>
      </c>
    </row>
    <row r="510" spans="1:9" x14ac:dyDescent="0.35">
      <c r="A510" s="1">
        <v>1</v>
      </c>
      <c r="B510" s="1">
        <v>0</v>
      </c>
      <c r="C510" s="1">
        <v>25</v>
      </c>
      <c r="D510" s="1" t="s">
        <v>15</v>
      </c>
      <c r="E510" s="1">
        <v>4.3</v>
      </c>
      <c r="F510" s="1">
        <v>15</v>
      </c>
      <c r="G510" s="1">
        <v>1</v>
      </c>
      <c r="H510" s="1" t="s">
        <v>12</v>
      </c>
      <c r="I510" s="1">
        <v>0</v>
      </c>
    </row>
    <row r="511" spans="1:9" x14ac:dyDescent="0.35">
      <c r="A511" s="1">
        <v>1</v>
      </c>
      <c r="B511" s="1">
        <v>0</v>
      </c>
      <c r="C511" s="1">
        <v>32.9</v>
      </c>
      <c r="D511" s="1" t="s">
        <v>15</v>
      </c>
      <c r="E511" s="1">
        <v>3</v>
      </c>
      <c r="F511" s="1">
        <v>12</v>
      </c>
      <c r="G511" s="1">
        <v>0</v>
      </c>
      <c r="H511" s="1" t="s">
        <v>11</v>
      </c>
      <c r="I511" s="1">
        <v>0</v>
      </c>
    </row>
    <row r="512" spans="1:9" x14ac:dyDescent="0.35">
      <c r="A512" s="1">
        <v>1</v>
      </c>
      <c r="B512" s="1">
        <v>0</v>
      </c>
      <c r="C512" s="1">
        <v>23.7</v>
      </c>
      <c r="D512" s="1" t="s">
        <v>15</v>
      </c>
      <c r="E512" s="1">
        <v>4.5</v>
      </c>
      <c r="F512" s="1">
        <v>14</v>
      </c>
      <c r="G512" s="1">
        <v>1</v>
      </c>
      <c r="H512" s="1" t="s">
        <v>9</v>
      </c>
      <c r="I512" s="1">
        <v>0</v>
      </c>
    </row>
    <row r="513" spans="1:9" x14ac:dyDescent="0.35">
      <c r="A513" s="1">
        <v>1</v>
      </c>
      <c r="B513" s="1">
        <v>0</v>
      </c>
      <c r="C513" s="1">
        <v>28.5</v>
      </c>
      <c r="D513" s="1" t="s">
        <v>15</v>
      </c>
      <c r="E513" s="1">
        <v>4.2</v>
      </c>
      <c r="F513" s="1">
        <v>13</v>
      </c>
      <c r="G513" s="1">
        <v>1</v>
      </c>
      <c r="H513" s="1" t="s">
        <v>9</v>
      </c>
      <c r="I513" s="1">
        <v>0</v>
      </c>
    </row>
    <row r="514" spans="1:9" x14ac:dyDescent="0.35">
      <c r="A514" s="1">
        <v>0</v>
      </c>
      <c r="B514" s="1">
        <v>0</v>
      </c>
      <c r="C514" s="1">
        <v>40.1</v>
      </c>
      <c r="D514" s="1" t="s">
        <v>15</v>
      </c>
      <c r="E514" s="1">
        <v>4.8</v>
      </c>
      <c r="F514" s="1">
        <v>14</v>
      </c>
      <c r="G514" s="1">
        <v>1</v>
      </c>
      <c r="H514" s="1" t="s">
        <v>9</v>
      </c>
      <c r="I514" s="1">
        <v>0</v>
      </c>
    </row>
    <row r="515" spans="1:9" x14ac:dyDescent="0.35">
      <c r="A515" s="1">
        <v>1</v>
      </c>
      <c r="B515" s="1">
        <v>1</v>
      </c>
      <c r="C515" s="1">
        <v>40.4</v>
      </c>
      <c r="D515" s="1" t="s">
        <v>15</v>
      </c>
      <c r="E515" s="1">
        <v>2.9</v>
      </c>
      <c r="F515" s="1">
        <v>12</v>
      </c>
      <c r="G515" s="1">
        <v>0</v>
      </c>
      <c r="H515" s="1" t="s">
        <v>9</v>
      </c>
      <c r="I515" s="1">
        <v>0</v>
      </c>
    </row>
    <row r="516" spans="1:9" x14ac:dyDescent="0.35">
      <c r="A516" s="1">
        <v>0</v>
      </c>
      <c r="B516" s="1">
        <v>0</v>
      </c>
      <c r="C516" s="1">
        <v>38.5</v>
      </c>
      <c r="D516" s="1" t="s">
        <v>15</v>
      </c>
      <c r="E516" s="1">
        <v>3</v>
      </c>
      <c r="F516" s="1">
        <v>12</v>
      </c>
      <c r="G516" s="1">
        <v>1</v>
      </c>
      <c r="H516" s="1" t="s">
        <v>9</v>
      </c>
      <c r="I516" s="1">
        <v>0</v>
      </c>
    </row>
    <row r="517" spans="1:9" x14ac:dyDescent="0.35">
      <c r="A517" s="1">
        <v>1</v>
      </c>
      <c r="B517" s="1">
        <v>1</v>
      </c>
      <c r="C517" s="1">
        <v>22.6</v>
      </c>
      <c r="D517" s="1" t="s">
        <v>15</v>
      </c>
      <c r="E517" s="1">
        <v>3.3</v>
      </c>
      <c r="F517" s="1">
        <v>12</v>
      </c>
      <c r="G517" s="1">
        <v>1</v>
      </c>
      <c r="H517" s="1" t="s">
        <v>12</v>
      </c>
      <c r="I517" s="1">
        <v>0</v>
      </c>
    </row>
    <row r="518" spans="1:9" x14ac:dyDescent="0.35">
      <c r="A518" s="1">
        <v>1</v>
      </c>
      <c r="B518" s="1">
        <v>1</v>
      </c>
      <c r="C518" s="1">
        <v>32.4</v>
      </c>
      <c r="D518" s="1" t="s">
        <v>15</v>
      </c>
      <c r="E518" s="1">
        <v>3</v>
      </c>
      <c r="F518" s="1">
        <v>12</v>
      </c>
      <c r="G518" s="1">
        <v>1</v>
      </c>
      <c r="H518" s="1" t="s">
        <v>9</v>
      </c>
      <c r="I518" s="1">
        <v>0</v>
      </c>
    </row>
    <row r="519" spans="1:9" x14ac:dyDescent="0.35">
      <c r="A519" s="1">
        <v>1</v>
      </c>
      <c r="B519" s="1">
        <v>1</v>
      </c>
      <c r="C519" s="1">
        <v>24.8</v>
      </c>
      <c r="D519" s="1" t="s">
        <v>15</v>
      </c>
      <c r="E519" s="1">
        <v>4.9000000000000004</v>
      </c>
      <c r="F519" s="1">
        <v>15</v>
      </c>
      <c r="G519" s="1">
        <v>1</v>
      </c>
      <c r="H519" s="1" t="s">
        <v>9</v>
      </c>
      <c r="I519" s="1">
        <v>0</v>
      </c>
    </row>
    <row r="520" spans="1:9" x14ac:dyDescent="0.35">
      <c r="A520" s="1">
        <v>1</v>
      </c>
      <c r="B520" s="1">
        <v>0</v>
      </c>
      <c r="C520" s="1">
        <v>38.200000000000003</v>
      </c>
      <c r="D520" s="1" t="s">
        <v>15</v>
      </c>
      <c r="E520" s="1">
        <v>4.7</v>
      </c>
      <c r="F520" s="1">
        <v>15</v>
      </c>
      <c r="G520" s="1">
        <v>1</v>
      </c>
      <c r="H520" s="1" t="s">
        <v>11</v>
      </c>
      <c r="I520" s="1">
        <v>0</v>
      </c>
    </row>
    <row r="521" spans="1:9" x14ac:dyDescent="0.35">
      <c r="A521" s="1">
        <v>1</v>
      </c>
      <c r="B521" s="1">
        <v>0</v>
      </c>
      <c r="C521" s="1">
        <v>29.7</v>
      </c>
      <c r="D521" s="1" t="s">
        <v>15</v>
      </c>
      <c r="E521" s="1">
        <v>4.0999999999999996</v>
      </c>
      <c r="F521" s="1">
        <v>14</v>
      </c>
      <c r="G521" s="1">
        <v>1</v>
      </c>
      <c r="H521" s="1" t="s">
        <v>9</v>
      </c>
      <c r="I521" s="1">
        <v>0</v>
      </c>
    </row>
    <row r="522" spans="1:9" x14ac:dyDescent="0.35">
      <c r="A522" s="1">
        <v>0</v>
      </c>
      <c r="B522" s="1">
        <v>0</v>
      </c>
      <c r="C522" s="1">
        <v>44.7</v>
      </c>
      <c r="D522" s="1" t="s">
        <v>15</v>
      </c>
      <c r="E522" s="1">
        <v>3</v>
      </c>
      <c r="F522" s="1">
        <v>13</v>
      </c>
      <c r="G522" s="1">
        <v>1</v>
      </c>
      <c r="H522" s="1" t="s">
        <v>9</v>
      </c>
      <c r="I522" s="1">
        <v>0</v>
      </c>
    </row>
    <row r="523" spans="1:9" x14ac:dyDescent="0.35">
      <c r="A523" s="1">
        <v>1</v>
      </c>
      <c r="B523" s="1">
        <v>0</v>
      </c>
      <c r="C523" s="1">
        <v>28.9</v>
      </c>
      <c r="D523" s="1" t="s">
        <v>15</v>
      </c>
      <c r="E523" s="1">
        <v>3.2</v>
      </c>
      <c r="F523" s="1">
        <v>13</v>
      </c>
      <c r="G523" s="1">
        <v>1</v>
      </c>
      <c r="H523" s="1" t="s">
        <v>11</v>
      </c>
      <c r="I523" s="1">
        <v>0</v>
      </c>
    </row>
    <row r="524" spans="1:9" x14ac:dyDescent="0.35">
      <c r="A524" s="1">
        <v>0</v>
      </c>
      <c r="B524" s="1">
        <v>0</v>
      </c>
      <c r="C524" s="1">
        <v>28.2</v>
      </c>
      <c r="D524" s="1" t="s">
        <v>15</v>
      </c>
      <c r="E524" s="1">
        <v>3.4</v>
      </c>
      <c r="F524" s="1">
        <v>14</v>
      </c>
      <c r="G524" s="1">
        <v>1</v>
      </c>
      <c r="H524" s="1" t="s">
        <v>12</v>
      </c>
      <c r="I524" s="1">
        <v>0</v>
      </c>
    </row>
    <row r="525" spans="1:9" x14ac:dyDescent="0.35">
      <c r="A525" s="1">
        <v>1</v>
      </c>
      <c r="B525" s="1">
        <v>0</v>
      </c>
      <c r="C525" s="1">
        <v>44.1</v>
      </c>
      <c r="D525" s="1" t="s">
        <v>15</v>
      </c>
      <c r="E525" s="1">
        <v>4.5999999999999996</v>
      </c>
      <c r="F525" s="1">
        <v>13</v>
      </c>
      <c r="G525" s="1">
        <v>1</v>
      </c>
      <c r="H525" s="1" t="s">
        <v>9</v>
      </c>
      <c r="I525" s="1">
        <v>0</v>
      </c>
    </row>
    <row r="526" spans="1:9" x14ac:dyDescent="0.35">
      <c r="A526" s="1">
        <v>1</v>
      </c>
      <c r="B526" s="1">
        <v>1</v>
      </c>
      <c r="C526" s="1">
        <v>23.2</v>
      </c>
      <c r="D526" s="1" t="s">
        <v>15</v>
      </c>
      <c r="E526" s="1">
        <v>4.4000000000000004</v>
      </c>
      <c r="F526" s="1">
        <v>15</v>
      </c>
      <c r="G526" s="1">
        <v>1</v>
      </c>
      <c r="H526" s="1" t="s">
        <v>9</v>
      </c>
      <c r="I526" s="1">
        <v>0</v>
      </c>
    </row>
    <row r="527" spans="1:9" x14ac:dyDescent="0.35">
      <c r="A527" s="1">
        <v>1</v>
      </c>
      <c r="B527" s="1">
        <v>0</v>
      </c>
      <c r="C527" s="1">
        <v>29.6</v>
      </c>
      <c r="D527" s="1" t="s">
        <v>15</v>
      </c>
      <c r="E527" s="1">
        <v>3</v>
      </c>
      <c r="F527" s="1">
        <v>12</v>
      </c>
      <c r="G527" s="1">
        <v>0</v>
      </c>
      <c r="H527" s="1" t="s">
        <v>9</v>
      </c>
      <c r="I527" s="1">
        <v>0</v>
      </c>
    </row>
    <row r="528" spans="1:9" x14ac:dyDescent="0.35">
      <c r="A528" s="1">
        <v>1</v>
      </c>
      <c r="B528" s="1">
        <v>0</v>
      </c>
      <c r="C528" s="1">
        <v>23.4</v>
      </c>
      <c r="D528" s="1" t="s">
        <v>15</v>
      </c>
      <c r="E528" s="1">
        <v>4.7</v>
      </c>
      <c r="F528" s="1">
        <v>17</v>
      </c>
      <c r="G528" s="1">
        <v>1</v>
      </c>
      <c r="H528" s="1" t="s">
        <v>10</v>
      </c>
      <c r="I528" s="1">
        <v>0</v>
      </c>
    </row>
    <row r="529" spans="1:9" x14ac:dyDescent="0.35">
      <c r="A529" s="1">
        <v>1</v>
      </c>
      <c r="B529" s="1">
        <v>1</v>
      </c>
      <c r="C529" s="1">
        <v>28.8</v>
      </c>
      <c r="D529" s="1" t="s">
        <v>15</v>
      </c>
      <c r="E529" s="1">
        <v>3.6</v>
      </c>
      <c r="F529" s="1">
        <v>13</v>
      </c>
      <c r="G529" s="1">
        <v>1</v>
      </c>
      <c r="H529" s="1" t="s">
        <v>10</v>
      </c>
      <c r="I529" s="1">
        <v>0</v>
      </c>
    </row>
    <row r="530" spans="1:9" x14ac:dyDescent="0.35">
      <c r="A530" s="1">
        <v>1</v>
      </c>
      <c r="B530" s="1">
        <v>1</v>
      </c>
      <c r="C530" s="1">
        <v>43.8</v>
      </c>
      <c r="D530" s="1" t="s">
        <v>15</v>
      </c>
      <c r="E530" s="1">
        <v>4.2</v>
      </c>
      <c r="F530" s="1">
        <v>12</v>
      </c>
      <c r="G530" s="1">
        <v>1</v>
      </c>
      <c r="H530" s="1" t="s">
        <v>11</v>
      </c>
      <c r="I530" s="1">
        <v>0</v>
      </c>
    </row>
    <row r="531" spans="1:9" x14ac:dyDescent="0.35">
      <c r="A531" s="1">
        <v>1</v>
      </c>
      <c r="B531" s="1">
        <v>1</v>
      </c>
      <c r="C531" s="1">
        <v>26.8</v>
      </c>
      <c r="D531" s="1" t="s">
        <v>15</v>
      </c>
      <c r="E531" s="1">
        <v>3.7</v>
      </c>
      <c r="F531" s="1">
        <v>15</v>
      </c>
      <c r="G531" s="1">
        <v>0</v>
      </c>
      <c r="H531" s="1" t="s">
        <v>10</v>
      </c>
      <c r="I531" s="1">
        <v>0</v>
      </c>
    </row>
    <row r="532" spans="1:9" x14ac:dyDescent="0.35">
      <c r="A532" s="1">
        <v>1</v>
      </c>
      <c r="B532" s="1">
        <v>1</v>
      </c>
      <c r="C532" s="1">
        <v>23.3</v>
      </c>
      <c r="D532" s="1" t="s">
        <v>15</v>
      </c>
      <c r="E532" s="1">
        <v>5.6</v>
      </c>
      <c r="F532" s="1">
        <v>18</v>
      </c>
      <c r="G532" s="1">
        <v>1</v>
      </c>
      <c r="H532" s="1" t="s">
        <v>9</v>
      </c>
      <c r="I532" s="1">
        <v>0</v>
      </c>
    </row>
    <row r="533" spans="1:9" x14ac:dyDescent="0.35">
      <c r="A533" s="1">
        <v>1</v>
      </c>
      <c r="B533" s="1">
        <v>1</v>
      </c>
      <c r="C533" s="1">
        <v>19.2</v>
      </c>
      <c r="D533" s="1" t="s">
        <v>15</v>
      </c>
      <c r="E533" s="1">
        <v>5.5</v>
      </c>
      <c r="F533" s="1">
        <v>18</v>
      </c>
      <c r="G533" s="1">
        <v>1</v>
      </c>
      <c r="H533" s="1" t="s">
        <v>12</v>
      </c>
      <c r="I533" s="1">
        <v>0</v>
      </c>
    </row>
    <row r="534" spans="1:9" x14ac:dyDescent="0.35">
      <c r="A534" s="1">
        <v>1</v>
      </c>
      <c r="B534" s="1">
        <v>0</v>
      </c>
      <c r="C534" s="1">
        <v>19.899999999999999</v>
      </c>
      <c r="D534" s="1" t="s">
        <v>15</v>
      </c>
      <c r="E534" s="1">
        <v>5.6</v>
      </c>
      <c r="F534" s="1">
        <v>18</v>
      </c>
      <c r="G534" s="1">
        <v>1</v>
      </c>
      <c r="H534" s="1" t="s">
        <v>9</v>
      </c>
      <c r="I534" s="1">
        <v>0</v>
      </c>
    </row>
    <row r="535" spans="1:9" x14ac:dyDescent="0.35">
      <c r="A535" s="1">
        <v>1</v>
      </c>
      <c r="B535" s="1">
        <v>0</v>
      </c>
      <c r="C535" s="1">
        <v>36</v>
      </c>
      <c r="D535" s="1" t="s">
        <v>15</v>
      </c>
      <c r="E535" s="1">
        <v>3</v>
      </c>
      <c r="F535" s="1">
        <v>13</v>
      </c>
      <c r="G535" s="1">
        <v>0</v>
      </c>
      <c r="H535" s="1" t="s">
        <v>10</v>
      </c>
      <c r="I535" s="1">
        <v>0</v>
      </c>
    </row>
    <row r="536" spans="1:9" x14ac:dyDescent="0.35">
      <c r="A536" s="1">
        <v>1</v>
      </c>
      <c r="B536" s="1">
        <v>0</v>
      </c>
      <c r="C536" s="1">
        <v>21.4</v>
      </c>
      <c r="D536" s="1" t="s">
        <v>15</v>
      </c>
      <c r="E536" s="1">
        <v>3.7</v>
      </c>
      <c r="F536" s="1">
        <v>15</v>
      </c>
      <c r="G536" s="1">
        <v>1</v>
      </c>
      <c r="H536" s="1" t="s">
        <v>9</v>
      </c>
      <c r="I536" s="1">
        <v>0</v>
      </c>
    </row>
    <row r="537" spans="1:9" x14ac:dyDescent="0.35">
      <c r="A537" s="1">
        <v>1</v>
      </c>
      <c r="B537" s="1">
        <v>0</v>
      </c>
      <c r="C537" s="1">
        <v>40.299999999999997</v>
      </c>
      <c r="D537" s="1" t="s">
        <v>15</v>
      </c>
      <c r="E537" s="1">
        <v>4.4000000000000004</v>
      </c>
      <c r="F537" s="1">
        <v>15</v>
      </c>
      <c r="G537" s="1">
        <v>0</v>
      </c>
      <c r="H537" s="1" t="s">
        <v>9</v>
      </c>
      <c r="I537" s="1">
        <v>0</v>
      </c>
    </row>
    <row r="538" spans="1:9" x14ac:dyDescent="0.35">
      <c r="A538" s="1">
        <v>1</v>
      </c>
      <c r="B538" s="1">
        <v>0</v>
      </c>
      <c r="C538" s="1">
        <v>45.1</v>
      </c>
      <c r="D538" s="1" t="s">
        <v>15</v>
      </c>
      <c r="E538" s="1">
        <v>5.3</v>
      </c>
      <c r="F538" s="1">
        <v>12</v>
      </c>
      <c r="G538" s="1">
        <v>1</v>
      </c>
      <c r="H538" s="1" t="s">
        <v>9</v>
      </c>
      <c r="I538" s="1">
        <v>0</v>
      </c>
    </row>
    <row r="539" spans="1:9" x14ac:dyDescent="0.35">
      <c r="A539" s="1">
        <v>1</v>
      </c>
      <c r="B539" s="1">
        <v>1</v>
      </c>
      <c r="C539" s="1">
        <v>38.6</v>
      </c>
      <c r="D539" s="1" t="s">
        <v>15</v>
      </c>
      <c r="E539" s="1">
        <v>2.2000000000000002</v>
      </c>
      <c r="F539" s="1">
        <v>14</v>
      </c>
      <c r="G539" s="1">
        <v>1</v>
      </c>
      <c r="H539" s="1" t="s">
        <v>11</v>
      </c>
      <c r="I539" s="1">
        <v>0</v>
      </c>
    </row>
    <row r="540" spans="1:9" x14ac:dyDescent="0.35">
      <c r="A540" s="1">
        <v>1</v>
      </c>
      <c r="B540" s="1">
        <v>0</v>
      </c>
      <c r="C540" s="1">
        <v>50.1</v>
      </c>
      <c r="D540" s="1" t="s">
        <v>15</v>
      </c>
      <c r="E540" s="1">
        <v>3.9</v>
      </c>
      <c r="F540" s="1">
        <v>15</v>
      </c>
      <c r="G540" s="1">
        <v>1</v>
      </c>
      <c r="H540" s="1" t="s">
        <v>10</v>
      </c>
      <c r="I540" s="1">
        <v>0</v>
      </c>
    </row>
    <row r="541" spans="1:9" x14ac:dyDescent="0.35">
      <c r="A541" s="1">
        <v>1</v>
      </c>
      <c r="B541" s="1">
        <v>0</v>
      </c>
      <c r="C541" s="1">
        <v>20.2</v>
      </c>
      <c r="D541" s="1" t="s">
        <v>15</v>
      </c>
      <c r="E541" s="1">
        <v>5.5</v>
      </c>
      <c r="F541" s="1">
        <v>13</v>
      </c>
      <c r="G541" s="1">
        <v>1</v>
      </c>
      <c r="H541" s="1" t="s">
        <v>11</v>
      </c>
      <c r="I541" s="1">
        <v>0</v>
      </c>
    </row>
    <row r="542" spans="1:9" x14ac:dyDescent="0.35">
      <c r="A542" s="1">
        <v>1</v>
      </c>
      <c r="B542" s="1">
        <v>0</v>
      </c>
      <c r="C542" s="1">
        <v>23.1</v>
      </c>
      <c r="D542" s="1" t="s">
        <v>15</v>
      </c>
      <c r="E542" s="1">
        <v>6</v>
      </c>
      <c r="F542" s="1">
        <v>12</v>
      </c>
      <c r="G542" s="1">
        <v>1</v>
      </c>
      <c r="H542" s="1" t="s">
        <v>10</v>
      </c>
      <c r="I542" s="1">
        <v>0</v>
      </c>
    </row>
    <row r="543" spans="1:9" x14ac:dyDescent="0.35">
      <c r="A543" s="1">
        <v>1</v>
      </c>
      <c r="B543" s="1">
        <v>1</v>
      </c>
      <c r="C543" s="1">
        <v>19</v>
      </c>
      <c r="D543" s="1" t="s">
        <v>15</v>
      </c>
      <c r="E543" s="1">
        <v>3</v>
      </c>
      <c r="F543" s="1">
        <v>12</v>
      </c>
      <c r="G543" s="1">
        <v>1</v>
      </c>
      <c r="H543" s="1" t="s">
        <v>9</v>
      </c>
      <c r="I543" s="1">
        <v>0</v>
      </c>
    </row>
    <row r="544" spans="1:9" x14ac:dyDescent="0.35">
      <c r="A544" s="1">
        <v>1</v>
      </c>
      <c r="B544" s="1">
        <v>0</v>
      </c>
      <c r="C544" s="1">
        <v>42.4</v>
      </c>
      <c r="D544" s="1" t="s">
        <v>15</v>
      </c>
      <c r="E544" s="1">
        <v>5.5</v>
      </c>
      <c r="F544" s="1">
        <v>17</v>
      </c>
      <c r="G544" s="1">
        <v>1</v>
      </c>
      <c r="H544" s="1" t="s">
        <v>10</v>
      </c>
      <c r="I544" s="1">
        <v>0</v>
      </c>
    </row>
    <row r="545" spans="1:9" x14ac:dyDescent="0.35">
      <c r="A545" s="1">
        <v>1</v>
      </c>
      <c r="B545" s="1">
        <v>0</v>
      </c>
      <c r="C545" s="1">
        <v>43.2</v>
      </c>
      <c r="D545" s="1" t="s">
        <v>15</v>
      </c>
      <c r="E545" s="1">
        <v>5.4</v>
      </c>
      <c r="F545" s="1">
        <v>14</v>
      </c>
      <c r="G545" s="1">
        <v>1</v>
      </c>
      <c r="H545" s="1" t="s">
        <v>9</v>
      </c>
      <c r="I545" s="1">
        <v>0</v>
      </c>
    </row>
    <row r="546" spans="1:9" x14ac:dyDescent="0.35">
      <c r="A546" s="1">
        <v>1</v>
      </c>
      <c r="B546" s="1">
        <v>1</v>
      </c>
      <c r="C546" s="1">
        <v>40.299999999999997</v>
      </c>
      <c r="D546" s="1" t="s">
        <v>15</v>
      </c>
      <c r="E546" s="1">
        <v>4.2</v>
      </c>
      <c r="F546" s="1">
        <v>13</v>
      </c>
      <c r="G546" s="1">
        <v>1</v>
      </c>
      <c r="H546" s="1" t="s">
        <v>11</v>
      </c>
      <c r="I546" s="1">
        <v>0</v>
      </c>
    </row>
    <row r="547" spans="1:9" x14ac:dyDescent="0.35">
      <c r="A547" s="1">
        <v>1</v>
      </c>
      <c r="B547" s="1">
        <v>1</v>
      </c>
      <c r="C547" s="1">
        <v>35.9</v>
      </c>
      <c r="D547" s="1" t="s">
        <v>15</v>
      </c>
      <c r="E547" s="1">
        <v>5.2</v>
      </c>
      <c r="F547" s="1">
        <v>13</v>
      </c>
      <c r="G547" s="1">
        <v>1</v>
      </c>
      <c r="H547" s="1" t="s">
        <v>9</v>
      </c>
      <c r="I547" s="1">
        <v>0</v>
      </c>
    </row>
    <row r="548" spans="1:9" x14ac:dyDescent="0.35">
      <c r="A548" s="1">
        <v>1</v>
      </c>
      <c r="B548" s="1">
        <v>0</v>
      </c>
      <c r="C548" s="1">
        <v>23.6</v>
      </c>
      <c r="D548" s="1" t="s">
        <v>15</v>
      </c>
      <c r="E548" s="1">
        <v>4.7</v>
      </c>
      <c r="F548" s="1">
        <v>15</v>
      </c>
      <c r="G548" s="1">
        <v>1</v>
      </c>
      <c r="H548" s="1" t="s">
        <v>12</v>
      </c>
      <c r="I548" s="1">
        <v>0</v>
      </c>
    </row>
    <row r="549" spans="1:9" x14ac:dyDescent="0.35">
      <c r="A549" s="1">
        <v>0</v>
      </c>
      <c r="B549" s="1">
        <v>0</v>
      </c>
      <c r="C549" s="1">
        <v>38</v>
      </c>
      <c r="D549" s="1" t="s">
        <v>15</v>
      </c>
      <c r="E549" s="1">
        <v>3.6</v>
      </c>
      <c r="F549" s="1">
        <v>14</v>
      </c>
      <c r="G549" s="1">
        <v>1</v>
      </c>
      <c r="H549" s="1" t="s">
        <v>10</v>
      </c>
      <c r="I549" s="1">
        <v>0</v>
      </c>
    </row>
    <row r="550" spans="1:9" x14ac:dyDescent="0.35">
      <c r="A550" s="1">
        <v>0</v>
      </c>
      <c r="B550" s="1">
        <v>0</v>
      </c>
      <c r="C550" s="1">
        <v>32.4</v>
      </c>
      <c r="D550" s="1" t="s">
        <v>15</v>
      </c>
      <c r="E550" s="1">
        <v>3.8</v>
      </c>
      <c r="F550" s="1">
        <v>14</v>
      </c>
      <c r="G550" s="1">
        <v>1</v>
      </c>
      <c r="H550" s="1" t="s">
        <v>11</v>
      </c>
      <c r="I550" s="1">
        <v>0</v>
      </c>
    </row>
    <row r="551" spans="1:9" x14ac:dyDescent="0.35">
      <c r="A551" s="1">
        <v>1</v>
      </c>
      <c r="B551" s="1">
        <v>0</v>
      </c>
      <c r="C551" s="1">
        <v>27.8</v>
      </c>
      <c r="D551" s="1" t="s">
        <v>15</v>
      </c>
      <c r="E551" s="1">
        <v>3.9</v>
      </c>
      <c r="F551" s="1">
        <v>13</v>
      </c>
      <c r="G551" s="1">
        <v>1</v>
      </c>
      <c r="H551" s="1" t="s">
        <v>10</v>
      </c>
      <c r="I551" s="1">
        <v>0</v>
      </c>
    </row>
    <row r="552" spans="1:9" x14ac:dyDescent="0.35">
      <c r="A552" s="1">
        <v>1</v>
      </c>
      <c r="B552" s="1">
        <v>1</v>
      </c>
      <c r="C552" s="1">
        <v>44.8</v>
      </c>
      <c r="D552" s="1" t="s">
        <v>15</v>
      </c>
      <c r="E552" s="1">
        <v>4.4000000000000004</v>
      </c>
      <c r="F552" s="1">
        <v>14</v>
      </c>
      <c r="G552" s="1">
        <v>1</v>
      </c>
      <c r="H552" s="1" t="s">
        <v>10</v>
      </c>
      <c r="I552" s="1">
        <v>0</v>
      </c>
    </row>
    <row r="553" spans="1:9" x14ac:dyDescent="0.35">
      <c r="A553" s="1">
        <v>1</v>
      </c>
      <c r="B553" s="1">
        <v>1</v>
      </c>
      <c r="C553" s="1">
        <v>37.6</v>
      </c>
      <c r="D553" s="1" t="s">
        <v>15</v>
      </c>
      <c r="E553" s="1">
        <v>3.3</v>
      </c>
      <c r="F553" s="1">
        <v>14</v>
      </c>
      <c r="G553" s="1">
        <v>1</v>
      </c>
      <c r="H553" s="1" t="s">
        <v>9</v>
      </c>
      <c r="I553" s="1">
        <v>0</v>
      </c>
    </row>
    <row r="554" spans="1:9" x14ac:dyDescent="0.35">
      <c r="A554" s="1">
        <v>1</v>
      </c>
      <c r="B554" s="1">
        <v>1</v>
      </c>
      <c r="C554" s="1">
        <v>43</v>
      </c>
      <c r="D554" s="1" t="s">
        <v>15</v>
      </c>
      <c r="E554" s="1">
        <v>4.2</v>
      </c>
      <c r="F554" s="1">
        <v>13</v>
      </c>
      <c r="G554" s="1">
        <v>1</v>
      </c>
      <c r="H554" s="1" t="s">
        <v>12</v>
      </c>
      <c r="I554" s="1">
        <v>0</v>
      </c>
    </row>
    <row r="555" spans="1:9" x14ac:dyDescent="0.35">
      <c r="A555" s="1">
        <v>1</v>
      </c>
      <c r="B555" s="1">
        <v>1</v>
      </c>
      <c r="C555" s="1">
        <v>19.399999999999999</v>
      </c>
      <c r="D555" s="1" t="s">
        <v>15</v>
      </c>
      <c r="E555" s="1">
        <v>3.1</v>
      </c>
      <c r="F555" s="1">
        <v>14</v>
      </c>
      <c r="G555" s="1">
        <v>1</v>
      </c>
      <c r="H555" s="1" t="s">
        <v>12</v>
      </c>
      <c r="I555" s="1">
        <v>0</v>
      </c>
    </row>
    <row r="556" spans="1:9" x14ac:dyDescent="0.35">
      <c r="A556" s="1">
        <v>1</v>
      </c>
      <c r="B556" s="1">
        <v>0</v>
      </c>
      <c r="C556" s="1">
        <v>40.9</v>
      </c>
      <c r="D556" s="1" t="s">
        <v>15</v>
      </c>
      <c r="E556" s="1">
        <v>3</v>
      </c>
      <c r="F556" s="1">
        <v>12</v>
      </c>
      <c r="G556" s="1">
        <v>0</v>
      </c>
      <c r="H556" s="1" t="s">
        <v>12</v>
      </c>
      <c r="I556" s="1">
        <v>0</v>
      </c>
    </row>
    <row r="557" spans="1:9" x14ac:dyDescent="0.35">
      <c r="A557" s="1">
        <v>0</v>
      </c>
      <c r="B557" s="1">
        <v>0</v>
      </c>
      <c r="C557" s="1">
        <v>46.1</v>
      </c>
      <c r="D557" s="1" t="s">
        <v>15</v>
      </c>
      <c r="E557" s="1">
        <v>4.5</v>
      </c>
      <c r="F557" s="1">
        <v>13</v>
      </c>
      <c r="G557" s="1">
        <v>1</v>
      </c>
      <c r="H557" s="1" t="s">
        <v>9</v>
      </c>
      <c r="I557" s="1">
        <v>0</v>
      </c>
    </row>
    <row r="558" spans="1:9" x14ac:dyDescent="0.35">
      <c r="A558" s="1">
        <v>1</v>
      </c>
      <c r="B558" s="1">
        <v>1</v>
      </c>
      <c r="C558" s="1">
        <v>46.6</v>
      </c>
      <c r="D558" s="1" t="s">
        <v>15</v>
      </c>
      <c r="E558" s="1">
        <v>5.7</v>
      </c>
      <c r="F558" s="1">
        <v>12</v>
      </c>
      <c r="G558" s="1">
        <v>1</v>
      </c>
      <c r="H558" s="1" t="s">
        <v>10</v>
      </c>
      <c r="I558" s="1">
        <v>0</v>
      </c>
    </row>
    <row r="559" spans="1:9" x14ac:dyDescent="0.35">
      <c r="A559" s="1">
        <v>1</v>
      </c>
      <c r="B559" s="1">
        <v>0</v>
      </c>
      <c r="C559" s="1">
        <v>30.4</v>
      </c>
      <c r="D559" s="1" t="s">
        <v>15</v>
      </c>
      <c r="E559" s="1">
        <v>3</v>
      </c>
      <c r="F559" s="1">
        <v>12</v>
      </c>
      <c r="G559" s="1">
        <v>0</v>
      </c>
      <c r="H559" s="1" t="s">
        <v>11</v>
      </c>
      <c r="I559" s="1">
        <v>0</v>
      </c>
    </row>
    <row r="560" spans="1:9" x14ac:dyDescent="0.35">
      <c r="A560" s="1">
        <v>1</v>
      </c>
      <c r="B560" s="1">
        <v>1</v>
      </c>
      <c r="C560" s="1">
        <v>22.8</v>
      </c>
      <c r="D560" s="1" t="s">
        <v>15</v>
      </c>
      <c r="E560" s="1">
        <v>3.5</v>
      </c>
      <c r="F560" s="1">
        <v>13</v>
      </c>
      <c r="G560" s="1">
        <v>1</v>
      </c>
      <c r="H560" s="1" t="s">
        <v>9</v>
      </c>
      <c r="I560" s="1">
        <v>0</v>
      </c>
    </row>
    <row r="561" spans="1:9" x14ac:dyDescent="0.35">
      <c r="A561" s="1">
        <v>1</v>
      </c>
      <c r="B561" s="1">
        <v>1</v>
      </c>
      <c r="C561" s="1">
        <v>40</v>
      </c>
      <c r="D561" s="1" t="s">
        <v>15</v>
      </c>
      <c r="E561" s="1">
        <v>3.2</v>
      </c>
      <c r="F561" s="1">
        <v>15</v>
      </c>
      <c r="G561" s="1">
        <v>0</v>
      </c>
      <c r="H561" s="1" t="s">
        <v>9</v>
      </c>
      <c r="I561" s="1">
        <v>0</v>
      </c>
    </row>
    <row r="562" spans="1:9" x14ac:dyDescent="0.35">
      <c r="A562" s="1">
        <v>1</v>
      </c>
      <c r="B562" s="1">
        <v>0</v>
      </c>
      <c r="C562" s="1">
        <v>41.3</v>
      </c>
      <c r="D562" s="1" t="s">
        <v>15</v>
      </c>
      <c r="E562" s="1">
        <v>3</v>
      </c>
      <c r="F562" s="1">
        <v>13</v>
      </c>
      <c r="G562" s="1">
        <v>1</v>
      </c>
      <c r="H562" s="1" t="s">
        <v>9</v>
      </c>
      <c r="I562" s="1">
        <v>0</v>
      </c>
    </row>
    <row r="563" spans="1:9" x14ac:dyDescent="0.35">
      <c r="A563" s="1">
        <v>1</v>
      </c>
      <c r="B563" s="1">
        <v>0</v>
      </c>
      <c r="C563" s="1">
        <v>25.1</v>
      </c>
      <c r="D563" s="1" t="s">
        <v>15</v>
      </c>
      <c r="E563" s="1">
        <v>5.5</v>
      </c>
      <c r="F563" s="1">
        <v>14</v>
      </c>
      <c r="G563" s="1">
        <v>1</v>
      </c>
      <c r="H563" s="1" t="s">
        <v>10</v>
      </c>
      <c r="I563" s="1">
        <v>0</v>
      </c>
    </row>
    <row r="564" spans="1:9" x14ac:dyDescent="0.35">
      <c r="A564" s="1">
        <v>1</v>
      </c>
      <c r="B564" s="1">
        <v>1</v>
      </c>
      <c r="C564" s="1">
        <v>31.1</v>
      </c>
      <c r="D564" s="1" t="s">
        <v>15</v>
      </c>
      <c r="E564" s="1">
        <v>3.3</v>
      </c>
      <c r="F564" s="1">
        <v>15</v>
      </c>
      <c r="G564" s="1">
        <v>1</v>
      </c>
      <c r="H564" s="1" t="s">
        <v>9</v>
      </c>
      <c r="I564" s="1">
        <v>0</v>
      </c>
    </row>
    <row r="565" spans="1:9" x14ac:dyDescent="0.35">
      <c r="A565" s="1">
        <v>1</v>
      </c>
      <c r="B565" s="1">
        <v>0</v>
      </c>
      <c r="C565" s="1">
        <v>31.8</v>
      </c>
      <c r="D565" s="1" t="s">
        <v>15</v>
      </c>
      <c r="E565" s="1">
        <v>3.9</v>
      </c>
      <c r="F565" s="1">
        <v>12</v>
      </c>
      <c r="G565" s="1">
        <v>0</v>
      </c>
      <c r="H565" s="1" t="s">
        <v>12</v>
      </c>
      <c r="I565" s="1">
        <v>0</v>
      </c>
    </row>
    <row r="566" spans="1:9" x14ac:dyDescent="0.35">
      <c r="A566" s="1">
        <v>1</v>
      </c>
      <c r="B566" s="1">
        <v>1</v>
      </c>
      <c r="C566" s="1">
        <v>39.700000000000003</v>
      </c>
      <c r="D566" s="1" t="s">
        <v>15</v>
      </c>
      <c r="E566" s="1">
        <v>5.6</v>
      </c>
      <c r="F566" s="1">
        <v>18</v>
      </c>
      <c r="G566" s="1">
        <v>1</v>
      </c>
      <c r="H566" s="1" t="s">
        <v>9</v>
      </c>
      <c r="I566" s="1">
        <v>1</v>
      </c>
    </row>
    <row r="567" spans="1:9" x14ac:dyDescent="0.35">
      <c r="A567" s="1">
        <v>1</v>
      </c>
      <c r="B567" s="1">
        <v>1</v>
      </c>
      <c r="C567" s="1">
        <v>43.1</v>
      </c>
      <c r="D567" s="1" t="s">
        <v>15</v>
      </c>
      <c r="E567" s="1">
        <v>3</v>
      </c>
      <c r="F567" s="1">
        <v>12</v>
      </c>
      <c r="G567" s="1">
        <v>1</v>
      </c>
      <c r="H567" s="1" t="s">
        <v>9</v>
      </c>
      <c r="I567" s="1">
        <v>0</v>
      </c>
    </row>
    <row r="568" spans="1:9" x14ac:dyDescent="0.35">
      <c r="A568" s="1">
        <v>1</v>
      </c>
      <c r="B568" s="1">
        <v>1</v>
      </c>
      <c r="C568" s="1">
        <v>38.4</v>
      </c>
      <c r="D568" s="1" t="s">
        <v>15</v>
      </c>
      <c r="E568" s="1">
        <v>4.3</v>
      </c>
      <c r="F568" s="1">
        <v>14</v>
      </c>
      <c r="G568" s="1">
        <v>0</v>
      </c>
      <c r="H568" s="1" t="s">
        <v>11</v>
      </c>
      <c r="I568" s="1">
        <v>0</v>
      </c>
    </row>
    <row r="569" spans="1:9" x14ac:dyDescent="0.35">
      <c r="A569" s="1">
        <v>1</v>
      </c>
      <c r="B569" s="1">
        <v>1</v>
      </c>
      <c r="C569" s="1">
        <v>23.6</v>
      </c>
      <c r="D569" s="1" t="s">
        <v>15</v>
      </c>
      <c r="E569" s="1">
        <v>4</v>
      </c>
      <c r="F569" s="1">
        <v>13</v>
      </c>
      <c r="G569" s="1">
        <v>1</v>
      </c>
      <c r="H569" s="1" t="s">
        <v>10</v>
      </c>
      <c r="I569" s="1">
        <v>0</v>
      </c>
    </row>
    <row r="570" spans="1:9" x14ac:dyDescent="0.35">
      <c r="A570" s="1">
        <v>1</v>
      </c>
      <c r="B570" s="1">
        <v>0</v>
      </c>
      <c r="C570" s="1">
        <v>40.299999999999997</v>
      </c>
      <c r="D570" s="1" t="s">
        <v>15</v>
      </c>
      <c r="E570" s="1">
        <v>5.7</v>
      </c>
      <c r="F570" s="1">
        <v>17</v>
      </c>
      <c r="G570" s="1">
        <v>1</v>
      </c>
      <c r="H570" s="1" t="s">
        <v>12</v>
      </c>
      <c r="I570" s="1">
        <v>0</v>
      </c>
    </row>
    <row r="571" spans="1:9" x14ac:dyDescent="0.35">
      <c r="A571" s="1">
        <v>1</v>
      </c>
      <c r="B571" s="1">
        <v>0</v>
      </c>
      <c r="C571" s="1">
        <v>42</v>
      </c>
      <c r="D571" s="1" t="s">
        <v>15</v>
      </c>
      <c r="E571" s="1">
        <v>4.0999999999999996</v>
      </c>
      <c r="F571" s="1">
        <v>14</v>
      </c>
      <c r="G571" s="1">
        <v>0</v>
      </c>
      <c r="H571" s="1" t="s">
        <v>12</v>
      </c>
      <c r="I571" s="1">
        <v>0</v>
      </c>
    </row>
    <row r="572" spans="1:9" x14ac:dyDescent="0.35">
      <c r="A572" s="1">
        <v>1</v>
      </c>
      <c r="B572" s="1">
        <v>0</v>
      </c>
      <c r="C572" s="1">
        <v>42.4</v>
      </c>
      <c r="D572" s="1" t="s">
        <v>15</v>
      </c>
      <c r="E572" s="1">
        <v>5.0999999999999996</v>
      </c>
      <c r="F572" s="1">
        <v>18</v>
      </c>
      <c r="G572" s="1">
        <v>0</v>
      </c>
      <c r="H572" s="1" t="s">
        <v>12</v>
      </c>
      <c r="I572" s="1">
        <v>0</v>
      </c>
    </row>
    <row r="573" spans="1:9" x14ac:dyDescent="0.35">
      <c r="A573" s="1">
        <v>1</v>
      </c>
      <c r="B573" s="1">
        <v>0</v>
      </c>
      <c r="C573" s="1">
        <v>32.1</v>
      </c>
      <c r="D573" s="1" t="s">
        <v>15</v>
      </c>
      <c r="E573" s="1">
        <v>3.3</v>
      </c>
      <c r="F573" s="1">
        <v>12</v>
      </c>
      <c r="G573" s="1">
        <v>0</v>
      </c>
      <c r="H573" s="1" t="s">
        <v>11</v>
      </c>
      <c r="I573" s="1">
        <v>0</v>
      </c>
    </row>
    <row r="574" spans="1:9" x14ac:dyDescent="0.35">
      <c r="A574" s="1">
        <v>1</v>
      </c>
      <c r="B574" s="1">
        <v>0</v>
      </c>
      <c r="C574" s="1">
        <v>33.9</v>
      </c>
      <c r="D574" s="1" t="s">
        <v>15</v>
      </c>
      <c r="E574" s="1">
        <v>4.0999999999999996</v>
      </c>
      <c r="F574" s="1">
        <v>12</v>
      </c>
      <c r="G574" s="1">
        <v>1</v>
      </c>
      <c r="H574" s="1" t="s">
        <v>9</v>
      </c>
      <c r="I574" s="1">
        <v>0</v>
      </c>
    </row>
    <row r="575" spans="1:9" x14ac:dyDescent="0.35">
      <c r="A575" s="1">
        <v>1</v>
      </c>
      <c r="B575" s="1">
        <v>1</v>
      </c>
      <c r="C575" s="1">
        <v>28</v>
      </c>
      <c r="D575" s="1" t="s">
        <v>15</v>
      </c>
      <c r="E575" s="1">
        <v>3.4</v>
      </c>
      <c r="F575" s="1">
        <v>12</v>
      </c>
      <c r="G575" s="1">
        <v>1</v>
      </c>
      <c r="H575" s="1" t="s">
        <v>9</v>
      </c>
      <c r="I575" s="1">
        <v>0</v>
      </c>
    </row>
    <row r="576" spans="1:9" x14ac:dyDescent="0.35">
      <c r="A576" s="1">
        <v>1</v>
      </c>
      <c r="B576" s="1">
        <v>0</v>
      </c>
      <c r="C576" s="1">
        <v>25.6</v>
      </c>
      <c r="D576" s="1" t="s">
        <v>15</v>
      </c>
      <c r="E576" s="1">
        <v>4.5</v>
      </c>
      <c r="F576" s="1">
        <v>14</v>
      </c>
      <c r="G576" s="1">
        <v>1</v>
      </c>
      <c r="H576" s="1" t="s">
        <v>9</v>
      </c>
      <c r="I576" s="1">
        <v>0</v>
      </c>
    </row>
    <row r="577" spans="1:9" x14ac:dyDescent="0.35">
      <c r="A577" s="1">
        <v>0</v>
      </c>
      <c r="B577" s="1">
        <v>0</v>
      </c>
      <c r="C577" s="1">
        <v>32</v>
      </c>
      <c r="D577" s="1" t="s">
        <v>15</v>
      </c>
      <c r="E577" s="1">
        <v>3.7</v>
      </c>
      <c r="F577" s="1">
        <v>15</v>
      </c>
      <c r="G577" s="1">
        <v>1</v>
      </c>
      <c r="H577" s="1" t="s">
        <v>11</v>
      </c>
      <c r="I577" s="1">
        <v>0</v>
      </c>
    </row>
    <row r="578" spans="1:9" x14ac:dyDescent="0.35">
      <c r="A578" s="1">
        <v>1</v>
      </c>
      <c r="B578" s="1">
        <v>0</v>
      </c>
      <c r="C578" s="1">
        <v>20.5</v>
      </c>
      <c r="D578" s="1" t="s">
        <v>15</v>
      </c>
      <c r="E578" s="1">
        <v>5.5</v>
      </c>
      <c r="F578" s="1">
        <v>18</v>
      </c>
      <c r="G578" s="1">
        <v>1</v>
      </c>
      <c r="H578" s="1" t="s">
        <v>12</v>
      </c>
      <c r="I578" s="1">
        <v>0</v>
      </c>
    </row>
    <row r="579" spans="1:9" x14ac:dyDescent="0.35">
      <c r="A579" s="1">
        <v>1</v>
      </c>
      <c r="B579" s="1">
        <v>0</v>
      </c>
      <c r="C579" s="1">
        <v>33.6</v>
      </c>
      <c r="D579" s="1" t="s">
        <v>15</v>
      </c>
      <c r="E579" s="1">
        <v>5.2</v>
      </c>
      <c r="F579" s="1">
        <v>18</v>
      </c>
      <c r="G579" s="1">
        <v>0</v>
      </c>
      <c r="H579" s="1" t="s">
        <v>9</v>
      </c>
      <c r="I579" s="1">
        <v>0</v>
      </c>
    </row>
    <row r="580" spans="1:9" x14ac:dyDescent="0.35">
      <c r="A580" s="1">
        <v>1</v>
      </c>
      <c r="B580" s="1">
        <v>0</v>
      </c>
      <c r="C580" s="1">
        <v>47.1</v>
      </c>
      <c r="D580" s="1" t="s">
        <v>15</v>
      </c>
      <c r="E580" s="1">
        <v>4.4000000000000004</v>
      </c>
      <c r="F580" s="1">
        <v>14</v>
      </c>
      <c r="G580" s="1">
        <v>1</v>
      </c>
      <c r="H580" s="1" t="s">
        <v>9</v>
      </c>
      <c r="I580" s="1">
        <v>0</v>
      </c>
    </row>
    <row r="581" spans="1:9" x14ac:dyDescent="0.35">
      <c r="A581" s="1">
        <v>1</v>
      </c>
      <c r="B581" s="1">
        <v>0</v>
      </c>
      <c r="C581" s="1">
        <v>27.6</v>
      </c>
      <c r="D581" s="1" t="s">
        <v>15</v>
      </c>
      <c r="E581" s="1">
        <v>3</v>
      </c>
      <c r="F581" s="1">
        <v>13</v>
      </c>
      <c r="G581" s="1">
        <v>1</v>
      </c>
      <c r="H581" s="1" t="s">
        <v>10</v>
      </c>
      <c r="I581" s="1">
        <v>0</v>
      </c>
    </row>
    <row r="582" spans="1:9" x14ac:dyDescent="0.35">
      <c r="A582" s="1">
        <v>1</v>
      </c>
      <c r="B582" s="1">
        <v>1</v>
      </c>
      <c r="C582" s="1">
        <v>21.2</v>
      </c>
      <c r="D582" s="1" t="s">
        <v>15</v>
      </c>
      <c r="E582" s="1">
        <v>3.7</v>
      </c>
      <c r="F582" s="1">
        <v>14</v>
      </c>
      <c r="G582" s="1">
        <v>1</v>
      </c>
      <c r="H582" s="1" t="s">
        <v>12</v>
      </c>
      <c r="I582" s="1">
        <v>0</v>
      </c>
    </row>
    <row r="583" spans="1:9" x14ac:dyDescent="0.35">
      <c r="A583" s="1">
        <v>1</v>
      </c>
      <c r="B583" s="1">
        <v>1</v>
      </c>
      <c r="C583" s="1">
        <v>28.4</v>
      </c>
      <c r="D583" s="1" t="s">
        <v>15</v>
      </c>
      <c r="E583" s="1">
        <v>4.2</v>
      </c>
      <c r="F583" s="1">
        <v>12</v>
      </c>
      <c r="G583" s="1">
        <v>1</v>
      </c>
      <c r="H583" s="1" t="s">
        <v>12</v>
      </c>
      <c r="I583" s="1">
        <v>0</v>
      </c>
    </row>
    <row r="584" spans="1:9" x14ac:dyDescent="0.35">
      <c r="A584" s="1">
        <v>1</v>
      </c>
      <c r="B584" s="1">
        <v>1</v>
      </c>
      <c r="C584" s="1">
        <v>38.6</v>
      </c>
      <c r="D584" s="1" t="s">
        <v>15</v>
      </c>
      <c r="E584" s="1">
        <v>3.5</v>
      </c>
      <c r="F584" s="1">
        <v>14</v>
      </c>
      <c r="G584" s="1">
        <v>1</v>
      </c>
      <c r="H584" s="1" t="s">
        <v>11</v>
      </c>
      <c r="I584" s="1">
        <v>0</v>
      </c>
    </row>
    <row r="585" spans="1:9" x14ac:dyDescent="0.35">
      <c r="A585" s="1">
        <v>1</v>
      </c>
      <c r="B585" s="1">
        <v>0</v>
      </c>
      <c r="C585" s="1">
        <v>27.6</v>
      </c>
      <c r="D585" s="1" t="s">
        <v>15</v>
      </c>
      <c r="E585" s="1">
        <v>3</v>
      </c>
      <c r="F585" s="1">
        <v>12</v>
      </c>
      <c r="G585" s="1">
        <v>0</v>
      </c>
      <c r="H585" s="1" t="s">
        <v>12</v>
      </c>
      <c r="I585" s="1">
        <v>0</v>
      </c>
    </row>
    <row r="586" spans="1:9" x14ac:dyDescent="0.35">
      <c r="A586" s="1">
        <v>1</v>
      </c>
      <c r="B586" s="1">
        <v>1</v>
      </c>
      <c r="C586" s="1">
        <v>19.2</v>
      </c>
      <c r="D586" s="1" t="s">
        <v>15</v>
      </c>
      <c r="E586" s="1">
        <v>3</v>
      </c>
      <c r="F586" s="1">
        <v>12</v>
      </c>
      <c r="G586" s="1">
        <v>1</v>
      </c>
      <c r="H586" s="1" t="s">
        <v>9</v>
      </c>
      <c r="I586" s="1">
        <v>0</v>
      </c>
    </row>
    <row r="587" spans="1:9" x14ac:dyDescent="0.35">
      <c r="A587" s="1">
        <v>1</v>
      </c>
      <c r="B587" s="1">
        <v>1</v>
      </c>
      <c r="C587" s="1">
        <v>36.5</v>
      </c>
      <c r="D587" s="1" t="s">
        <v>15</v>
      </c>
      <c r="E587" s="1">
        <v>5.5</v>
      </c>
      <c r="F587" s="1">
        <v>18</v>
      </c>
      <c r="G587" s="1">
        <v>0</v>
      </c>
      <c r="H587" s="1" t="s">
        <v>9</v>
      </c>
      <c r="I587" s="1">
        <v>0</v>
      </c>
    </row>
    <row r="588" spans="1:9" x14ac:dyDescent="0.35">
      <c r="A588" s="1">
        <v>0</v>
      </c>
      <c r="B588" s="1">
        <v>0</v>
      </c>
      <c r="C588" s="1">
        <v>35.6</v>
      </c>
      <c r="D588" s="1" t="s">
        <v>15</v>
      </c>
      <c r="E588" s="1">
        <v>3.6</v>
      </c>
      <c r="F588" s="1">
        <v>12</v>
      </c>
      <c r="G588" s="1">
        <v>1</v>
      </c>
      <c r="H588" s="1" t="s">
        <v>9</v>
      </c>
      <c r="I588" s="1">
        <v>0</v>
      </c>
    </row>
    <row r="589" spans="1:9" x14ac:dyDescent="0.35">
      <c r="A589" s="1">
        <v>1</v>
      </c>
      <c r="B589" s="1">
        <v>0</v>
      </c>
      <c r="C589" s="1">
        <v>37.4</v>
      </c>
      <c r="D589" s="1" t="s">
        <v>15</v>
      </c>
      <c r="E589" s="1">
        <v>5.4</v>
      </c>
      <c r="F589" s="1">
        <v>17</v>
      </c>
      <c r="G589" s="1">
        <v>1</v>
      </c>
      <c r="H589" s="1" t="s">
        <v>9</v>
      </c>
      <c r="I589" s="1">
        <v>0</v>
      </c>
    </row>
    <row r="590" spans="1:9" x14ac:dyDescent="0.35">
      <c r="A590" s="1">
        <v>1</v>
      </c>
      <c r="B590" s="1">
        <v>0</v>
      </c>
      <c r="C590" s="1">
        <v>38.5</v>
      </c>
      <c r="D590" s="1" t="s">
        <v>15</v>
      </c>
      <c r="E590" s="1">
        <v>4.9000000000000004</v>
      </c>
      <c r="F590" s="1">
        <v>10</v>
      </c>
      <c r="G590" s="1">
        <v>1</v>
      </c>
      <c r="H590" s="1" t="s">
        <v>12</v>
      </c>
      <c r="I590" s="1">
        <v>0</v>
      </c>
    </row>
    <row r="591" spans="1:9" x14ac:dyDescent="0.35">
      <c r="A591" s="1">
        <v>1</v>
      </c>
      <c r="B591" s="1">
        <v>0</v>
      </c>
      <c r="C591" s="1">
        <v>19.2</v>
      </c>
      <c r="D591" s="1" t="s">
        <v>15</v>
      </c>
      <c r="E591" s="1">
        <v>4.4000000000000004</v>
      </c>
      <c r="F591" s="1">
        <v>15</v>
      </c>
      <c r="G591" s="1">
        <v>1</v>
      </c>
      <c r="H591" s="1" t="s">
        <v>9</v>
      </c>
      <c r="I591" s="1">
        <v>0</v>
      </c>
    </row>
    <row r="592" spans="1:9" x14ac:dyDescent="0.35">
      <c r="A592" s="1">
        <v>1</v>
      </c>
      <c r="B592" s="1">
        <v>1</v>
      </c>
      <c r="C592" s="1">
        <v>36.299999999999997</v>
      </c>
      <c r="D592" s="1" t="s">
        <v>15</v>
      </c>
      <c r="E592" s="1">
        <v>5.6</v>
      </c>
      <c r="F592" s="1">
        <v>16</v>
      </c>
      <c r="G592" s="1">
        <v>1</v>
      </c>
      <c r="H592" s="1" t="s">
        <v>9</v>
      </c>
      <c r="I592" s="1">
        <v>0</v>
      </c>
    </row>
    <row r="593" spans="1:9" x14ac:dyDescent="0.35">
      <c r="A593" s="1">
        <v>1</v>
      </c>
      <c r="B593" s="1">
        <v>0</v>
      </c>
      <c r="C593" s="1">
        <v>28.7</v>
      </c>
      <c r="D593" s="1" t="s">
        <v>15</v>
      </c>
      <c r="E593" s="1">
        <v>4.2</v>
      </c>
      <c r="F593" s="1">
        <v>14</v>
      </c>
      <c r="G593" s="1">
        <v>1</v>
      </c>
      <c r="H593" s="1" t="s">
        <v>10</v>
      </c>
      <c r="I593" s="1">
        <v>0</v>
      </c>
    </row>
    <row r="594" spans="1:9" x14ac:dyDescent="0.35">
      <c r="A594" s="1">
        <v>1</v>
      </c>
      <c r="B594" s="1">
        <v>0</v>
      </c>
      <c r="C594" s="1">
        <v>28.2</v>
      </c>
      <c r="D594" s="1" t="s">
        <v>15</v>
      </c>
      <c r="E594" s="1">
        <v>3</v>
      </c>
      <c r="F594" s="1">
        <v>12</v>
      </c>
      <c r="G594" s="1">
        <v>1</v>
      </c>
      <c r="H594" s="1" t="s">
        <v>9</v>
      </c>
      <c r="I594" s="1">
        <v>0</v>
      </c>
    </row>
    <row r="595" spans="1:9" x14ac:dyDescent="0.35">
      <c r="A595" s="1">
        <v>1</v>
      </c>
      <c r="B595" s="1">
        <v>1</v>
      </c>
      <c r="C595" s="1">
        <v>28.8</v>
      </c>
      <c r="D595" s="1" t="s">
        <v>15</v>
      </c>
      <c r="E595" s="1">
        <v>3</v>
      </c>
      <c r="F595" s="1">
        <v>12</v>
      </c>
      <c r="G595" s="1">
        <v>1</v>
      </c>
      <c r="H595" s="1" t="s">
        <v>10</v>
      </c>
      <c r="I595" s="1">
        <v>0</v>
      </c>
    </row>
    <row r="596" spans="1:9" x14ac:dyDescent="0.35">
      <c r="A596" s="1">
        <v>1</v>
      </c>
      <c r="B596" s="1">
        <v>1</v>
      </c>
      <c r="C596" s="1">
        <v>38</v>
      </c>
      <c r="D596" s="1" t="s">
        <v>15</v>
      </c>
      <c r="E596" s="1">
        <v>3.6</v>
      </c>
      <c r="F596" s="1">
        <v>13</v>
      </c>
      <c r="G596" s="1">
        <v>1</v>
      </c>
      <c r="H596" s="1" t="s">
        <v>9</v>
      </c>
      <c r="I596" s="1">
        <v>0</v>
      </c>
    </row>
    <row r="597" spans="1:9" x14ac:dyDescent="0.35">
      <c r="A597" s="1">
        <v>1</v>
      </c>
      <c r="B597" s="1">
        <v>0</v>
      </c>
      <c r="C597" s="1">
        <v>41.1</v>
      </c>
      <c r="D597" s="1" t="s">
        <v>15</v>
      </c>
      <c r="E597" s="1">
        <v>3</v>
      </c>
      <c r="F597" s="1">
        <v>12</v>
      </c>
      <c r="G597" s="1">
        <v>1</v>
      </c>
      <c r="H597" s="1" t="s">
        <v>12</v>
      </c>
      <c r="I597" s="1">
        <v>0</v>
      </c>
    </row>
    <row r="598" spans="1:9" x14ac:dyDescent="0.35">
      <c r="A598" s="1">
        <v>1</v>
      </c>
      <c r="B598" s="1">
        <v>0</v>
      </c>
      <c r="C598" s="1">
        <v>22.8</v>
      </c>
      <c r="D598" s="1" t="s">
        <v>15</v>
      </c>
      <c r="E598" s="1">
        <v>3.1</v>
      </c>
      <c r="F598" s="1">
        <v>12</v>
      </c>
      <c r="G598" s="1">
        <v>1</v>
      </c>
      <c r="H598" s="1" t="s">
        <v>9</v>
      </c>
      <c r="I598" s="1">
        <v>0</v>
      </c>
    </row>
    <row r="599" spans="1:9" x14ac:dyDescent="0.35">
      <c r="A599" s="1">
        <v>1</v>
      </c>
      <c r="B599" s="1">
        <v>0</v>
      </c>
      <c r="C599" s="1">
        <v>29.9</v>
      </c>
      <c r="D599" s="1" t="s">
        <v>15</v>
      </c>
      <c r="E599" s="1">
        <v>4.2</v>
      </c>
      <c r="F599" s="1">
        <v>16</v>
      </c>
      <c r="G599" s="1">
        <v>1</v>
      </c>
      <c r="H599" s="1" t="s">
        <v>10</v>
      </c>
      <c r="I599" s="1">
        <v>1</v>
      </c>
    </row>
    <row r="600" spans="1:9" x14ac:dyDescent="0.35">
      <c r="A600" s="1">
        <v>1</v>
      </c>
      <c r="B600" s="1">
        <v>0</v>
      </c>
      <c r="C600" s="1">
        <v>41.1</v>
      </c>
      <c r="D600" s="1" t="s">
        <v>15</v>
      </c>
      <c r="E600" s="1">
        <v>3</v>
      </c>
      <c r="F600" s="1">
        <v>14</v>
      </c>
      <c r="G600" s="1">
        <v>1</v>
      </c>
      <c r="H600" s="1" t="s">
        <v>9</v>
      </c>
      <c r="I600" s="1">
        <v>1</v>
      </c>
    </row>
    <row r="601" spans="1:9" x14ac:dyDescent="0.35">
      <c r="A601" s="1">
        <v>1</v>
      </c>
      <c r="B601" s="1">
        <v>0</v>
      </c>
      <c r="C601" s="1">
        <v>46.4</v>
      </c>
      <c r="D601" s="1" t="s">
        <v>15</v>
      </c>
      <c r="E601" s="1">
        <v>4.3</v>
      </c>
      <c r="F601" s="1">
        <v>12</v>
      </c>
      <c r="G601" s="1">
        <v>1</v>
      </c>
      <c r="H601" s="1" t="s">
        <v>9</v>
      </c>
      <c r="I601" s="1">
        <v>0</v>
      </c>
    </row>
    <row r="602" spans="1:9" x14ac:dyDescent="0.35">
      <c r="A602" s="1">
        <v>1</v>
      </c>
      <c r="B602" s="1">
        <v>1</v>
      </c>
      <c r="C602" s="1">
        <v>33.9</v>
      </c>
      <c r="D602" s="1" t="s">
        <v>15</v>
      </c>
      <c r="E602" s="1">
        <v>5.2</v>
      </c>
      <c r="F602" s="1">
        <v>14</v>
      </c>
      <c r="G602" s="1">
        <v>1</v>
      </c>
      <c r="H602" s="1" t="s">
        <v>9</v>
      </c>
      <c r="I602" s="1">
        <v>0</v>
      </c>
    </row>
    <row r="603" spans="1:9" x14ac:dyDescent="0.35">
      <c r="A603" s="1">
        <v>1</v>
      </c>
      <c r="B603" s="1">
        <v>0</v>
      </c>
      <c r="C603" s="1">
        <v>33</v>
      </c>
      <c r="D603" s="1" t="s">
        <v>15</v>
      </c>
      <c r="E603" s="1">
        <v>5.3</v>
      </c>
      <c r="F603" s="1">
        <v>12</v>
      </c>
      <c r="G603" s="1">
        <v>0</v>
      </c>
      <c r="H603" s="1" t="s">
        <v>11</v>
      </c>
      <c r="I603" s="1">
        <v>0</v>
      </c>
    </row>
    <row r="604" spans="1:9" x14ac:dyDescent="0.35">
      <c r="A604" s="1">
        <v>1</v>
      </c>
      <c r="B604" s="1">
        <v>0</v>
      </c>
      <c r="C604" s="1">
        <v>43.8</v>
      </c>
      <c r="D604" s="1" t="s">
        <v>15</v>
      </c>
      <c r="E604" s="1">
        <v>4.4000000000000004</v>
      </c>
      <c r="F604" s="1">
        <v>14</v>
      </c>
      <c r="G604" s="1">
        <v>1</v>
      </c>
      <c r="H604" s="1" t="s">
        <v>9</v>
      </c>
      <c r="I604" s="1">
        <v>0</v>
      </c>
    </row>
    <row r="605" spans="1:9" x14ac:dyDescent="0.35">
      <c r="A605" s="1">
        <v>1</v>
      </c>
      <c r="B605" s="1">
        <v>1</v>
      </c>
      <c r="C605" s="1">
        <v>38.9</v>
      </c>
      <c r="D605" s="1" t="s">
        <v>15</v>
      </c>
      <c r="E605" s="1">
        <v>5.6</v>
      </c>
      <c r="F605" s="1">
        <v>12</v>
      </c>
      <c r="G605" s="1">
        <v>1</v>
      </c>
      <c r="H605" s="1" t="s">
        <v>9</v>
      </c>
      <c r="I605" s="1">
        <v>0</v>
      </c>
    </row>
    <row r="606" spans="1:9" x14ac:dyDescent="0.35">
      <c r="A606" s="1">
        <v>1</v>
      </c>
      <c r="B606" s="1">
        <v>0</v>
      </c>
      <c r="C606" s="1">
        <v>44.2</v>
      </c>
      <c r="D606" s="1" t="s">
        <v>15</v>
      </c>
      <c r="E606" s="1">
        <v>3</v>
      </c>
      <c r="F606" s="1">
        <v>12</v>
      </c>
      <c r="G606" s="1">
        <v>1</v>
      </c>
      <c r="H606" s="1" t="s">
        <v>9</v>
      </c>
      <c r="I606" s="1">
        <v>0</v>
      </c>
    </row>
    <row r="607" spans="1:9" x14ac:dyDescent="0.35">
      <c r="A607" s="1">
        <v>1</v>
      </c>
      <c r="B607" s="1">
        <v>0</v>
      </c>
      <c r="C607" s="1">
        <v>38.299999999999997</v>
      </c>
      <c r="D607" s="1" t="s">
        <v>15</v>
      </c>
      <c r="E607" s="1">
        <v>5</v>
      </c>
      <c r="F607" s="1">
        <v>12</v>
      </c>
      <c r="G607" s="1">
        <v>1</v>
      </c>
      <c r="H607" s="1" t="s">
        <v>9</v>
      </c>
      <c r="I607" s="1">
        <v>0</v>
      </c>
    </row>
    <row r="608" spans="1:9" x14ac:dyDescent="0.35">
      <c r="A608" s="1">
        <v>1</v>
      </c>
      <c r="B608" s="1">
        <v>0</v>
      </c>
      <c r="C608" s="1">
        <v>40.6</v>
      </c>
      <c r="D608" s="1" t="s">
        <v>15</v>
      </c>
      <c r="E608" s="1">
        <v>4.9000000000000004</v>
      </c>
      <c r="F608" s="1">
        <v>16</v>
      </c>
      <c r="G608" s="1">
        <v>0</v>
      </c>
      <c r="H608" s="1" t="s">
        <v>11</v>
      </c>
      <c r="I608" s="1">
        <v>0</v>
      </c>
    </row>
    <row r="609" spans="1:9" x14ac:dyDescent="0.35">
      <c r="A609" s="1">
        <v>1</v>
      </c>
      <c r="B609" s="1">
        <v>0</v>
      </c>
      <c r="C609" s="1">
        <v>34</v>
      </c>
      <c r="D609" s="1" t="s">
        <v>15</v>
      </c>
      <c r="E609" s="1">
        <v>3</v>
      </c>
      <c r="F609" s="1">
        <v>12</v>
      </c>
      <c r="G609" s="1">
        <v>0</v>
      </c>
      <c r="H609" s="1" t="s">
        <v>9</v>
      </c>
      <c r="I609" s="1">
        <v>0</v>
      </c>
    </row>
    <row r="610" spans="1:9" x14ac:dyDescent="0.35">
      <c r="A610" s="1">
        <v>1</v>
      </c>
      <c r="B610" s="1">
        <v>1</v>
      </c>
      <c r="C610" s="1">
        <v>22.2</v>
      </c>
      <c r="D610" s="1" t="s">
        <v>15</v>
      </c>
      <c r="E610" s="1">
        <v>4.0999999999999996</v>
      </c>
      <c r="F610" s="1">
        <v>15</v>
      </c>
      <c r="G610" s="1">
        <v>1</v>
      </c>
      <c r="H610" s="1" t="s">
        <v>9</v>
      </c>
      <c r="I610" s="1">
        <v>0</v>
      </c>
    </row>
    <row r="611" spans="1:9" x14ac:dyDescent="0.35">
      <c r="A611" s="1">
        <v>1</v>
      </c>
      <c r="B611" s="1">
        <v>1</v>
      </c>
      <c r="C611" s="1">
        <v>33</v>
      </c>
      <c r="D611" s="1" t="s">
        <v>15</v>
      </c>
      <c r="E611" s="1">
        <v>4.5</v>
      </c>
      <c r="F611" s="1">
        <v>14</v>
      </c>
      <c r="G611" s="1">
        <v>1</v>
      </c>
      <c r="H611" s="1" t="s">
        <v>12</v>
      </c>
      <c r="I611" s="1">
        <v>0</v>
      </c>
    </row>
    <row r="612" spans="1:9" x14ac:dyDescent="0.35">
      <c r="A612" s="1">
        <v>1</v>
      </c>
      <c r="B612" s="1">
        <v>1</v>
      </c>
      <c r="C612" s="1">
        <v>19.3</v>
      </c>
      <c r="D612" s="1" t="s">
        <v>15</v>
      </c>
      <c r="E612" s="1">
        <v>5.2</v>
      </c>
      <c r="F612" s="1">
        <v>13</v>
      </c>
      <c r="G612" s="1">
        <v>1</v>
      </c>
      <c r="H612" s="1" t="s">
        <v>9</v>
      </c>
      <c r="I612" s="1">
        <v>0</v>
      </c>
    </row>
    <row r="613" spans="1:9" x14ac:dyDescent="0.35">
      <c r="A613" s="1">
        <v>0</v>
      </c>
      <c r="B613" s="1">
        <v>1</v>
      </c>
      <c r="C613" s="1">
        <v>30</v>
      </c>
      <c r="D613" s="1" t="s">
        <v>15</v>
      </c>
      <c r="E613" s="1">
        <v>4</v>
      </c>
      <c r="F613" s="1">
        <v>13</v>
      </c>
      <c r="G613" s="1">
        <v>1</v>
      </c>
      <c r="H613" s="1" t="s">
        <v>10</v>
      </c>
      <c r="I613" s="1">
        <v>0</v>
      </c>
    </row>
    <row r="614" spans="1:9" x14ac:dyDescent="0.35">
      <c r="A614" s="1">
        <v>1</v>
      </c>
      <c r="B614" s="1">
        <v>0</v>
      </c>
      <c r="C614" s="1">
        <v>47</v>
      </c>
      <c r="D614" s="1" t="s">
        <v>15</v>
      </c>
      <c r="E614" s="1">
        <v>3</v>
      </c>
      <c r="F614" s="1">
        <v>15</v>
      </c>
      <c r="G614" s="1">
        <v>1</v>
      </c>
      <c r="H614" s="1" t="s">
        <v>12</v>
      </c>
      <c r="I614" s="1">
        <v>1</v>
      </c>
    </row>
    <row r="615" spans="1:9" x14ac:dyDescent="0.35">
      <c r="A615" s="1">
        <v>0</v>
      </c>
      <c r="B615" s="1">
        <v>1</v>
      </c>
      <c r="C615" s="1">
        <v>21.9</v>
      </c>
      <c r="D615" s="1" t="s">
        <v>15</v>
      </c>
      <c r="E615" s="1">
        <v>4.3</v>
      </c>
      <c r="F615" s="1">
        <v>14</v>
      </c>
      <c r="G615" s="1">
        <v>1</v>
      </c>
      <c r="H615" s="1" t="s">
        <v>9</v>
      </c>
      <c r="I615" s="1">
        <v>0</v>
      </c>
    </row>
    <row r="616" spans="1:9" x14ac:dyDescent="0.35">
      <c r="A616" s="1">
        <v>1</v>
      </c>
      <c r="B616" s="1">
        <v>1</v>
      </c>
      <c r="C616" s="1">
        <v>23</v>
      </c>
      <c r="D616" s="1" t="s">
        <v>15</v>
      </c>
      <c r="E616" s="1">
        <v>5.0999999999999996</v>
      </c>
      <c r="F616" s="1">
        <v>13</v>
      </c>
      <c r="G616" s="1">
        <v>1</v>
      </c>
      <c r="H616" s="1" t="s">
        <v>12</v>
      </c>
      <c r="I616" s="1">
        <v>0</v>
      </c>
    </row>
    <row r="617" spans="1:9" x14ac:dyDescent="0.35">
      <c r="A617" s="1">
        <v>1</v>
      </c>
      <c r="B617" s="1">
        <v>0</v>
      </c>
      <c r="C617" s="1">
        <v>43.7</v>
      </c>
      <c r="D617" s="1" t="s">
        <v>15</v>
      </c>
      <c r="E617" s="1">
        <v>5.6</v>
      </c>
      <c r="F617" s="1">
        <v>18</v>
      </c>
      <c r="G617" s="1">
        <v>1</v>
      </c>
      <c r="H617" s="1" t="s">
        <v>10</v>
      </c>
      <c r="I617" s="1">
        <v>0</v>
      </c>
    </row>
    <row r="618" spans="1:9" x14ac:dyDescent="0.35">
      <c r="A618" s="1">
        <v>1</v>
      </c>
      <c r="B618" s="1">
        <v>0</v>
      </c>
      <c r="C618" s="1">
        <v>46.8</v>
      </c>
      <c r="D618" s="1" t="s">
        <v>15</v>
      </c>
      <c r="E618" s="1">
        <v>3.7</v>
      </c>
      <c r="F618" s="1">
        <v>15</v>
      </c>
      <c r="G618" s="1">
        <v>0</v>
      </c>
      <c r="H618" s="1" t="s">
        <v>9</v>
      </c>
      <c r="I618" s="1">
        <v>0</v>
      </c>
    </row>
    <row r="619" spans="1:9" x14ac:dyDescent="0.35">
      <c r="A619" s="1">
        <v>0</v>
      </c>
      <c r="B619" s="1">
        <v>0</v>
      </c>
      <c r="C619" s="1">
        <v>28.2</v>
      </c>
      <c r="D619" s="1" t="s">
        <v>15</v>
      </c>
      <c r="E619" s="1">
        <v>3.8</v>
      </c>
      <c r="F619" s="1">
        <v>15</v>
      </c>
      <c r="G619" s="1">
        <v>1</v>
      </c>
      <c r="H619" s="1" t="s">
        <v>9</v>
      </c>
      <c r="I619" s="1">
        <v>0</v>
      </c>
    </row>
    <row r="620" spans="1:9" x14ac:dyDescent="0.35">
      <c r="A620" s="1">
        <v>1</v>
      </c>
      <c r="B620" s="1">
        <v>0</v>
      </c>
      <c r="C620" s="1">
        <v>20.7</v>
      </c>
      <c r="D620" s="1" t="s">
        <v>15</v>
      </c>
      <c r="E620" s="1">
        <v>3.1</v>
      </c>
      <c r="F620" s="1">
        <v>12</v>
      </c>
      <c r="G620" s="1">
        <v>1</v>
      </c>
      <c r="H620" s="1" t="s">
        <v>9</v>
      </c>
      <c r="I620" s="1">
        <v>0</v>
      </c>
    </row>
    <row r="621" spans="1:9" x14ac:dyDescent="0.35">
      <c r="A621" s="1">
        <v>1</v>
      </c>
      <c r="B621" s="1">
        <v>0</v>
      </c>
      <c r="C621" s="1">
        <v>46.7</v>
      </c>
      <c r="D621" s="1" t="s">
        <v>15</v>
      </c>
      <c r="E621" s="1">
        <v>4.2</v>
      </c>
      <c r="F621" s="1">
        <v>12</v>
      </c>
      <c r="G621" s="1">
        <v>1</v>
      </c>
      <c r="H621" s="1" t="s">
        <v>9</v>
      </c>
      <c r="I621" s="1">
        <v>0</v>
      </c>
    </row>
    <row r="622" spans="1:9" x14ac:dyDescent="0.35">
      <c r="A622" s="1">
        <v>0</v>
      </c>
      <c r="B622" s="1">
        <v>0</v>
      </c>
      <c r="C622" s="1">
        <v>32.799999999999997</v>
      </c>
      <c r="D622" s="1" t="s">
        <v>15</v>
      </c>
      <c r="E622" s="1">
        <v>3.2</v>
      </c>
      <c r="F622" s="1">
        <v>14</v>
      </c>
      <c r="G622" s="1">
        <v>1</v>
      </c>
      <c r="H622" s="1" t="s">
        <v>12</v>
      </c>
      <c r="I622" s="1">
        <v>0</v>
      </c>
    </row>
    <row r="623" spans="1:9" x14ac:dyDescent="0.35">
      <c r="A623" s="1">
        <v>1</v>
      </c>
      <c r="B623" s="1">
        <v>0</v>
      </c>
      <c r="C623" s="1">
        <v>23.3</v>
      </c>
      <c r="D623" s="1" t="s">
        <v>15</v>
      </c>
      <c r="E623" s="1">
        <v>3.3</v>
      </c>
      <c r="F623" s="1">
        <v>13</v>
      </c>
      <c r="G623" s="1">
        <v>1</v>
      </c>
      <c r="H623" s="1" t="s">
        <v>12</v>
      </c>
      <c r="I623" s="1">
        <v>0</v>
      </c>
    </row>
    <row r="624" spans="1:9" x14ac:dyDescent="0.35">
      <c r="A624" s="1">
        <v>1</v>
      </c>
      <c r="B624" s="1">
        <v>1</v>
      </c>
      <c r="C624" s="1">
        <v>27.7</v>
      </c>
      <c r="D624" s="1" t="s">
        <v>15</v>
      </c>
      <c r="E624" s="1">
        <v>5.2</v>
      </c>
      <c r="F624" s="1">
        <v>12</v>
      </c>
      <c r="G624" s="1">
        <v>0</v>
      </c>
      <c r="H624" s="1" t="s">
        <v>9</v>
      </c>
      <c r="I624" s="1">
        <v>0</v>
      </c>
    </row>
    <row r="625" spans="1:9" x14ac:dyDescent="0.35">
      <c r="A625" s="1">
        <v>1</v>
      </c>
      <c r="B625" s="1">
        <v>1</v>
      </c>
      <c r="C625" s="1">
        <v>18.399999999999999</v>
      </c>
      <c r="D625" s="1" t="s">
        <v>15</v>
      </c>
      <c r="E625" s="1">
        <v>3</v>
      </c>
      <c r="F625" s="1">
        <v>12</v>
      </c>
      <c r="G625" s="1">
        <v>1</v>
      </c>
      <c r="H625" s="1" t="s">
        <v>9</v>
      </c>
      <c r="I625" s="1">
        <v>0</v>
      </c>
    </row>
    <row r="626" spans="1:9" x14ac:dyDescent="0.35">
      <c r="A626" s="1">
        <v>1</v>
      </c>
      <c r="B626" s="1">
        <v>0</v>
      </c>
      <c r="C626" s="1">
        <v>48.5</v>
      </c>
      <c r="D626" s="1" t="s">
        <v>15</v>
      </c>
      <c r="E626" s="1">
        <v>4.7</v>
      </c>
      <c r="F626" s="1">
        <v>16</v>
      </c>
      <c r="G626" s="1">
        <v>1</v>
      </c>
      <c r="H626" s="1" t="s">
        <v>9</v>
      </c>
      <c r="I626" s="1">
        <v>0</v>
      </c>
    </row>
    <row r="627" spans="1:9" x14ac:dyDescent="0.35">
      <c r="A627" s="1">
        <v>1</v>
      </c>
      <c r="B627" s="1">
        <v>1</v>
      </c>
      <c r="C627" s="1">
        <v>26.9</v>
      </c>
      <c r="D627" s="1" t="s">
        <v>15</v>
      </c>
      <c r="E627" s="1">
        <v>5.9</v>
      </c>
      <c r="F627" s="1">
        <v>17</v>
      </c>
      <c r="G627" s="1">
        <v>1</v>
      </c>
      <c r="H627" s="1" t="s">
        <v>9</v>
      </c>
      <c r="I627" s="1">
        <v>0</v>
      </c>
    </row>
    <row r="628" spans="1:9" x14ac:dyDescent="0.35">
      <c r="A628" s="1">
        <v>1</v>
      </c>
      <c r="B628" s="1">
        <v>1</v>
      </c>
      <c r="C628" s="1">
        <v>30.1</v>
      </c>
      <c r="D628" s="1" t="s">
        <v>15</v>
      </c>
      <c r="E628" s="1">
        <v>3.2</v>
      </c>
      <c r="F628" s="1">
        <v>13</v>
      </c>
      <c r="G628" s="1">
        <v>1</v>
      </c>
      <c r="H628" s="1" t="s">
        <v>9</v>
      </c>
      <c r="I628" s="1">
        <v>0</v>
      </c>
    </row>
    <row r="629" spans="1:9" x14ac:dyDescent="0.35">
      <c r="A629" s="1">
        <v>1</v>
      </c>
      <c r="B629" s="1">
        <v>1</v>
      </c>
      <c r="C629" s="1">
        <v>26.9</v>
      </c>
      <c r="D629" s="1" t="s">
        <v>15</v>
      </c>
      <c r="E629" s="1">
        <v>3</v>
      </c>
      <c r="F629" s="1">
        <v>13</v>
      </c>
      <c r="G629" s="1">
        <v>1</v>
      </c>
      <c r="H629" s="1" t="s">
        <v>10</v>
      </c>
      <c r="I629" s="1">
        <v>0</v>
      </c>
    </row>
    <row r="630" spans="1:9" x14ac:dyDescent="0.35">
      <c r="A630" s="1">
        <v>0</v>
      </c>
      <c r="B630" s="1">
        <v>0</v>
      </c>
      <c r="C630" s="1">
        <v>47.3</v>
      </c>
      <c r="D630" s="1" t="s">
        <v>15</v>
      </c>
      <c r="E630" s="1">
        <v>4</v>
      </c>
      <c r="F630" s="1">
        <v>15</v>
      </c>
      <c r="G630" s="1">
        <v>1</v>
      </c>
      <c r="H630" s="1" t="s">
        <v>9</v>
      </c>
      <c r="I630" s="1">
        <v>0</v>
      </c>
    </row>
    <row r="631" spans="1:9" x14ac:dyDescent="0.35">
      <c r="A631" s="1">
        <v>1</v>
      </c>
      <c r="B631" s="1">
        <v>0</v>
      </c>
      <c r="C631" s="1">
        <v>19.100000000000001</v>
      </c>
      <c r="D631" s="1" t="s">
        <v>15</v>
      </c>
      <c r="E631" s="1">
        <v>5.3</v>
      </c>
      <c r="F631" s="1">
        <v>14</v>
      </c>
      <c r="G631" s="1">
        <v>1</v>
      </c>
      <c r="H631" s="1" t="s">
        <v>9</v>
      </c>
      <c r="I631" s="1">
        <v>0</v>
      </c>
    </row>
    <row r="632" spans="1:9" x14ac:dyDescent="0.35">
      <c r="A632" s="1">
        <v>1</v>
      </c>
      <c r="B632" s="1">
        <v>0</v>
      </c>
      <c r="C632" s="1">
        <v>24.8</v>
      </c>
      <c r="D632" s="1" t="s">
        <v>15</v>
      </c>
      <c r="E632" s="1">
        <v>3.3</v>
      </c>
      <c r="F632" s="1">
        <v>13</v>
      </c>
      <c r="G632" s="1">
        <v>0</v>
      </c>
      <c r="H632" s="1" t="s">
        <v>9</v>
      </c>
      <c r="I632" s="1">
        <v>0</v>
      </c>
    </row>
    <row r="633" spans="1:9" x14ac:dyDescent="0.35">
      <c r="A633" s="1">
        <v>1</v>
      </c>
      <c r="B633" s="1">
        <v>0</v>
      </c>
      <c r="C633" s="1">
        <v>39.6</v>
      </c>
      <c r="D633" s="1" t="s">
        <v>15</v>
      </c>
      <c r="E633" s="1">
        <v>3</v>
      </c>
      <c r="F633" s="1">
        <v>12</v>
      </c>
      <c r="G633" s="1">
        <v>0</v>
      </c>
      <c r="H633" s="1" t="s">
        <v>11</v>
      </c>
      <c r="I633" s="1">
        <v>0</v>
      </c>
    </row>
    <row r="634" spans="1:9" x14ac:dyDescent="0.35">
      <c r="A634" s="1">
        <v>1</v>
      </c>
      <c r="B634" s="1">
        <v>1</v>
      </c>
      <c r="C634" s="1">
        <v>25.6</v>
      </c>
      <c r="D634" s="1" t="s">
        <v>15</v>
      </c>
      <c r="E634" s="1">
        <v>2.2000000000000002</v>
      </c>
      <c r="F634" s="1">
        <v>13</v>
      </c>
      <c r="G634" s="1">
        <v>1</v>
      </c>
      <c r="H634" s="1" t="s">
        <v>9</v>
      </c>
      <c r="I634" s="1">
        <v>0</v>
      </c>
    </row>
    <row r="635" spans="1:9" x14ac:dyDescent="0.35">
      <c r="A635" s="1">
        <v>1</v>
      </c>
      <c r="B635" s="1">
        <v>0</v>
      </c>
      <c r="C635" s="1">
        <v>25.6</v>
      </c>
      <c r="D635" s="1" t="s">
        <v>15</v>
      </c>
      <c r="E635" s="1">
        <v>5.4</v>
      </c>
      <c r="F635" s="1">
        <v>13</v>
      </c>
      <c r="G635" s="1">
        <v>1</v>
      </c>
      <c r="H635" s="1" t="s">
        <v>12</v>
      </c>
      <c r="I635" s="1">
        <v>0</v>
      </c>
    </row>
    <row r="636" spans="1:9" x14ac:dyDescent="0.35">
      <c r="A636" s="1">
        <v>1</v>
      </c>
      <c r="B636" s="1">
        <v>0</v>
      </c>
      <c r="C636" s="1">
        <v>33.700000000000003</v>
      </c>
      <c r="D636" s="1" t="s">
        <v>15</v>
      </c>
      <c r="E636" s="1">
        <v>3.2</v>
      </c>
      <c r="F636" s="1">
        <v>15</v>
      </c>
      <c r="G636" s="1">
        <v>1</v>
      </c>
      <c r="H636" s="1" t="s">
        <v>9</v>
      </c>
      <c r="I636" s="1">
        <v>0</v>
      </c>
    </row>
    <row r="637" spans="1:9" x14ac:dyDescent="0.35">
      <c r="A637" s="1">
        <v>0</v>
      </c>
      <c r="B637" s="1">
        <v>1</v>
      </c>
      <c r="C637" s="1">
        <v>44.1</v>
      </c>
      <c r="D637" s="1" t="s">
        <v>15</v>
      </c>
      <c r="E637" s="1">
        <v>3.2</v>
      </c>
      <c r="F637" s="1">
        <v>15</v>
      </c>
      <c r="G637" s="1">
        <v>1</v>
      </c>
      <c r="H637" s="1" t="s">
        <v>9</v>
      </c>
      <c r="I637" s="1">
        <v>0</v>
      </c>
    </row>
    <row r="638" spans="1:9" x14ac:dyDescent="0.35">
      <c r="A638" s="1">
        <v>1</v>
      </c>
      <c r="B638" s="1">
        <v>1</v>
      </c>
      <c r="C638" s="1">
        <v>54.1</v>
      </c>
      <c r="D638" s="1" t="s">
        <v>15</v>
      </c>
      <c r="E638" s="1">
        <v>4.2</v>
      </c>
      <c r="F638" s="1">
        <v>14</v>
      </c>
      <c r="G638" s="1">
        <v>1</v>
      </c>
      <c r="H638" s="1" t="s">
        <v>10</v>
      </c>
      <c r="I638" s="1">
        <v>0</v>
      </c>
    </row>
    <row r="639" spans="1:9" x14ac:dyDescent="0.35">
      <c r="A639" s="1">
        <v>1</v>
      </c>
      <c r="B639" s="1">
        <v>1</v>
      </c>
      <c r="C639" s="1">
        <v>38.700000000000003</v>
      </c>
      <c r="D639" s="1" t="s">
        <v>15</v>
      </c>
      <c r="E639" s="1">
        <v>6</v>
      </c>
      <c r="F639" s="1">
        <v>17</v>
      </c>
      <c r="G639" s="1">
        <v>1</v>
      </c>
      <c r="H639" s="1" t="s">
        <v>9</v>
      </c>
      <c r="I639" s="1">
        <v>0</v>
      </c>
    </row>
    <row r="640" spans="1:9" x14ac:dyDescent="0.35">
      <c r="A640" s="1">
        <v>0</v>
      </c>
      <c r="B640" s="1">
        <v>0</v>
      </c>
      <c r="C640" s="1">
        <v>25.1</v>
      </c>
      <c r="D640" s="1" t="s">
        <v>15</v>
      </c>
      <c r="E640" s="1">
        <v>4.2</v>
      </c>
      <c r="F640" s="1">
        <v>13</v>
      </c>
      <c r="G640" s="1">
        <v>1</v>
      </c>
      <c r="H640" s="1" t="s">
        <v>9</v>
      </c>
      <c r="I640" s="1">
        <v>0</v>
      </c>
    </row>
    <row r="641" spans="1:9" x14ac:dyDescent="0.35">
      <c r="A641" s="1">
        <v>1</v>
      </c>
      <c r="B641" s="1">
        <v>0</v>
      </c>
      <c r="C641" s="1">
        <v>24.4</v>
      </c>
      <c r="D641" s="1" t="s">
        <v>15</v>
      </c>
      <c r="E641" s="1">
        <v>4.7</v>
      </c>
      <c r="F641" s="1">
        <v>15</v>
      </c>
      <c r="G641" s="1">
        <v>1</v>
      </c>
      <c r="H641" s="1" t="s">
        <v>9</v>
      </c>
      <c r="I641" s="1">
        <v>0</v>
      </c>
    </row>
    <row r="642" spans="1:9" x14ac:dyDescent="0.35">
      <c r="A642" s="1">
        <v>1</v>
      </c>
      <c r="B642" s="1">
        <v>0</v>
      </c>
      <c r="C642" s="1">
        <v>45.6</v>
      </c>
      <c r="D642" s="1" t="s">
        <v>15</v>
      </c>
      <c r="E642" s="1">
        <v>3.8</v>
      </c>
      <c r="F642" s="1">
        <v>14</v>
      </c>
      <c r="G642" s="1">
        <v>0</v>
      </c>
      <c r="H642" s="1" t="s">
        <v>12</v>
      </c>
      <c r="I642" s="1">
        <v>0</v>
      </c>
    </row>
    <row r="643" spans="1:9" x14ac:dyDescent="0.35">
      <c r="A643" s="1">
        <v>1</v>
      </c>
      <c r="B643" s="1">
        <v>1</v>
      </c>
      <c r="C643" s="1">
        <v>20.8</v>
      </c>
      <c r="D643" s="1" t="s">
        <v>15</v>
      </c>
      <c r="E643" s="1">
        <v>3.6</v>
      </c>
      <c r="F643" s="1">
        <v>13</v>
      </c>
      <c r="G643" s="1">
        <v>1</v>
      </c>
      <c r="H643" s="1" t="s">
        <v>9</v>
      </c>
      <c r="I643" s="1">
        <v>0</v>
      </c>
    </row>
    <row r="644" spans="1:9" x14ac:dyDescent="0.35">
      <c r="A644" s="1">
        <v>0</v>
      </c>
      <c r="B644" s="1">
        <v>0</v>
      </c>
      <c r="C644" s="1">
        <v>34.200000000000003</v>
      </c>
      <c r="D644" s="1" t="s">
        <v>15</v>
      </c>
      <c r="E644" s="1">
        <v>3.2</v>
      </c>
      <c r="F644" s="1">
        <v>12</v>
      </c>
      <c r="G644" s="1">
        <v>1</v>
      </c>
      <c r="H644" s="1" t="s">
        <v>9</v>
      </c>
      <c r="I644" s="1">
        <v>0</v>
      </c>
    </row>
    <row r="645" spans="1:9" x14ac:dyDescent="0.35">
      <c r="A645" s="1">
        <v>1</v>
      </c>
      <c r="B645" s="1">
        <v>1</v>
      </c>
      <c r="C645" s="1">
        <v>33.6</v>
      </c>
      <c r="D645" s="1" t="s">
        <v>15</v>
      </c>
      <c r="E645" s="1">
        <v>4.5999999999999996</v>
      </c>
      <c r="F645" s="1">
        <v>15</v>
      </c>
      <c r="G645" s="1">
        <v>1</v>
      </c>
      <c r="H645" s="1" t="s">
        <v>10</v>
      </c>
      <c r="I645" s="1">
        <v>0</v>
      </c>
    </row>
    <row r="646" spans="1:9" x14ac:dyDescent="0.35">
      <c r="A646" s="1">
        <v>0</v>
      </c>
      <c r="B646" s="1">
        <v>0</v>
      </c>
      <c r="C646" s="1">
        <v>46.9</v>
      </c>
      <c r="D646" s="1" t="s">
        <v>15</v>
      </c>
      <c r="E646" s="1">
        <v>2.2999999999999998</v>
      </c>
      <c r="F646" s="1">
        <v>14</v>
      </c>
      <c r="G646" s="1">
        <v>1</v>
      </c>
      <c r="H646" s="1" t="s">
        <v>9</v>
      </c>
      <c r="I646" s="1">
        <v>0</v>
      </c>
    </row>
    <row r="647" spans="1:9" x14ac:dyDescent="0.35">
      <c r="A647" s="1">
        <v>1</v>
      </c>
      <c r="B647" s="1">
        <v>1</v>
      </c>
      <c r="C647" s="1">
        <v>35.4</v>
      </c>
      <c r="D647" s="1" t="s">
        <v>15</v>
      </c>
      <c r="E647" s="1">
        <v>3.5</v>
      </c>
      <c r="F647" s="1">
        <v>15</v>
      </c>
      <c r="G647" s="1">
        <v>0</v>
      </c>
      <c r="H647" s="1" t="s">
        <v>12</v>
      </c>
      <c r="I647" s="1">
        <v>0</v>
      </c>
    </row>
    <row r="648" spans="1:9" x14ac:dyDescent="0.35">
      <c r="A648" s="1">
        <v>1</v>
      </c>
      <c r="B648" s="1">
        <v>0</v>
      </c>
      <c r="C648" s="1">
        <v>44.1</v>
      </c>
      <c r="D648" s="1" t="s">
        <v>15</v>
      </c>
      <c r="E648" s="1">
        <v>4</v>
      </c>
      <c r="F648" s="1">
        <v>14</v>
      </c>
      <c r="G648" s="1">
        <v>1</v>
      </c>
      <c r="H648" s="1" t="s">
        <v>12</v>
      </c>
      <c r="I648" s="1">
        <v>1</v>
      </c>
    </row>
    <row r="649" spans="1:9" x14ac:dyDescent="0.35">
      <c r="A649" s="1">
        <v>0</v>
      </c>
      <c r="B649" s="1">
        <v>0</v>
      </c>
      <c r="C649" s="1">
        <v>27.1</v>
      </c>
      <c r="D649" s="1" t="s">
        <v>15</v>
      </c>
      <c r="E649" s="1">
        <v>3.8</v>
      </c>
      <c r="F649" s="1">
        <v>15</v>
      </c>
      <c r="G649" s="1">
        <v>1</v>
      </c>
      <c r="H649" s="1" t="s">
        <v>9</v>
      </c>
      <c r="I649" s="1">
        <v>0</v>
      </c>
    </row>
    <row r="650" spans="1:9" x14ac:dyDescent="0.35">
      <c r="A650" s="1">
        <v>1</v>
      </c>
      <c r="B650" s="1">
        <v>1</v>
      </c>
      <c r="C650" s="1">
        <v>34</v>
      </c>
      <c r="D650" s="1" t="s">
        <v>15</v>
      </c>
      <c r="E650" s="1">
        <v>4.8</v>
      </c>
      <c r="F650" s="1">
        <v>12</v>
      </c>
      <c r="G650" s="1">
        <v>0</v>
      </c>
      <c r="H650" s="1" t="s">
        <v>9</v>
      </c>
      <c r="I650" s="1">
        <v>0</v>
      </c>
    </row>
    <row r="651" spans="1:9" x14ac:dyDescent="0.35">
      <c r="A651" s="1">
        <v>1</v>
      </c>
      <c r="B651" s="1">
        <v>1</v>
      </c>
      <c r="C651" s="1">
        <v>48.2</v>
      </c>
      <c r="D651" s="1" t="s">
        <v>15</v>
      </c>
      <c r="E651" s="1">
        <v>3.2</v>
      </c>
      <c r="F651" s="1">
        <v>14</v>
      </c>
      <c r="G651" s="1">
        <v>1</v>
      </c>
      <c r="H651" s="1" t="s">
        <v>10</v>
      </c>
      <c r="I651" s="1">
        <v>0</v>
      </c>
    </row>
    <row r="652" spans="1:9" x14ac:dyDescent="0.35">
      <c r="A652" s="1">
        <v>1</v>
      </c>
      <c r="B652" s="1">
        <v>0</v>
      </c>
      <c r="C652" s="1">
        <v>24.9</v>
      </c>
      <c r="D652" s="1" t="s">
        <v>15</v>
      </c>
      <c r="E652" s="1">
        <v>4.0999999999999996</v>
      </c>
      <c r="F652" s="1">
        <v>14</v>
      </c>
      <c r="G652" s="1">
        <v>1</v>
      </c>
      <c r="H652" s="1" t="s">
        <v>9</v>
      </c>
      <c r="I652" s="1">
        <v>0</v>
      </c>
    </row>
    <row r="653" spans="1:9" x14ac:dyDescent="0.35">
      <c r="A653" s="1">
        <v>1</v>
      </c>
      <c r="B653" s="1">
        <v>0</v>
      </c>
      <c r="C653" s="1">
        <v>36.5</v>
      </c>
      <c r="D653" s="1" t="s">
        <v>15</v>
      </c>
      <c r="E653" s="1">
        <v>2.9</v>
      </c>
      <c r="F653" s="1">
        <v>12</v>
      </c>
      <c r="G653" s="1">
        <v>0</v>
      </c>
      <c r="H653" s="1" t="s">
        <v>9</v>
      </c>
      <c r="I653" s="1">
        <v>0</v>
      </c>
    </row>
    <row r="654" spans="1:9" x14ac:dyDescent="0.35">
      <c r="A654" s="1">
        <v>1</v>
      </c>
      <c r="B654" s="1">
        <v>0</v>
      </c>
      <c r="C654" s="1">
        <v>23.3</v>
      </c>
      <c r="D654" s="1" t="s">
        <v>15</v>
      </c>
      <c r="E654" s="1">
        <v>3.1</v>
      </c>
      <c r="F654" s="1">
        <v>14</v>
      </c>
      <c r="G654" s="1">
        <v>1</v>
      </c>
      <c r="H654" s="1" t="s">
        <v>9</v>
      </c>
      <c r="I654" s="1">
        <v>0</v>
      </c>
    </row>
    <row r="655" spans="1:9" x14ac:dyDescent="0.35">
      <c r="A655" s="1">
        <v>1</v>
      </c>
      <c r="B655" s="1">
        <v>1</v>
      </c>
      <c r="C655" s="1">
        <v>47.2</v>
      </c>
      <c r="D655" s="1" t="s">
        <v>15</v>
      </c>
      <c r="E655" s="1">
        <v>3</v>
      </c>
      <c r="F655" s="1">
        <v>12</v>
      </c>
      <c r="G655" s="1">
        <v>0</v>
      </c>
      <c r="H655" s="1" t="s">
        <v>9</v>
      </c>
      <c r="I655" s="1">
        <v>0</v>
      </c>
    </row>
    <row r="656" spans="1:9" x14ac:dyDescent="0.35">
      <c r="A656" s="1">
        <v>1</v>
      </c>
      <c r="B656" s="1">
        <v>0</v>
      </c>
      <c r="C656" s="1">
        <v>44.5</v>
      </c>
      <c r="D656" s="1" t="s">
        <v>15</v>
      </c>
      <c r="E656" s="1">
        <v>3.1</v>
      </c>
      <c r="F656" s="1">
        <v>14</v>
      </c>
      <c r="G656" s="1">
        <v>1</v>
      </c>
      <c r="H656" s="1" t="s">
        <v>10</v>
      </c>
      <c r="I656" s="1">
        <v>0</v>
      </c>
    </row>
    <row r="657" spans="1:9" x14ac:dyDescent="0.35">
      <c r="A657" s="1">
        <v>1</v>
      </c>
      <c r="B657" s="1">
        <v>0</v>
      </c>
      <c r="C657" s="1">
        <v>25.9</v>
      </c>
      <c r="D657" s="1" t="s">
        <v>15</v>
      </c>
      <c r="E657" s="1">
        <v>3.1</v>
      </c>
      <c r="F657" s="1">
        <v>14</v>
      </c>
      <c r="G657" s="1">
        <v>0</v>
      </c>
      <c r="H657" s="1" t="s">
        <v>12</v>
      </c>
      <c r="I657" s="1">
        <v>0</v>
      </c>
    </row>
    <row r="658" spans="1:9" x14ac:dyDescent="0.35">
      <c r="A658" s="1">
        <v>1</v>
      </c>
      <c r="B658" s="1">
        <v>1</v>
      </c>
      <c r="C658" s="1">
        <v>22.3</v>
      </c>
      <c r="D658" s="1" t="s">
        <v>15</v>
      </c>
      <c r="E658" s="1">
        <v>3</v>
      </c>
      <c r="F658" s="1">
        <v>12</v>
      </c>
      <c r="G658" s="1">
        <v>0</v>
      </c>
      <c r="H658" s="1" t="s">
        <v>11</v>
      </c>
      <c r="I658" s="1">
        <v>0</v>
      </c>
    </row>
    <row r="659" spans="1:9" x14ac:dyDescent="0.35">
      <c r="A659" s="1">
        <v>1</v>
      </c>
      <c r="B659" s="1">
        <v>1</v>
      </c>
      <c r="C659" s="1">
        <v>19.899999999999999</v>
      </c>
      <c r="D659" s="1" t="s">
        <v>15</v>
      </c>
      <c r="E659" s="1">
        <v>3</v>
      </c>
      <c r="F659" s="1">
        <v>13</v>
      </c>
      <c r="G659" s="1">
        <v>1</v>
      </c>
      <c r="H659" s="1" t="s">
        <v>9</v>
      </c>
      <c r="I659" s="1">
        <v>0</v>
      </c>
    </row>
    <row r="660" spans="1:9" x14ac:dyDescent="0.35">
      <c r="A660" s="1">
        <v>1</v>
      </c>
      <c r="B660" s="1">
        <v>1</v>
      </c>
      <c r="C660" s="1">
        <v>39.200000000000003</v>
      </c>
      <c r="D660" s="1" t="s">
        <v>15</v>
      </c>
      <c r="E660" s="1">
        <v>4.5</v>
      </c>
      <c r="F660" s="1">
        <v>17</v>
      </c>
      <c r="G660" s="1">
        <v>1</v>
      </c>
      <c r="H660" s="1" t="s">
        <v>10</v>
      </c>
      <c r="I660" s="1">
        <v>1</v>
      </c>
    </row>
    <row r="661" spans="1:9" x14ac:dyDescent="0.35">
      <c r="A661" s="1">
        <v>1</v>
      </c>
      <c r="B661" s="1">
        <v>0</v>
      </c>
      <c r="C661" s="1">
        <v>21.5</v>
      </c>
      <c r="D661" s="1" t="s">
        <v>15</v>
      </c>
      <c r="E661" s="1">
        <v>3.2</v>
      </c>
      <c r="F661" s="1">
        <v>14</v>
      </c>
      <c r="G661" s="1">
        <v>1</v>
      </c>
      <c r="H661" s="1" t="s">
        <v>9</v>
      </c>
      <c r="I661" s="1">
        <v>0</v>
      </c>
    </row>
    <row r="662" spans="1:9" x14ac:dyDescent="0.35">
      <c r="A662" s="1">
        <v>1</v>
      </c>
      <c r="B662" s="1">
        <v>1</v>
      </c>
      <c r="C662" s="1">
        <v>22.1</v>
      </c>
      <c r="D662" s="1" t="s">
        <v>15</v>
      </c>
      <c r="E662" s="1">
        <v>3.8</v>
      </c>
      <c r="F662" s="1">
        <v>14</v>
      </c>
      <c r="G662" s="1">
        <v>1</v>
      </c>
      <c r="H662" s="1" t="s">
        <v>9</v>
      </c>
      <c r="I662" s="1">
        <v>0</v>
      </c>
    </row>
    <row r="663" spans="1:9" x14ac:dyDescent="0.35">
      <c r="A663" s="1">
        <v>1</v>
      </c>
      <c r="B663" s="1">
        <v>1</v>
      </c>
      <c r="C663" s="1">
        <v>48.2</v>
      </c>
      <c r="D663" s="1" t="s">
        <v>15</v>
      </c>
      <c r="E663" s="1">
        <v>4.5999999999999996</v>
      </c>
      <c r="F663" s="1">
        <v>13</v>
      </c>
      <c r="G663" s="1">
        <v>1</v>
      </c>
      <c r="H663" s="1" t="s">
        <v>9</v>
      </c>
      <c r="I663" s="1">
        <v>0</v>
      </c>
    </row>
    <row r="664" spans="1:9" x14ac:dyDescent="0.35">
      <c r="A664" s="1">
        <v>1</v>
      </c>
      <c r="B664" s="1">
        <v>0</v>
      </c>
      <c r="C664" s="1">
        <v>23.8</v>
      </c>
      <c r="D664" s="1" t="s">
        <v>15</v>
      </c>
      <c r="E664" s="1">
        <v>4.5999999999999996</v>
      </c>
      <c r="F664" s="1">
        <v>14</v>
      </c>
      <c r="G664" s="1">
        <v>1</v>
      </c>
      <c r="H664" s="1" t="s">
        <v>10</v>
      </c>
      <c r="I664" s="1">
        <v>0</v>
      </c>
    </row>
    <row r="665" spans="1:9" x14ac:dyDescent="0.35">
      <c r="A665" s="1">
        <v>1</v>
      </c>
      <c r="B665" s="1">
        <v>0</v>
      </c>
      <c r="C665" s="1">
        <v>36.299999999999997</v>
      </c>
      <c r="D665" s="1" t="s">
        <v>15</v>
      </c>
      <c r="E665" s="1">
        <v>4.0999999999999996</v>
      </c>
      <c r="F665" s="1">
        <v>16</v>
      </c>
      <c r="G665" s="1">
        <v>1</v>
      </c>
      <c r="H665" s="1" t="s">
        <v>12</v>
      </c>
      <c r="I665" s="1">
        <v>0</v>
      </c>
    </row>
    <row r="666" spans="1:9" x14ac:dyDescent="0.35">
      <c r="A666" s="1">
        <v>1</v>
      </c>
      <c r="B666" s="1">
        <v>1</v>
      </c>
      <c r="C666" s="1">
        <v>56.5</v>
      </c>
      <c r="D666" s="1" t="s">
        <v>15</v>
      </c>
      <c r="E666" s="1">
        <v>5.8</v>
      </c>
      <c r="F666" s="1">
        <v>18</v>
      </c>
      <c r="G666" s="1">
        <v>0</v>
      </c>
      <c r="H666" s="1" t="s">
        <v>9</v>
      </c>
      <c r="I666" s="1">
        <v>0</v>
      </c>
    </row>
    <row r="667" spans="1:9" x14ac:dyDescent="0.35">
      <c r="A667" s="1">
        <v>1</v>
      </c>
      <c r="B667" s="1">
        <v>0</v>
      </c>
      <c r="C667" s="1">
        <v>36.4</v>
      </c>
      <c r="D667" s="1" t="s">
        <v>15</v>
      </c>
      <c r="E667" s="1">
        <v>2.9</v>
      </c>
      <c r="F667" s="1">
        <v>12</v>
      </c>
      <c r="G667" s="1">
        <v>1</v>
      </c>
      <c r="H667" s="1" t="s">
        <v>12</v>
      </c>
      <c r="I667" s="1">
        <v>0</v>
      </c>
    </row>
    <row r="668" spans="1:9" x14ac:dyDescent="0.35">
      <c r="A668" s="1">
        <v>1</v>
      </c>
      <c r="B668" s="1">
        <v>0</v>
      </c>
      <c r="C668" s="1">
        <v>25.4</v>
      </c>
      <c r="D668" s="1" t="s">
        <v>15</v>
      </c>
      <c r="E668" s="1">
        <v>3.4</v>
      </c>
      <c r="F668" s="1">
        <v>14</v>
      </c>
      <c r="G668" s="1">
        <v>1</v>
      </c>
      <c r="H668" s="1" t="s">
        <v>9</v>
      </c>
      <c r="I668" s="1">
        <v>0</v>
      </c>
    </row>
    <row r="669" spans="1:9" x14ac:dyDescent="0.35">
      <c r="A669" s="1">
        <v>1</v>
      </c>
      <c r="B669" s="1">
        <v>0</v>
      </c>
      <c r="C669" s="1">
        <v>28.2</v>
      </c>
      <c r="D669" s="1" t="s">
        <v>15</v>
      </c>
      <c r="E669" s="1">
        <v>6</v>
      </c>
      <c r="F669" s="1">
        <v>18</v>
      </c>
      <c r="G669" s="1">
        <v>1</v>
      </c>
      <c r="H669" s="1" t="s">
        <v>10</v>
      </c>
      <c r="I669" s="1">
        <v>0</v>
      </c>
    </row>
    <row r="670" spans="1:9" x14ac:dyDescent="0.35">
      <c r="A670" s="1">
        <v>1</v>
      </c>
      <c r="B670" s="1">
        <v>1</v>
      </c>
      <c r="C670" s="1">
        <v>39</v>
      </c>
      <c r="D670" s="1" t="s">
        <v>15</v>
      </c>
      <c r="E670" s="1">
        <v>3.9</v>
      </c>
      <c r="F670" s="1">
        <v>14</v>
      </c>
      <c r="G670" s="1">
        <v>1</v>
      </c>
      <c r="H670" s="1" t="s">
        <v>12</v>
      </c>
      <c r="I670" s="1">
        <v>0</v>
      </c>
    </row>
    <row r="671" spans="1:9" x14ac:dyDescent="0.35">
      <c r="A671" s="1">
        <v>0</v>
      </c>
      <c r="B671" s="1">
        <v>0</v>
      </c>
      <c r="C671" s="1">
        <v>42</v>
      </c>
      <c r="D671" s="1" t="s">
        <v>15</v>
      </c>
      <c r="E671" s="1">
        <v>3.3</v>
      </c>
      <c r="F671" s="1">
        <v>13</v>
      </c>
      <c r="G671" s="1">
        <v>1</v>
      </c>
      <c r="H671" s="1" t="s">
        <v>9</v>
      </c>
      <c r="I671" s="1">
        <v>0</v>
      </c>
    </row>
    <row r="672" spans="1:9" x14ac:dyDescent="0.35">
      <c r="A672" s="1">
        <v>1</v>
      </c>
      <c r="B672" s="1">
        <v>1</v>
      </c>
      <c r="C672" s="1">
        <v>47.1</v>
      </c>
      <c r="D672" s="1" t="s">
        <v>15</v>
      </c>
      <c r="E672" s="1">
        <v>4.2</v>
      </c>
      <c r="F672" s="1">
        <v>16</v>
      </c>
      <c r="G672" s="1">
        <v>1</v>
      </c>
      <c r="H672" s="1" t="s">
        <v>9</v>
      </c>
      <c r="I672" s="1">
        <v>0</v>
      </c>
    </row>
    <row r="673" spans="1:9" x14ac:dyDescent="0.35">
      <c r="A673" s="1">
        <v>0</v>
      </c>
      <c r="B673" s="1">
        <v>1</v>
      </c>
      <c r="C673" s="1">
        <v>47.5</v>
      </c>
      <c r="D673" s="1" t="s">
        <v>9</v>
      </c>
      <c r="E673" s="1">
        <v>5.2</v>
      </c>
      <c r="F673" s="1">
        <v>16</v>
      </c>
      <c r="G673" s="1">
        <v>0</v>
      </c>
      <c r="H673" s="1" t="s">
        <v>11</v>
      </c>
      <c r="I673" s="1">
        <v>0</v>
      </c>
    </row>
    <row r="674" spans="1:9" x14ac:dyDescent="0.35">
      <c r="A674" s="1">
        <v>1</v>
      </c>
      <c r="B674" s="1">
        <v>1</v>
      </c>
      <c r="C674" s="1">
        <v>45.4</v>
      </c>
      <c r="D674" s="1" t="s">
        <v>9</v>
      </c>
      <c r="E674" s="1">
        <v>5.7</v>
      </c>
      <c r="F674" s="1">
        <v>12</v>
      </c>
      <c r="G674" s="1">
        <v>0</v>
      </c>
      <c r="H674" s="1" t="s">
        <v>11</v>
      </c>
      <c r="I674" s="1">
        <v>0</v>
      </c>
    </row>
    <row r="675" spans="1:9" x14ac:dyDescent="0.35">
      <c r="A675" s="1">
        <v>1</v>
      </c>
      <c r="B675" s="1">
        <v>1</v>
      </c>
      <c r="C675" s="1">
        <v>38.4</v>
      </c>
      <c r="D675" s="1" t="s">
        <v>9</v>
      </c>
      <c r="E675" s="1">
        <v>1.8</v>
      </c>
      <c r="F675" s="1">
        <v>18</v>
      </c>
      <c r="G675" s="1">
        <v>0</v>
      </c>
      <c r="H675" s="1" t="s">
        <v>9</v>
      </c>
      <c r="I675" s="1">
        <v>0</v>
      </c>
    </row>
    <row r="676" spans="1:9" x14ac:dyDescent="0.35">
      <c r="A676" s="1">
        <v>1</v>
      </c>
      <c r="B676" s="1">
        <v>1</v>
      </c>
      <c r="C676" s="1">
        <v>47.8</v>
      </c>
      <c r="D676" s="1" t="s">
        <v>9</v>
      </c>
      <c r="E676" s="1">
        <v>6</v>
      </c>
      <c r="F676" s="1">
        <v>12</v>
      </c>
      <c r="G676" s="1">
        <v>0</v>
      </c>
      <c r="H676" s="1" t="s">
        <v>10</v>
      </c>
      <c r="I67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685"/>
  <sheetViews>
    <sheetView workbookViewId="0">
      <selection activeCell="F6" sqref="F6"/>
    </sheetView>
  </sheetViews>
  <sheetFormatPr defaultRowHeight="14.5" x14ac:dyDescent="0.35"/>
  <cols>
    <col min="5" max="5" width="8.7265625" style="1"/>
    <col min="7" max="7" width="8.7265625" style="1"/>
  </cols>
  <sheetData>
    <row r="7" spans="1:16" x14ac:dyDescent="0.35">
      <c r="H7" t="s">
        <v>16</v>
      </c>
    </row>
    <row r="10" spans="1:16" x14ac:dyDescent="0.35">
      <c r="A10" s="1" t="s">
        <v>0</v>
      </c>
      <c r="B10" s="1" t="s">
        <v>1</v>
      </c>
      <c r="C10" s="1" t="s">
        <v>2</v>
      </c>
      <c r="D10" s="1" t="s">
        <v>4</v>
      </c>
      <c r="E10" s="1" t="s">
        <v>5</v>
      </c>
      <c r="F10" s="1" t="s">
        <v>6</v>
      </c>
      <c r="G10" s="1" t="s">
        <v>8</v>
      </c>
      <c r="H10" s="1" t="s">
        <v>7</v>
      </c>
      <c r="I10" t="s">
        <v>11</v>
      </c>
      <c r="J10" t="s">
        <v>12</v>
      </c>
      <c r="K10" t="s">
        <v>9</v>
      </c>
      <c r="L10" s="1" t="s">
        <v>3</v>
      </c>
      <c r="M10" s="1" t="s">
        <v>14</v>
      </c>
      <c r="N10" t="s">
        <v>20</v>
      </c>
      <c r="O10" t="s">
        <v>9</v>
      </c>
      <c r="P10" t="s">
        <v>17</v>
      </c>
    </row>
    <row r="11" spans="1:16" x14ac:dyDescent="0.35">
      <c r="A11" s="1">
        <v>1</v>
      </c>
      <c r="B11" s="1">
        <v>1</v>
      </c>
      <c r="C11" s="1">
        <v>33.200000000000003</v>
      </c>
      <c r="D11" s="1">
        <v>5.5</v>
      </c>
      <c r="E11" s="1">
        <v>18</v>
      </c>
      <c r="F11" s="1">
        <v>0</v>
      </c>
      <c r="G11" s="1">
        <v>0</v>
      </c>
      <c r="H11" s="1" t="s">
        <v>10</v>
      </c>
      <c r="I11">
        <f>IF(H11=$I$10,1,0)</f>
        <v>0</v>
      </c>
      <c r="J11">
        <f>IF(H11=$J$10,1,0)</f>
        <v>0</v>
      </c>
      <c r="K11">
        <f>IF(H11=$K$10,1,0)</f>
        <v>0</v>
      </c>
      <c r="L11" s="1" t="s">
        <v>9</v>
      </c>
      <c r="M11">
        <f>IF(L11=$M$10,1,0)</f>
        <v>0</v>
      </c>
      <c r="N11">
        <f>IF(L11=$N$10,1,0)</f>
        <v>0</v>
      </c>
      <c r="O11">
        <f>IF(L11=$O$10,1,0)</f>
        <v>1</v>
      </c>
    </row>
    <row r="12" spans="1:16" x14ac:dyDescent="0.35">
      <c r="A12" s="1">
        <v>0</v>
      </c>
      <c r="B12" s="1">
        <v>1</v>
      </c>
      <c r="C12" s="1">
        <v>39.700000000000003</v>
      </c>
      <c r="D12" s="1">
        <v>5.4</v>
      </c>
      <c r="E12" s="1">
        <v>12</v>
      </c>
      <c r="F12" s="1">
        <v>0</v>
      </c>
      <c r="G12" s="1">
        <v>0</v>
      </c>
      <c r="H12" s="1" t="s">
        <v>11</v>
      </c>
      <c r="I12">
        <f>IF(H12=$I$10,1,0)</f>
        <v>1</v>
      </c>
      <c r="J12" s="1">
        <f t="shared" ref="J12:J75" si="0">IF(H12=$J$10,1,0)</f>
        <v>0</v>
      </c>
      <c r="K12" s="1">
        <f t="shared" ref="K12:K75" si="1">IF(H12=$K$10,1,0)</f>
        <v>0</v>
      </c>
      <c r="L12" s="1" t="s">
        <v>9</v>
      </c>
      <c r="M12" s="1">
        <f t="shared" ref="M12:M75" si="2">IF(L12=$M$10,1,0)</f>
        <v>0</v>
      </c>
      <c r="N12" s="1">
        <f t="shared" ref="N12:N75" si="3">IF(L12=$N$10,1,0)</f>
        <v>0</v>
      </c>
      <c r="O12" s="1">
        <f t="shared" ref="O12:O75" si="4">IF(L12=$O$10,1,0)</f>
        <v>1</v>
      </c>
    </row>
    <row r="13" spans="1:16" x14ac:dyDescent="0.35">
      <c r="A13" s="1">
        <v>1</v>
      </c>
      <c r="B13" s="1">
        <v>0</v>
      </c>
      <c r="C13" s="1">
        <v>29.5</v>
      </c>
      <c r="D13" s="1">
        <v>5.6</v>
      </c>
      <c r="E13" s="1">
        <v>12</v>
      </c>
      <c r="F13" s="1">
        <v>0</v>
      </c>
      <c r="G13" s="1">
        <v>0</v>
      </c>
      <c r="H13" s="1" t="s">
        <v>11</v>
      </c>
      <c r="I13" s="1">
        <f t="shared" ref="I13:I76" si="5">IF(H13=$I$10,1,0)</f>
        <v>1</v>
      </c>
      <c r="J13" s="1">
        <f t="shared" si="0"/>
        <v>0</v>
      </c>
      <c r="K13" s="1">
        <f t="shared" si="1"/>
        <v>0</v>
      </c>
      <c r="L13" s="1" t="s">
        <v>9</v>
      </c>
      <c r="M13" s="1">
        <f t="shared" si="2"/>
        <v>0</v>
      </c>
      <c r="N13" s="1">
        <f t="shared" si="3"/>
        <v>0</v>
      </c>
      <c r="O13" s="1">
        <f t="shared" si="4"/>
        <v>1</v>
      </c>
    </row>
    <row r="14" spans="1:16" x14ac:dyDescent="0.35">
      <c r="A14" s="1">
        <v>1</v>
      </c>
      <c r="B14" s="1">
        <v>1</v>
      </c>
      <c r="C14" s="1">
        <v>22.4</v>
      </c>
      <c r="D14" s="1">
        <v>5.7</v>
      </c>
      <c r="E14" s="1">
        <v>18</v>
      </c>
      <c r="F14" s="1">
        <v>0</v>
      </c>
      <c r="G14" s="1">
        <v>0</v>
      </c>
      <c r="H14" s="1" t="s">
        <v>9</v>
      </c>
      <c r="I14" s="1">
        <f t="shared" si="5"/>
        <v>0</v>
      </c>
      <c r="J14" s="1">
        <f t="shared" si="0"/>
        <v>0</v>
      </c>
      <c r="K14" s="1">
        <f t="shared" si="1"/>
        <v>1</v>
      </c>
      <c r="L14" s="1" t="s">
        <v>9</v>
      </c>
      <c r="M14" s="1">
        <f t="shared" si="2"/>
        <v>0</v>
      </c>
      <c r="N14" s="1">
        <f t="shared" si="3"/>
        <v>0</v>
      </c>
      <c r="O14" s="1">
        <f t="shared" si="4"/>
        <v>1</v>
      </c>
    </row>
    <row r="15" spans="1:16" x14ac:dyDescent="0.35">
      <c r="A15" s="1">
        <v>1</v>
      </c>
      <c r="B15" s="1">
        <v>0</v>
      </c>
      <c r="C15" s="1">
        <v>21.6</v>
      </c>
      <c r="D15" s="1">
        <v>5.4</v>
      </c>
      <c r="E15" s="1">
        <v>12</v>
      </c>
      <c r="F15" s="1">
        <v>0</v>
      </c>
      <c r="G15" s="1">
        <v>0</v>
      </c>
      <c r="H15" s="1" t="s">
        <v>9</v>
      </c>
      <c r="I15" s="1">
        <f t="shared" si="5"/>
        <v>0</v>
      </c>
      <c r="J15" s="1">
        <f t="shared" si="0"/>
        <v>0</v>
      </c>
      <c r="K15" s="1">
        <f t="shared" si="1"/>
        <v>1</v>
      </c>
      <c r="L15" s="1" t="s">
        <v>9</v>
      </c>
      <c r="M15" s="1">
        <f t="shared" si="2"/>
        <v>0</v>
      </c>
      <c r="N15" s="1">
        <f t="shared" si="3"/>
        <v>0</v>
      </c>
      <c r="O15" s="1">
        <f t="shared" si="4"/>
        <v>1</v>
      </c>
    </row>
    <row r="16" spans="1:16" x14ac:dyDescent="0.35">
      <c r="A16" s="1">
        <v>1</v>
      </c>
      <c r="B16" s="1">
        <v>0</v>
      </c>
      <c r="C16" s="1">
        <v>46.7</v>
      </c>
      <c r="D16" s="1">
        <v>6</v>
      </c>
      <c r="E16" s="1">
        <v>18</v>
      </c>
      <c r="F16" s="1">
        <v>0</v>
      </c>
      <c r="G16" s="1">
        <v>0</v>
      </c>
      <c r="H16" s="1" t="s">
        <v>10</v>
      </c>
      <c r="I16" s="1">
        <f t="shared" si="5"/>
        <v>0</v>
      </c>
      <c r="J16" s="1">
        <f t="shared" si="0"/>
        <v>0</v>
      </c>
      <c r="K16" s="1">
        <f t="shared" si="1"/>
        <v>0</v>
      </c>
      <c r="L16" s="1" t="s">
        <v>9</v>
      </c>
      <c r="M16" s="1">
        <f t="shared" si="2"/>
        <v>0</v>
      </c>
      <c r="N16" s="1">
        <f t="shared" si="3"/>
        <v>0</v>
      </c>
      <c r="O16" s="1">
        <f t="shared" si="4"/>
        <v>1</v>
      </c>
    </row>
    <row r="17" spans="1:15" x14ac:dyDescent="0.35">
      <c r="A17" s="1">
        <v>1</v>
      </c>
      <c r="B17" s="1">
        <v>1</v>
      </c>
      <c r="C17" s="1">
        <v>31</v>
      </c>
      <c r="D17" s="1">
        <v>6</v>
      </c>
      <c r="E17" s="1">
        <v>18</v>
      </c>
      <c r="F17" s="1">
        <v>0</v>
      </c>
      <c r="G17" s="1">
        <v>0</v>
      </c>
      <c r="H17" s="1" t="s">
        <v>11</v>
      </c>
      <c r="I17" s="1">
        <f t="shared" si="5"/>
        <v>1</v>
      </c>
      <c r="J17" s="1">
        <f t="shared" si="0"/>
        <v>0</v>
      </c>
      <c r="K17" s="1">
        <f t="shared" si="1"/>
        <v>0</v>
      </c>
      <c r="L17" s="1" t="s">
        <v>9</v>
      </c>
      <c r="M17" s="1">
        <f t="shared" si="2"/>
        <v>0</v>
      </c>
      <c r="N17" s="1">
        <f t="shared" si="3"/>
        <v>0</v>
      </c>
      <c r="O17" s="1">
        <f t="shared" si="4"/>
        <v>1</v>
      </c>
    </row>
    <row r="18" spans="1:15" x14ac:dyDescent="0.35">
      <c r="A18" s="1">
        <v>0</v>
      </c>
      <c r="B18" s="1">
        <v>1</v>
      </c>
      <c r="C18" s="1">
        <v>24.6</v>
      </c>
      <c r="D18" s="1">
        <v>4.8</v>
      </c>
      <c r="E18" s="1">
        <v>12</v>
      </c>
      <c r="F18" s="1">
        <v>0</v>
      </c>
      <c r="G18" s="1">
        <v>0</v>
      </c>
      <c r="H18" s="1" t="s">
        <v>9</v>
      </c>
      <c r="I18" s="1">
        <f t="shared" si="5"/>
        <v>0</v>
      </c>
      <c r="J18" s="1">
        <f t="shared" si="0"/>
        <v>0</v>
      </c>
      <c r="K18" s="1">
        <f t="shared" si="1"/>
        <v>1</v>
      </c>
      <c r="L18" s="1" t="s">
        <v>9</v>
      </c>
      <c r="M18" s="1">
        <f t="shared" si="2"/>
        <v>0</v>
      </c>
      <c r="N18" s="1">
        <f t="shared" si="3"/>
        <v>0</v>
      </c>
      <c r="O18" s="1">
        <f t="shared" si="4"/>
        <v>1</v>
      </c>
    </row>
    <row r="19" spans="1:15" x14ac:dyDescent="0.35">
      <c r="A19" s="1">
        <v>0</v>
      </c>
      <c r="B19" s="1">
        <v>1</v>
      </c>
      <c r="C19" s="1">
        <v>32.6</v>
      </c>
      <c r="D19" s="1">
        <v>4.5</v>
      </c>
      <c r="E19" s="1">
        <v>13</v>
      </c>
      <c r="F19" s="1">
        <v>0</v>
      </c>
      <c r="G19" s="1">
        <v>0</v>
      </c>
      <c r="H19" s="1" t="s">
        <v>11</v>
      </c>
      <c r="I19" s="1">
        <f t="shared" si="5"/>
        <v>1</v>
      </c>
      <c r="J19" s="1">
        <f t="shared" si="0"/>
        <v>0</v>
      </c>
      <c r="K19" s="1">
        <f t="shared" si="1"/>
        <v>0</v>
      </c>
      <c r="L19" s="1" t="s">
        <v>9</v>
      </c>
      <c r="M19" s="1">
        <f t="shared" si="2"/>
        <v>0</v>
      </c>
      <c r="N19" s="1">
        <f t="shared" si="3"/>
        <v>0</v>
      </c>
      <c r="O19" s="1">
        <f t="shared" si="4"/>
        <v>1</v>
      </c>
    </row>
    <row r="20" spans="1:15" x14ac:dyDescent="0.35">
      <c r="A20" s="1">
        <v>1</v>
      </c>
      <c r="B20" s="1">
        <v>0</v>
      </c>
      <c r="C20" s="1">
        <v>29.1</v>
      </c>
      <c r="D20" s="1">
        <v>4.7</v>
      </c>
      <c r="E20" s="1">
        <v>12</v>
      </c>
      <c r="F20" s="1">
        <v>0</v>
      </c>
      <c r="G20" s="1">
        <v>0</v>
      </c>
      <c r="H20" s="1" t="s">
        <v>12</v>
      </c>
      <c r="I20" s="1">
        <f t="shared" si="5"/>
        <v>0</v>
      </c>
      <c r="J20" s="1">
        <f t="shared" si="0"/>
        <v>1</v>
      </c>
      <c r="K20" s="1">
        <f t="shared" si="1"/>
        <v>0</v>
      </c>
      <c r="L20" s="1" t="s">
        <v>9</v>
      </c>
      <c r="M20" s="1">
        <f t="shared" si="2"/>
        <v>0</v>
      </c>
      <c r="N20" s="1">
        <f t="shared" si="3"/>
        <v>0</v>
      </c>
      <c r="O20" s="1">
        <f t="shared" si="4"/>
        <v>1</v>
      </c>
    </row>
    <row r="21" spans="1:15" x14ac:dyDescent="0.35">
      <c r="A21" s="1">
        <v>0</v>
      </c>
      <c r="B21" s="1">
        <v>0</v>
      </c>
      <c r="C21" s="1">
        <v>28.4</v>
      </c>
      <c r="D21" s="1">
        <v>4.5</v>
      </c>
      <c r="E21" s="1">
        <v>12</v>
      </c>
      <c r="F21" s="1">
        <v>1</v>
      </c>
      <c r="G21" s="1">
        <v>0</v>
      </c>
      <c r="H21" s="1" t="s">
        <v>9</v>
      </c>
      <c r="I21" s="1">
        <f t="shared" si="5"/>
        <v>0</v>
      </c>
      <c r="J21" s="1">
        <f t="shared" si="0"/>
        <v>0</v>
      </c>
      <c r="K21" s="1">
        <f t="shared" si="1"/>
        <v>1</v>
      </c>
      <c r="L21" s="1" t="s">
        <v>9</v>
      </c>
      <c r="M21" s="1">
        <f t="shared" si="2"/>
        <v>0</v>
      </c>
      <c r="N21" s="1">
        <f t="shared" si="3"/>
        <v>0</v>
      </c>
      <c r="O21" s="1">
        <f t="shared" si="4"/>
        <v>1</v>
      </c>
    </row>
    <row r="22" spans="1:15" x14ac:dyDescent="0.35">
      <c r="A22" s="1">
        <v>1</v>
      </c>
      <c r="B22" s="1">
        <v>1</v>
      </c>
      <c r="C22" s="1">
        <v>20.5</v>
      </c>
      <c r="D22" s="1">
        <v>5.9</v>
      </c>
      <c r="E22" s="1">
        <v>12</v>
      </c>
      <c r="F22" s="1">
        <v>0</v>
      </c>
      <c r="G22" s="1">
        <v>0</v>
      </c>
      <c r="H22" s="1" t="s">
        <v>9</v>
      </c>
      <c r="I22" s="1">
        <f t="shared" si="5"/>
        <v>0</v>
      </c>
      <c r="J22" s="1">
        <f t="shared" si="0"/>
        <v>0</v>
      </c>
      <c r="K22" s="1">
        <f t="shared" si="1"/>
        <v>1</v>
      </c>
      <c r="L22" s="1" t="s">
        <v>9</v>
      </c>
      <c r="M22" s="1">
        <f t="shared" si="2"/>
        <v>0</v>
      </c>
      <c r="N22" s="1">
        <f t="shared" si="3"/>
        <v>0</v>
      </c>
      <c r="O22" s="1">
        <f t="shared" si="4"/>
        <v>1</v>
      </c>
    </row>
    <row r="23" spans="1:15" x14ac:dyDescent="0.35">
      <c r="A23" s="1">
        <v>1</v>
      </c>
      <c r="B23" s="1">
        <v>1</v>
      </c>
      <c r="C23" s="1">
        <v>30.1</v>
      </c>
      <c r="D23" s="1">
        <v>5.3</v>
      </c>
      <c r="E23" s="1">
        <v>16</v>
      </c>
      <c r="F23" s="1">
        <v>0</v>
      </c>
      <c r="G23" s="1">
        <v>0</v>
      </c>
      <c r="H23" s="1" t="s">
        <v>11</v>
      </c>
      <c r="I23" s="1">
        <f t="shared" si="5"/>
        <v>1</v>
      </c>
      <c r="J23" s="1">
        <f t="shared" si="0"/>
        <v>0</v>
      </c>
      <c r="K23" s="1">
        <f t="shared" si="1"/>
        <v>0</v>
      </c>
      <c r="L23" s="1" t="s">
        <v>9</v>
      </c>
      <c r="M23" s="1">
        <f t="shared" si="2"/>
        <v>0</v>
      </c>
      <c r="N23" s="1">
        <f t="shared" si="3"/>
        <v>0</v>
      </c>
      <c r="O23" s="1">
        <f t="shared" si="4"/>
        <v>1</v>
      </c>
    </row>
    <row r="24" spans="1:15" x14ac:dyDescent="0.35">
      <c r="A24" s="1">
        <v>1</v>
      </c>
      <c r="B24" s="1">
        <v>1</v>
      </c>
      <c r="C24" s="1">
        <v>37.799999999999997</v>
      </c>
      <c r="D24" s="1">
        <v>5.3</v>
      </c>
      <c r="E24" s="1">
        <v>8</v>
      </c>
      <c r="F24" s="1">
        <v>0</v>
      </c>
      <c r="G24" s="1">
        <v>0</v>
      </c>
      <c r="H24" s="1" t="s">
        <v>11</v>
      </c>
      <c r="I24" s="1">
        <f t="shared" si="5"/>
        <v>1</v>
      </c>
      <c r="J24" s="1">
        <f t="shared" si="0"/>
        <v>0</v>
      </c>
      <c r="K24" s="1">
        <f t="shared" si="1"/>
        <v>0</v>
      </c>
      <c r="L24" s="1" t="s">
        <v>9</v>
      </c>
      <c r="M24" s="1">
        <f t="shared" si="2"/>
        <v>0</v>
      </c>
      <c r="N24" s="1">
        <f t="shared" si="3"/>
        <v>0</v>
      </c>
      <c r="O24" s="1">
        <f t="shared" si="4"/>
        <v>1</v>
      </c>
    </row>
    <row r="25" spans="1:15" x14ac:dyDescent="0.35">
      <c r="A25" s="1">
        <v>1</v>
      </c>
      <c r="B25" s="1">
        <v>1</v>
      </c>
      <c r="C25" s="1">
        <v>41.7</v>
      </c>
      <c r="D25" s="1">
        <v>5.5</v>
      </c>
      <c r="E25" s="1">
        <v>8</v>
      </c>
      <c r="F25" s="1">
        <v>0</v>
      </c>
      <c r="G25" s="1">
        <v>0</v>
      </c>
      <c r="H25" s="1" t="s">
        <v>11</v>
      </c>
      <c r="I25" s="1">
        <f t="shared" si="5"/>
        <v>1</v>
      </c>
      <c r="J25" s="1">
        <f t="shared" si="0"/>
        <v>0</v>
      </c>
      <c r="K25" s="1">
        <f t="shared" si="1"/>
        <v>0</v>
      </c>
      <c r="L25" s="1" t="s">
        <v>9</v>
      </c>
      <c r="M25" s="1">
        <f t="shared" si="2"/>
        <v>0</v>
      </c>
      <c r="N25" s="1">
        <f t="shared" si="3"/>
        <v>0</v>
      </c>
      <c r="O25" s="1">
        <f t="shared" si="4"/>
        <v>1</v>
      </c>
    </row>
    <row r="26" spans="1:15" x14ac:dyDescent="0.35">
      <c r="A26" s="1">
        <v>1</v>
      </c>
      <c r="B26" s="1">
        <v>0</v>
      </c>
      <c r="C26" s="1">
        <v>43.5</v>
      </c>
      <c r="D26" s="1">
        <v>5.2</v>
      </c>
      <c r="E26" s="1">
        <v>8</v>
      </c>
      <c r="F26" s="1">
        <v>0</v>
      </c>
      <c r="G26" s="1">
        <v>0</v>
      </c>
      <c r="H26" s="1" t="s">
        <v>9</v>
      </c>
      <c r="I26" s="1">
        <f t="shared" si="5"/>
        <v>0</v>
      </c>
      <c r="J26" s="1">
        <f t="shared" si="0"/>
        <v>0</v>
      </c>
      <c r="K26" s="1">
        <f t="shared" si="1"/>
        <v>1</v>
      </c>
      <c r="L26" s="1" t="s">
        <v>9</v>
      </c>
      <c r="M26" s="1">
        <f t="shared" si="2"/>
        <v>0</v>
      </c>
      <c r="N26" s="1">
        <f t="shared" si="3"/>
        <v>0</v>
      </c>
      <c r="O26" s="1">
        <f t="shared" si="4"/>
        <v>1</v>
      </c>
    </row>
    <row r="27" spans="1:15" x14ac:dyDescent="0.35">
      <c r="A27" s="1">
        <v>1</v>
      </c>
      <c r="B27" s="1">
        <v>1</v>
      </c>
      <c r="C27" s="1">
        <v>42.3</v>
      </c>
      <c r="D27" s="1">
        <v>4.8</v>
      </c>
      <c r="E27" s="1">
        <v>16</v>
      </c>
      <c r="F27" s="1">
        <v>0</v>
      </c>
      <c r="G27" s="1">
        <v>0</v>
      </c>
      <c r="H27" s="1" t="s">
        <v>11</v>
      </c>
      <c r="I27" s="1">
        <f t="shared" si="5"/>
        <v>1</v>
      </c>
      <c r="J27" s="1">
        <f t="shared" si="0"/>
        <v>0</v>
      </c>
      <c r="K27" s="1">
        <f t="shared" si="1"/>
        <v>0</v>
      </c>
      <c r="L27" s="1" t="s">
        <v>9</v>
      </c>
      <c r="M27" s="1">
        <f t="shared" si="2"/>
        <v>0</v>
      </c>
      <c r="N27" s="1">
        <f t="shared" si="3"/>
        <v>0</v>
      </c>
      <c r="O27" s="1">
        <f t="shared" si="4"/>
        <v>1</v>
      </c>
    </row>
    <row r="28" spans="1:15" x14ac:dyDescent="0.35">
      <c r="A28" s="1">
        <v>1</v>
      </c>
      <c r="B28" s="1">
        <v>1</v>
      </c>
      <c r="C28" s="1">
        <v>21.3</v>
      </c>
      <c r="D28" s="1">
        <v>5.0999999999999996</v>
      </c>
      <c r="E28" s="1">
        <v>8</v>
      </c>
      <c r="F28" s="1">
        <v>0</v>
      </c>
      <c r="G28" s="1">
        <v>0</v>
      </c>
      <c r="H28" s="1" t="s">
        <v>9</v>
      </c>
      <c r="I28" s="1">
        <f t="shared" si="5"/>
        <v>0</v>
      </c>
      <c r="J28" s="1">
        <f t="shared" si="0"/>
        <v>0</v>
      </c>
      <c r="K28" s="1">
        <f t="shared" si="1"/>
        <v>1</v>
      </c>
      <c r="L28" s="1" t="s">
        <v>9</v>
      </c>
      <c r="M28" s="1">
        <f t="shared" si="2"/>
        <v>0</v>
      </c>
      <c r="N28" s="1">
        <f t="shared" si="3"/>
        <v>0</v>
      </c>
      <c r="O28" s="1">
        <f t="shared" si="4"/>
        <v>1</v>
      </c>
    </row>
    <row r="29" spans="1:15" x14ac:dyDescent="0.35">
      <c r="A29" s="1">
        <v>1</v>
      </c>
      <c r="B29" s="1">
        <v>0</v>
      </c>
      <c r="C29" s="1">
        <v>24.5</v>
      </c>
      <c r="D29" s="1">
        <v>6</v>
      </c>
      <c r="E29" s="1">
        <v>16</v>
      </c>
      <c r="F29" s="1">
        <v>0</v>
      </c>
      <c r="G29" s="1">
        <v>0</v>
      </c>
      <c r="H29" s="1" t="s">
        <v>11</v>
      </c>
      <c r="I29" s="1">
        <f t="shared" si="5"/>
        <v>1</v>
      </c>
      <c r="J29" s="1">
        <f t="shared" si="0"/>
        <v>0</v>
      </c>
      <c r="K29" s="1">
        <f t="shared" si="1"/>
        <v>0</v>
      </c>
      <c r="L29" s="1" t="s">
        <v>9</v>
      </c>
      <c r="M29" s="1">
        <f t="shared" si="2"/>
        <v>0</v>
      </c>
      <c r="N29" s="1">
        <f t="shared" si="3"/>
        <v>0</v>
      </c>
      <c r="O29" s="1">
        <f t="shared" si="4"/>
        <v>1</v>
      </c>
    </row>
    <row r="30" spans="1:15" x14ac:dyDescent="0.35">
      <c r="A30" s="1">
        <v>1</v>
      </c>
      <c r="B30" s="1">
        <v>1</v>
      </c>
      <c r="C30" s="1">
        <v>42.3</v>
      </c>
      <c r="D30" s="1">
        <v>5.8</v>
      </c>
      <c r="E30" s="1">
        <v>16</v>
      </c>
      <c r="F30" s="1">
        <v>0</v>
      </c>
      <c r="G30" s="1">
        <v>0</v>
      </c>
      <c r="H30" s="1" t="s">
        <v>9</v>
      </c>
      <c r="I30" s="1">
        <f t="shared" si="5"/>
        <v>0</v>
      </c>
      <c r="J30" s="1">
        <f t="shared" si="0"/>
        <v>0</v>
      </c>
      <c r="K30" s="1">
        <f t="shared" si="1"/>
        <v>1</v>
      </c>
      <c r="L30" s="1" t="s">
        <v>9</v>
      </c>
      <c r="M30" s="1">
        <f t="shared" si="2"/>
        <v>0</v>
      </c>
      <c r="N30" s="1">
        <f t="shared" si="3"/>
        <v>0</v>
      </c>
      <c r="O30" s="1">
        <f t="shared" si="4"/>
        <v>1</v>
      </c>
    </row>
    <row r="31" spans="1:15" x14ac:dyDescent="0.35">
      <c r="A31" s="1">
        <v>1</v>
      </c>
      <c r="B31" s="1">
        <v>1</v>
      </c>
      <c r="C31" s="1">
        <v>31.6</v>
      </c>
      <c r="D31" s="1">
        <v>4.9000000000000004</v>
      </c>
      <c r="E31" s="1">
        <v>8</v>
      </c>
      <c r="F31" s="1">
        <v>0</v>
      </c>
      <c r="G31" s="1">
        <v>0</v>
      </c>
      <c r="H31" s="1" t="s">
        <v>9</v>
      </c>
      <c r="I31" s="1">
        <f t="shared" si="5"/>
        <v>0</v>
      </c>
      <c r="J31" s="1">
        <f t="shared" si="0"/>
        <v>0</v>
      </c>
      <c r="K31" s="1">
        <f t="shared" si="1"/>
        <v>1</v>
      </c>
      <c r="L31" s="1" t="s">
        <v>9</v>
      </c>
      <c r="M31" s="1">
        <f t="shared" si="2"/>
        <v>0</v>
      </c>
      <c r="N31" s="1">
        <f t="shared" si="3"/>
        <v>0</v>
      </c>
      <c r="O31" s="1">
        <f t="shared" si="4"/>
        <v>1</v>
      </c>
    </row>
    <row r="32" spans="1:15" x14ac:dyDescent="0.35">
      <c r="A32" s="1">
        <v>1</v>
      </c>
      <c r="B32" s="1">
        <v>0</v>
      </c>
      <c r="C32" s="1">
        <v>35.4</v>
      </c>
      <c r="D32" s="1">
        <v>5.3</v>
      </c>
      <c r="E32" s="1">
        <v>8</v>
      </c>
      <c r="F32" s="1">
        <v>0</v>
      </c>
      <c r="G32" s="1">
        <v>0</v>
      </c>
      <c r="H32" s="1" t="s">
        <v>11</v>
      </c>
      <c r="I32" s="1">
        <f t="shared" si="5"/>
        <v>1</v>
      </c>
      <c r="J32" s="1">
        <f t="shared" si="0"/>
        <v>0</v>
      </c>
      <c r="K32" s="1">
        <f t="shared" si="1"/>
        <v>0</v>
      </c>
      <c r="L32" s="1" t="s">
        <v>9</v>
      </c>
      <c r="M32" s="1">
        <f t="shared" si="2"/>
        <v>0</v>
      </c>
      <c r="N32" s="1">
        <f t="shared" si="3"/>
        <v>0</v>
      </c>
      <c r="O32" s="1">
        <f t="shared" si="4"/>
        <v>1</v>
      </c>
    </row>
    <row r="33" spans="1:15" x14ac:dyDescent="0.35">
      <c r="A33" s="1">
        <v>1</v>
      </c>
      <c r="B33" s="1">
        <v>1</v>
      </c>
      <c r="C33" s="1">
        <v>41.9</v>
      </c>
      <c r="D33" s="1">
        <v>5.0999999999999996</v>
      </c>
      <c r="E33" s="1">
        <v>16</v>
      </c>
      <c r="F33" s="1">
        <v>0</v>
      </c>
      <c r="G33" s="1">
        <v>0</v>
      </c>
      <c r="H33" s="1" t="s">
        <v>11</v>
      </c>
      <c r="I33" s="1">
        <f t="shared" si="5"/>
        <v>1</v>
      </c>
      <c r="J33" s="1">
        <f t="shared" si="0"/>
        <v>0</v>
      </c>
      <c r="K33" s="1">
        <f t="shared" si="1"/>
        <v>0</v>
      </c>
      <c r="L33" s="1" t="s">
        <v>9</v>
      </c>
      <c r="M33" s="1">
        <f t="shared" si="2"/>
        <v>0</v>
      </c>
      <c r="N33" s="1">
        <f t="shared" si="3"/>
        <v>0</v>
      </c>
      <c r="O33" s="1">
        <f t="shared" si="4"/>
        <v>1</v>
      </c>
    </row>
    <row r="34" spans="1:15" x14ac:dyDescent="0.35">
      <c r="A34" s="1">
        <v>1</v>
      </c>
      <c r="B34" s="1">
        <v>1</v>
      </c>
      <c r="C34" s="1">
        <v>38.9</v>
      </c>
      <c r="D34" s="1">
        <v>5.2</v>
      </c>
      <c r="E34" s="1">
        <v>16</v>
      </c>
      <c r="F34" s="1">
        <v>0</v>
      </c>
      <c r="G34" s="1">
        <v>0</v>
      </c>
      <c r="H34" s="1" t="s">
        <v>11</v>
      </c>
      <c r="I34" s="1">
        <f t="shared" si="5"/>
        <v>1</v>
      </c>
      <c r="J34" s="1">
        <f t="shared" si="0"/>
        <v>0</v>
      </c>
      <c r="K34" s="1">
        <f t="shared" si="1"/>
        <v>0</v>
      </c>
      <c r="L34" s="1" t="s">
        <v>9</v>
      </c>
      <c r="M34" s="1">
        <f t="shared" si="2"/>
        <v>0</v>
      </c>
      <c r="N34" s="1">
        <f t="shared" si="3"/>
        <v>0</v>
      </c>
      <c r="O34" s="1">
        <f t="shared" si="4"/>
        <v>1</v>
      </c>
    </row>
    <row r="35" spans="1:15" x14ac:dyDescent="0.35">
      <c r="A35" s="1">
        <v>1</v>
      </c>
      <c r="B35" s="1">
        <v>0</v>
      </c>
      <c r="C35" s="1">
        <v>23</v>
      </c>
      <c r="D35" s="1">
        <v>5.3</v>
      </c>
      <c r="E35" s="1">
        <v>8</v>
      </c>
      <c r="F35" s="1">
        <v>0</v>
      </c>
      <c r="G35" s="1">
        <v>0</v>
      </c>
      <c r="H35" s="1" t="s">
        <v>9</v>
      </c>
      <c r="I35" s="1">
        <f t="shared" si="5"/>
        <v>0</v>
      </c>
      <c r="J35" s="1">
        <f t="shared" si="0"/>
        <v>0</v>
      </c>
      <c r="K35" s="1">
        <f t="shared" si="1"/>
        <v>1</v>
      </c>
      <c r="L35" s="1" t="s">
        <v>9</v>
      </c>
      <c r="M35" s="1">
        <f t="shared" si="2"/>
        <v>0</v>
      </c>
      <c r="N35" s="1">
        <f t="shared" si="3"/>
        <v>0</v>
      </c>
      <c r="O35" s="1">
        <f t="shared" si="4"/>
        <v>1</v>
      </c>
    </row>
    <row r="36" spans="1:15" x14ac:dyDescent="0.35">
      <c r="A36" s="1">
        <v>1</v>
      </c>
      <c r="B36" s="1">
        <v>1</v>
      </c>
      <c r="C36" s="1">
        <v>29.5</v>
      </c>
      <c r="D36" s="1">
        <v>3.9</v>
      </c>
      <c r="E36" s="1">
        <v>16</v>
      </c>
      <c r="F36" s="1">
        <v>0</v>
      </c>
      <c r="G36" s="1">
        <v>1</v>
      </c>
      <c r="H36" s="1" t="s">
        <v>9</v>
      </c>
      <c r="I36" s="1">
        <f t="shared" si="5"/>
        <v>0</v>
      </c>
      <c r="J36" s="1">
        <f t="shared" si="0"/>
        <v>0</v>
      </c>
      <c r="K36" s="1">
        <f t="shared" si="1"/>
        <v>1</v>
      </c>
      <c r="L36" s="1" t="s">
        <v>9</v>
      </c>
      <c r="M36" s="1">
        <f t="shared" si="2"/>
        <v>0</v>
      </c>
      <c r="N36" s="1">
        <f t="shared" si="3"/>
        <v>0</v>
      </c>
      <c r="O36" s="1">
        <f t="shared" si="4"/>
        <v>1</v>
      </c>
    </row>
    <row r="37" spans="1:15" x14ac:dyDescent="0.35">
      <c r="A37" s="1">
        <v>1</v>
      </c>
      <c r="B37" s="1">
        <v>1</v>
      </c>
      <c r="C37" s="1">
        <v>32.799999999999997</v>
      </c>
      <c r="D37" s="1">
        <v>5.9</v>
      </c>
      <c r="E37" s="1">
        <v>16</v>
      </c>
      <c r="F37" s="1">
        <v>0</v>
      </c>
      <c r="G37" s="1">
        <v>0</v>
      </c>
      <c r="H37" s="1" t="s">
        <v>11</v>
      </c>
      <c r="I37" s="1">
        <f t="shared" si="5"/>
        <v>1</v>
      </c>
      <c r="J37" s="1">
        <f t="shared" si="0"/>
        <v>0</v>
      </c>
      <c r="K37" s="1">
        <f t="shared" si="1"/>
        <v>0</v>
      </c>
      <c r="L37" s="1" t="s">
        <v>9</v>
      </c>
      <c r="M37" s="1">
        <f t="shared" si="2"/>
        <v>0</v>
      </c>
      <c r="N37" s="1">
        <f t="shared" si="3"/>
        <v>0</v>
      </c>
      <c r="O37" s="1">
        <f t="shared" si="4"/>
        <v>1</v>
      </c>
    </row>
    <row r="38" spans="1:15" x14ac:dyDescent="0.35">
      <c r="A38" s="1">
        <v>1</v>
      </c>
      <c r="B38" s="1">
        <v>0</v>
      </c>
      <c r="C38" s="1">
        <v>32.4</v>
      </c>
      <c r="D38" s="1">
        <v>5.0999999999999996</v>
      </c>
      <c r="E38" s="1">
        <v>8</v>
      </c>
      <c r="F38" s="1">
        <v>0</v>
      </c>
      <c r="G38" s="1">
        <v>0</v>
      </c>
      <c r="H38" s="1" t="s">
        <v>9</v>
      </c>
      <c r="I38" s="1">
        <f t="shared" si="5"/>
        <v>0</v>
      </c>
      <c r="J38" s="1">
        <f t="shared" si="0"/>
        <v>0</v>
      </c>
      <c r="K38" s="1">
        <f t="shared" si="1"/>
        <v>1</v>
      </c>
      <c r="L38" s="1" t="s">
        <v>9</v>
      </c>
      <c r="M38" s="1">
        <f t="shared" si="2"/>
        <v>0</v>
      </c>
      <c r="N38" s="1">
        <f t="shared" si="3"/>
        <v>0</v>
      </c>
      <c r="O38" s="1">
        <f t="shared" si="4"/>
        <v>1</v>
      </c>
    </row>
    <row r="39" spans="1:15" x14ac:dyDescent="0.35">
      <c r="A39" s="1">
        <v>1</v>
      </c>
      <c r="B39" s="1">
        <v>1</v>
      </c>
      <c r="C39" s="1">
        <v>29.7</v>
      </c>
      <c r="D39" s="1">
        <v>5.8</v>
      </c>
      <c r="E39" s="1">
        <v>8</v>
      </c>
      <c r="F39" s="1">
        <v>0</v>
      </c>
      <c r="G39" s="1">
        <v>0</v>
      </c>
      <c r="H39" s="1" t="s">
        <v>12</v>
      </c>
      <c r="I39" s="1">
        <f t="shared" si="5"/>
        <v>0</v>
      </c>
      <c r="J39" s="1">
        <f t="shared" si="0"/>
        <v>1</v>
      </c>
      <c r="K39" s="1">
        <f t="shared" si="1"/>
        <v>0</v>
      </c>
      <c r="L39" s="1" t="s">
        <v>9</v>
      </c>
      <c r="M39" s="1">
        <f t="shared" si="2"/>
        <v>0</v>
      </c>
      <c r="N39" s="1">
        <f t="shared" si="3"/>
        <v>0</v>
      </c>
      <c r="O39" s="1">
        <f t="shared" si="4"/>
        <v>1</v>
      </c>
    </row>
    <row r="40" spans="1:15" x14ac:dyDescent="0.35">
      <c r="A40" s="1">
        <v>1</v>
      </c>
      <c r="B40" s="1">
        <v>1</v>
      </c>
      <c r="C40" s="1">
        <v>28.7</v>
      </c>
      <c r="D40" s="1">
        <v>6</v>
      </c>
      <c r="E40" s="1">
        <v>8</v>
      </c>
      <c r="F40" s="1">
        <v>0</v>
      </c>
      <c r="G40" s="1">
        <v>0</v>
      </c>
      <c r="H40" s="1" t="s">
        <v>9</v>
      </c>
      <c r="I40" s="1">
        <f t="shared" si="5"/>
        <v>0</v>
      </c>
      <c r="J40" s="1">
        <f t="shared" si="0"/>
        <v>0</v>
      </c>
      <c r="K40" s="1">
        <f t="shared" si="1"/>
        <v>1</v>
      </c>
      <c r="L40" s="1" t="s">
        <v>9</v>
      </c>
      <c r="M40" s="1">
        <f t="shared" si="2"/>
        <v>0</v>
      </c>
      <c r="N40" s="1">
        <f t="shared" si="3"/>
        <v>0</v>
      </c>
      <c r="O40" s="1">
        <f t="shared" si="4"/>
        <v>1</v>
      </c>
    </row>
    <row r="41" spans="1:15" x14ac:dyDescent="0.35">
      <c r="A41" s="1">
        <v>1</v>
      </c>
      <c r="B41" s="1">
        <v>1</v>
      </c>
      <c r="C41" s="1">
        <v>50.2</v>
      </c>
      <c r="D41" s="1">
        <v>6</v>
      </c>
      <c r="E41" s="1">
        <v>8</v>
      </c>
      <c r="F41" s="1">
        <v>0</v>
      </c>
      <c r="G41" s="1">
        <v>0</v>
      </c>
      <c r="H41" s="1" t="s">
        <v>9</v>
      </c>
      <c r="I41" s="1">
        <f t="shared" si="5"/>
        <v>0</v>
      </c>
      <c r="J41" s="1">
        <f t="shared" si="0"/>
        <v>0</v>
      </c>
      <c r="K41" s="1">
        <f t="shared" si="1"/>
        <v>1</v>
      </c>
      <c r="L41" s="1" t="s">
        <v>9</v>
      </c>
      <c r="M41" s="1">
        <f t="shared" si="2"/>
        <v>0</v>
      </c>
      <c r="N41" s="1">
        <f t="shared" si="3"/>
        <v>0</v>
      </c>
      <c r="O41" s="1">
        <f t="shared" si="4"/>
        <v>1</v>
      </c>
    </row>
    <row r="42" spans="1:15" x14ac:dyDescent="0.35">
      <c r="A42" s="1">
        <v>1</v>
      </c>
      <c r="B42" s="1">
        <v>1</v>
      </c>
      <c r="C42" s="1">
        <v>25.9</v>
      </c>
      <c r="D42" s="1">
        <v>0.5</v>
      </c>
      <c r="E42" s="1">
        <v>16</v>
      </c>
      <c r="F42" s="1">
        <v>0</v>
      </c>
      <c r="G42" s="1">
        <v>0</v>
      </c>
      <c r="H42" s="1" t="s">
        <v>9</v>
      </c>
      <c r="I42" s="1">
        <f t="shared" si="5"/>
        <v>0</v>
      </c>
      <c r="J42" s="1">
        <f t="shared" si="0"/>
        <v>0</v>
      </c>
      <c r="K42" s="1">
        <f t="shared" si="1"/>
        <v>1</v>
      </c>
      <c r="L42" s="1" t="s">
        <v>9</v>
      </c>
      <c r="M42" s="1">
        <f t="shared" si="2"/>
        <v>0</v>
      </c>
      <c r="N42" s="1">
        <f t="shared" si="3"/>
        <v>0</v>
      </c>
      <c r="O42" s="1">
        <f t="shared" si="4"/>
        <v>1</v>
      </c>
    </row>
    <row r="43" spans="1:15" x14ac:dyDescent="0.35">
      <c r="A43" s="1">
        <v>1</v>
      </c>
      <c r="B43" s="1">
        <v>0</v>
      </c>
      <c r="C43" s="1">
        <v>49.9</v>
      </c>
      <c r="D43" s="1">
        <v>4.7</v>
      </c>
      <c r="E43" s="1">
        <v>16</v>
      </c>
      <c r="F43" s="1">
        <v>0</v>
      </c>
      <c r="G43" s="1">
        <v>0</v>
      </c>
      <c r="H43" s="1" t="s">
        <v>9</v>
      </c>
      <c r="I43" s="1">
        <f t="shared" si="5"/>
        <v>0</v>
      </c>
      <c r="J43" s="1">
        <f t="shared" si="0"/>
        <v>0</v>
      </c>
      <c r="K43" s="1">
        <f t="shared" si="1"/>
        <v>1</v>
      </c>
      <c r="L43" s="1" t="s">
        <v>9</v>
      </c>
      <c r="M43" s="1">
        <f t="shared" si="2"/>
        <v>0</v>
      </c>
      <c r="N43" s="1">
        <f t="shared" si="3"/>
        <v>0</v>
      </c>
      <c r="O43" s="1">
        <f t="shared" si="4"/>
        <v>1</v>
      </c>
    </row>
    <row r="44" spans="1:15" x14ac:dyDescent="0.35">
      <c r="A44" s="1">
        <v>1</v>
      </c>
      <c r="B44" s="1">
        <v>1</v>
      </c>
      <c r="C44" s="1">
        <v>47.1</v>
      </c>
      <c r="D44" s="1">
        <v>5.4</v>
      </c>
      <c r="E44" s="1">
        <v>13</v>
      </c>
      <c r="F44" s="1">
        <v>0</v>
      </c>
      <c r="G44" s="1">
        <v>0</v>
      </c>
      <c r="H44" s="1" t="s">
        <v>9</v>
      </c>
      <c r="I44" s="1">
        <f t="shared" si="5"/>
        <v>0</v>
      </c>
      <c r="J44" s="1">
        <f t="shared" si="0"/>
        <v>0</v>
      </c>
      <c r="K44" s="1">
        <f t="shared" si="1"/>
        <v>1</v>
      </c>
      <c r="L44" s="1" t="s">
        <v>9</v>
      </c>
      <c r="M44" s="1">
        <f t="shared" si="2"/>
        <v>0</v>
      </c>
      <c r="N44" s="1">
        <f t="shared" si="3"/>
        <v>0</v>
      </c>
      <c r="O44" s="1">
        <f t="shared" si="4"/>
        <v>1</v>
      </c>
    </row>
    <row r="45" spans="1:15" x14ac:dyDescent="0.35">
      <c r="A45" s="1">
        <v>1</v>
      </c>
      <c r="B45" s="1">
        <v>1</v>
      </c>
      <c r="C45" s="1">
        <v>36.700000000000003</v>
      </c>
      <c r="D45" s="1">
        <v>0.9</v>
      </c>
      <c r="E45" s="1">
        <v>16</v>
      </c>
      <c r="F45" s="1">
        <v>0</v>
      </c>
      <c r="G45" s="1">
        <v>0</v>
      </c>
      <c r="H45" s="1" t="s">
        <v>11</v>
      </c>
      <c r="I45" s="1">
        <f t="shared" si="5"/>
        <v>1</v>
      </c>
      <c r="J45" s="1">
        <f t="shared" si="0"/>
        <v>0</v>
      </c>
      <c r="K45" s="1">
        <f t="shared" si="1"/>
        <v>0</v>
      </c>
      <c r="L45" s="1" t="s">
        <v>9</v>
      </c>
      <c r="M45" s="1">
        <f t="shared" si="2"/>
        <v>0</v>
      </c>
      <c r="N45" s="1">
        <f t="shared" si="3"/>
        <v>0</v>
      </c>
      <c r="O45" s="1">
        <f t="shared" si="4"/>
        <v>1</v>
      </c>
    </row>
    <row r="46" spans="1:15" x14ac:dyDescent="0.35">
      <c r="A46" s="1">
        <v>1</v>
      </c>
      <c r="B46" s="1">
        <v>1</v>
      </c>
      <c r="C46" s="1">
        <v>37.200000000000003</v>
      </c>
      <c r="D46" s="1">
        <v>2</v>
      </c>
      <c r="E46" s="1">
        <v>16</v>
      </c>
      <c r="F46" s="1">
        <v>0</v>
      </c>
      <c r="G46" s="1">
        <v>1</v>
      </c>
      <c r="H46" s="1" t="s">
        <v>9</v>
      </c>
      <c r="I46" s="1">
        <f t="shared" si="5"/>
        <v>0</v>
      </c>
      <c r="J46" s="1">
        <f t="shared" si="0"/>
        <v>0</v>
      </c>
      <c r="K46" s="1">
        <f t="shared" si="1"/>
        <v>1</v>
      </c>
      <c r="L46" s="1" t="s">
        <v>9</v>
      </c>
      <c r="M46" s="1">
        <f t="shared" si="2"/>
        <v>0</v>
      </c>
      <c r="N46" s="1">
        <f t="shared" si="3"/>
        <v>0</v>
      </c>
      <c r="O46" s="1">
        <f t="shared" si="4"/>
        <v>1</v>
      </c>
    </row>
    <row r="47" spans="1:15" x14ac:dyDescent="0.35">
      <c r="A47" s="1">
        <v>1</v>
      </c>
      <c r="B47" s="1">
        <v>1</v>
      </c>
      <c r="C47" s="1">
        <v>23.2</v>
      </c>
      <c r="D47" s="1">
        <v>0.9</v>
      </c>
      <c r="E47" s="1">
        <v>16</v>
      </c>
      <c r="F47" s="1">
        <v>0</v>
      </c>
      <c r="G47" s="1">
        <v>0</v>
      </c>
      <c r="H47" s="1" t="s">
        <v>9</v>
      </c>
      <c r="I47" s="1">
        <f t="shared" si="5"/>
        <v>0</v>
      </c>
      <c r="J47" s="1">
        <f t="shared" si="0"/>
        <v>0</v>
      </c>
      <c r="K47" s="1">
        <f t="shared" si="1"/>
        <v>1</v>
      </c>
      <c r="L47" s="1" t="s">
        <v>9</v>
      </c>
      <c r="M47" s="1">
        <f t="shared" si="2"/>
        <v>0</v>
      </c>
      <c r="N47" s="1">
        <f t="shared" si="3"/>
        <v>0</v>
      </c>
      <c r="O47" s="1">
        <f t="shared" si="4"/>
        <v>1</v>
      </c>
    </row>
    <row r="48" spans="1:15" x14ac:dyDescent="0.35">
      <c r="A48" s="1">
        <v>1</v>
      </c>
      <c r="B48" s="1">
        <v>1</v>
      </c>
      <c r="C48" s="1">
        <v>31.4</v>
      </c>
      <c r="D48" s="1">
        <v>0.7</v>
      </c>
      <c r="E48" s="1">
        <v>16</v>
      </c>
      <c r="F48" s="1">
        <v>0</v>
      </c>
      <c r="G48" s="1">
        <v>0</v>
      </c>
      <c r="H48" s="1" t="s">
        <v>9</v>
      </c>
      <c r="I48" s="1">
        <f t="shared" si="5"/>
        <v>0</v>
      </c>
      <c r="J48" s="1">
        <f t="shared" si="0"/>
        <v>0</v>
      </c>
      <c r="K48" s="1">
        <f t="shared" si="1"/>
        <v>1</v>
      </c>
      <c r="L48" s="1" t="s">
        <v>9</v>
      </c>
      <c r="M48" s="1">
        <f t="shared" si="2"/>
        <v>0</v>
      </c>
      <c r="N48" s="1">
        <f t="shared" si="3"/>
        <v>0</v>
      </c>
      <c r="O48" s="1">
        <f t="shared" si="4"/>
        <v>1</v>
      </c>
    </row>
    <row r="49" spans="1:15" x14ac:dyDescent="0.35">
      <c r="A49" s="1">
        <v>1</v>
      </c>
      <c r="B49" s="1">
        <v>1</v>
      </c>
      <c r="C49" s="1">
        <v>39.1</v>
      </c>
      <c r="D49" s="1">
        <v>0</v>
      </c>
      <c r="E49" s="1">
        <v>16</v>
      </c>
      <c r="F49" s="1">
        <v>0</v>
      </c>
      <c r="G49" s="1">
        <v>0</v>
      </c>
      <c r="H49" s="1" t="s">
        <v>11</v>
      </c>
      <c r="I49" s="1">
        <f t="shared" si="5"/>
        <v>1</v>
      </c>
      <c r="J49" s="1">
        <f t="shared" si="0"/>
        <v>0</v>
      </c>
      <c r="K49" s="1">
        <f t="shared" si="1"/>
        <v>0</v>
      </c>
      <c r="L49" s="1" t="s">
        <v>9</v>
      </c>
      <c r="M49" s="1">
        <f t="shared" si="2"/>
        <v>0</v>
      </c>
      <c r="N49" s="1">
        <f t="shared" si="3"/>
        <v>0</v>
      </c>
      <c r="O49" s="1">
        <f t="shared" si="4"/>
        <v>1</v>
      </c>
    </row>
    <row r="50" spans="1:15" x14ac:dyDescent="0.35">
      <c r="A50" s="1">
        <v>0</v>
      </c>
      <c r="B50" s="1">
        <v>1</v>
      </c>
      <c r="C50" s="1">
        <v>50.6</v>
      </c>
      <c r="D50" s="1">
        <v>3</v>
      </c>
      <c r="E50" s="1">
        <v>12</v>
      </c>
      <c r="F50" s="1">
        <v>0</v>
      </c>
      <c r="G50" s="1">
        <v>0</v>
      </c>
      <c r="H50" s="1" t="s">
        <v>9</v>
      </c>
      <c r="I50" s="1">
        <f t="shared" si="5"/>
        <v>0</v>
      </c>
      <c r="J50" s="1">
        <f t="shared" si="0"/>
        <v>0</v>
      </c>
      <c r="K50" s="1">
        <f t="shared" si="1"/>
        <v>1</v>
      </c>
      <c r="L50" s="1" t="s">
        <v>9</v>
      </c>
      <c r="M50" s="1">
        <f t="shared" si="2"/>
        <v>0</v>
      </c>
      <c r="N50" s="1">
        <f t="shared" si="3"/>
        <v>0</v>
      </c>
      <c r="O50" s="1">
        <f t="shared" si="4"/>
        <v>1</v>
      </c>
    </row>
    <row r="51" spans="1:15" x14ac:dyDescent="0.35">
      <c r="A51" s="1">
        <v>0</v>
      </c>
      <c r="B51" s="1">
        <v>1</v>
      </c>
      <c r="C51" s="1">
        <v>36.299999999999997</v>
      </c>
      <c r="D51" s="1">
        <v>5.2</v>
      </c>
      <c r="E51" s="1">
        <v>16</v>
      </c>
      <c r="F51" s="1">
        <v>0</v>
      </c>
      <c r="G51" s="1">
        <v>0</v>
      </c>
      <c r="H51" s="1" t="s">
        <v>12</v>
      </c>
      <c r="I51" s="1">
        <f t="shared" si="5"/>
        <v>0</v>
      </c>
      <c r="J51" s="1">
        <f t="shared" si="0"/>
        <v>1</v>
      </c>
      <c r="K51" s="1">
        <f t="shared" si="1"/>
        <v>0</v>
      </c>
      <c r="L51" s="1" t="s">
        <v>9</v>
      </c>
      <c r="M51" s="1">
        <f t="shared" si="2"/>
        <v>0</v>
      </c>
      <c r="N51" s="1">
        <f t="shared" si="3"/>
        <v>0</v>
      </c>
      <c r="O51" s="1">
        <f t="shared" si="4"/>
        <v>1</v>
      </c>
    </row>
    <row r="52" spans="1:15" x14ac:dyDescent="0.35">
      <c r="A52" s="1">
        <v>1</v>
      </c>
      <c r="B52" s="1">
        <v>1</v>
      </c>
      <c r="C52" s="1">
        <v>29.9</v>
      </c>
      <c r="D52" s="1">
        <v>4.8</v>
      </c>
      <c r="E52" s="1">
        <v>12</v>
      </c>
      <c r="F52" s="1">
        <v>1</v>
      </c>
      <c r="G52" s="1">
        <v>1</v>
      </c>
      <c r="H52" s="1" t="s">
        <v>9</v>
      </c>
      <c r="I52" s="1">
        <f t="shared" si="5"/>
        <v>0</v>
      </c>
      <c r="J52" s="1">
        <f t="shared" si="0"/>
        <v>0</v>
      </c>
      <c r="K52" s="1">
        <f t="shared" si="1"/>
        <v>1</v>
      </c>
      <c r="L52" s="1" t="s">
        <v>9</v>
      </c>
      <c r="M52" s="1">
        <f t="shared" si="2"/>
        <v>0</v>
      </c>
      <c r="N52" s="1">
        <f t="shared" si="3"/>
        <v>0</v>
      </c>
      <c r="O52" s="1">
        <f t="shared" si="4"/>
        <v>1</v>
      </c>
    </row>
    <row r="53" spans="1:15" x14ac:dyDescent="0.35">
      <c r="A53" s="1">
        <v>1</v>
      </c>
      <c r="B53" s="1">
        <v>1</v>
      </c>
      <c r="C53" s="1">
        <v>27.5</v>
      </c>
      <c r="D53" s="1">
        <v>3.8</v>
      </c>
      <c r="E53" s="1">
        <v>12</v>
      </c>
      <c r="F53" s="1">
        <v>1</v>
      </c>
      <c r="G53" s="1">
        <v>1</v>
      </c>
      <c r="H53" s="1" t="s">
        <v>11</v>
      </c>
      <c r="I53" s="1">
        <f t="shared" si="5"/>
        <v>1</v>
      </c>
      <c r="J53" s="1">
        <f t="shared" si="0"/>
        <v>0</v>
      </c>
      <c r="K53" s="1">
        <f t="shared" si="1"/>
        <v>0</v>
      </c>
      <c r="L53" s="1" t="s">
        <v>9</v>
      </c>
      <c r="M53" s="1">
        <f t="shared" si="2"/>
        <v>0</v>
      </c>
      <c r="N53" s="1">
        <f t="shared" si="3"/>
        <v>0</v>
      </c>
      <c r="O53" s="1">
        <f t="shared" si="4"/>
        <v>1</v>
      </c>
    </row>
    <row r="54" spans="1:15" x14ac:dyDescent="0.35">
      <c r="A54" s="1">
        <v>1</v>
      </c>
      <c r="B54" s="1">
        <v>1</v>
      </c>
      <c r="C54" s="1">
        <v>28.1</v>
      </c>
      <c r="D54" s="1">
        <v>4.2</v>
      </c>
      <c r="E54" s="1">
        <v>12</v>
      </c>
      <c r="F54" s="1">
        <v>1</v>
      </c>
      <c r="G54" s="1">
        <v>0</v>
      </c>
      <c r="H54" s="1" t="s">
        <v>12</v>
      </c>
      <c r="I54" s="1">
        <f t="shared" si="5"/>
        <v>0</v>
      </c>
      <c r="J54" s="1">
        <f t="shared" si="0"/>
        <v>1</v>
      </c>
      <c r="K54" s="1">
        <f t="shared" si="1"/>
        <v>0</v>
      </c>
      <c r="L54" s="1" t="s">
        <v>9</v>
      </c>
      <c r="M54" s="1">
        <f t="shared" si="2"/>
        <v>0</v>
      </c>
      <c r="N54" s="1">
        <f t="shared" si="3"/>
        <v>0</v>
      </c>
      <c r="O54" s="1">
        <f t="shared" si="4"/>
        <v>1</v>
      </c>
    </row>
    <row r="55" spans="1:15" x14ac:dyDescent="0.35">
      <c r="A55" s="1">
        <v>1</v>
      </c>
      <c r="B55" s="1">
        <v>1</v>
      </c>
      <c r="C55" s="1">
        <v>34.200000000000003</v>
      </c>
      <c r="D55" s="1">
        <v>4.4000000000000004</v>
      </c>
      <c r="E55" s="1">
        <v>12</v>
      </c>
      <c r="F55" s="1">
        <v>1</v>
      </c>
      <c r="G55" s="1">
        <v>1</v>
      </c>
      <c r="H55" s="1" t="s">
        <v>9</v>
      </c>
      <c r="I55" s="1">
        <f t="shared" si="5"/>
        <v>0</v>
      </c>
      <c r="J55" s="1">
        <f t="shared" si="0"/>
        <v>0</v>
      </c>
      <c r="K55" s="1">
        <f t="shared" si="1"/>
        <v>1</v>
      </c>
      <c r="L55" s="1" t="s">
        <v>9</v>
      </c>
      <c r="M55" s="1">
        <f t="shared" si="2"/>
        <v>0</v>
      </c>
      <c r="N55" s="1">
        <f t="shared" si="3"/>
        <v>0</v>
      </c>
      <c r="O55" s="1">
        <f t="shared" si="4"/>
        <v>1</v>
      </c>
    </row>
    <row r="56" spans="1:15" x14ac:dyDescent="0.35">
      <c r="A56" s="1">
        <v>1</v>
      </c>
      <c r="B56" s="1">
        <v>0</v>
      </c>
      <c r="C56" s="1">
        <v>36.5</v>
      </c>
      <c r="D56" s="1">
        <v>3.9</v>
      </c>
      <c r="E56" s="1">
        <v>12</v>
      </c>
      <c r="F56" s="1">
        <v>1</v>
      </c>
      <c r="G56" s="1">
        <v>1</v>
      </c>
      <c r="H56" s="1" t="s">
        <v>10</v>
      </c>
      <c r="I56" s="1">
        <f t="shared" si="5"/>
        <v>0</v>
      </c>
      <c r="J56" s="1">
        <f t="shared" si="0"/>
        <v>0</v>
      </c>
      <c r="K56" s="1">
        <f t="shared" si="1"/>
        <v>0</v>
      </c>
      <c r="L56" s="1" t="s">
        <v>9</v>
      </c>
      <c r="M56" s="1">
        <f t="shared" si="2"/>
        <v>0</v>
      </c>
      <c r="N56" s="1">
        <f t="shared" si="3"/>
        <v>0</v>
      </c>
      <c r="O56" s="1">
        <f t="shared" si="4"/>
        <v>1</v>
      </c>
    </row>
    <row r="57" spans="1:15" x14ac:dyDescent="0.35">
      <c r="A57" s="1">
        <v>1</v>
      </c>
      <c r="B57" s="1">
        <v>1</v>
      </c>
      <c r="C57" s="1">
        <v>33.5</v>
      </c>
      <c r="D57" s="1">
        <v>4.2</v>
      </c>
      <c r="E57" s="1">
        <v>12</v>
      </c>
      <c r="F57" s="1">
        <v>1</v>
      </c>
      <c r="G57" s="1">
        <v>1</v>
      </c>
      <c r="H57" s="1" t="s">
        <v>9</v>
      </c>
      <c r="I57" s="1">
        <f t="shared" si="5"/>
        <v>0</v>
      </c>
      <c r="J57" s="1">
        <f t="shared" si="0"/>
        <v>0</v>
      </c>
      <c r="K57" s="1">
        <f t="shared" si="1"/>
        <v>1</v>
      </c>
      <c r="L57" s="1" t="s">
        <v>9</v>
      </c>
      <c r="M57" s="1">
        <f t="shared" si="2"/>
        <v>0</v>
      </c>
      <c r="N57" s="1">
        <f t="shared" si="3"/>
        <v>0</v>
      </c>
      <c r="O57" s="1">
        <f t="shared" si="4"/>
        <v>1</v>
      </c>
    </row>
    <row r="58" spans="1:15" x14ac:dyDescent="0.35">
      <c r="A58" s="1">
        <v>1</v>
      </c>
      <c r="B58" s="1">
        <v>1</v>
      </c>
      <c r="C58" s="1">
        <v>55</v>
      </c>
      <c r="D58" s="1">
        <v>4.2</v>
      </c>
      <c r="E58" s="1">
        <v>12</v>
      </c>
      <c r="F58" s="1">
        <v>1</v>
      </c>
      <c r="G58" s="1">
        <v>0</v>
      </c>
      <c r="H58" s="1" t="s">
        <v>10</v>
      </c>
      <c r="I58" s="1">
        <f t="shared" si="5"/>
        <v>0</v>
      </c>
      <c r="J58" s="1">
        <f t="shared" si="0"/>
        <v>0</v>
      </c>
      <c r="K58" s="1">
        <f t="shared" si="1"/>
        <v>0</v>
      </c>
      <c r="L58" s="1" t="s">
        <v>9</v>
      </c>
      <c r="M58" s="1">
        <f t="shared" si="2"/>
        <v>0</v>
      </c>
      <c r="N58" s="1">
        <f t="shared" si="3"/>
        <v>0</v>
      </c>
      <c r="O58" s="1">
        <f t="shared" si="4"/>
        <v>1</v>
      </c>
    </row>
    <row r="59" spans="1:15" x14ac:dyDescent="0.35">
      <c r="A59" s="1">
        <v>1</v>
      </c>
      <c r="B59" s="1">
        <v>1</v>
      </c>
      <c r="C59" s="1">
        <v>31.2</v>
      </c>
      <c r="D59" s="1">
        <v>5.2</v>
      </c>
      <c r="E59" s="1">
        <v>15</v>
      </c>
      <c r="F59" s="1">
        <v>1</v>
      </c>
      <c r="G59" s="1">
        <v>0</v>
      </c>
      <c r="H59" s="1" t="s">
        <v>10</v>
      </c>
      <c r="I59" s="1">
        <f t="shared" si="5"/>
        <v>0</v>
      </c>
      <c r="J59" s="1">
        <f t="shared" si="0"/>
        <v>0</v>
      </c>
      <c r="K59" s="1">
        <f t="shared" si="1"/>
        <v>0</v>
      </c>
      <c r="L59" s="1" t="s">
        <v>9</v>
      </c>
      <c r="M59" s="1">
        <f t="shared" si="2"/>
        <v>0</v>
      </c>
      <c r="N59" s="1">
        <f t="shared" si="3"/>
        <v>0</v>
      </c>
      <c r="O59" s="1">
        <f t="shared" si="4"/>
        <v>1</v>
      </c>
    </row>
    <row r="60" spans="1:15" x14ac:dyDescent="0.35">
      <c r="A60" s="1">
        <v>1</v>
      </c>
      <c r="B60" s="1">
        <v>1</v>
      </c>
      <c r="C60" s="1">
        <v>39.6</v>
      </c>
      <c r="D60" s="1">
        <v>4.7</v>
      </c>
      <c r="E60" s="1">
        <v>13</v>
      </c>
      <c r="F60" s="1">
        <v>1</v>
      </c>
      <c r="G60" s="1">
        <v>0</v>
      </c>
      <c r="H60" s="1" t="s">
        <v>10</v>
      </c>
      <c r="I60" s="1">
        <f t="shared" si="5"/>
        <v>0</v>
      </c>
      <c r="J60" s="1">
        <f t="shared" si="0"/>
        <v>0</v>
      </c>
      <c r="K60" s="1">
        <f t="shared" si="1"/>
        <v>0</v>
      </c>
      <c r="L60" s="1" t="s">
        <v>9</v>
      </c>
      <c r="M60" s="1">
        <f t="shared" si="2"/>
        <v>0</v>
      </c>
      <c r="N60" s="1">
        <f t="shared" si="3"/>
        <v>0</v>
      </c>
      <c r="O60" s="1">
        <f t="shared" si="4"/>
        <v>1</v>
      </c>
    </row>
    <row r="61" spans="1:15" x14ac:dyDescent="0.35">
      <c r="A61" s="1">
        <v>1</v>
      </c>
      <c r="B61" s="1">
        <v>1</v>
      </c>
      <c r="C61" s="1">
        <v>37.299999999999997</v>
      </c>
      <c r="D61" s="1">
        <v>4.5999999999999996</v>
      </c>
      <c r="E61" s="1">
        <v>12</v>
      </c>
      <c r="F61" s="1">
        <v>1</v>
      </c>
      <c r="G61" s="1">
        <v>1</v>
      </c>
      <c r="H61" s="1" t="s">
        <v>9</v>
      </c>
      <c r="I61" s="1">
        <f t="shared" si="5"/>
        <v>0</v>
      </c>
      <c r="J61" s="1">
        <f t="shared" si="0"/>
        <v>0</v>
      </c>
      <c r="K61" s="1">
        <f t="shared" si="1"/>
        <v>1</v>
      </c>
      <c r="L61" s="1" t="s">
        <v>9</v>
      </c>
      <c r="M61" s="1">
        <f t="shared" si="2"/>
        <v>0</v>
      </c>
      <c r="N61" s="1">
        <f t="shared" si="3"/>
        <v>0</v>
      </c>
      <c r="O61" s="1">
        <f t="shared" si="4"/>
        <v>1</v>
      </c>
    </row>
    <row r="62" spans="1:15" x14ac:dyDescent="0.35">
      <c r="A62" s="1">
        <v>1</v>
      </c>
      <c r="B62" s="1">
        <v>1</v>
      </c>
      <c r="C62" s="1">
        <v>21.1</v>
      </c>
      <c r="D62" s="1">
        <v>4.9000000000000004</v>
      </c>
      <c r="E62" s="1">
        <v>12</v>
      </c>
      <c r="F62" s="1">
        <v>1</v>
      </c>
      <c r="G62" s="1">
        <v>0</v>
      </c>
      <c r="H62" s="1" t="s">
        <v>9</v>
      </c>
      <c r="I62" s="1">
        <f t="shared" si="5"/>
        <v>0</v>
      </c>
      <c r="J62" s="1">
        <f t="shared" si="0"/>
        <v>0</v>
      </c>
      <c r="K62" s="1">
        <f t="shared" si="1"/>
        <v>1</v>
      </c>
      <c r="L62" s="1" t="s">
        <v>9</v>
      </c>
      <c r="M62" s="1">
        <f t="shared" si="2"/>
        <v>0</v>
      </c>
      <c r="N62" s="1">
        <f t="shared" si="3"/>
        <v>0</v>
      </c>
      <c r="O62" s="1">
        <f t="shared" si="4"/>
        <v>1</v>
      </c>
    </row>
    <row r="63" spans="1:15" x14ac:dyDescent="0.35">
      <c r="A63" s="1">
        <v>1</v>
      </c>
      <c r="B63" s="1">
        <v>1</v>
      </c>
      <c r="C63" s="1">
        <v>34.9</v>
      </c>
      <c r="D63" s="1">
        <v>4.5</v>
      </c>
      <c r="E63" s="1">
        <v>12</v>
      </c>
      <c r="F63" s="1">
        <v>1</v>
      </c>
      <c r="G63" s="1">
        <v>1</v>
      </c>
      <c r="H63" s="1" t="s">
        <v>10</v>
      </c>
      <c r="I63" s="1">
        <f t="shared" si="5"/>
        <v>0</v>
      </c>
      <c r="J63" s="1">
        <f t="shared" si="0"/>
        <v>0</v>
      </c>
      <c r="K63" s="1">
        <f t="shared" si="1"/>
        <v>0</v>
      </c>
      <c r="L63" s="1" t="s">
        <v>9</v>
      </c>
      <c r="M63" s="1">
        <f t="shared" si="2"/>
        <v>0</v>
      </c>
      <c r="N63" s="1">
        <f t="shared" si="3"/>
        <v>0</v>
      </c>
      <c r="O63" s="1">
        <f t="shared" si="4"/>
        <v>1</v>
      </c>
    </row>
    <row r="64" spans="1:15" x14ac:dyDescent="0.35">
      <c r="A64" s="1">
        <v>1</v>
      </c>
      <c r="B64" s="1">
        <v>1</v>
      </c>
      <c r="C64" s="1">
        <v>24.9</v>
      </c>
      <c r="D64" s="1">
        <v>0.1</v>
      </c>
      <c r="E64" s="1">
        <v>18</v>
      </c>
      <c r="F64" s="1">
        <v>1</v>
      </c>
      <c r="G64" s="1">
        <v>0</v>
      </c>
      <c r="H64" s="1" t="s">
        <v>9</v>
      </c>
      <c r="I64" s="1">
        <f t="shared" si="5"/>
        <v>0</v>
      </c>
      <c r="J64" s="1">
        <f t="shared" si="0"/>
        <v>0</v>
      </c>
      <c r="K64" s="1">
        <f t="shared" si="1"/>
        <v>1</v>
      </c>
      <c r="L64" s="1" t="s">
        <v>9</v>
      </c>
      <c r="M64" s="1">
        <f t="shared" si="2"/>
        <v>0</v>
      </c>
      <c r="N64" s="1">
        <f t="shared" si="3"/>
        <v>0</v>
      </c>
      <c r="O64" s="1">
        <f t="shared" si="4"/>
        <v>1</v>
      </c>
    </row>
    <row r="65" spans="1:15" x14ac:dyDescent="0.35">
      <c r="A65" s="1">
        <v>0</v>
      </c>
      <c r="B65" s="1">
        <v>1</v>
      </c>
      <c r="C65" s="1">
        <v>61.6</v>
      </c>
      <c r="D65" s="1">
        <v>4.5</v>
      </c>
      <c r="E65" s="1">
        <v>12</v>
      </c>
      <c r="F65" s="1">
        <v>1</v>
      </c>
      <c r="G65" s="1">
        <v>0</v>
      </c>
      <c r="H65" s="1" t="s">
        <v>9</v>
      </c>
      <c r="I65" s="1">
        <f t="shared" si="5"/>
        <v>0</v>
      </c>
      <c r="J65" s="1">
        <f t="shared" si="0"/>
        <v>0</v>
      </c>
      <c r="K65" s="1">
        <f t="shared" si="1"/>
        <v>1</v>
      </c>
      <c r="L65" s="1" t="s">
        <v>9</v>
      </c>
      <c r="M65" s="1">
        <f t="shared" si="2"/>
        <v>0</v>
      </c>
      <c r="N65" s="1">
        <f t="shared" si="3"/>
        <v>0</v>
      </c>
      <c r="O65" s="1">
        <f t="shared" si="4"/>
        <v>1</v>
      </c>
    </row>
    <row r="66" spans="1:15" x14ac:dyDescent="0.35">
      <c r="A66" s="1">
        <v>1</v>
      </c>
      <c r="B66" s="1">
        <v>1</v>
      </c>
      <c r="C66" s="1">
        <v>48</v>
      </c>
      <c r="D66" s="1">
        <v>5.2</v>
      </c>
      <c r="E66" s="1">
        <v>12</v>
      </c>
      <c r="F66" s="1">
        <v>1</v>
      </c>
      <c r="G66" s="1">
        <v>0</v>
      </c>
      <c r="H66" s="1" t="s">
        <v>9</v>
      </c>
      <c r="I66" s="1">
        <f t="shared" si="5"/>
        <v>0</v>
      </c>
      <c r="J66" s="1">
        <f t="shared" si="0"/>
        <v>0</v>
      </c>
      <c r="K66" s="1">
        <f t="shared" si="1"/>
        <v>1</v>
      </c>
      <c r="L66" s="1" t="s">
        <v>9</v>
      </c>
      <c r="M66" s="1">
        <f t="shared" si="2"/>
        <v>0</v>
      </c>
      <c r="N66" s="1">
        <f t="shared" si="3"/>
        <v>0</v>
      </c>
      <c r="O66" s="1">
        <f t="shared" si="4"/>
        <v>1</v>
      </c>
    </row>
    <row r="67" spans="1:15" x14ac:dyDescent="0.35">
      <c r="A67" s="1">
        <v>1</v>
      </c>
      <c r="B67" s="1">
        <v>1</v>
      </c>
      <c r="C67" s="1">
        <v>41.7</v>
      </c>
      <c r="D67" s="1">
        <v>4.4000000000000004</v>
      </c>
      <c r="E67" s="1">
        <v>12</v>
      </c>
      <c r="F67" s="1">
        <v>1</v>
      </c>
      <c r="G67" s="1">
        <v>1</v>
      </c>
      <c r="H67" s="1" t="s">
        <v>9</v>
      </c>
      <c r="I67" s="1">
        <f t="shared" si="5"/>
        <v>0</v>
      </c>
      <c r="J67" s="1">
        <f t="shared" si="0"/>
        <v>0</v>
      </c>
      <c r="K67" s="1">
        <f t="shared" si="1"/>
        <v>1</v>
      </c>
      <c r="L67" s="1" t="s">
        <v>9</v>
      </c>
      <c r="M67" s="1">
        <f t="shared" si="2"/>
        <v>0</v>
      </c>
      <c r="N67" s="1">
        <f t="shared" si="3"/>
        <v>0</v>
      </c>
      <c r="O67" s="1">
        <f t="shared" si="4"/>
        <v>1</v>
      </c>
    </row>
    <row r="68" spans="1:15" x14ac:dyDescent="0.35">
      <c r="A68" s="1">
        <v>1</v>
      </c>
      <c r="B68" s="1">
        <v>1</v>
      </c>
      <c r="C68" s="1">
        <v>21.4</v>
      </c>
      <c r="D68" s="1">
        <v>4.3</v>
      </c>
      <c r="E68" s="1">
        <v>12</v>
      </c>
      <c r="F68" s="1">
        <v>1</v>
      </c>
      <c r="G68" s="1">
        <v>0</v>
      </c>
      <c r="H68" s="1" t="s">
        <v>9</v>
      </c>
      <c r="I68" s="1">
        <f t="shared" si="5"/>
        <v>0</v>
      </c>
      <c r="J68" s="1">
        <f t="shared" si="0"/>
        <v>0</v>
      </c>
      <c r="K68" s="1">
        <f t="shared" si="1"/>
        <v>1</v>
      </c>
      <c r="L68" s="1" t="s">
        <v>9</v>
      </c>
      <c r="M68" s="1">
        <f t="shared" si="2"/>
        <v>0</v>
      </c>
      <c r="N68" s="1">
        <f t="shared" si="3"/>
        <v>0</v>
      </c>
      <c r="O68" s="1">
        <f t="shared" si="4"/>
        <v>1</v>
      </c>
    </row>
    <row r="69" spans="1:15" x14ac:dyDescent="0.35">
      <c r="A69" s="1">
        <v>1</v>
      </c>
      <c r="B69" s="1">
        <v>1</v>
      </c>
      <c r="C69" s="1">
        <v>54.5</v>
      </c>
      <c r="D69" s="1">
        <v>4.0999999999999996</v>
      </c>
      <c r="E69" s="1">
        <v>12</v>
      </c>
      <c r="F69" s="1">
        <v>1</v>
      </c>
      <c r="G69" s="1">
        <v>0</v>
      </c>
      <c r="H69" s="1" t="s">
        <v>9</v>
      </c>
      <c r="I69" s="1">
        <f t="shared" si="5"/>
        <v>0</v>
      </c>
      <c r="J69" s="1">
        <f t="shared" si="0"/>
        <v>0</v>
      </c>
      <c r="K69" s="1">
        <f t="shared" si="1"/>
        <v>1</v>
      </c>
      <c r="L69" s="1" t="s">
        <v>9</v>
      </c>
      <c r="M69" s="1">
        <f t="shared" si="2"/>
        <v>0</v>
      </c>
      <c r="N69" s="1">
        <f t="shared" si="3"/>
        <v>0</v>
      </c>
      <c r="O69" s="1">
        <f t="shared" si="4"/>
        <v>1</v>
      </c>
    </row>
    <row r="70" spans="1:15" x14ac:dyDescent="0.35">
      <c r="A70" s="1">
        <v>1</v>
      </c>
      <c r="B70" s="1">
        <v>0</v>
      </c>
      <c r="C70" s="1">
        <v>38.799999999999997</v>
      </c>
      <c r="D70" s="1">
        <v>3.7</v>
      </c>
      <c r="E70" s="1">
        <v>12</v>
      </c>
      <c r="F70" s="1">
        <v>1</v>
      </c>
      <c r="G70" s="1">
        <v>0</v>
      </c>
      <c r="H70" s="1" t="s">
        <v>9</v>
      </c>
      <c r="I70" s="1">
        <f t="shared" si="5"/>
        <v>0</v>
      </c>
      <c r="J70" s="1">
        <f t="shared" si="0"/>
        <v>0</v>
      </c>
      <c r="K70" s="1">
        <f t="shared" si="1"/>
        <v>1</v>
      </c>
      <c r="L70" s="1" t="s">
        <v>9</v>
      </c>
      <c r="M70" s="1">
        <f t="shared" si="2"/>
        <v>0</v>
      </c>
      <c r="N70" s="1">
        <f t="shared" si="3"/>
        <v>0</v>
      </c>
      <c r="O70" s="1">
        <f t="shared" si="4"/>
        <v>1</v>
      </c>
    </row>
    <row r="71" spans="1:15" x14ac:dyDescent="0.35">
      <c r="A71" s="1">
        <v>1</v>
      </c>
      <c r="B71" s="1">
        <v>1</v>
      </c>
      <c r="C71" s="1">
        <v>20.2</v>
      </c>
      <c r="D71" s="1">
        <v>2.1</v>
      </c>
      <c r="E71" s="1">
        <v>12</v>
      </c>
      <c r="F71" s="1">
        <v>1</v>
      </c>
      <c r="G71" s="1">
        <v>0</v>
      </c>
      <c r="H71" s="1" t="s">
        <v>9</v>
      </c>
      <c r="I71" s="1">
        <f t="shared" si="5"/>
        <v>0</v>
      </c>
      <c r="J71" s="1">
        <f t="shared" si="0"/>
        <v>0</v>
      </c>
      <c r="K71" s="1">
        <f t="shared" si="1"/>
        <v>1</v>
      </c>
      <c r="L71" s="1" t="s">
        <v>9</v>
      </c>
      <c r="M71" s="1">
        <f t="shared" si="2"/>
        <v>0</v>
      </c>
      <c r="N71" s="1">
        <f t="shared" si="3"/>
        <v>0</v>
      </c>
      <c r="O71" s="1">
        <f t="shared" si="4"/>
        <v>1</v>
      </c>
    </row>
    <row r="72" spans="1:15" x14ac:dyDescent="0.35">
      <c r="A72" s="1">
        <v>1</v>
      </c>
      <c r="B72" s="1">
        <v>1</v>
      </c>
      <c r="C72" s="1">
        <v>41.4</v>
      </c>
      <c r="D72" s="1">
        <v>4.0999999999999996</v>
      </c>
      <c r="E72" s="1">
        <v>12</v>
      </c>
      <c r="F72" s="1">
        <v>1</v>
      </c>
      <c r="G72" s="1">
        <v>1</v>
      </c>
      <c r="H72" s="1" t="s">
        <v>9</v>
      </c>
      <c r="I72" s="1">
        <f t="shared" si="5"/>
        <v>0</v>
      </c>
      <c r="J72" s="1">
        <f t="shared" si="0"/>
        <v>0</v>
      </c>
      <c r="K72" s="1">
        <f t="shared" si="1"/>
        <v>1</v>
      </c>
      <c r="L72" s="1" t="s">
        <v>9</v>
      </c>
      <c r="M72" s="1">
        <f t="shared" si="2"/>
        <v>0</v>
      </c>
      <c r="N72" s="1">
        <f t="shared" si="3"/>
        <v>0</v>
      </c>
      <c r="O72" s="1">
        <f t="shared" si="4"/>
        <v>1</v>
      </c>
    </row>
    <row r="73" spans="1:15" x14ac:dyDescent="0.35">
      <c r="A73" s="1">
        <v>1</v>
      </c>
      <c r="B73" s="1">
        <v>1</v>
      </c>
      <c r="C73" s="1">
        <v>48.2</v>
      </c>
      <c r="D73" s="1">
        <v>5.3</v>
      </c>
      <c r="E73" s="1">
        <v>12</v>
      </c>
      <c r="F73" s="1">
        <v>1</v>
      </c>
      <c r="G73" s="1">
        <v>1</v>
      </c>
      <c r="H73" s="1" t="s">
        <v>12</v>
      </c>
      <c r="I73" s="1">
        <f t="shared" si="5"/>
        <v>0</v>
      </c>
      <c r="J73" s="1">
        <f t="shared" si="0"/>
        <v>1</v>
      </c>
      <c r="K73" s="1">
        <f t="shared" si="1"/>
        <v>0</v>
      </c>
      <c r="L73" s="1" t="s">
        <v>9</v>
      </c>
      <c r="M73" s="1">
        <f t="shared" si="2"/>
        <v>0</v>
      </c>
      <c r="N73" s="1">
        <f t="shared" si="3"/>
        <v>0</v>
      </c>
      <c r="O73" s="1">
        <f t="shared" si="4"/>
        <v>1</v>
      </c>
    </row>
    <row r="74" spans="1:15" x14ac:dyDescent="0.35">
      <c r="A74" s="1">
        <v>1</v>
      </c>
      <c r="B74" s="1">
        <v>1</v>
      </c>
      <c r="C74" s="1">
        <v>32.200000000000003</v>
      </c>
      <c r="D74" s="1">
        <v>4.9000000000000004</v>
      </c>
      <c r="E74" s="1">
        <v>12</v>
      </c>
      <c r="F74" s="1">
        <v>1</v>
      </c>
      <c r="G74" s="1">
        <v>1</v>
      </c>
      <c r="H74" s="1" t="s">
        <v>9</v>
      </c>
      <c r="I74" s="1">
        <f t="shared" si="5"/>
        <v>0</v>
      </c>
      <c r="J74" s="1">
        <f t="shared" si="0"/>
        <v>0</v>
      </c>
      <c r="K74" s="1">
        <f t="shared" si="1"/>
        <v>1</v>
      </c>
      <c r="L74" s="1" t="s">
        <v>9</v>
      </c>
      <c r="M74" s="1">
        <f t="shared" si="2"/>
        <v>0</v>
      </c>
      <c r="N74" s="1">
        <f t="shared" si="3"/>
        <v>0</v>
      </c>
      <c r="O74" s="1">
        <f t="shared" si="4"/>
        <v>1</v>
      </c>
    </row>
    <row r="75" spans="1:15" x14ac:dyDescent="0.35">
      <c r="A75" s="1">
        <v>1</v>
      </c>
      <c r="B75" s="1">
        <v>1</v>
      </c>
      <c r="C75" s="1">
        <v>33.700000000000003</v>
      </c>
      <c r="D75" s="1">
        <v>0.2</v>
      </c>
      <c r="E75" s="1">
        <v>12</v>
      </c>
      <c r="F75" s="1">
        <v>1</v>
      </c>
      <c r="G75" s="1">
        <v>0</v>
      </c>
      <c r="H75" s="1" t="s">
        <v>9</v>
      </c>
      <c r="I75" s="1">
        <f t="shared" si="5"/>
        <v>0</v>
      </c>
      <c r="J75" s="1">
        <f t="shared" si="0"/>
        <v>0</v>
      </c>
      <c r="K75" s="1">
        <f t="shared" si="1"/>
        <v>1</v>
      </c>
      <c r="L75" s="1" t="s">
        <v>9</v>
      </c>
      <c r="M75" s="1">
        <f t="shared" si="2"/>
        <v>0</v>
      </c>
      <c r="N75" s="1">
        <f t="shared" si="3"/>
        <v>0</v>
      </c>
      <c r="O75" s="1">
        <f t="shared" si="4"/>
        <v>1</v>
      </c>
    </row>
    <row r="76" spans="1:15" x14ac:dyDescent="0.35">
      <c r="A76" s="1">
        <v>0</v>
      </c>
      <c r="B76" s="1">
        <v>1</v>
      </c>
      <c r="C76" s="1">
        <v>39.700000000000003</v>
      </c>
      <c r="D76" s="1">
        <v>4.4000000000000004</v>
      </c>
      <c r="E76" s="1">
        <v>12</v>
      </c>
      <c r="F76" s="1">
        <v>1</v>
      </c>
      <c r="G76" s="1">
        <v>1</v>
      </c>
      <c r="H76" s="1" t="s">
        <v>11</v>
      </c>
      <c r="I76" s="1">
        <f t="shared" si="5"/>
        <v>1</v>
      </c>
      <c r="J76" s="1">
        <f t="shared" ref="J76:J139" si="6">IF(H76=$J$10,1,0)</f>
        <v>0</v>
      </c>
      <c r="K76" s="1">
        <f t="shared" ref="K76:K139" si="7">IF(H76=$K$10,1,0)</f>
        <v>0</v>
      </c>
      <c r="L76" s="1" t="s">
        <v>9</v>
      </c>
      <c r="M76" s="1">
        <f t="shared" ref="M76:M139" si="8">IF(L76=$M$10,1,0)</f>
        <v>0</v>
      </c>
      <c r="N76" s="1">
        <f t="shared" ref="N76:N139" si="9">IF(L76=$N$10,1,0)</f>
        <v>0</v>
      </c>
      <c r="O76" s="1">
        <f t="shared" ref="O76:O139" si="10">IF(L76=$O$10,1,0)</f>
        <v>1</v>
      </c>
    </row>
    <row r="77" spans="1:15" x14ac:dyDescent="0.35">
      <c r="A77" s="1">
        <v>1</v>
      </c>
      <c r="B77" s="1">
        <v>1</v>
      </c>
      <c r="C77" s="1">
        <v>35</v>
      </c>
      <c r="D77" s="1">
        <v>1.2</v>
      </c>
      <c r="E77" s="1">
        <v>18</v>
      </c>
      <c r="F77" s="1">
        <v>1</v>
      </c>
      <c r="G77" s="1">
        <v>0</v>
      </c>
      <c r="H77" s="1" t="s">
        <v>9</v>
      </c>
      <c r="I77" s="1">
        <f t="shared" ref="I77:I140" si="11">IF(H77=$I$10,1,0)</f>
        <v>0</v>
      </c>
      <c r="J77" s="1">
        <f t="shared" si="6"/>
        <v>0</v>
      </c>
      <c r="K77" s="1">
        <f t="shared" si="7"/>
        <v>1</v>
      </c>
      <c r="L77" s="1" t="s">
        <v>9</v>
      </c>
      <c r="M77" s="1">
        <f t="shared" si="8"/>
        <v>0</v>
      </c>
      <c r="N77" s="1">
        <f t="shared" si="9"/>
        <v>0</v>
      </c>
      <c r="O77" s="1">
        <f t="shared" si="10"/>
        <v>1</v>
      </c>
    </row>
    <row r="78" spans="1:15" x14ac:dyDescent="0.35">
      <c r="A78" s="1">
        <v>1</v>
      </c>
      <c r="B78" s="1">
        <v>0</v>
      </c>
      <c r="C78" s="1">
        <v>57.5</v>
      </c>
      <c r="D78" s="1">
        <v>5.9</v>
      </c>
      <c r="E78" s="1">
        <v>12</v>
      </c>
      <c r="F78" s="1">
        <v>0</v>
      </c>
      <c r="G78" s="1">
        <v>0</v>
      </c>
      <c r="H78" s="1" t="s">
        <v>9</v>
      </c>
      <c r="I78" s="1">
        <f t="shared" si="11"/>
        <v>0</v>
      </c>
      <c r="J78" s="1">
        <f t="shared" si="6"/>
        <v>0</v>
      </c>
      <c r="K78" s="1">
        <f t="shared" si="7"/>
        <v>1</v>
      </c>
      <c r="L78" s="1" t="s">
        <v>13</v>
      </c>
      <c r="M78" s="1">
        <f t="shared" si="8"/>
        <v>0</v>
      </c>
      <c r="N78" s="1">
        <f t="shared" si="9"/>
        <v>0</v>
      </c>
      <c r="O78" s="1">
        <f t="shared" si="10"/>
        <v>0</v>
      </c>
    </row>
    <row r="79" spans="1:15" x14ac:dyDescent="0.35">
      <c r="A79" s="1">
        <v>1</v>
      </c>
      <c r="B79" s="1">
        <v>0</v>
      </c>
      <c r="C79" s="1">
        <v>57.5</v>
      </c>
      <c r="D79" s="1">
        <v>5.9</v>
      </c>
      <c r="E79" s="1">
        <v>12</v>
      </c>
      <c r="F79" s="1">
        <v>0</v>
      </c>
      <c r="G79" s="1">
        <v>0</v>
      </c>
      <c r="H79" s="1" t="s">
        <v>9</v>
      </c>
      <c r="I79" s="1">
        <f t="shared" si="11"/>
        <v>0</v>
      </c>
      <c r="J79" s="1">
        <f t="shared" si="6"/>
        <v>0</v>
      </c>
      <c r="K79" s="1">
        <f t="shared" si="7"/>
        <v>1</v>
      </c>
      <c r="L79" s="1" t="s">
        <v>13</v>
      </c>
      <c r="M79" s="1">
        <f t="shared" si="8"/>
        <v>0</v>
      </c>
      <c r="N79" s="1">
        <f t="shared" si="9"/>
        <v>0</v>
      </c>
      <c r="O79" s="1">
        <f t="shared" si="10"/>
        <v>0</v>
      </c>
    </row>
    <row r="80" spans="1:15" x14ac:dyDescent="0.35">
      <c r="A80" s="1">
        <v>0</v>
      </c>
      <c r="B80" s="1">
        <v>1</v>
      </c>
      <c r="C80" s="1">
        <v>42.4</v>
      </c>
      <c r="D80" s="1">
        <v>3.6</v>
      </c>
      <c r="E80" s="1">
        <v>12</v>
      </c>
      <c r="F80" s="1">
        <v>0</v>
      </c>
      <c r="G80" s="1">
        <v>0</v>
      </c>
      <c r="H80" s="1" t="s">
        <v>11</v>
      </c>
      <c r="I80" s="1">
        <f t="shared" si="11"/>
        <v>1</v>
      </c>
      <c r="J80" s="1">
        <f t="shared" si="6"/>
        <v>0</v>
      </c>
      <c r="K80" s="1">
        <f t="shared" si="7"/>
        <v>0</v>
      </c>
      <c r="L80" s="1" t="s">
        <v>13</v>
      </c>
      <c r="M80" s="1">
        <f t="shared" si="8"/>
        <v>0</v>
      </c>
      <c r="N80" s="1">
        <f t="shared" si="9"/>
        <v>0</v>
      </c>
      <c r="O80" s="1">
        <f t="shared" si="10"/>
        <v>0</v>
      </c>
    </row>
    <row r="81" spans="1:15" x14ac:dyDescent="0.35">
      <c r="A81" s="1">
        <v>0</v>
      </c>
      <c r="B81" s="1">
        <v>1</v>
      </c>
      <c r="C81" s="1">
        <v>25.3</v>
      </c>
      <c r="D81" s="1">
        <v>4.8</v>
      </c>
      <c r="E81" s="1">
        <v>12</v>
      </c>
      <c r="F81" s="1">
        <v>0</v>
      </c>
      <c r="G81" s="1">
        <v>0</v>
      </c>
      <c r="H81" s="1" t="s">
        <v>12</v>
      </c>
      <c r="I81" s="1">
        <f t="shared" si="11"/>
        <v>0</v>
      </c>
      <c r="J81" s="1">
        <f t="shared" si="6"/>
        <v>1</v>
      </c>
      <c r="K81" s="1">
        <f t="shared" si="7"/>
        <v>0</v>
      </c>
      <c r="L81" s="1" t="s">
        <v>13</v>
      </c>
      <c r="M81" s="1">
        <f t="shared" si="8"/>
        <v>0</v>
      </c>
      <c r="N81" s="1">
        <f t="shared" si="9"/>
        <v>0</v>
      </c>
      <c r="O81" s="1">
        <f t="shared" si="10"/>
        <v>0</v>
      </c>
    </row>
    <row r="82" spans="1:15" x14ac:dyDescent="0.35">
      <c r="A82" s="1">
        <v>0</v>
      </c>
      <c r="B82" s="1">
        <v>1</v>
      </c>
      <c r="C82" s="1">
        <v>37.5</v>
      </c>
      <c r="D82" s="1">
        <v>4.8</v>
      </c>
      <c r="E82" s="1">
        <v>12</v>
      </c>
      <c r="F82" s="1">
        <v>0</v>
      </c>
      <c r="G82" s="1">
        <v>0</v>
      </c>
      <c r="H82" s="1" t="s">
        <v>9</v>
      </c>
      <c r="I82" s="1">
        <f t="shared" si="11"/>
        <v>0</v>
      </c>
      <c r="J82" s="1">
        <f t="shared" si="6"/>
        <v>0</v>
      </c>
      <c r="K82" s="1">
        <f t="shared" si="7"/>
        <v>1</v>
      </c>
      <c r="L82" s="1" t="s">
        <v>13</v>
      </c>
      <c r="M82" s="1">
        <f t="shared" si="8"/>
        <v>0</v>
      </c>
      <c r="N82" s="1">
        <f t="shared" si="9"/>
        <v>0</v>
      </c>
      <c r="O82" s="1">
        <f t="shared" si="10"/>
        <v>0</v>
      </c>
    </row>
    <row r="83" spans="1:15" x14ac:dyDescent="0.35">
      <c r="A83" s="1">
        <v>0</v>
      </c>
      <c r="B83" s="1">
        <v>1</v>
      </c>
      <c r="C83" s="1">
        <v>22.3</v>
      </c>
      <c r="D83" s="1">
        <v>4</v>
      </c>
      <c r="E83" s="1">
        <v>12</v>
      </c>
      <c r="F83" s="1">
        <v>0</v>
      </c>
      <c r="G83" s="1">
        <v>0</v>
      </c>
      <c r="H83" s="1" t="s">
        <v>12</v>
      </c>
      <c r="I83" s="1">
        <f t="shared" si="11"/>
        <v>0</v>
      </c>
      <c r="J83" s="1">
        <f t="shared" si="6"/>
        <v>1</v>
      </c>
      <c r="K83" s="1">
        <f t="shared" si="7"/>
        <v>0</v>
      </c>
      <c r="L83" s="1" t="s">
        <v>13</v>
      </c>
      <c r="M83" s="1">
        <f t="shared" si="8"/>
        <v>0</v>
      </c>
      <c r="N83" s="1">
        <f t="shared" si="9"/>
        <v>0</v>
      </c>
      <c r="O83" s="1">
        <f t="shared" si="10"/>
        <v>0</v>
      </c>
    </row>
    <row r="84" spans="1:15" x14ac:dyDescent="0.35">
      <c r="A84" s="1">
        <v>0</v>
      </c>
      <c r="B84" s="1">
        <v>0</v>
      </c>
      <c r="C84" s="1">
        <v>40.1</v>
      </c>
      <c r="D84" s="1">
        <v>5.2</v>
      </c>
      <c r="E84" s="1">
        <v>12</v>
      </c>
      <c r="F84" s="1">
        <v>0</v>
      </c>
      <c r="G84" s="1">
        <v>0</v>
      </c>
      <c r="H84" s="1" t="s">
        <v>9</v>
      </c>
      <c r="I84" s="1">
        <f t="shared" si="11"/>
        <v>0</v>
      </c>
      <c r="J84" s="1">
        <f t="shared" si="6"/>
        <v>0</v>
      </c>
      <c r="K84" s="1">
        <f t="shared" si="7"/>
        <v>1</v>
      </c>
      <c r="L84" s="1" t="s">
        <v>13</v>
      </c>
      <c r="M84" s="1">
        <f t="shared" si="8"/>
        <v>0</v>
      </c>
      <c r="N84" s="1">
        <f t="shared" si="9"/>
        <v>0</v>
      </c>
      <c r="O84" s="1">
        <f t="shared" si="10"/>
        <v>0</v>
      </c>
    </row>
    <row r="85" spans="1:15" x14ac:dyDescent="0.35">
      <c r="A85" s="1">
        <v>0</v>
      </c>
      <c r="B85" s="1">
        <v>0</v>
      </c>
      <c r="C85" s="1">
        <v>40.299999999999997</v>
      </c>
      <c r="D85" s="1">
        <v>5.9</v>
      </c>
      <c r="E85" s="1">
        <v>12</v>
      </c>
      <c r="F85" s="1">
        <v>1</v>
      </c>
      <c r="G85" s="1">
        <v>0</v>
      </c>
      <c r="H85" s="1" t="s">
        <v>11</v>
      </c>
      <c r="I85" s="1">
        <f t="shared" si="11"/>
        <v>1</v>
      </c>
      <c r="J85" s="1">
        <f t="shared" si="6"/>
        <v>0</v>
      </c>
      <c r="K85" s="1">
        <f t="shared" si="7"/>
        <v>0</v>
      </c>
      <c r="L85" s="1" t="s">
        <v>13</v>
      </c>
      <c r="M85" s="1">
        <f t="shared" si="8"/>
        <v>0</v>
      </c>
      <c r="N85" s="1">
        <f t="shared" si="9"/>
        <v>0</v>
      </c>
      <c r="O85" s="1">
        <f t="shared" si="10"/>
        <v>0</v>
      </c>
    </row>
    <row r="86" spans="1:15" x14ac:dyDescent="0.35">
      <c r="A86" s="1">
        <v>0</v>
      </c>
      <c r="B86" s="1">
        <v>1</v>
      </c>
      <c r="C86" s="1">
        <v>33.200000000000003</v>
      </c>
      <c r="D86" s="1">
        <v>4.8</v>
      </c>
      <c r="E86" s="1">
        <v>12</v>
      </c>
      <c r="F86" s="1">
        <v>0</v>
      </c>
      <c r="G86" s="1">
        <v>0</v>
      </c>
      <c r="H86" s="1" t="s">
        <v>9</v>
      </c>
      <c r="I86" s="1">
        <f t="shared" si="11"/>
        <v>0</v>
      </c>
      <c r="J86" s="1">
        <f t="shared" si="6"/>
        <v>0</v>
      </c>
      <c r="K86" s="1">
        <f t="shared" si="7"/>
        <v>1</v>
      </c>
      <c r="L86" s="1" t="s">
        <v>13</v>
      </c>
      <c r="M86" s="1">
        <f t="shared" si="8"/>
        <v>0</v>
      </c>
      <c r="N86" s="1">
        <f t="shared" si="9"/>
        <v>0</v>
      </c>
      <c r="O86" s="1">
        <f t="shared" si="10"/>
        <v>0</v>
      </c>
    </row>
    <row r="87" spans="1:15" x14ac:dyDescent="0.35">
      <c r="A87" s="1">
        <v>0</v>
      </c>
      <c r="B87" s="1">
        <v>1</v>
      </c>
      <c r="C87" s="1">
        <v>33.200000000000003</v>
      </c>
      <c r="D87" s="1">
        <v>4.8</v>
      </c>
      <c r="E87" s="1">
        <v>12</v>
      </c>
      <c r="F87" s="1">
        <v>0</v>
      </c>
      <c r="G87" s="1">
        <v>0</v>
      </c>
      <c r="H87" s="1" t="s">
        <v>9</v>
      </c>
      <c r="I87" s="1">
        <f t="shared" si="11"/>
        <v>0</v>
      </c>
      <c r="J87" s="1">
        <f t="shared" si="6"/>
        <v>0</v>
      </c>
      <c r="K87" s="1">
        <f t="shared" si="7"/>
        <v>1</v>
      </c>
      <c r="L87" s="1" t="s">
        <v>13</v>
      </c>
      <c r="M87" s="1">
        <f t="shared" si="8"/>
        <v>0</v>
      </c>
      <c r="N87" s="1">
        <f t="shared" si="9"/>
        <v>0</v>
      </c>
      <c r="O87" s="1">
        <f t="shared" si="10"/>
        <v>0</v>
      </c>
    </row>
    <row r="88" spans="1:15" x14ac:dyDescent="0.35">
      <c r="A88" s="1">
        <v>0</v>
      </c>
      <c r="B88" s="1">
        <v>1</v>
      </c>
      <c r="C88" s="1">
        <v>43.5</v>
      </c>
      <c r="D88" s="1">
        <v>2.5</v>
      </c>
      <c r="E88" s="1">
        <v>12</v>
      </c>
      <c r="F88" s="1">
        <v>0</v>
      </c>
      <c r="G88" s="1">
        <v>0</v>
      </c>
      <c r="H88" s="1" t="s">
        <v>11</v>
      </c>
      <c r="I88" s="1">
        <f t="shared" si="11"/>
        <v>1</v>
      </c>
      <c r="J88" s="1">
        <f t="shared" si="6"/>
        <v>0</v>
      </c>
      <c r="K88" s="1">
        <f t="shared" si="7"/>
        <v>0</v>
      </c>
      <c r="L88" s="1" t="s">
        <v>13</v>
      </c>
      <c r="M88" s="1">
        <f t="shared" si="8"/>
        <v>0</v>
      </c>
      <c r="N88" s="1">
        <f t="shared" si="9"/>
        <v>0</v>
      </c>
      <c r="O88" s="1">
        <f t="shared" si="10"/>
        <v>0</v>
      </c>
    </row>
    <row r="89" spans="1:15" x14ac:dyDescent="0.35">
      <c r="A89" s="1">
        <v>0</v>
      </c>
      <c r="B89" s="1">
        <v>1</v>
      </c>
      <c r="C89" s="1">
        <v>43.6</v>
      </c>
      <c r="D89" s="1">
        <v>3.8</v>
      </c>
      <c r="E89" s="1">
        <v>12</v>
      </c>
      <c r="F89" s="1">
        <v>0</v>
      </c>
      <c r="G89" s="1">
        <v>0</v>
      </c>
      <c r="H89" s="1" t="s">
        <v>11</v>
      </c>
      <c r="I89" s="1">
        <f t="shared" si="11"/>
        <v>1</v>
      </c>
      <c r="J89" s="1">
        <f t="shared" si="6"/>
        <v>0</v>
      </c>
      <c r="K89" s="1">
        <f t="shared" si="7"/>
        <v>0</v>
      </c>
      <c r="L89" s="1" t="s">
        <v>13</v>
      </c>
      <c r="M89" s="1">
        <f t="shared" si="8"/>
        <v>0</v>
      </c>
      <c r="N89" s="1">
        <f t="shared" si="9"/>
        <v>0</v>
      </c>
      <c r="O89" s="1">
        <f t="shared" si="10"/>
        <v>0</v>
      </c>
    </row>
    <row r="90" spans="1:15" x14ac:dyDescent="0.35">
      <c r="A90" s="1">
        <v>0</v>
      </c>
      <c r="B90" s="1">
        <v>1</v>
      </c>
      <c r="C90" s="1">
        <v>43.6</v>
      </c>
      <c r="D90" s="1">
        <v>3.8</v>
      </c>
      <c r="E90" s="1">
        <v>12</v>
      </c>
      <c r="F90" s="1">
        <v>0</v>
      </c>
      <c r="G90" s="1">
        <v>0</v>
      </c>
      <c r="H90" s="1" t="s">
        <v>11</v>
      </c>
      <c r="I90" s="1">
        <f t="shared" si="11"/>
        <v>1</v>
      </c>
      <c r="J90" s="1">
        <f t="shared" si="6"/>
        <v>0</v>
      </c>
      <c r="K90" s="1">
        <f t="shared" si="7"/>
        <v>0</v>
      </c>
      <c r="L90" s="1" t="s">
        <v>13</v>
      </c>
      <c r="M90" s="1">
        <f t="shared" si="8"/>
        <v>0</v>
      </c>
      <c r="N90" s="1">
        <f t="shared" si="9"/>
        <v>0</v>
      </c>
      <c r="O90" s="1">
        <f t="shared" si="10"/>
        <v>0</v>
      </c>
    </row>
    <row r="91" spans="1:15" x14ac:dyDescent="0.35">
      <c r="A91" s="1">
        <v>1</v>
      </c>
      <c r="B91" s="1">
        <v>1</v>
      </c>
      <c r="C91" s="1">
        <v>33.700000000000003</v>
      </c>
      <c r="D91" s="1">
        <v>5.2</v>
      </c>
      <c r="E91" s="1">
        <v>12</v>
      </c>
      <c r="F91" s="1">
        <v>0</v>
      </c>
      <c r="G91" s="1">
        <v>1</v>
      </c>
      <c r="H91" s="1" t="s">
        <v>11</v>
      </c>
      <c r="I91" s="1">
        <f t="shared" si="11"/>
        <v>1</v>
      </c>
      <c r="J91" s="1">
        <f t="shared" si="6"/>
        <v>0</v>
      </c>
      <c r="K91" s="1">
        <f t="shared" si="7"/>
        <v>0</v>
      </c>
      <c r="L91" s="1" t="s">
        <v>13</v>
      </c>
      <c r="M91" s="1">
        <f t="shared" si="8"/>
        <v>0</v>
      </c>
      <c r="N91" s="1">
        <f t="shared" si="9"/>
        <v>0</v>
      </c>
      <c r="O91" s="1">
        <f t="shared" si="10"/>
        <v>0</v>
      </c>
    </row>
    <row r="92" spans="1:15" x14ac:dyDescent="0.35">
      <c r="A92" s="1">
        <v>1</v>
      </c>
      <c r="B92" s="1">
        <v>0</v>
      </c>
      <c r="C92" s="1">
        <v>20.6</v>
      </c>
      <c r="D92" s="1">
        <v>4.2</v>
      </c>
      <c r="E92" s="1">
        <v>12</v>
      </c>
      <c r="F92" s="1">
        <v>0</v>
      </c>
      <c r="G92" s="1">
        <v>1</v>
      </c>
      <c r="H92" s="1" t="s">
        <v>11</v>
      </c>
      <c r="I92" s="1">
        <f t="shared" si="11"/>
        <v>1</v>
      </c>
      <c r="J92" s="1">
        <f t="shared" si="6"/>
        <v>0</v>
      </c>
      <c r="K92" s="1">
        <f t="shared" si="7"/>
        <v>0</v>
      </c>
      <c r="L92" s="1" t="s">
        <v>13</v>
      </c>
      <c r="M92" s="1">
        <f t="shared" si="8"/>
        <v>0</v>
      </c>
      <c r="N92" s="1">
        <f t="shared" si="9"/>
        <v>0</v>
      </c>
      <c r="O92" s="1">
        <f t="shared" si="10"/>
        <v>0</v>
      </c>
    </row>
    <row r="93" spans="1:15" x14ac:dyDescent="0.35">
      <c r="A93" s="1">
        <v>1</v>
      </c>
      <c r="B93" s="1">
        <v>0</v>
      </c>
      <c r="C93" s="1">
        <v>34.799999999999997</v>
      </c>
      <c r="D93" s="1">
        <v>5.0999999999999996</v>
      </c>
      <c r="E93" s="1">
        <v>12</v>
      </c>
      <c r="F93" s="1">
        <v>0</v>
      </c>
      <c r="G93" s="1">
        <v>0</v>
      </c>
      <c r="H93" s="1" t="s">
        <v>9</v>
      </c>
      <c r="I93" s="1">
        <f t="shared" si="11"/>
        <v>0</v>
      </c>
      <c r="J93" s="1">
        <f t="shared" si="6"/>
        <v>0</v>
      </c>
      <c r="K93" s="1">
        <f t="shared" si="7"/>
        <v>1</v>
      </c>
      <c r="L93" s="1" t="s">
        <v>13</v>
      </c>
      <c r="M93" s="1">
        <f t="shared" si="8"/>
        <v>0</v>
      </c>
      <c r="N93" s="1">
        <f t="shared" si="9"/>
        <v>0</v>
      </c>
      <c r="O93" s="1">
        <f t="shared" si="10"/>
        <v>0</v>
      </c>
    </row>
    <row r="94" spans="1:15" x14ac:dyDescent="0.35">
      <c r="A94" s="1">
        <v>1</v>
      </c>
      <c r="B94" s="1">
        <v>1</v>
      </c>
      <c r="C94" s="1">
        <v>25</v>
      </c>
      <c r="D94" s="1">
        <v>5.3</v>
      </c>
      <c r="E94" s="1">
        <v>12</v>
      </c>
      <c r="F94" s="1">
        <v>0</v>
      </c>
      <c r="G94" s="1">
        <v>0</v>
      </c>
      <c r="H94" s="1" t="s">
        <v>9</v>
      </c>
      <c r="I94" s="1">
        <f t="shared" si="11"/>
        <v>0</v>
      </c>
      <c r="J94" s="1">
        <f t="shared" si="6"/>
        <v>0</v>
      </c>
      <c r="K94" s="1">
        <f t="shared" si="7"/>
        <v>1</v>
      </c>
      <c r="L94" s="1" t="s">
        <v>13</v>
      </c>
      <c r="M94" s="1">
        <f t="shared" si="8"/>
        <v>0</v>
      </c>
      <c r="N94" s="1">
        <f t="shared" si="9"/>
        <v>0</v>
      </c>
      <c r="O94" s="1">
        <f t="shared" si="10"/>
        <v>0</v>
      </c>
    </row>
    <row r="95" spans="1:15" x14ac:dyDescent="0.35">
      <c r="A95" s="1">
        <v>0</v>
      </c>
      <c r="B95" s="1">
        <v>1</v>
      </c>
      <c r="C95" s="1">
        <v>39</v>
      </c>
      <c r="D95" s="1">
        <v>5.7</v>
      </c>
      <c r="E95" s="1">
        <v>18</v>
      </c>
      <c r="F95" s="1">
        <v>0</v>
      </c>
      <c r="G95" s="1">
        <v>0</v>
      </c>
      <c r="H95" s="1" t="s">
        <v>11</v>
      </c>
      <c r="I95" s="1">
        <f t="shared" si="11"/>
        <v>1</v>
      </c>
      <c r="J95" s="1">
        <f t="shared" si="6"/>
        <v>0</v>
      </c>
      <c r="K95" s="1">
        <f t="shared" si="7"/>
        <v>0</v>
      </c>
      <c r="L95" s="1" t="s">
        <v>13</v>
      </c>
      <c r="M95" s="1">
        <f t="shared" si="8"/>
        <v>0</v>
      </c>
      <c r="N95" s="1">
        <f t="shared" si="9"/>
        <v>0</v>
      </c>
      <c r="O95" s="1">
        <f t="shared" si="10"/>
        <v>0</v>
      </c>
    </row>
    <row r="96" spans="1:15" x14ac:dyDescent="0.35">
      <c r="A96" s="1">
        <v>1</v>
      </c>
      <c r="B96" s="1">
        <v>1</v>
      </c>
      <c r="C96" s="1">
        <v>30.8</v>
      </c>
      <c r="D96" s="1">
        <v>5.0999999999999996</v>
      </c>
      <c r="E96" s="1">
        <v>12</v>
      </c>
      <c r="F96" s="1">
        <v>0</v>
      </c>
      <c r="G96" s="1">
        <v>0</v>
      </c>
      <c r="H96" s="1" t="s">
        <v>12</v>
      </c>
      <c r="I96" s="1">
        <f t="shared" si="11"/>
        <v>0</v>
      </c>
      <c r="J96" s="1">
        <f t="shared" si="6"/>
        <v>1</v>
      </c>
      <c r="K96" s="1">
        <f t="shared" si="7"/>
        <v>0</v>
      </c>
      <c r="L96" s="1" t="s">
        <v>13</v>
      </c>
      <c r="M96" s="1">
        <f t="shared" si="8"/>
        <v>0</v>
      </c>
      <c r="N96" s="1">
        <f t="shared" si="9"/>
        <v>0</v>
      </c>
      <c r="O96" s="1">
        <f t="shared" si="10"/>
        <v>0</v>
      </c>
    </row>
    <row r="97" spans="1:15" x14ac:dyDescent="0.35">
      <c r="A97" s="1">
        <v>1</v>
      </c>
      <c r="B97" s="1">
        <v>1</v>
      </c>
      <c r="C97" s="1">
        <v>29.9</v>
      </c>
      <c r="D97" s="1">
        <v>4</v>
      </c>
      <c r="E97" s="1">
        <v>12</v>
      </c>
      <c r="F97" s="1">
        <v>0</v>
      </c>
      <c r="G97" s="1">
        <v>1</v>
      </c>
      <c r="H97" s="1" t="s">
        <v>11</v>
      </c>
      <c r="I97" s="1">
        <f t="shared" si="11"/>
        <v>1</v>
      </c>
      <c r="J97" s="1">
        <f t="shared" si="6"/>
        <v>0</v>
      </c>
      <c r="K97" s="1">
        <f t="shared" si="7"/>
        <v>0</v>
      </c>
      <c r="L97" s="1" t="s">
        <v>13</v>
      </c>
      <c r="M97" s="1">
        <f t="shared" si="8"/>
        <v>0</v>
      </c>
      <c r="N97" s="1">
        <f t="shared" si="9"/>
        <v>0</v>
      </c>
      <c r="O97" s="1">
        <f t="shared" si="10"/>
        <v>0</v>
      </c>
    </row>
    <row r="98" spans="1:15" x14ac:dyDescent="0.35">
      <c r="A98" s="1">
        <v>1</v>
      </c>
      <c r="B98" s="1">
        <v>1</v>
      </c>
      <c r="C98" s="1">
        <v>37.4</v>
      </c>
      <c r="D98" s="1">
        <v>4.9000000000000004</v>
      </c>
      <c r="E98" s="1">
        <v>12</v>
      </c>
      <c r="F98" s="1">
        <v>0</v>
      </c>
      <c r="G98" s="1">
        <v>1</v>
      </c>
      <c r="H98" s="1" t="s">
        <v>11</v>
      </c>
      <c r="I98" s="1">
        <f t="shared" si="11"/>
        <v>1</v>
      </c>
      <c r="J98" s="1">
        <f t="shared" si="6"/>
        <v>0</v>
      </c>
      <c r="K98" s="1">
        <f t="shared" si="7"/>
        <v>0</v>
      </c>
      <c r="L98" s="1" t="s">
        <v>13</v>
      </c>
      <c r="M98" s="1">
        <f t="shared" si="8"/>
        <v>0</v>
      </c>
      <c r="N98" s="1">
        <f t="shared" si="9"/>
        <v>0</v>
      </c>
      <c r="O98" s="1">
        <f t="shared" si="10"/>
        <v>0</v>
      </c>
    </row>
    <row r="99" spans="1:15" x14ac:dyDescent="0.35">
      <c r="A99" s="1">
        <v>1</v>
      </c>
      <c r="B99" s="1">
        <v>1</v>
      </c>
      <c r="C99" s="1">
        <v>41.1</v>
      </c>
      <c r="D99" s="1">
        <v>4.2</v>
      </c>
      <c r="E99" s="1">
        <v>12</v>
      </c>
      <c r="F99" s="1">
        <v>0</v>
      </c>
      <c r="G99" s="1">
        <v>0</v>
      </c>
      <c r="H99" s="1" t="s">
        <v>10</v>
      </c>
      <c r="I99" s="1">
        <f t="shared" si="11"/>
        <v>0</v>
      </c>
      <c r="J99" s="1">
        <f t="shared" si="6"/>
        <v>0</v>
      </c>
      <c r="K99" s="1">
        <f t="shared" si="7"/>
        <v>0</v>
      </c>
      <c r="L99" s="1" t="s">
        <v>13</v>
      </c>
      <c r="M99" s="1">
        <f t="shared" si="8"/>
        <v>0</v>
      </c>
      <c r="N99" s="1">
        <f t="shared" si="9"/>
        <v>0</v>
      </c>
      <c r="O99" s="1">
        <f t="shared" si="10"/>
        <v>0</v>
      </c>
    </row>
    <row r="100" spans="1:15" x14ac:dyDescent="0.35">
      <c r="A100" s="1">
        <v>1</v>
      </c>
      <c r="B100" s="1">
        <v>0</v>
      </c>
      <c r="C100" s="1">
        <v>26.6</v>
      </c>
      <c r="D100" s="1">
        <v>2.6</v>
      </c>
      <c r="E100" s="1">
        <v>12</v>
      </c>
      <c r="F100" s="1">
        <v>0</v>
      </c>
      <c r="G100" s="1">
        <v>0</v>
      </c>
      <c r="H100" s="1" t="s">
        <v>9</v>
      </c>
      <c r="I100" s="1">
        <f t="shared" si="11"/>
        <v>0</v>
      </c>
      <c r="J100" s="1">
        <f t="shared" si="6"/>
        <v>0</v>
      </c>
      <c r="K100" s="1">
        <f t="shared" si="7"/>
        <v>1</v>
      </c>
      <c r="L100" s="1" t="s">
        <v>13</v>
      </c>
      <c r="M100" s="1">
        <f t="shared" si="8"/>
        <v>0</v>
      </c>
      <c r="N100" s="1">
        <f t="shared" si="9"/>
        <v>0</v>
      </c>
      <c r="O100" s="1">
        <f t="shared" si="10"/>
        <v>0</v>
      </c>
    </row>
    <row r="101" spans="1:15" x14ac:dyDescent="0.35">
      <c r="A101" s="1">
        <v>1</v>
      </c>
      <c r="B101" s="1">
        <v>1</v>
      </c>
      <c r="C101" s="1">
        <v>20.5</v>
      </c>
      <c r="D101" s="1">
        <v>3.2</v>
      </c>
      <c r="E101" s="1">
        <v>12</v>
      </c>
      <c r="F101" s="1">
        <v>1</v>
      </c>
      <c r="G101" s="1">
        <v>1</v>
      </c>
      <c r="H101" s="1" t="s">
        <v>9</v>
      </c>
      <c r="I101" s="1">
        <f t="shared" si="11"/>
        <v>0</v>
      </c>
      <c r="J101" s="1">
        <f t="shared" si="6"/>
        <v>0</v>
      </c>
      <c r="K101" s="1">
        <f t="shared" si="7"/>
        <v>1</v>
      </c>
      <c r="L101" s="1" t="s">
        <v>13</v>
      </c>
      <c r="M101" s="1">
        <f t="shared" si="8"/>
        <v>0</v>
      </c>
      <c r="N101" s="1">
        <f t="shared" si="9"/>
        <v>0</v>
      </c>
      <c r="O101" s="1">
        <f t="shared" si="10"/>
        <v>0</v>
      </c>
    </row>
    <row r="102" spans="1:15" x14ac:dyDescent="0.35">
      <c r="A102" s="1">
        <v>1</v>
      </c>
      <c r="B102" s="1">
        <v>1</v>
      </c>
      <c r="C102" s="1">
        <v>51.1</v>
      </c>
      <c r="D102" s="1">
        <v>4.4000000000000004</v>
      </c>
      <c r="E102" s="1">
        <v>18</v>
      </c>
      <c r="F102" s="1">
        <v>1</v>
      </c>
      <c r="G102" s="1">
        <v>0</v>
      </c>
      <c r="H102" s="1" t="s">
        <v>11</v>
      </c>
      <c r="I102" s="1">
        <f t="shared" si="11"/>
        <v>1</v>
      </c>
      <c r="J102" s="1">
        <f t="shared" si="6"/>
        <v>0</v>
      </c>
      <c r="K102" s="1">
        <f t="shared" si="7"/>
        <v>0</v>
      </c>
      <c r="L102" s="1" t="s">
        <v>13</v>
      </c>
      <c r="M102" s="1">
        <f t="shared" si="8"/>
        <v>0</v>
      </c>
      <c r="N102" s="1">
        <f t="shared" si="9"/>
        <v>0</v>
      </c>
      <c r="O102" s="1">
        <f t="shared" si="10"/>
        <v>0</v>
      </c>
    </row>
    <row r="103" spans="1:15" x14ac:dyDescent="0.35">
      <c r="A103" s="1">
        <v>0</v>
      </c>
      <c r="B103" s="1">
        <v>1</v>
      </c>
      <c r="C103" s="1">
        <v>27.7</v>
      </c>
      <c r="D103" s="1">
        <v>5.3</v>
      </c>
      <c r="E103" s="1">
        <v>18</v>
      </c>
      <c r="F103" s="1">
        <v>0</v>
      </c>
      <c r="G103" s="1">
        <v>0</v>
      </c>
      <c r="H103" s="1" t="s">
        <v>11</v>
      </c>
      <c r="I103" s="1">
        <f t="shared" si="11"/>
        <v>1</v>
      </c>
      <c r="J103" s="1">
        <f t="shared" si="6"/>
        <v>0</v>
      </c>
      <c r="K103" s="1">
        <f t="shared" si="7"/>
        <v>0</v>
      </c>
      <c r="L103" s="1" t="s">
        <v>13</v>
      </c>
      <c r="M103" s="1">
        <f t="shared" si="8"/>
        <v>0</v>
      </c>
      <c r="N103" s="1">
        <f t="shared" si="9"/>
        <v>0</v>
      </c>
      <c r="O103" s="1">
        <f t="shared" si="10"/>
        <v>0</v>
      </c>
    </row>
    <row r="104" spans="1:15" x14ac:dyDescent="0.35">
      <c r="A104" s="1">
        <v>0</v>
      </c>
      <c r="B104" s="1">
        <v>1</v>
      </c>
      <c r="C104" s="1">
        <v>25.7</v>
      </c>
      <c r="D104" s="1">
        <v>5.5</v>
      </c>
      <c r="E104" s="1">
        <v>12</v>
      </c>
      <c r="F104" s="1">
        <v>0</v>
      </c>
      <c r="G104" s="1">
        <v>0</v>
      </c>
      <c r="H104" s="1" t="s">
        <v>11</v>
      </c>
      <c r="I104" s="1">
        <f t="shared" si="11"/>
        <v>1</v>
      </c>
      <c r="J104" s="1">
        <f t="shared" si="6"/>
        <v>0</v>
      </c>
      <c r="K104" s="1">
        <f t="shared" si="7"/>
        <v>0</v>
      </c>
      <c r="L104" s="1" t="s">
        <v>13</v>
      </c>
      <c r="M104" s="1">
        <f t="shared" si="8"/>
        <v>0</v>
      </c>
      <c r="N104" s="1">
        <f t="shared" si="9"/>
        <v>0</v>
      </c>
      <c r="O104" s="1">
        <f t="shared" si="10"/>
        <v>0</v>
      </c>
    </row>
    <row r="105" spans="1:15" x14ac:dyDescent="0.35">
      <c r="A105" s="1">
        <v>0</v>
      </c>
      <c r="B105" s="1">
        <v>1</v>
      </c>
      <c r="C105" s="1">
        <v>22</v>
      </c>
      <c r="D105" s="1">
        <v>5.3</v>
      </c>
      <c r="E105" s="1">
        <v>12</v>
      </c>
      <c r="F105" s="1">
        <v>1</v>
      </c>
      <c r="G105" s="1">
        <v>0</v>
      </c>
      <c r="H105" s="1" t="s">
        <v>11</v>
      </c>
      <c r="I105" s="1">
        <f t="shared" si="11"/>
        <v>1</v>
      </c>
      <c r="J105" s="1">
        <f t="shared" si="6"/>
        <v>0</v>
      </c>
      <c r="K105" s="1">
        <f t="shared" si="7"/>
        <v>0</v>
      </c>
      <c r="L105" s="1" t="s">
        <v>13</v>
      </c>
      <c r="M105" s="1">
        <f t="shared" si="8"/>
        <v>0</v>
      </c>
      <c r="N105" s="1">
        <f t="shared" si="9"/>
        <v>0</v>
      </c>
      <c r="O105" s="1">
        <f t="shared" si="10"/>
        <v>0</v>
      </c>
    </row>
    <row r="106" spans="1:15" x14ac:dyDescent="0.35">
      <c r="A106" s="1">
        <v>1</v>
      </c>
      <c r="B106" s="1">
        <v>1</v>
      </c>
      <c r="C106" s="1">
        <v>26.9</v>
      </c>
      <c r="D106" s="1">
        <v>4.5</v>
      </c>
      <c r="E106" s="1">
        <v>18</v>
      </c>
      <c r="F106" s="1">
        <v>0</v>
      </c>
      <c r="G106" s="1">
        <v>0</v>
      </c>
      <c r="H106" s="1" t="s">
        <v>11</v>
      </c>
      <c r="I106" s="1">
        <f t="shared" si="11"/>
        <v>1</v>
      </c>
      <c r="J106" s="1">
        <f t="shared" si="6"/>
        <v>0</v>
      </c>
      <c r="K106" s="1">
        <f t="shared" si="7"/>
        <v>0</v>
      </c>
      <c r="L106" s="1" t="s">
        <v>13</v>
      </c>
      <c r="M106" s="1">
        <f t="shared" si="8"/>
        <v>0</v>
      </c>
      <c r="N106" s="1">
        <f t="shared" si="9"/>
        <v>0</v>
      </c>
      <c r="O106" s="1">
        <f t="shared" si="10"/>
        <v>0</v>
      </c>
    </row>
    <row r="107" spans="1:15" x14ac:dyDescent="0.35">
      <c r="A107" s="1">
        <v>1</v>
      </c>
      <c r="B107" s="1">
        <v>1</v>
      </c>
      <c r="C107" s="1">
        <v>47.2</v>
      </c>
      <c r="D107" s="1">
        <v>5.0999999999999996</v>
      </c>
      <c r="E107" s="1">
        <v>12</v>
      </c>
      <c r="F107" s="1">
        <v>0</v>
      </c>
      <c r="G107" s="1">
        <v>0</v>
      </c>
      <c r="H107" s="1" t="s">
        <v>11</v>
      </c>
      <c r="I107" s="1">
        <f t="shared" si="11"/>
        <v>1</v>
      </c>
      <c r="J107" s="1">
        <f t="shared" si="6"/>
        <v>0</v>
      </c>
      <c r="K107" s="1">
        <f t="shared" si="7"/>
        <v>0</v>
      </c>
      <c r="L107" s="1" t="s">
        <v>13</v>
      </c>
      <c r="M107" s="1">
        <f t="shared" si="8"/>
        <v>0</v>
      </c>
      <c r="N107" s="1">
        <f t="shared" si="9"/>
        <v>0</v>
      </c>
      <c r="O107" s="1">
        <f t="shared" si="10"/>
        <v>0</v>
      </c>
    </row>
    <row r="108" spans="1:15" x14ac:dyDescent="0.35">
      <c r="A108" s="1">
        <v>1</v>
      </c>
      <c r="B108" s="1">
        <v>1</v>
      </c>
      <c r="C108" s="1">
        <v>31.5</v>
      </c>
      <c r="D108" s="1">
        <v>4.5</v>
      </c>
      <c r="E108" s="1">
        <v>12</v>
      </c>
      <c r="F108" s="1">
        <v>0</v>
      </c>
      <c r="G108" s="1">
        <v>0</v>
      </c>
      <c r="H108" s="1" t="s">
        <v>11</v>
      </c>
      <c r="I108" s="1">
        <f t="shared" si="11"/>
        <v>1</v>
      </c>
      <c r="J108" s="1">
        <f t="shared" si="6"/>
        <v>0</v>
      </c>
      <c r="K108" s="1">
        <f t="shared" si="7"/>
        <v>0</v>
      </c>
      <c r="L108" s="1" t="s">
        <v>13</v>
      </c>
      <c r="M108" s="1">
        <f t="shared" si="8"/>
        <v>0</v>
      </c>
      <c r="N108" s="1">
        <f t="shared" si="9"/>
        <v>0</v>
      </c>
      <c r="O108" s="1">
        <f t="shared" si="10"/>
        <v>0</v>
      </c>
    </row>
    <row r="109" spans="1:15" x14ac:dyDescent="0.35">
      <c r="A109" s="1">
        <v>0</v>
      </c>
      <c r="B109" s="1">
        <v>0</v>
      </c>
      <c r="C109" s="1">
        <v>21</v>
      </c>
      <c r="D109" s="1">
        <v>5.2</v>
      </c>
      <c r="E109" s="1">
        <v>18</v>
      </c>
      <c r="F109" s="1">
        <v>0</v>
      </c>
      <c r="G109" s="1">
        <v>0</v>
      </c>
      <c r="H109" s="1" t="s">
        <v>11</v>
      </c>
      <c r="I109" s="1">
        <f t="shared" si="11"/>
        <v>1</v>
      </c>
      <c r="J109" s="1">
        <f t="shared" si="6"/>
        <v>0</v>
      </c>
      <c r="K109" s="1">
        <f t="shared" si="7"/>
        <v>0</v>
      </c>
      <c r="L109" s="1" t="s">
        <v>13</v>
      </c>
      <c r="M109" s="1">
        <f t="shared" si="8"/>
        <v>0</v>
      </c>
      <c r="N109" s="1">
        <f t="shared" si="9"/>
        <v>0</v>
      </c>
      <c r="O109" s="1">
        <f t="shared" si="10"/>
        <v>0</v>
      </c>
    </row>
    <row r="110" spans="1:15" x14ac:dyDescent="0.35">
      <c r="A110" s="1">
        <v>0</v>
      </c>
      <c r="B110" s="1">
        <v>0</v>
      </c>
      <c r="C110" s="1">
        <v>24.2</v>
      </c>
      <c r="D110" s="1">
        <v>4.8</v>
      </c>
      <c r="E110" s="1">
        <v>12</v>
      </c>
      <c r="F110" s="1">
        <v>0</v>
      </c>
      <c r="G110" s="1">
        <v>0</v>
      </c>
      <c r="H110" s="1" t="s">
        <v>9</v>
      </c>
      <c r="I110" s="1">
        <f t="shared" si="11"/>
        <v>0</v>
      </c>
      <c r="J110" s="1">
        <f t="shared" si="6"/>
        <v>0</v>
      </c>
      <c r="K110" s="1">
        <f t="shared" si="7"/>
        <v>1</v>
      </c>
      <c r="L110" s="1" t="s">
        <v>13</v>
      </c>
      <c r="M110" s="1">
        <f t="shared" si="8"/>
        <v>0</v>
      </c>
      <c r="N110" s="1">
        <f t="shared" si="9"/>
        <v>0</v>
      </c>
      <c r="O110" s="1">
        <f t="shared" si="10"/>
        <v>0</v>
      </c>
    </row>
    <row r="111" spans="1:15" x14ac:dyDescent="0.35">
      <c r="A111" s="1">
        <v>1</v>
      </c>
      <c r="B111" s="1">
        <v>1</v>
      </c>
      <c r="C111" s="1">
        <v>37.299999999999997</v>
      </c>
      <c r="D111" s="1">
        <v>3.5</v>
      </c>
      <c r="E111" s="1">
        <v>12</v>
      </c>
      <c r="F111" s="1">
        <v>0</v>
      </c>
      <c r="G111" s="1">
        <v>0</v>
      </c>
      <c r="H111" s="1" t="s">
        <v>11</v>
      </c>
      <c r="I111" s="1">
        <f t="shared" si="11"/>
        <v>1</v>
      </c>
      <c r="J111" s="1">
        <f t="shared" si="6"/>
        <v>0</v>
      </c>
      <c r="K111" s="1">
        <f t="shared" si="7"/>
        <v>0</v>
      </c>
      <c r="L111" s="1" t="s">
        <v>13</v>
      </c>
      <c r="M111" s="1">
        <f t="shared" si="8"/>
        <v>0</v>
      </c>
      <c r="N111" s="1">
        <f t="shared" si="9"/>
        <v>0</v>
      </c>
      <c r="O111" s="1">
        <f t="shared" si="10"/>
        <v>0</v>
      </c>
    </row>
    <row r="112" spans="1:15" x14ac:dyDescent="0.35">
      <c r="A112" s="1">
        <v>1</v>
      </c>
      <c r="B112" s="1">
        <v>1</v>
      </c>
      <c r="C112" s="1">
        <v>22.6</v>
      </c>
      <c r="D112" s="1">
        <v>4.7</v>
      </c>
      <c r="E112" s="1">
        <v>12</v>
      </c>
      <c r="F112" s="1">
        <v>0</v>
      </c>
      <c r="G112" s="1">
        <v>0</v>
      </c>
      <c r="H112" s="1" t="s">
        <v>9</v>
      </c>
      <c r="I112" s="1">
        <f t="shared" si="11"/>
        <v>0</v>
      </c>
      <c r="J112" s="1">
        <f t="shared" si="6"/>
        <v>0</v>
      </c>
      <c r="K112" s="1">
        <f t="shared" si="7"/>
        <v>1</v>
      </c>
      <c r="L112" s="1" t="s">
        <v>13</v>
      </c>
      <c r="M112" s="1">
        <f t="shared" si="8"/>
        <v>0</v>
      </c>
      <c r="N112" s="1">
        <f t="shared" si="9"/>
        <v>0</v>
      </c>
      <c r="O112" s="1">
        <f t="shared" si="10"/>
        <v>0</v>
      </c>
    </row>
    <row r="113" spans="1:15" x14ac:dyDescent="0.35">
      <c r="A113" s="1">
        <v>0</v>
      </c>
      <c r="B113" s="1">
        <v>1</v>
      </c>
      <c r="C113" s="1">
        <v>35</v>
      </c>
      <c r="D113" s="1">
        <v>5.7</v>
      </c>
      <c r="E113" s="1">
        <v>12</v>
      </c>
      <c r="F113" s="1">
        <v>0</v>
      </c>
      <c r="G113" s="1">
        <v>0</v>
      </c>
      <c r="H113" s="1" t="s">
        <v>11</v>
      </c>
      <c r="I113" s="1">
        <f t="shared" si="11"/>
        <v>1</v>
      </c>
      <c r="J113" s="1">
        <f t="shared" si="6"/>
        <v>0</v>
      </c>
      <c r="K113" s="1">
        <f t="shared" si="7"/>
        <v>0</v>
      </c>
      <c r="L113" s="1" t="s">
        <v>13</v>
      </c>
      <c r="M113" s="1">
        <f t="shared" si="8"/>
        <v>0</v>
      </c>
      <c r="N113" s="1">
        <f t="shared" si="9"/>
        <v>0</v>
      </c>
      <c r="O113" s="1">
        <f t="shared" si="10"/>
        <v>0</v>
      </c>
    </row>
    <row r="114" spans="1:15" x14ac:dyDescent="0.35">
      <c r="A114" s="1">
        <v>1</v>
      </c>
      <c r="B114" s="1">
        <v>1</v>
      </c>
      <c r="C114" s="1">
        <v>22.4</v>
      </c>
      <c r="D114" s="1">
        <v>4.7</v>
      </c>
      <c r="E114" s="1">
        <v>12</v>
      </c>
      <c r="F114" s="1">
        <v>0</v>
      </c>
      <c r="G114" s="1">
        <v>0</v>
      </c>
      <c r="H114" s="1" t="s">
        <v>9</v>
      </c>
      <c r="I114" s="1">
        <f t="shared" si="11"/>
        <v>0</v>
      </c>
      <c r="J114" s="1">
        <f t="shared" si="6"/>
        <v>0</v>
      </c>
      <c r="K114" s="1">
        <f t="shared" si="7"/>
        <v>1</v>
      </c>
      <c r="L114" s="1" t="s">
        <v>13</v>
      </c>
      <c r="M114" s="1">
        <f t="shared" si="8"/>
        <v>0</v>
      </c>
      <c r="N114" s="1">
        <f t="shared" si="9"/>
        <v>0</v>
      </c>
      <c r="O114" s="1">
        <f t="shared" si="10"/>
        <v>0</v>
      </c>
    </row>
    <row r="115" spans="1:15" x14ac:dyDescent="0.35">
      <c r="A115" s="1">
        <v>1</v>
      </c>
      <c r="B115" s="1">
        <v>1</v>
      </c>
      <c r="C115" s="1">
        <v>22</v>
      </c>
      <c r="D115" s="1">
        <v>5.0999999999999996</v>
      </c>
      <c r="E115" s="1">
        <v>12</v>
      </c>
      <c r="F115" s="1">
        <v>0</v>
      </c>
      <c r="G115" s="1">
        <v>0</v>
      </c>
      <c r="H115" s="1" t="s">
        <v>11</v>
      </c>
      <c r="I115" s="1">
        <f t="shared" si="11"/>
        <v>1</v>
      </c>
      <c r="J115" s="1">
        <f t="shared" si="6"/>
        <v>0</v>
      </c>
      <c r="K115" s="1">
        <f t="shared" si="7"/>
        <v>0</v>
      </c>
      <c r="L115" s="1" t="s">
        <v>13</v>
      </c>
      <c r="M115" s="1">
        <f t="shared" si="8"/>
        <v>0</v>
      </c>
      <c r="N115" s="1">
        <f t="shared" si="9"/>
        <v>0</v>
      </c>
      <c r="O115" s="1">
        <f t="shared" si="10"/>
        <v>0</v>
      </c>
    </row>
    <row r="116" spans="1:15" x14ac:dyDescent="0.35">
      <c r="A116" s="1">
        <v>1</v>
      </c>
      <c r="B116" s="1">
        <v>1</v>
      </c>
      <c r="C116" s="1">
        <v>51.2</v>
      </c>
      <c r="D116" s="1">
        <v>5.6</v>
      </c>
      <c r="E116" s="1">
        <v>18</v>
      </c>
      <c r="F116" s="1">
        <v>0</v>
      </c>
      <c r="G116" s="1">
        <v>0</v>
      </c>
      <c r="H116" s="1" t="s">
        <v>9</v>
      </c>
      <c r="I116" s="1">
        <f t="shared" si="11"/>
        <v>0</v>
      </c>
      <c r="J116" s="1">
        <f t="shared" si="6"/>
        <v>0</v>
      </c>
      <c r="K116" s="1">
        <f t="shared" si="7"/>
        <v>1</v>
      </c>
      <c r="L116" s="1" t="s">
        <v>13</v>
      </c>
      <c r="M116" s="1">
        <f t="shared" si="8"/>
        <v>0</v>
      </c>
      <c r="N116" s="1">
        <f t="shared" si="9"/>
        <v>0</v>
      </c>
      <c r="O116" s="1">
        <f t="shared" si="10"/>
        <v>0</v>
      </c>
    </row>
    <row r="117" spans="1:15" x14ac:dyDescent="0.35">
      <c r="A117" s="1">
        <v>1</v>
      </c>
      <c r="B117" s="1">
        <v>0</v>
      </c>
      <c r="C117" s="1">
        <v>41</v>
      </c>
      <c r="D117" s="1">
        <v>4.7</v>
      </c>
      <c r="E117" s="1">
        <v>12</v>
      </c>
      <c r="F117" s="1">
        <v>0</v>
      </c>
      <c r="G117" s="1">
        <v>0</v>
      </c>
      <c r="H117" s="1" t="s">
        <v>11</v>
      </c>
      <c r="I117" s="1">
        <f t="shared" si="11"/>
        <v>1</v>
      </c>
      <c r="J117" s="1">
        <f t="shared" si="6"/>
        <v>0</v>
      </c>
      <c r="K117" s="1">
        <f t="shared" si="7"/>
        <v>0</v>
      </c>
      <c r="L117" s="1" t="s">
        <v>13</v>
      </c>
      <c r="M117" s="1">
        <f t="shared" si="8"/>
        <v>0</v>
      </c>
      <c r="N117" s="1">
        <f t="shared" si="9"/>
        <v>0</v>
      </c>
      <c r="O117" s="1">
        <f t="shared" si="10"/>
        <v>0</v>
      </c>
    </row>
    <row r="118" spans="1:15" x14ac:dyDescent="0.35">
      <c r="A118" s="1">
        <v>1</v>
      </c>
      <c r="B118" s="1">
        <v>1</v>
      </c>
      <c r="C118" s="1">
        <v>27</v>
      </c>
      <c r="D118" s="1">
        <v>5.2</v>
      </c>
      <c r="E118" s="1">
        <v>12</v>
      </c>
      <c r="F118" s="1">
        <v>0</v>
      </c>
      <c r="G118" s="1">
        <v>0</v>
      </c>
      <c r="H118" s="1" t="s">
        <v>9</v>
      </c>
      <c r="I118" s="1">
        <f t="shared" si="11"/>
        <v>0</v>
      </c>
      <c r="J118" s="1">
        <f t="shared" si="6"/>
        <v>0</v>
      </c>
      <c r="K118" s="1">
        <f t="shared" si="7"/>
        <v>1</v>
      </c>
      <c r="L118" s="1" t="s">
        <v>13</v>
      </c>
      <c r="M118" s="1">
        <f t="shared" si="8"/>
        <v>0</v>
      </c>
      <c r="N118" s="1">
        <f t="shared" si="9"/>
        <v>0</v>
      </c>
      <c r="O118" s="1">
        <f t="shared" si="10"/>
        <v>0</v>
      </c>
    </row>
    <row r="119" spans="1:15" x14ac:dyDescent="0.35">
      <c r="A119" s="1">
        <v>1</v>
      </c>
      <c r="B119" s="1">
        <v>1</v>
      </c>
      <c r="C119" s="1">
        <v>21.9</v>
      </c>
      <c r="D119" s="1">
        <v>5.5</v>
      </c>
      <c r="E119" s="1">
        <v>12</v>
      </c>
      <c r="F119" s="1">
        <v>0</v>
      </c>
      <c r="G119" s="1">
        <v>0</v>
      </c>
      <c r="H119" s="1" t="s">
        <v>11</v>
      </c>
      <c r="I119" s="1">
        <f t="shared" si="11"/>
        <v>1</v>
      </c>
      <c r="J119" s="1">
        <f t="shared" si="6"/>
        <v>0</v>
      </c>
      <c r="K119" s="1">
        <f t="shared" si="7"/>
        <v>0</v>
      </c>
      <c r="L119" s="1" t="s">
        <v>13</v>
      </c>
      <c r="M119" s="1">
        <f t="shared" si="8"/>
        <v>0</v>
      </c>
      <c r="N119" s="1">
        <f t="shared" si="9"/>
        <v>0</v>
      </c>
      <c r="O119" s="1">
        <f t="shared" si="10"/>
        <v>0</v>
      </c>
    </row>
    <row r="120" spans="1:15" x14ac:dyDescent="0.35">
      <c r="A120" s="1">
        <v>0</v>
      </c>
      <c r="B120" s="1">
        <v>1</v>
      </c>
      <c r="C120" s="1">
        <v>21.5</v>
      </c>
      <c r="D120" s="1">
        <v>5.2</v>
      </c>
      <c r="E120" s="1">
        <v>12</v>
      </c>
      <c r="F120" s="1">
        <v>0</v>
      </c>
      <c r="G120" s="1">
        <v>0</v>
      </c>
      <c r="H120" s="1" t="s">
        <v>11</v>
      </c>
      <c r="I120" s="1">
        <f t="shared" si="11"/>
        <v>1</v>
      </c>
      <c r="J120" s="1">
        <f t="shared" si="6"/>
        <v>0</v>
      </c>
      <c r="K120" s="1">
        <f t="shared" si="7"/>
        <v>0</v>
      </c>
      <c r="L120" s="1" t="s">
        <v>13</v>
      </c>
      <c r="M120" s="1">
        <f t="shared" si="8"/>
        <v>0</v>
      </c>
      <c r="N120" s="1">
        <f t="shared" si="9"/>
        <v>0</v>
      </c>
      <c r="O120" s="1">
        <f t="shared" si="10"/>
        <v>0</v>
      </c>
    </row>
    <row r="121" spans="1:15" x14ac:dyDescent="0.35">
      <c r="A121" s="1">
        <v>0</v>
      </c>
      <c r="B121" s="1">
        <v>1</v>
      </c>
      <c r="C121" s="1">
        <v>24.2</v>
      </c>
      <c r="D121" s="1">
        <v>5</v>
      </c>
      <c r="E121" s="1">
        <v>12</v>
      </c>
      <c r="F121" s="1">
        <v>0</v>
      </c>
      <c r="G121" s="1">
        <v>0</v>
      </c>
      <c r="H121" s="1" t="s">
        <v>9</v>
      </c>
      <c r="I121" s="1">
        <f t="shared" si="11"/>
        <v>0</v>
      </c>
      <c r="J121" s="1">
        <f t="shared" si="6"/>
        <v>0</v>
      </c>
      <c r="K121" s="1">
        <f t="shared" si="7"/>
        <v>1</v>
      </c>
      <c r="L121" s="1" t="s">
        <v>13</v>
      </c>
      <c r="M121" s="1">
        <f t="shared" si="8"/>
        <v>0</v>
      </c>
      <c r="N121" s="1">
        <f t="shared" si="9"/>
        <v>0</v>
      </c>
      <c r="O121" s="1">
        <f t="shared" si="10"/>
        <v>0</v>
      </c>
    </row>
    <row r="122" spans="1:15" x14ac:dyDescent="0.35">
      <c r="A122" s="1">
        <v>1</v>
      </c>
      <c r="B122" s="1">
        <v>1</v>
      </c>
      <c r="C122" s="1">
        <v>51.1</v>
      </c>
      <c r="D122" s="1">
        <v>5.0999999999999996</v>
      </c>
      <c r="E122" s="1">
        <v>12</v>
      </c>
      <c r="F122" s="1">
        <v>0</v>
      </c>
      <c r="G122" s="1">
        <v>0</v>
      </c>
      <c r="H122" s="1" t="s">
        <v>9</v>
      </c>
      <c r="I122" s="1">
        <f t="shared" si="11"/>
        <v>0</v>
      </c>
      <c r="J122" s="1">
        <f t="shared" si="6"/>
        <v>0</v>
      </c>
      <c r="K122" s="1">
        <f t="shared" si="7"/>
        <v>1</v>
      </c>
      <c r="L122" s="1" t="s">
        <v>13</v>
      </c>
      <c r="M122" s="1">
        <f t="shared" si="8"/>
        <v>0</v>
      </c>
      <c r="N122" s="1">
        <f t="shared" si="9"/>
        <v>0</v>
      </c>
      <c r="O122" s="1">
        <f t="shared" si="10"/>
        <v>0</v>
      </c>
    </row>
    <row r="123" spans="1:15" x14ac:dyDescent="0.35">
      <c r="A123" s="1">
        <v>1</v>
      </c>
      <c r="B123" s="1">
        <v>1</v>
      </c>
      <c r="C123" s="1">
        <v>18.8</v>
      </c>
      <c r="D123" s="1">
        <v>4.9000000000000004</v>
      </c>
      <c r="E123" s="1">
        <v>12</v>
      </c>
      <c r="F123" s="1">
        <v>0</v>
      </c>
      <c r="G123" s="1">
        <v>0</v>
      </c>
      <c r="H123" s="1" t="s">
        <v>9</v>
      </c>
      <c r="I123" s="1">
        <f t="shared" si="11"/>
        <v>0</v>
      </c>
      <c r="J123" s="1">
        <f t="shared" si="6"/>
        <v>0</v>
      </c>
      <c r="K123" s="1">
        <f t="shared" si="7"/>
        <v>1</v>
      </c>
      <c r="L123" s="1" t="s">
        <v>13</v>
      </c>
      <c r="M123" s="1">
        <f t="shared" si="8"/>
        <v>0</v>
      </c>
      <c r="N123" s="1">
        <f t="shared" si="9"/>
        <v>0</v>
      </c>
      <c r="O123" s="1">
        <f t="shared" si="10"/>
        <v>0</v>
      </c>
    </row>
    <row r="124" spans="1:15" x14ac:dyDescent="0.35">
      <c r="A124" s="1">
        <v>1</v>
      </c>
      <c r="B124" s="1">
        <v>1</v>
      </c>
      <c r="C124" s="1">
        <v>32.5</v>
      </c>
      <c r="D124" s="1">
        <v>4.4000000000000004</v>
      </c>
      <c r="E124" s="1">
        <v>12</v>
      </c>
      <c r="F124" s="1">
        <v>0</v>
      </c>
      <c r="G124" s="1">
        <v>0</v>
      </c>
      <c r="H124" s="1" t="s">
        <v>11</v>
      </c>
      <c r="I124" s="1">
        <f t="shared" si="11"/>
        <v>1</v>
      </c>
      <c r="J124" s="1">
        <f t="shared" si="6"/>
        <v>0</v>
      </c>
      <c r="K124" s="1">
        <f t="shared" si="7"/>
        <v>0</v>
      </c>
      <c r="L124" s="1" t="s">
        <v>13</v>
      </c>
      <c r="M124" s="1">
        <f t="shared" si="8"/>
        <v>0</v>
      </c>
      <c r="N124" s="1">
        <f t="shared" si="9"/>
        <v>0</v>
      </c>
      <c r="O124" s="1">
        <f t="shared" si="10"/>
        <v>0</v>
      </c>
    </row>
    <row r="125" spans="1:15" x14ac:dyDescent="0.35">
      <c r="A125" s="1">
        <v>1</v>
      </c>
      <c r="B125" s="1">
        <v>1</v>
      </c>
      <c r="C125" s="1">
        <v>24.3</v>
      </c>
      <c r="D125" s="1">
        <v>6</v>
      </c>
      <c r="E125" s="1">
        <v>12</v>
      </c>
      <c r="F125" s="1">
        <v>0</v>
      </c>
      <c r="G125" s="1">
        <v>0</v>
      </c>
      <c r="H125" s="1" t="s">
        <v>11</v>
      </c>
      <c r="I125" s="1">
        <f t="shared" si="11"/>
        <v>1</v>
      </c>
      <c r="J125" s="1">
        <f t="shared" si="6"/>
        <v>0</v>
      </c>
      <c r="K125" s="1">
        <f t="shared" si="7"/>
        <v>0</v>
      </c>
      <c r="L125" s="1" t="s">
        <v>13</v>
      </c>
      <c r="M125" s="1">
        <f t="shared" si="8"/>
        <v>0</v>
      </c>
      <c r="N125" s="1">
        <f t="shared" si="9"/>
        <v>0</v>
      </c>
      <c r="O125" s="1">
        <f t="shared" si="10"/>
        <v>0</v>
      </c>
    </row>
    <row r="126" spans="1:15" x14ac:dyDescent="0.35">
      <c r="A126" s="1">
        <v>1</v>
      </c>
      <c r="B126" s="1">
        <v>1</v>
      </c>
      <c r="C126" s="1">
        <v>50.5</v>
      </c>
      <c r="D126" s="1">
        <v>4.8</v>
      </c>
      <c r="E126" s="1">
        <v>12</v>
      </c>
      <c r="F126" s="1">
        <v>0</v>
      </c>
      <c r="G126" s="1">
        <v>0</v>
      </c>
      <c r="H126" s="1" t="s">
        <v>11</v>
      </c>
      <c r="I126" s="1">
        <f t="shared" si="11"/>
        <v>1</v>
      </c>
      <c r="J126" s="1">
        <f t="shared" si="6"/>
        <v>0</v>
      </c>
      <c r="K126" s="1">
        <f t="shared" si="7"/>
        <v>0</v>
      </c>
      <c r="L126" s="1" t="s">
        <v>13</v>
      </c>
      <c r="M126" s="1">
        <f t="shared" si="8"/>
        <v>0</v>
      </c>
      <c r="N126" s="1">
        <f t="shared" si="9"/>
        <v>0</v>
      </c>
      <c r="O126" s="1">
        <f t="shared" si="10"/>
        <v>0</v>
      </c>
    </row>
    <row r="127" spans="1:15" x14ac:dyDescent="0.35">
      <c r="A127" s="1">
        <v>1</v>
      </c>
      <c r="B127" s="1">
        <v>1</v>
      </c>
      <c r="C127" s="1">
        <v>23.4</v>
      </c>
      <c r="D127" s="1">
        <v>5.2</v>
      </c>
      <c r="E127" s="1">
        <v>12</v>
      </c>
      <c r="F127" s="1">
        <v>0</v>
      </c>
      <c r="G127" s="1">
        <v>0</v>
      </c>
      <c r="H127" s="1" t="s">
        <v>12</v>
      </c>
      <c r="I127" s="1">
        <f t="shared" si="11"/>
        <v>0</v>
      </c>
      <c r="J127" s="1">
        <f t="shared" si="6"/>
        <v>1</v>
      </c>
      <c r="K127" s="1">
        <f t="shared" si="7"/>
        <v>0</v>
      </c>
      <c r="L127" s="1" t="s">
        <v>13</v>
      </c>
      <c r="M127" s="1">
        <f t="shared" si="8"/>
        <v>0</v>
      </c>
      <c r="N127" s="1">
        <f t="shared" si="9"/>
        <v>0</v>
      </c>
      <c r="O127" s="1">
        <f t="shared" si="10"/>
        <v>0</v>
      </c>
    </row>
    <row r="128" spans="1:15" x14ac:dyDescent="0.35">
      <c r="A128" s="1">
        <v>1</v>
      </c>
      <c r="B128" s="1">
        <v>1</v>
      </c>
      <c r="C128" s="1">
        <v>21.4</v>
      </c>
      <c r="D128" s="1">
        <v>5.6</v>
      </c>
      <c r="E128" s="1">
        <v>18</v>
      </c>
      <c r="F128" s="1">
        <v>0</v>
      </c>
      <c r="G128" s="1">
        <v>0</v>
      </c>
      <c r="H128" s="1" t="s">
        <v>9</v>
      </c>
      <c r="I128" s="1">
        <f t="shared" si="11"/>
        <v>0</v>
      </c>
      <c r="J128" s="1">
        <f t="shared" si="6"/>
        <v>0</v>
      </c>
      <c r="K128" s="1">
        <f t="shared" si="7"/>
        <v>1</v>
      </c>
      <c r="L128" s="1" t="s">
        <v>13</v>
      </c>
      <c r="M128" s="1">
        <f t="shared" si="8"/>
        <v>0</v>
      </c>
      <c r="N128" s="1">
        <f t="shared" si="9"/>
        <v>0</v>
      </c>
      <c r="O128" s="1">
        <f t="shared" si="10"/>
        <v>0</v>
      </c>
    </row>
    <row r="129" spans="1:15" x14ac:dyDescent="0.35">
      <c r="A129" s="1">
        <v>1</v>
      </c>
      <c r="B129" s="1">
        <v>1</v>
      </c>
      <c r="C129" s="1">
        <v>32.4</v>
      </c>
      <c r="D129" s="1">
        <v>5.3</v>
      </c>
      <c r="E129" s="1">
        <v>12</v>
      </c>
      <c r="F129" s="1">
        <v>0</v>
      </c>
      <c r="G129" s="1">
        <v>0</v>
      </c>
      <c r="H129" s="1" t="s">
        <v>11</v>
      </c>
      <c r="I129" s="1">
        <f t="shared" si="11"/>
        <v>1</v>
      </c>
      <c r="J129" s="1">
        <f t="shared" si="6"/>
        <v>0</v>
      </c>
      <c r="K129" s="1">
        <f t="shared" si="7"/>
        <v>0</v>
      </c>
      <c r="L129" s="1" t="s">
        <v>13</v>
      </c>
      <c r="M129" s="1">
        <f t="shared" si="8"/>
        <v>0</v>
      </c>
      <c r="N129" s="1">
        <f t="shared" si="9"/>
        <v>0</v>
      </c>
      <c r="O129" s="1">
        <f t="shared" si="10"/>
        <v>0</v>
      </c>
    </row>
    <row r="130" spans="1:15" x14ac:dyDescent="0.35">
      <c r="A130" s="1">
        <v>1</v>
      </c>
      <c r="B130" s="1">
        <v>1</v>
      </c>
      <c r="C130" s="1">
        <v>45</v>
      </c>
      <c r="D130" s="1">
        <v>3.5</v>
      </c>
      <c r="E130" s="1">
        <v>12</v>
      </c>
      <c r="F130" s="1">
        <v>0</v>
      </c>
      <c r="G130" s="1">
        <v>0</v>
      </c>
      <c r="H130" s="1" t="s">
        <v>11</v>
      </c>
      <c r="I130" s="1">
        <f t="shared" si="11"/>
        <v>1</v>
      </c>
      <c r="J130" s="1">
        <f t="shared" si="6"/>
        <v>0</v>
      </c>
      <c r="K130" s="1">
        <f t="shared" si="7"/>
        <v>0</v>
      </c>
      <c r="L130" s="1" t="s">
        <v>13</v>
      </c>
      <c r="M130" s="1">
        <f t="shared" si="8"/>
        <v>0</v>
      </c>
      <c r="N130" s="1">
        <f t="shared" si="9"/>
        <v>0</v>
      </c>
      <c r="O130" s="1">
        <f t="shared" si="10"/>
        <v>0</v>
      </c>
    </row>
    <row r="131" spans="1:15" x14ac:dyDescent="0.35">
      <c r="A131" s="1">
        <v>1</v>
      </c>
      <c r="B131" s="1">
        <v>1</v>
      </c>
      <c r="C131" s="1">
        <v>46.7</v>
      </c>
      <c r="D131" s="1">
        <v>5.0999999999999996</v>
      </c>
      <c r="E131" s="1">
        <v>12</v>
      </c>
      <c r="F131" s="1">
        <v>0</v>
      </c>
      <c r="G131" s="1">
        <v>0</v>
      </c>
      <c r="H131" s="1" t="s">
        <v>11</v>
      </c>
      <c r="I131" s="1">
        <f t="shared" si="11"/>
        <v>1</v>
      </c>
      <c r="J131" s="1">
        <f t="shared" si="6"/>
        <v>0</v>
      </c>
      <c r="K131" s="1">
        <f t="shared" si="7"/>
        <v>0</v>
      </c>
      <c r="L131" s="1" t="s">
        <v>13</v>
      </c>
      <c r="M131" s="1">
        <f t="shared" si="8"/>
        <v>0</v>
      </c>
      <c r="N131" s="1">
        <f t="shared" si="9"/>
        <v>0</v>
      </c>
      <c r="O131" s="1">
        <f t="shared" si="10"/>
        <v>0</v>
      </c>
    </row>
    <row r="132" spans="1:15" x14ac:dyDescent="0.35">
      <c r="A132" s="1">
        <v>1</v>
      </c>
      <c r="B132" s="1">
        <v>1</v>
      </c>
      <c r="C132" s="1">
        <v>23.2</v>
      </c>
      <c r="D132" s="1">
        <v>5.2</v>
      </c>
      <c r="E132" s="1">
        <v>18</v>
      </c>
      <c r="F132" s="1">
        <v>0</v>
      </c>
      <c r="G132" s="1">
        <v>0</v>
      </c>
      <c r="H132" s="1" t="s">
        <v>11</v>
      </c>
      <c r="I132" s="1">
        <f t="shared" si="11"/>
        <v>1</v>
      </c>
      <c r="J132" s="1">
        <f t="shared" si="6"/>
        <v>0</v>
      </c>
      <c r="K132" s="1">
        <f t="shared" si="7"/>
        <v>0</v>
      </c>
      <c r="L132" s="1" t="s">
        <v>13</v>
      </c>
      <c r="M132" s="1">
        <f t="shared" si="8"/>
        <v>0</v>
      </c>
      <c r="N132" s="1">
        <f t="shared" si="9"/>
        <v>0</v>
      </c>
      <c r="O132" s="1">
        <f t="shared" si="10"/>
        <v>0</v>
      </c>
    </row>
    <row r="133" spans="1:15" x14ac:dyDescent="0.35">
      <c r="A133" s="1">
        <v>1</v>
      </c>
      <c r="B133" s="1">
        <v>0</v>
      </c>
      <c r="C133" s="1">
        <v>41.3</v>
      </c>
      <c r="D133" s="1">
        <v>4.9000000000000004</v>
      </c>
      <c r="E133" s="1">
        <v>12</v>
      </c>
      <c r="F133" s="1">
        <v>1</v>
      </c>
      <c r="G133" s="1">
        <v>1</v>
      </c>
      <c r="H133" s="1" t="s">
        <v>11</v>
      </c>
      <c r="I133" s="1">
        <f t="shared" si="11"/>
        <v>1</v>
      </c>
      <c r="J133" s="1">
        <f t="shared" si="6"/>
        <v>0</v>
      </c>
      <c r="K133" s="1">
        <f t="shared" si="7"/>
        <v>0</v>
      </c>
      <c r="L133" s="1" t="s">
        <v>13</v>
      </c>
      <c r="M133" s="1">
        <f t="shared" si="8"/>
        <v>0</v>
      </c>
      <c r="N133" s="1">
        <f t="shared" si="9"/>
        <v>0</v>
      </c>
      <c r="O133" s="1">
        <f t="shared" si="10"/>
        <v>0</v>
      </c>
    </row>
    <row r="134" spans="1:15" x14ac:dyDescent="0.35">
      <c r="A134" s="1">
        <v>1</v>
      </c>
      <c r="B134" s="1">
        <v>1</v>
      </c>
      <c r="C134" s="1">
        <v>43.4</v>
      </c>
      <c r="D134" s="1">
        <v>4.7</v>
      </c>
      <c r="E134" s="1">
        <v>18</v>
      </c>
      <c r="F134" s="1">
        <v>1</v>
      </c>
      <c r="G134" s="1">
        <v>0</v>
      </c>
      <c r="H134" s="1" t="s">
        <v>11</v>
      </c>
      <c r="I134" s="1">
        <f t="shared" si="11"/>
        <v>1</v>
      </c>
      <c r="J134" s="1">
        <f t="shared" si="6"/>
        <v>0</v>
      </c>
      <c r="K134" s="1">
        <f t="shared" si="7"/>
        <v>0</v>
      </c>
      <c r="L134" s="1" t="s">
        <v>13</v>
      </c>
      <c r="M134" s="1">
        <f t="shared" si="8"/>
        <v>0</v>
      </c>
      <c r="N134" s="1">
        <f t="shared" si="9"/>
        <v>0</v>
      </c>
      <c r="O134" s="1">
        <f t="shared" si="10"/>
        <v>0</v>
      </c>
    </row>
    <row r="135" spans="1:15" x14ac:dyDescent="0.35">
      <c r="A135" s="1">
        <v>0</v>
      </c>
      <c r="B135" s="1">
        <v>1</v>
      </c>
      <c r="C135" s="1">
        <v>29.1</v>
      </c>
      <c r="D135" s="1">
        <v>4.9000000000000004</v>
      </c>
      <c r="E135" s="1">
        <v>12</v>
      </c>
      <c r="F135" s="1">
        <v>0</v>
      </c>
      <c r="G135" s="1">
        <v>0</v>
      </c>
      <c r="H135" s="1" t="s">
        <v>11</v>
      </c>
      <c r="I135" s="1">
        <f t="shared" si="11"/>
        <v>1</v>
      </c>
      <c r="J135" s="1">
        <f t="shared" si="6"/>
        <v>0</v>
      </c>
      <c r="K135" s="1">
        <f t="shared" si="7"/>
        <v>0</v>
      </c>
      <c r="L135" s="1" t="s">
        <v>13</v>
      </c>
      <c r="M135" s="1">
        <f t="shared" si="8"/>
        <v>0</v>
      </c>
      <c r="N135" s="1">
        <f t="shared" si="9"/>
        <v>0</v>
      </c>
      <c r="O135" s="1">
        <f t="shared" si="10"/>
        <v>0</v>
      </c>
    </row>
    <row r="136" spans="1:15" x14ac:dyDescent="0.35">
      <c r="A136" s="1">
        <v>1</v>
      </c>
      <c r="B136" s="1">
        <v>1</v>
      </c>
      <c r="C136" s="1">
        <v>40.4</v>
      </c>
      <c r="D136" s="1">
        <v>4.2</v>
      </c>
      <c r="E136" s="1">
        <v>12</v>
      </c>
      <c r="F136" s="1">
        <v>0</v>
      </c>
      <c r="G136" s="1">
        <v>0</v>
      </c>
      <c r="H136" s="1" t="s">
        <v>9</v>
      </c>
      <c r="I136" s="1">
        <f t="shared" si="11"/>
        <v>0</v>
      </c>
      <c r="J136" s="1">
        <f t="shared" si="6"/>
        <v>0</v>
      </c>
      <c r="K136" s="1">
        <f t="shared" si="7"/>
        <v>1</v>
      </c>
      <c r="L136" s="1" t="s">
        <v>13</v>
      </c>
      <c r="M136" s="1">
        <f t="shared" si="8"/>
        <v>0</v>
      </c>
      <c r="N136" s="1">
        <f t="shared" si="9"/>
        <v>0</v>
      </c>
      <c r="O136" s="1">
        <f t="shared" si="10"/>
        <v>0</v>
      </c>
    </row>
    <row r="137" spans="1:15" x14ac:dyDescent="0.35">
      <c r="A137" s="1">
        <v>1</v>
      </c>
      <c r="B137" s="1">
        <v>0</v>
      </c>
      <c r="C137" s="1">
        <v>39</v>
      </c>
      <c r="D137" s="1">
        <v>5.3</v>
      </c>
      <c r="E137" s="1">
        <v>12</v>
      </c>
      <c r="F137" s="1">
        <v>0</v>
      </c>
      <c r="G137" s="1">
        <v>0</v>
      </c>
      <c r="H137" s="1" t="s">
        <v>9</v>
      </c>
      <c r="I137" s="1">
        <f t="shared" si="11"/>
        <v>0</v>
      </c>
      <c r="J137" s="1">
        <f t="shared" si="6"/>
        <v>0</v>
      </c>
      <c r="K137" s="1">
        <f t="shared" si="7"/>
        <v>1</v>
      </c>
      <c r="L137" s="1" t="s">
        <v>13</v>
      </c>
      <c r="M137" s="1">
        <f t="shared" si="8"/>
        <v>0</v>
      </c>
      <c r="N137" s="1">
        <f t="shared" si="9"/>
        <v>0</v>
      </c>
      <c r="O137" s="1">
        <f t="shared" si="10"/>
        <v>0</v>
      </c>
    </row>
    <row r="138" spans="1:15" x14ac:dyDescent="0.35">
      <c r="A138" s="1">
        <v>1</v>
      </c>
      <c r="B138" s="1">
        <v>0</v>
      </c>
      <c r="C138" s="1">
        <v>23.3</v>
      </c>
      <c r="D138" s="1">
        <v>5.2</v>
      </c>
      <c r="E138" s="1">
        <v>12</v>
      </c>
      <c r="F138" s="1">
        <v>0</v>
      </c>
      <c r="G138" s="1">
        <v>0</v>
      </c>
      <c r="H138" s="1" t="s">
        <v>11</v>
      </c>
      <c r="I138" s="1">
        <f t="shared" si="11"/>
        <v>1</v>
      </c>
      <c r="J138" s="1">
        <f t="shared" si="6"/>
        <v>0</v>
      </c>
      <c r="K138" s="1">
        <f t="shared" si="7"/>
        <v>0</v>
      </c>
      <c r="L138" s="1" t="s">
        <v>13</v>
      </c>
      <c r="M138" s="1">
        <f t="shared" si="8"/>
        <v>0</v>
      </c>
      <c r="N138" s="1">
        <f t="shared" si="9"/>
        <v>0</v>
      </c>
      <c r="O138" s="1">
        <f t="shared" si="10"/>
        <v>0</v>
      </c>
    </row>
    <row r="139" spans="1:15" x14ac:dyDescent="0.35">
      <c r="A139" s="1">
        <v>1</v>
      </c>
      <c r="B139" s="1">
        <v>0</v>
      </c>
      <c r="C139" s="1">
        <v>23.3</v>
      </c>
      <c r="D139" s="1">
        <v>5.2</v>
      </c>
      <c r="E139" s="1">
        <v>12</v>
      </c>
      <c r="F139" s="1">
        <v>0</v>
      </c>
      <c r="G139" s="1">
        <v>0</v>
      </c>
      <c r="H139" s="1" t="s">
        <v>11</v>
      </c>
      <c r="I139" s="1">
        <f t="shared" si="11"/>
        <v>1</v>
      </c>
      <c r="J139" s="1">
        <f t="shared" si="6"/>
        <v>0</v>
      </c>
      <c r="K139" s="1">
        <f t="shared" si="7"/>
        <v>0</v>
      </c>
      <c r="L139" s="1" t="s">
        <v>13</v>
      </c>
      <c r="M139" s="1">
        <f t="shared" si="8"/>
        <v>0</v>
      </c>
      <c r="N139" s="1">
        <f t="shared" si="9"/>
        <v>0</v>
      </c>
      <c r="O139" s="1">
        <f t="shared" si="10"/>
        <v>0</v>
      </c>
    </row>
    <row r="140" spans="1:15" x14ac:dyDescent="0.35">
      <c r="A140" s="1">
        <v>1</v>
      </c>
      <c r="B140" s="1">
        <v>0</v>
      </c>
      <c r="C140" s="1">
        <v>18.7</v>
      </c>
      <c r="D140" s="1">
        <v>5.2</v>
      </c>
      <c r="E140" s="1">
        <v>12</v>
      </c>
      <c r="F140" s="1">
        <v>0</v>
      </c>
      <c r="G140" s="1">
        <v>1</v>
      </c>
      <c r="H140" s="1" t="s">
        <v>9</v>
      </c>
      <c r="I140" s="1">
        <f t="shared" si="11"/>
        <v>0</v>
      </c>
      <c r="J140" s="1">
        <f t="shared" ref="J140:J203" si="12">IF(H140=$J$10,1,0)</f>
        <v>0</v>
      </c>
      <c r="K140" s="1">
        <f t="shared" ref="K140:K203" si="13">IF(H140=$K$10,1,0)</f>
        <v>1</v>
      </c>
      <c r="L140" s="1" t="s">
        <v>13</v>
      </c>
      <c r="M140" s="1">
        <f t="shared" ref="M140:M203" si="14">IF(L140=$M$10,1,0)</f>
        <v>0</v>
      </c>
      <c r="N140" s="1">
        <f t="shared" ref="N140:N203" si="15">IF(L140=$N$10,1,0)</f>
        <v>0</v>
      </c>
      <c r="O140" s="1">
        <f t="shared" ref="O140:O203" si="16">IF(L140=$O$10,1,0)</f>
        <v>0</v>
      </c>
    </row>
    <row r="141" spans="1:15" x14ac:dyDescent="0.35">
      <c r="A141" s="1">
        <v>1</v>
      </c>
      <c r="B141" s="1">
        <v>0</v>
      </c>
      <c r="C141" s="1">
        <v>32</v>
      </c>
      <c r="D141" s="1">
        <v>5.5</v>
      </c>
      <c r="E141" s="1">
        <v>12</v>
      </c>
      <c r="F141" s="1">
        <v>0</v>
      </c>
      <c r="G141" s="1">
        <v>0</v>
      </c>
      <c r="H141" s="1" t="s">
        <v>11</v>
      </c>
      <c r="I141" s="1">
        <f t="shared" ref="I141:I204" si="17">IF(H141=$I$10,1,0)</f>
        <v>1</v>
      </c>
      <c r="J141" s="1">
        <f t="shared" si="12"/>
        <v>0</v>
      </c>
      <c r="K141" s="1">
        <f t="shared" si="13"/>
        <v>0</v>
      </c>
      <c r="L141" s="1" t="s">
        <v>13</v>
      </c>
      <c r="M141" s="1">
        <f t="shared" si="14"/>
        <v>0</v>
      </c>
      <c r="N141" s="1">
        <f t="shared" si="15"/>
        <v>0</v>
      </c>
      <c r="O141" s="1">
        <f t="shared" si="16"/>
        <v>0</v>
      </c>
    </row>
    <row r="142" spans="1:15" x14ac:dyDescent="0.35">
      <c r="A142" s="1">
        <v>1</v>
      </c>
      <c r="B142" s="1">
        <v>1</v>
      </c>
      <c r="C142" s="1">
        <v>21.9</v>
      </c>
      <c r="D142" s="1">
        <v>5.3</v>
      </c>
      <c r="E142" s="1">
        <v>12</v>
      </c>
      <c r="F142" s="1">
        <v>0</v>
      </c>
      <c r="G142" s="1">
        <v>0</v>
      </c>
      <c r="H142" s="1" t="s">
        <v>11</v>
      </c>
      <c r="I142" s="1">
        <f t="shared" si="17"/>
        <v>1</v>
      </c>
      <c r="J142" s="1">
        <f t="shared" si="12"/>
        <v>0</v>
      </c>
      <c r="K142" s="1">
        <f t="shared" si="13"/>
        <v>0</v>
      </c>
      <c r="L142" s="1" t="s">
        <v>13</v>
      </c>
      <c r="M142" s="1">
        <f t="shared" si="14"/>
        <v>0</v>
      </c>
      <c r="N142" s="1">
        <f t="shared" si="15"/>
        <v>0</v>
      </c>
      <c r="O142" s="1">
        <f t="shared" si="16"/>
        <v>0</v>
      </c>
    </row>
    <row r="143" spans="1:15" x14ac:dyDescent="0.35">
      <c r="A143" s="1">
        <v>1</v>
      </c>
      <c r="B143" s="1">
        <v>1</v>
      </c>
      <c r="C143" s="1">
        <v>28.3</v>
      </c>
      <c r="D143" s="1">
        <v>5.8</v>
      </c>
      <c r="E143" s="1">
        <v>12</v>
      </c>
      <c r="F143" s="1">
        <v>0</v>
      </c>
      <c r="G143" s="1">
        <v>0</v>
      </c>
      <c r="H143" s="1" t="s">
        <v>11</v>
      </c>
      <c r="I143" s="1">
        <f t="shared" si="17"/>
        <v>1</v>
      </c>
      <c r="J143" s="1">
        <f t="shared" si="12"/>
        <v>0</v>
      </c>
      <c r="K143" s="1">
        <f t="shared" si="13"/>
        <v>0</v>
      </c>
      <c r="L143" s="1" t="s">
        <v>13</v>
      </c>
      <c r="M143" s="1">
        <f t="shared" si="14"/>
        <v>0</v>
      </c>
      <c r="N143" s="1">
        <f t="shared" si="15"/>
        <v>0</v>
      </c>
      <c r="O143" s="1">
        <f t="shared" si="16"/>
        <v>0</v>
      </c>
    </row>
    <row r="144" spans="1:15" x14ac:dyDescent="0.35">
      <c r="A144" s="1">
        <v>1</v>
      </c>
      <c r="B144" s="1">
        <v>1</v>
      </c>
      <c r="C144" s="1">
        <v>35.1</v>
      </c>
      <c r="D144" s="1">
        <v>5.0999999999999996</v>
      </c>
      <c r="E144" s="1">
        <v>14</v>
      </c>
      <c r="F144" s="1">
        <v>0</v>
      </c>
      <c r="G144" s="1">
        <v>0</v>
      </c>
      <c r="H144" s="1" t="s">
        <v>12</v>
      </c>
      <c r="I144" s="1">
        <f t="shared" si="17"/>
        <v>0</v>
      </c>
      <c r="J144" s="1">
        <f t="shared" si="12"/>
        <v>1</v>
      </c>
      <c r="K144" s="1">
        <f t="shared" si="13"/>
        <v>0</v>
      </c>
      <c r="L144" s="1" t="s">
        <v>13</v>
      </c>
      <c r="M144" s="1">
        <f t="shared" si="14"/>
        <v>0</v>
      </c>
      <c r="N144" s="1">
        <f t="shared" si="15"/>
        <v>0</v>
      </c>
      <c r="O144" s="1">
        <f t="shared" si="16"/>
        <v>0</v>
      </c>
    </row>
    <row r="145" spans="1:15" x14ac:dyDescent="0.35">
      <c r="A145" s="1">
        <v>0</v>
      </c>
      <c r="B145" s="1">
        <v>0</v>
      </c>
      <c r="C145" s="1">
        <v>39.799999999999997</v>
      </c>
      <c r="D145" s="1">
        <v>4.5</v>
      </c>
      <c r="E145" s="1">
        <v>12</v>
      </c>
      <c r="F145" s="1">
        <v>1</v>
      </c>
      <c r="G145" s="1">
        <v>1</v>
      </c>
      <c r="H145" s="1" t="s">
        <v>9</v>
      </c>
      <c r="I145" s="1">
        <f t="shared" si="17"/>
        <v>0</v>
      </c>
      <c r="J145" s="1">
        <f t="shared" si="12"/>
        <v>0</v>
      </c>
      <c r="K145" s="1">
        <f t="shared" si="13"/>
        <v>1</v>
      </c>
      <c r="L145" s="1" t="s">
        <v>13</v>
      </c>
      <c r="M145" s="1">
        <f t="shared" si="14"/>
        <v>0</v>
      </c>
      <c r="N145" s="1">
        <f t="shared" si="15"/>
        <v>0</v>
      </c>
      <c r="O145" s="1">
        <f t="shared" si="16"/>
        <v>0</v>
      </c>
    </row>
    <row r="146" spans="1:15" x14ac:dyDescent="0.35">
      <c r="A146" s="1">
        <v>0</v>
      </c>
      <c r="B146" s="1">
        <v>1</v>
      </c>
      <c r="C146" s="1">
        <v>29</v>
      </c>
      <c r="D146" s="1">
        <v>5.9</v>
      </c>
      <c r="E146" s="1">
        <v>12</v>
      </c>
      <c r="F146" s="1">
        <v>0</v>
      </c>
      <c r="G146" s="1">
        <v>0</v>
      </c>
      <c r="H146" s="1" t="s">
        <v>11</v>
      </c>
      <c r="I146" s="1">
        <f t="shared" si="17"/>
        <v>1</v>
      </c>
      <c r="J146" s="1">
        <f t="shared" si="12"/>
        <v>0</v>
      </c>
      <c r="K146" s="1">
        <f t="shared" si="13"/>
        <v>0</v>
      </c>
      <c r="L146" s="1" t="s">
        <v>13</v>
      </c>
      <c r="M146" s="1">
        <f t="shared" si="14"/>
        <v>0</v>
      </c>
      <c r="N146" s="1">
        <f t="shared" si="15"/>
        <v>0</v>
      </c>
      <c r="O146" s="1">
        <f t="shared" si="16"/>
        <v>0</v>
      </c>
    </row>
    <row r="147" spans="1:15" x14ac:dyDescent="0.35">
      <c r="A147" s="1">
        <v>0</v>
      </c>
      <c r="B147" s="1">
        <v>1</v>
      </c>
      <c r="C147" s="1">
        <v>36.200000000000003</v>
      </c>
      <c r="D147" s="1">
        <v>5.0999999999999996</v>
      </c>
      <c r="E147" s="1">
        <v>12</v>
      </c>
      <c r="F147" s="1">
        <v>1</v>
      </c>
      <c r="G147" s="1">
        <v>0</v>
      </c>
      <c r="H147" s="1" t="s">
        <v>12</v>
      </c>
      <c r="I147" s="1">
        <f t="shared" si="17"/>
        <v>0</v>
      </c>
      <c r="J147" s="1">
        <f t="shared" si="12"/>
        <v>1</v>
      </c>
      <c r="K147" s="1">
        <f t="shared" si="13"/>
        <v>0</v>
      </c>
      <c r="L147" s="1" t="s">
        <v>13</v>
      </c>
      <c r="M147" s="1">
        <f t="shared" si="14"/>
        <v>0</v>
      </c>
      <c r="N147" s="1">
        <f t="shared" si="15"/>
        <v>0</v>
      </c>
      <c r="O147" s="1">
        <f t="shared" si="16"/>
        <v>0</v>
      </c>
    </row>
    <row r="148" spans="1:15" x14ac:dyDescent="0.35">
      <c r="A148" s="1">
        <v>0</v>
      </c>
      <c r="B148" s="1">
        <v>1</v>
      </c>
      <c r="C148" s="1">
        <v>36.200000000000003</v>
      </c>
      <c r="D148" s="1">
        <v>5.0999999999999996</v>
      </c>
      <c r="E148" s="1">
        <v>12</v>
      </c>
      <c r="F148" s="1">
        <v>1</v>
      </c>
      <c r="G148" s="1">
        <v>0</v>
      </c>
      <c r="H148" s="1" t="s">
        <v>12</v>
      </c>
      <c r="I148" s="1">
        <f t="shared" si="17"/>
        <v>0</v>
      </c>
      <c r="J148" s="1">
        <f t="shared" si="12"/>
        <v>1</v>
      </c>
      <c r="K148" s="1">
        <f t="shared" si="13"/>
        <v>0</v>
      </c>
      <c r="L148" s="1" t="s">
        <v>13</v>
      </c>
      <c r="M148" s="1">
        <f t="shared" si="14"/>
        <v>0</v>
      </c>
      <c r="N148" s="1">
        <f t="shared" si="15"/>
        <v>0</v>
      </c>
      <c r="O148" s="1">
        <f t="shared" si="16"/>
        <v>0</v>
      </c>
    </row>
    <row r="149" spans="1:15" x14ac:dyDescent="0.35">
      <c r="A149" s="1">
        <v>0</v>
      </c>
      <c r="B149" s="1">
        <v>1</v>
      </c>
      <c r="C149" s="1">
        <v>44.4</v>
      </c>
      <c r="D149" s="1">
        <v>4.9000000000000004</v>
      </c>
      <c r="E149" s="1">
        <v>12</v>
      </c>
      <c r="F149" s="1">
        <v>0</v>
      </c>
      <c r="G149" s="1">
        <v>1</v>
      </c>
      <c r="H149" s="1" t="s">
        <v>12</v>
      </c>
      <c r="I149" s="1">
        <f t="shared" si="17"/>
        <v>0</v>
      </c>
      <c r="J149" s="1">
        <f t="shared" si="12"/>
        <v>1</v>
      </c>
      <c r="K149" s="1">
        <f t="shared" si="13"/>
        <v>0</v>
      </c>
      <c r="L149" s="1" t="s">
        <v>13</v>
      </c>
      <c r="M149" s="1">
        <f t="shared" si="14"/>
        <v>0</v>
      </c>
      <c r="N149" s="1">
        <f t="shared" si="15"/>
        <v>0</v>
      </c>
      <c r="O149" s="1">
        <f t="shared" si="16"/>
        <v>0</v>
      </c>
    </row>
    <row r="150" spans="1:15" x14ac:dyDescent="0.35">
      <c r="A150" s="1">
        <v>0</v>
      </c>
      <c r="B150" s="1">
        <v>1</v>
      </c>
      <c r="C150" s="1">
        <v>32.299999999999997</v>
      </c>
      <c r="D150" s="1">
        <v>4.9000000000000004</v>
      </c>
      <c r="E150" s="1">
        <v>12</v>
      </c>
      <c r="F150" s="1">
        <v>0</v>
      </c>
      <c r="G150" s="1">
        <v>0</v>
      </c>
      <c r="H150" s="1" t="s">
        <v>12</v>
      </c>
      <c r="I150" s="1">
        <f t="shared" si="17"/>
        <v>0</v>
      </c>
      <c r="J150" s="1">
        <f t="shared" si="12"/>
        <v>1</v>
      </c>
      <c r="K150" s="1">
        <f t="shared" si="13"/>
        <v>0</v>
      </c>
      <c r="L150" s="1" t="s">
        <v>13</v>
      </c>
      <c r="M150" s="1">
        <f t="shared" si="14"/>
        <v>0</v>
      </c>
      <c r="N150" s="1">
        <f t="shared" si="15"/>
        <v>0</v>
      </c>
      <c r="O150" s="1">
        <f t="shared" si="16"/>
        <v>0</v>
      </c>
    </row>
    <row r="151" spans="1:15" x14ac:dyDescent="0.35">
      <c r="A151" s="1">
        <v>1</v>
      </c>
      <c r="B151" s="1">
        <v>1</v>
      </c>
      <c r="C151" s="1">
        <v>24.2</v>
      </c>
      <c r="D151" s="1">
        <v>4.7</v>
      </c>
      <c r="E151" s="1">
        <v>12</v>
      </c>
      <c r="F151" s="1">
        <v>1</v>
      </c>
      <c r="G151" s="1">
        <v>0</v>
      </c>
      <c r="H151" s="1" t="s">
        <v>12</v>
      </c>
      <c r="I151" s="1">
        <f t="shared" si="17"/>
        <v>0</v>
      </c>
      <c r="J151" s="1">
        <f t="shared" si="12"/>
        <v>1</v>
      </c>
      <c r="K151" s="1">
        <f t="shared" si="13"/>
        <v>0</v>
      </c>
      <c r="L151" s="1" t="s">
        <v>13</v>
      </c>
      <c r="M151" s="1">
        <f t="shared" si="14"/>
        <v>0</v>
      </c>
      <c r="N151" s="1">
        <f t="shared" si="15"/>
        <v>0</v>
      </c>
      <c r="O151" s="1">
        <f t="shared" si="16"/>
        <v>0</v>
      </c>
    </row>
    <row r="152" spans="1:15" x14ac:dyDescent="0.35">
      <c r="A152" s="1">
        <v>1</v>
      </c>
      <c r="B152" s="1">
        <v>1</v>
      </c>
      <c r="C152" s="1">
        <v>45.9</v>
      </c>
      <c r="D152" s="1">
        <v>4.5</v>
      </c>
      <c r="E152" s="1">
        <v>12</v>
      </c>
      <c r="F152" s="1">
        <v>0</v>
      </c>
      <c r="G152" s="1">
        <v>0</v>
      </c>
      <c r="H152" s="1" t="s">
        <v>11</v>
      </c>
      <c r="I152" s="1">
        <f t="shared" si="17"/>
        <v>1</v>
      </c>
      <c r="J152" s="1">
        <f t="shared" si="12"/>
        <v>0</v>
      </c>
      <c r="K152" s="1">
        <f t="shared" si="13"/>
        <v>0</v>
      </c>
      <c r="L152" s="1" t="s">
        <v>13</v>
      </c>
      <c r="M152" s="1">
        <f t="shared" si="14"/>
        <v>0</v>
      </c>
      <c r="N152" s="1">
        <f t="shared" si="15"/>
        <v>0</v>
      </c>
      <c r="O152" s="1">
        <f t="shared" si="16"/>
        <v>0</v>
      </c>
    </row>
    <row r="153" spans="1:15" x14ac:dyDescent="0.35">
      <c r="A153" s="1">
        <v>1</v>
      </c>
      <c r="B153" s="1">
        <v>1</v>
      </c>
      <c r="C153" s="1">
        <v>45.9</v>
      </c>
      <c r="D153" s="1">
        <v>4.5</v>
      </c>
      <c r="E153" s="1">
        <v>12</v>
      </c>
      <c r="F153" s="1">
        <v>0</v>
      </c>
      <c r="G153" s="1">
        <v>0</v>
      </c>
      <c r="H153" s="1" t="s">
        <v>11</v>
      </c>
      <c r="I153" s="1">
        <f t="shared" si="17"/>
        <v>1</v>
      </c>
      <c r="J153" s="1">
        <f t="shared" si="12"/>
        <v>0</v>
      </c>
      <c r="K153" s="1">
        <f t="shared" si="13"/>
        <v>0</v>
      </c>
      <c r="L153" s="1" t="s">
        <v>13</v>
      </c>
      <c r="M153" s="1">
        <f t="shared" si="14"/>
        <v>0</v>
      </c>
      <c r="N153" s="1">
        <f t="shared" si="15"/>
        <v>0</v>
      </c>
      <c r="O153" s="1">
        <f t="shared" si="16"/>
        <v>0</v>
      </c>
    </row>
    <row r="154" spans="1:15" x14ac:dyDescent="0.35">
      <c r="A154" s="1">
        <v>0</v>
      </c>
      <c r="B154" s="1">
        <v>1</v>
      </c>
      <c r="C154" s="1">
        <v>26.8</v>
      </c>
      <c r="D154" s="1">
        <v>4.9000000000000004</v>
      </c>
      <c r="E154" s="1">
        <v>12</v>
      </c>
      <c r="F154" s="1">
        <v>0</v>
      </c>
      <c r="G154" s="1">
        <v>1</v>
      </c>
      <c r="H154" s="1" t="s">
        <v>9</v>
      </c>
      <c r="I154" s="1">
        <f t="shared" si="17"/>
        <v>0</v>
      </c>
      <c r="J154" s="1">
        <f t="shared" si="12"/>
        <v>0</v>
      </c>
      <c r="K154" s="1">
        <f t="shared" si="13"/>
        <v>1</v>
      </c>
      <c r="L154" s="1" t="s">
        <v>13</v>
      </c>
      <c r="M154" s="1">
        <f t="shared" si="14"/>
        <v>0</v>
      </c>
      <c r="N154" s="1">
        <f t="shared" si="15"/>
        <v>0</v>
      </c>
      <c r="O154" s="1">
        <f t="shared" si="16"/>
        <v>0</v>
      </c>
    </row>
    <row r="155" spans="1:15" x14ac:dyDescent="0.35">
      <c r="A155" s="1">
        <v>1</v>
      </c>
      <c r="B155" s="1">
        <v>1</v>
      </c>
      <c r="C155" s="1">
        <v>56.8</v>
      </c>
      <c r="D155" s="1">
        <v>4.4000000000000004</v>
      </c>
      <c r="E155" s="1">
        <v>12</v>
      </c>
      <c r="F155" s="1">
        <v>0</v>
      </c>
      <c r="G155" s="1">
        <v>0</v>
      </c>
      <c r="H155" s="1" t="s">
        <v>11</v>
      </c>
      <c r="I155" s="1">
        <f t="shared" si="17"/>
        <v>1</v>
      </c>
      <c r="J155" s="1">
        <f t="shared" si="12"/>
        <v>0</v>
      </c>
      <c r="K155" s="1">
        <f t="shared" si="13"/>
        <v>0</v>
      </c>
      <c r="L155" s="1" t="s">
        <v>13</v>
      </c>
      <c r="M155" s="1">
        <f t="shared" si="14"/>
        <v>0</v>
      </c>
      <c r="N155" s="1">
        <f t="shared" si="15"/>
        <v>0</v>
      </c>
      <c r="O155" s="1">
        <f t="shared" si="16"/>
        <v>0</v>
      </c>
    </row>
    <row r="156" spans="1:15" x14ac:dyDescent="0.35">
      <c r="A156" s="1">
        <v>1</v>
      </c>
      <c r="B156" s="1">
        <v>1</v>
      </c>
      <c r="C156" s="1">
        <v>56.8</v>
      </c>
      <c r="D156" s="1">
        <v>4.4000000000000004</v>
      </c>
      <c r="E156" s="1">
        <v>12</v>
      </c>
      <c r="F156" s="1">
        <v>0</v>
      </c>
      <c r="G156" s="1">
        <v>0</v>
      </c>
      <c r="H156" s="1" t="s">
        <v>11</v>
      </c>
      <c r="I156" s="1">
        <f t="shared" si="17"/>
        <v>1</v>
      </c>
      <c r="J156" s="1">
        <f t="shared" si="12"/>
        <v>0</v>
      </c>
      <c r="K156" s="1">
        <f t="shared" si="13"/>
        <v>0</v>
      </c>
      <c r="L156" s="1" t="s">
        <v>13</v>
      </c>
      <c r="M156" s="1">
        <f t="shared" si="14"/>
        <v>0</v>
      </c>
      <c r="N156" s="1">
        <f t="shared" si="15"/>
        <v>0</v>
      </c>
      <c r="O156" s="1">
        <f t="shared" si="16"/>
        <v>0</v>
      </c>
    </row>
    <row r="157" spans="1:15" x14ac:dyDescent="0.35">
      <c r="A157" s="1">
        <v>1</v>
      </c>
      <c r="B157" s="1">
        <v>0</v>
      </c>
      <c r="C157" s="1">
        <v>48.9</v>
      </c>
      <c r="D157" s="1">
        <v>4.0999999999999996</v>
      </c>
      <c r="E157" s="1">
        <v>12</v>
      </c>
      <c r="F157" s="1">
        <v>0</v>
      </c>
      <c r="G157" s="1">
        <v>0</v>
      </c>
      <c r="H157" s="1" t="s">
        <v>9</v>
      </c>
      <c r="I157" s="1">
        <f t="shared" si="17"/>
        <v>0</v>
      </c>
      <c r="J157" s="1">
        <f t="shared" si="12"/>
        <v>0</v>
      </c>
      <c r="K157" s="1">
        <f t="shared" si="13"/>
        <v>1</v>
      </c>
      <c r="L157" s="1" t="s">
        <v>13</v>
      </c>
      <c r="M157" s="1">
        <f t="shared" si="14"/>
        <v>0</v>
      </c>
      <c r="N157" s="1">
        <f t="shared" si="15"/>
        <v>0</v>
      </c>
      <c r="O157" s="1">
        <f t="shared" si="16"/>
        <v>0</v>
      </c>
    </row>
    <row r="158" spans="1:15" x14ac:dyDescent="0.35">
      <c r="A158" s="1">
        <v>1</v>
      </c>
      <c r="B158" s="1">
        <v>1</v>
      </c>
      <c r="C158" s="1">
        <v>39.200000000000003</v>
      </c>
      <c r="D158" s="1">
        <v>5.2</v>
      </c>
      <c r="E158" s="1">
        <v>12</v>
      </c>
      <c r="F158" s="1">
        <v>0</v>
      </c>
      <c r="G158" s="1">
        <v>0</v>
      </c>
      <c r="H158" s="1" t="s">
        <v>9</v>
      </c>
      <c r="I158" s="1">
        <f t="shared" si="17"/>
        <v>0</v>
      </c>
      <c r="J158" s="1">
        <f t="shared" si="12"/>
        <v>0</v>
      </c>
      <c r="K158" s="1">
        <f t="shared" si="13"/>
        <v>1</v>
      </c>
      <c r="L158" s="1" t="s">
        <v>13</v>
      </c>
      <c r="M158" s="1">
        <f t="shared" si="14"/>
        <v>0</v>
      </c>
      <c r="N158" s="1">
        <f t="shared" si="15"/>
        <v>0</v>
      </c>
      <c r="O158" s="1">
        <f t="shared" si="16"/>
        <v>0</v>
      </c>
    </row>
    <row r="159" spans="1:15" x14ac:dyDescent="0.35">
      <c r="A159" s="1">
        <v>1</v>
      </c>
      <c r="B159" s="1">
        <v>1</v>
      </c>
      <c r="C159" s="1">
        <v>39.200000000000003</v>
      </c>
      <c r="D159" s="1">
        <v>5.2</v>
      </c>
      <c r="E159" s="1">
        <v>12</v>
      </c>
      <c r="F159" s="1">
        <v>0</v>
      </c>
      <c r="G159" s="1">
        <v>0</v>
      </c>
      <c r="H159" s="1" t="s">
        <v>9</v>
      </c>
      <c r="I159" s="1">
        <f t="shared" si="17"/>
        <v>0</v>
      </c>
      <c r="J159" s="1">
        <f t="shared" si="12"/>
        <v>0</v>
      </c>
      <c r="K159" s="1">
        <f t="shared" si="13"/>
        <v>1</v>
      </c>
      <c r="L159" s="1" t="s">
        <v>13</v>
      </c>
      <c r="M159" s="1">
        <f t="shared" si="14"/>
        <v>0</v>
      </c>
      <c r="N159" s="1">
        <f t="shared" si="15"/>
        <v>0</v>
      </c>
      <c r="O159" s="1">
        <f t="shared" si="16"/>
        <v>0</v>
      </c>
    </row>
    <row r="160" spans="1:15" x14ac:dyDescent="0.35">
      <c r="A160" s="1">
        <v>1</v>
      </c>
      <c r="B160" s="1">
        <v>1</v>
      </c>
      <c r="C160" s="1">
        <v>38.299999999999997</v>
      </c>
      <c r="D160" s="1">
        <v>4.9000000000000004</v>
      </c>
      <c r="E160" s="1">
        <v>12</v>
      </c>
      <c r="F160" s="1">
        <v>0</v>
      </c>
      <c r="G160" s="1">
        <v>1</v>
      </c>
      <c r="H160" s="1" t="s">
        <v>9</v>
      </c>
      <c r="I160" s="1">
        <f t="shared" si="17"/>
        <v>0</v>
      </c>
      <c r="J160" s="1">
        <f t="shared" si="12"/>
        <v>0</v>
      </c>
      <c r="K160" s="1">
        <f t="shared" si="13"/>
        <v>1</v>
      </c>
      <c r="L160" s="1" t="s">
        <v>13</v>
      </c>
      <c r="M160" s="1">
        <f t="shared" si="14"/>
        <v>0</v>
      </c>
      <c r="N160" s="1">
        <f t="shared" si="15"/>
        <v>0</v>
      </c>
      <c r="O160" s="1">
        <f t="shared" si="16"/>
        <v>0</v>
      </c>
    </row>
    <row r="161" spans="1:15" x14ac:dyDescent="0.35">
      <c r="A161" s="1">
        <v>0</v>
      </c>
      <c r="B161" s="1">
        <v>1</v>
      </c>
      <c r="C161" s="1">
        <v>41.3</v>
      </c>
      <c r="D161" s="1">
        <v>5.9</v>
      </c>
      <c r="E161" s="1">
        <v>12</v>
      </c>
      <c r="F161" s="1">
        <v>0</v>
      </c>
      <c r="G161" s="1">
        <v>0</v>
      </c>
      <c r="H161" s="1" t="s">
        <v>11</v>
      </c>
      <c r="I161" s="1">
        <f t="shared" si="17"/>
        <v>1</v>
      </c>
      <c r="J161" s="1">
        <f t="shared" si="12"/>
        <v>0</v>
      </c>
      <c r="K161" s="1">
        <f t="shared" si="13"/>
        <v>0</v>
      </c>
      <c r="L161" s="1" t="s">
        <v>13</v>
      </c>
      <c r="M161" s="1">
        <f t="shared" si="14"/>
        <v>0</v>
      </c>
      <c r="N161" s="1">
        <f t="shared" si="15"/>
        <v>0</v>
      </c>
      <c r="O161" s="1">
        <f t="shared" si="16"/>
        <v>0</v>
      </c>
    </row>
    <row r="162" spans="1:15" x14ac:dyDescent="0.35">
      <c r="A162" s="1">
        <v>0</v>
      </c>
      <c r="B162" s="1">
        <v>1</v>
      </c>
      <c r="C162" s="1">
        <v>41.3</v>
      </c>
      <c r="D162" s="1">
        <v>5.9</v>
      </c>
      <c r="E162" s="1">
        <v>12</v>
      </c>
      <c r="F162" s="1">
        <v>0</v>
      </c>
      <c r="G162" s="1">
        <v>0</v>
      </c>
      <c r="H162" s="1" t="s">
        <v>11</v>
      </c>
      <c r="I162" s="1">
        <f t="shared" si="17"/>
        <v>1</v>
      </c>
      <c r="J162" s="1">
        <f t="shared" si="12"/>
        <v>0</v>
      </c>
      <c r="K162" s="1">
        <f t="shared" si="13"/>
        <v>0</v>
      </c>
      <c r="L162" s="1" t="s">
        <v>13</v>
      </c>
      <c r="M162" s="1">
        <f t="shared" si="14"/>
        <v>0</v>
      </c>
      <c r="N162" s="1">
        <f t="shared" si="15"/>
        <v>0</v>
      </c>
      <c r="O162" s="1">
        <f t="shared" si="16"/>
        <v>0</v>
      </c>
    </row>
    <row r="163" spans="1:15" x14ac:dyDescent="0.35">
      <c r="A163" s="1">
        <v>1</v>
      </c>
      <c r="B163" s="1">
        <v>1</v>
      </c>
      <c r="C163" s="1">
        <v>39.1</v>
      </c>
      <c r="D163" s="1">
        <v>4.2</v>
      </c>
      <c r="E163" s="1">
        <v>12</v>
      </c>
      <c r="F163" s="1">
        <v>0</v>
      </c>
      <c r="G163" s="1">
        <v>0</v>
      </c>
      <c r="H163" s="1" t="s">
        <v>11</v>
      </c>
      <c r="I163" s="1">
        <f t="shared" si="17"/>
        <v>1</v>
      </c>
      <c r="J163" s="1">
        <f t="shared" si="12"/>
        <v>0</v>
      </c>
      <c r="K163" s="1">
        <f t="shared" si="13"/>
        <v>0</v>
      </c>
      <c r="L163" s="1" t="s">
        <v>13</v>
      </c>
      <c r="M163" s="1">
        <f t="shared" si="14"/>
        <v>0</v>
      </c>
      <c r="N163" s="1">
        <f t="shared" si="15"/>
        <v>0</v>
      </c>
      <c r="O163" s="1">
        <f t="shared" si="16"/>
        <v>0</v>
      </c>
    </row>
    <row r="164" spans="1:15" x14ac:dyDescent="0.35">
      <c r="A164" s="1">
        <v>0</v>
      </c>
      <c r="B164" s="1">
        <v>0</v>
      </c>
      <c r="C164" s="1">
        <v>25.6</v>
      </c>
      <c r="D164" s="1">
        <v>3.7</v>
      </c>
      <c r="E164" s="1">
        <v>12</v>
      </c>
      <c r="F164" s="1">
        <v>0</v>
      </c>
      <c r="G164" s="1">
        <v>1</v>
      </c>
      <c r="H164" s="1" t="s">
        <v>9</v>
      </c>
      <c r="I164" s="1">
        <f t="shared" si="17"/>
        <v>0</v>
      </c>
      <c r="J164" s="1">
        <f t="shared" si="12"/>
        <v>0</v>
      </c>
      <c r="K164" s="1">
        <f t="shared" si="13"/>
        <v>1</v>
      </c>
      <c r="L164" s="1" t="s">
        <v>13</v>
      </c>
      <c r="M164" s="1">
        <f t="shared" si="14"/>
        <v>0</v>
      </c>
      <c r="N164" s="1">
        <f t="shared" si="15"/>
        <v>0</v>
      </c>
      <c r="O164" s="1">
        <f t="shared" si="16"/>
        <v>0</v>
      </c>
    </row>
    <row r="165" spans="1:15" x14ac:dyDescent="0.35">
      <c r="A165" s="1">
        <v>0</v>
      </c>
      <c r="B165" s="1">
        <v>1</v>
      </c>
      <c r="C165" s="1">
        <v>22.4</v>
      </c>
      <c r="D165" s="1">
        <v>3.4</v>
      </c>
      <c r="E165" s="1">
        <v>12</v>
      </c>
      <c r="F165" s="1">
        <v>0</v>
      </c>
      <c r="G165" s="1">
        <v>1</v>
      </c>
      <c r="H165" s="1" t="s">
        <v>11</v>
      </c>
      <c r="I165" s="1">
        <f t="shared" si="17"/>
        <v>1</v>
      </c>
      <c r="J165" s="1">
        <f t="shared" si="12"/>
        <v>0</v>
      </c>
      <c r="K165" s="1">
        <f t="shared" si="13"/>
        <v>0</v>
      </c>
      <c r="L165" s="1" t="s">
        <v>13</v>
      </c>
      <c r="M165" s="1">
        <f t="shared" si="14"/>
        <v>0</v>
      </c>
      <c r="N165" s="1">
        <f t="shared" si="15"/>
        <v>0</v>
      </c>
      <c r="O165" s="1">
        <f t="shared" si="16"/>
        <v>0</v>
      </c>
    </row>
    <row r="166" spans="1:15" x14ac:dyDescent="0.35">
      <c r="A166" s="1">
        <v>0</v>
      </c>
      <c r="B166" s="1">
        <v>1</v>
      </c>
      <c r="C166" s="1">
        <v>30.2</v>
      </c>
      <c r="D166" s="1">
        <v>5</v>
      </c>
      <c r="E166" s="1">
        <v>12</v>
      </c>
      <c r="F166" s="1">
        <v>1</v>
      </c>
      <c r="G166" s="1">
        <v>0</v>
      </c>
      <c r="H166" s="1" t="s">
        <v>9</v>
      </c>
      <c r="I166" s="1">
        <f t="shared" si="17"/>
        <v>0</v>
      </c>
      <c r="J166" s="1">
        <f t="shared" si="12"/>
        <v>0</v>
      </c>
      <c r="K166" s="1">
        <f t="shared" si="13"/>
        <v>1</v>
      </c>
      <c r="L166" s="1" t="s">
        <v>13</v>
      </c>
      <c r="M166" s="1">
        <f t="shared" si="14"/>
        <v>0</v>
      </c>
      <c r="N166" s="1">
        <f t="shared" si="15"/>
        <v>0</v>
      </c>
      <c r="O166" s="1">
        <f t="shared" si="16"/>
        <v>0</v>
      </c>
    </row>
    <row r="167" spans="1:15" x14ac:dyDescent="0.35">
      <c r="A167" s="1">
        <v>1</v>
      </c>
      <c r="B167" s="1">
        <v>1</v>
      </c>
      <c r="C167" s="1">
        <v>53.5</v>
      </c>
      <c r="D167" s="1">
        <v>5.5</v>
      </c>
      <c r="E167" s="1">
        <v>12</v>
      </c>
      <c r="F167" s="1">
        <v>0</v>
      </c>
      <c r="G167" s="1">
        <v>0</v>
      </c>
      <c r="H167" s="1" t="s">
        <v>9</v>
      </c>
      <c r="I167" s="1">
        <f t="shared" si="17"/>
        <v>0</v>
      </c>
      <c r="J167" s="1">
        <f t="shared" si="12"/>
        <v>0</v>
      </c>
      <c r="K167" s="1">
        <f t="shared" si="13"/>
        <v>1</v>
      </c>
      <c r="L167" s="1" t="s">
        <v>13</v>
      </c>
      <c r="M167" s="1">
        <f t="shared" si="14"/>
        <v>0</v>
      </c>
      <c r="N167" s="1">
        <f t="shared" si="15"/>
        <v>0</v>
      </c>
      <c r="O167" s="1">
        <f t="shared" si="16"/>
        <v>0</v>
      </c>
    </row>
    <row r="168" spans="1:15" x14ac:dyDescent="0.35">
      <c r="A168" s="1">
        <v>1</v>
      </c>
      <c r="B168" s="1">
        <v>1</v>
      </c>
      <c r="C168" s="1">
        <v>53.5</v>
      </c>
      <c r="D168" s="1">
        <v>5.5</v>
      </c>
      <c r="E168" s="1">
        <v>12</v>
      </c>
      <c r="F168" s="1">
        <v>0</v>
      </c>
      <c r="G168" s="1">
        <v>0</v>
      </c>
      <c r="H168" s="1" t="s">
        <v>9</v>
      </c>
      <c r="I168" s="1">
        <f t="shared" si="17"/>
        <v>0</v>
      </c>
      <c r="J168" s="1">
        <f t="shared" si="12"/>
        <v>0</v>
      </c>
      <c r="K168" s="1">
        <f t="shared" si="13"/>
        <v>1</v>
      </c>
      <c r="L168" s="1" t="s">
        <v>13</v>
      </c>
      <c r="M168" s="1">
        <f t="shared" si="14"/>
        <v>0</v>
      </c>
      <c r="N168" s="1">
        <f t="shared" si="15"/>
        <v>0</v>
      </c>
      <c r="O168" s="1">
        <f t="shared" si="16"/>
        <v>0</v>
      </c>
    </row>
    <row r="169" spans="1:15" x14ac:dyDescent="0.35">
      <c r="A169" s="1">
        <v>1</v>
      </c>
      <c r="B169" s="1">
        <v>1</v>
      </c>
      <c r="C169" s="1">
        <v>43</v>
      </c>
      <c r="D169" s="1">
        <v>4.9000000000000004</v>
      </c>
      <c r="E169" s="1">
        <v>12</v>
      </c>
      <c r="F169" s="1">
        <v>0</v>
      </c>
      <c r="G169" s="1">
        <v>0</v>
      </c>
      <c r="H169" s="1" t="s">
        <v>9</v>
      </c>
      <c r="I169" s="1">
        <f t="shared" si="17"/>
        <v>0</v>
      </c>
      <c r="J169" s="1">
        <f t="shared" si="12"/>
        <v>0</v>
      </c>
      <c r="K169" s="1">
        <f t="shared" si="13"/>
        <v>1</v>
      </c>
      <c r="L169" s="1" t="s">
        <v>13</v>
      </c>
      <c r="M169" s="1">
        <f t="shared" si="14"/>
        <v>0</v>
      </c>
      <c r="N169" s="1">
        <f t="shared" si="15"/>
        <v>0</v>
      </c>
      <c r="O169" s="1">
        <f t="shared" si="16"/>
        <v>0</v>
      </c>
    </row>
    <row r="170" spans="1:15" x14ac:dyDescent="0.35">
      <c r="A170" s="1">
        <v>1</v>
      </c>
      <c r="B170" s="1">
        <v>1</v>
      </c>
      <c r="C170" s="1">
        <v>21.8</v>
      </c>
      <c r="D170" s="1">
        <v>4.7</v>
      </c>
      <c r="E170" s="1">
        <v>12</v>
      </c>
      <c r="F170" s="1">
        <v>0</v>
      </c>
      <c r="G170" s="1">
        <v>0</v>
      </c>
      <c r="H170" s="1" t="s">
        <v>11</v>
      </c>
      <c r="I170" s="1">
        <f t="shared" si="17"/>
        <v>1</v>
      </c>
      <c r="J170" s="1">
        <f t="shared" si="12"/>
        <v>0</v>
      </c>
      <c r="K170" s="1">
        <f t="shared" si="13"/>
        <v>0</v>
      </c>
      <c r="L170" s="1" t="s">
        <v>13</v>
      </c>
      <c r="M170" s="1">
        <f t="shared" si="14"/>
        <v>0</v>
      </c>
      <c r="N170" s="1">
        <f t="shared" si="15"/>
        <v>0</v>
      </c>
      <c r="O170" s="1">
        <f t="shared" si="16"/>
        <v>0</v>
      </c>
    </row>
    <row r="171" spans="1:15" x14ac:dyDescent="0.35">
      <c r="A171" s="1">
        <v>1</v>
      </c>
      <c r="B171" s="1">
        <v>1</v>
      </c>
      <c r="C171" s="1">
        <v>21.8</v>
      </c>
      <c r="D171" s="1">
        <v>4.7</v>
      </c>
      <c r="E171" s="1">
        <v>12</v>
      </c>
      <c r="F171" s="1">
        <v>0</v>
      </c>
      <c r="G171" s="1">
        <v>0</v>
      </c>
      <c r="H171" s="1" t="s">
        <v>11</v>
      </c>
      <c r="I171" s="1">
        <f t="shared" si="17"/>
        <v>1</v>
      </c>
      <c r="J171" s="1">
        <f t="shared" si="12"/>
        <v>0</v>
      </c>
      <c r="K171" s="1">
        <f t="shared" si="13"/>
        <v>0</v>
      </c>
      <c r="L171" s="1" t="s">
        <v>13</v>
      </c>
      <c r="M171" s="1">
        <f t="shared" si="14"/>
        <v>0</v>
      </c>
      <c r="N171" s="1">
        <f t="shared" si="15"/>
        <v>0</v>
      </c>
      <c r="O171" s="1">
        <f t="shared" si="16"/>
        <v>0</v>
      </c>
    </row>
    <row r="172" spans="1:15" x14ac:dyDescent="0.35">
      <c r="A172" s="1">
        <v>1</v>
      </c>
      <c r="B172" s="1">
        <v>1</v>
      </c>
      <c r="C172" s="1">
        <v>31</v>
      </c>
      <c r="D172" s="1">
        <v>5.0999999999999996</v>
      </c>
      <c r="E172" s="1">
        <v>12</v>
      </c>
      <c r="F172" s="1">
        <v>0</v>
      </c>
      <c r="G172" s="1">
        <v>0</v>
      </c>
      <c r="H172" s="1" t="s">
        <v>11</v>
      </c>
      <c r="I172" s="1">
        <f t="shared" si="17"/>
        <v>1</v>
      </c>
      <c r="J172" s="1">
        <f t="shared" si="12"/>
        <v>0</v>
      </c>
      <c r="K172" s="1">
        <f t="shared" si="13"/>
        <v>0</v>
      </c>
      <c r="L172" s="1" t="s">
        <v>13</v>
      </c>
      <c r="M172" s="1">
        <f t="shared" si="14"/>
        <v>0</v>
      </c>
      <c r="N172" s="1">
        <f t="shared" si="15"/>
        <v>0</v>
      </c>
      <c r="O172" s="1">
        <f t="shared" si="16"/>
        <v>0</v>
      </c>
    </row>
    <row r="173" spans="1:15" x14ac:dyDescent="0.35">
      <c r="A173" s="1">
        <v>1</v>
      </c>
      <c r="B173" s="1">
        <v>1</v>
      </c>
      <c r="C173" s="1">
        <v>31</v>
      </c>
      <c r="D173" s="1">
        <v>5.0999999999999996</v>
      </c>
      <c r="E173" s="1">
        <v>12</v>
      </c>
      <c r="F173" s="1">
        <v>0</v>
      </c>
      <c r="G173" s="1">
        <v>0</v>
      </c>
      <c r="H173" s="1" t="s">
        <v>11</v>
      </c>
      <c r="I173" s="1">
        <f t="shared" si="17"/>
        <v>1</v>
      </c>
      <c r="J173" s="1">
        <f t="shared" si="12"/>
        <v>0</v>
      </c>
      <c r="K173" s="1">
        <f t="shared" si="13"/>
        <v>0</v>
      </c>
      <c r="L173" s="1" t="s">
        <v>13</v>
      </c>
      <c r="M173" s="1">
        <f t="shared" si="14"/>
        <v>0</v>
      </c>
      <c r="N173" s="1">
        <f t="shared" si="15"/>
        <v>0</v>
      </c>
      <c r="O173" s="1">
        <f t="shared" si="16"/>
        <v>0</v>
      </c>
    </row>
    <row r="174" spans="1:15" x14ac:dyDescent="0.35">
      <c r="A174" s="1">
        <v>1</v>
      </c>
      <c r="B174" s="1">
        <v>1</v>
      </c>
      <c r="C174" s="1">
        <v>32.700000000000003</v>
      </c>
      <c r="D174" s="1">
        <v>5.0999999999999996</v>
      </c>
      <c r="E174" s="1">
        <v>12</v>
      </c>
      <c r="F174" s="1">
        <v>1</v>
      </c>
      <c r="G174" s="1">
        <v>0</v>
      </c>
      <c r="H174" s="1" t="s">
        <v>9</v>
      </c>
      <c r="I174" s="1">
        <f t="shared" si="17"/>
        <v>0</v>
      </c>
      <c r="J174" s="1">
        <f t="shared" si="12"/>
        <v>0</v>
      </c>
      <c r="K174" s="1">
        <f t="shared" si="13"/>
        <v>1</v>
      </c>
      <c r="L174" s="1" t="s">
        <v>13</v>
      </c>
      <c r="M174" s="1">
        <f t="shared" si="14"/>
        <v>0</v>
      </c>
      <c r="N174" s="1">
        <f t="shared" si="15"/>
        <v>0</v>
      </c>
      <c r="O174" s="1">
        <f t="shared" si="16"/>
        <v>0</v>
      </c>
    </row>
    <row r="175" spans="1:15" x14ac:dyDescent="0.35">
      <c r="A175" s="1">
        <v>1</v>
      </c>
      <c r="B175" s="1">
        <v>1</v>
      </c>
      <c r="C175" s="1">
        <v>32.700000000000003</v>
      </c>
      <c r="D175" s="1">
        <v>5.0999999999999996</v>
      </c>
      <c r="E175" s="1">
        <v>12</v>
      </c>
      <c r="F175" s="1">
        <v>1</v>
      </c>
      <c r="G175" s="1">
        <v>0</v>
      </c>
      <c r="H175" s="1" t="s">
        <v>9</v>
      </c>
      <c r="I175" s="1">
        <f t="shared" si="17"/>
        <v>0</v>
      </c>
      <c r="J175" s="1">
        <f t="shared" si="12"/>
        <v>0</v>
      </c>
      <c r="K175" s="1">
        <f t="shared" si="13"/>
        <v>1</v>
      </c>
      <c r="L175" s="1" t="s">
        <v>13</v>
      </c>
      <c r="M175" s="1">
        <f t="shared" si="14"/>
        <v>0</v>
      </c>
      <c r="N175" s="1">
        <f t="shared" si="15"/>
        <v>0</v>
      </c>
      <c r="O175" s="1">
        <f t="shared" si="16"/>
        <v>0</v>
      </c>
    </row>
    <row r="176" spans="1:15" x14ac:dyDescent="0.35">
      <c r="A176" s="1">
        <v>1</v>
      </c>
      <c r="B176" s="1">
        <v>1</v>
      </c>
      <c r="C176" s="1">
        <v>26.3</v>
      </c>
      <c r="D176" s="1">
        <v>4.3</v>
      </c>
      <c r="E176" s="1">
        <v>12</v>
      </c>
      <c r="F176" s="1">
        <v>0</v>
      </c>
      <c r="G176" s="1">
        <v>0</v>
      </c>
      <c r="H176" s="1" t="s">
        <v>11</v>
      </c>
      <c r="I176" s="1">
        <f t="shared" si="17"/>
        <v>1</v>
      </c>
      <c r="J176" s="1">
        <f t="shared" si="12"/>
        <v>0</v>
      </c>
      <c r="K176" s="1">
        <f t="shared" si="13"/>
        <v>0</v>
      </c>
      <c r="L176" s="1" t="s">
        <v>13</v>
      </c>
      <c r="M176" s="1">
        <f t="shared" si="14"/>
        <v>0</v>
      </c>
      <c r="N176" s="1">
        <f t="shared" si="15"/>
        <v>0</v>
      </c>
      <c r="O176" s="1">
        <f t="shared" si="16"/>
        <v>0</v>
      </c>
    </row>
    <row r="177" spans="1:15" x14ac:dyDescent="0.35">
      <c r="A177" s="1">
        <v>1</v>
      </c>
      <c r="B177" s="1">
        <v>1</v>
      </c>
      <c r="C177" s="1">
        <v>26.3</v>
      </c>
      <c r="D177" s="1">
        <v>4.3</v>
      </c>
      <c r="E177" s="1">
        <v>12</v>
      </c>
      <c r="F177" s="1">
        <v>0</v>
      </c>
      <c r="G177" s="1">
        <v>0</v>
      </c>
      <c r="H177" s="1" t="s">
        <v>11</v>
      </c>
      <c r="I177" s="1">
        <f t="shared" si="17"/>
        <v>1</v>
      </c>
      <c r="J177" s="1">
        <f t="shared" si="12"/>
        <v>0</v>
      </c>
      <c r="K177" s="1">
        <f t="shared" si="13"/>
        <v>0</v>
      </c>
      <c r="L177" s="1" t="s">
        <v>13</v>
      </c>
      <c r="M177" s="1">
        <f t="shared" si="14"/>
        <v>0</v>
      </c>
      <c r="N177" s="1">
        <f t="shared" si="15"/>
        <v>0</v>
      </c>
      <c r="O177" s="1">
        <f t="shared" si="16"/>
        <v>0</v>
      </c>
    </row>
    <row r="178" spans="1:15" x14ac:dyDescent="0.35">
      <c r="A178" s="1">
        <v>0</v>
      </c>
      <c r="B178" s="1">
        <v>1</v>
      </c>
      <c r="C178" s="1">
        <v>44</v>
      </c>
      <c r="D178" s="1">
        <v>5.4</v>
      </c>
      <c r="E178" s="1">
        <v>12</v>
      </c>
      <c r="F178" s="1">
        <v>0</v>
      </c>
      <c r="G178" s="1">
        <v>0</v>
      </c>
      <c r="H178" s="1" t="s">
        <v>11</v>
      </c>
      <c r="I178" s="1">
        <f t="shared" si="17"/>
        <v>1</v>
      </c>
      <c r="J178" s="1">
        <f t="shared" si="12"/>
        <v>0</v>
      </c>
      <c r="K178" s="1">
        <f t="shared" si="13"/>
        <v>0</v>
      </c>
      <c r="L178" s="1" t="s">
        <v>13</v>
      </c>
      <c r="M178" s="1">
        <f t="shared" si="14"/>
        <v>0</v>
      </c>
      <c r="N178" s="1">
        <f t="shared" si="15"/>
        <v>0</v>
      </c>
      <c r="O178" s="1">
        <f t="shared" si="16"/>
        <v>0</v>
      </c>
    </row>
    <row r="179" spans="1:15" x14ac:dyDescent="0.35">
      <c r="A179" s="1">
        <v>0</v>
      </c>
      <c r="B179" s="1">
        <v>1</v>
      </c>
      <c r="C179" s="1">
        <v>44</v>
      </c>
      <c r="D179" s="1">
        <v>5.4</v>
      </c>
      <c r="E179" s="1">
        <v>12</v>
      </c>
      <c r="F179" s="1">
        <v>0</v>
      </c>
      <c r="G179" s="1">
        <v>0</v>
      </c>
      <c r="H179" s="1" t="s">
        <v>11</v>
      </c>
      <c r="I179" s="1">
        <f t="shared" si="17"/>
        <v>1</v>
      </c>
      <c r="J179" s="1">
        <f t="shared" si="12"/>
        <v>0</v>
      </c>
      <c r="K179" s="1">
        <f t="shared" si="13"/>
        <v>0</v>
      </c>
      <c r="L179" s="1" t="s">
        <v>13</v>
      </c>
      <c r="M179" s="1">
        <f t="shared" si="14"/>
        <v>0</v>
      </c>
      <c r="N179" s="1">
        <f t="shared" si="15"/>
        <v>0</v>
      </c>
      <c r="O179" s="1">
        <f t="shared" si="16"/>
        <v>0</v>
      </c>
    </row>
    <row r="180" spans="1:15" x14ac:dyDescent="0.35">
      <c r="A180" s="1">
        <v>1</v>
      </c>
      <c r="B180" s="1">
        <v>1</v>
      </c>
      <c r="C180" s="1">
        <v>27.4</v>
      </c>
      <c r="D180" s="1">
        <v>5.2</v>
      </c>
      <c r="E180" s="1">
        <v>12</v>
      </c>
      <c r="F180" s="1">
        <v>0</v>
      </c>
      <c r="G180" s="1">
        <v>1</v>
      </c>
      <c r="H180" s="1" t="s">
        <v>11</v>
      </c>
      <c r="I180" s="1">
        <f t="shared" si="17"/>
        <v>1</v>
      </c>
      <c r="J180" s="1">
        <f t="shared" si="12"/>
        <v>0</v>
      </c>
      <c r="K180" s="1">
        <f t="shared" si="13"/>
        <v>0</v>
      </c>
      <c r="L180" s="1" t="s">
        <v>13</v>
      </c>
      <c r="M180" s="1">
        <f t="shared" si="14"/>
        <v>0</v>
      </c>
      <c r="N180" s="1">
        <f t="shared" si="15"/>
        <v>0</v>
      </c>
      <c r="O180" s="1">
        <f t="shared" si="16"/>
        <v>0</v>
      </c>
    </row>
    <row r="181" spans="1:15" x14ac:dyDescent="0.35">
      <c r="A181" s="1">
        <v>1</v>
      </c>
      <c r="B181" s="1">
        <v>1</v>
      </c>
      <c r="C181" s="1">
        <v>37.200000000000003</v>
      </c>
      <c r="D181" s="1">
        <v>6</v>
      </c>
      <c r="E181" s="1">
        <v>12</v>
      </c>
      <c r="F181" s="1">
        <v>0</v>
      </c>
      <c r="G181" s="1">
        <v>0</v>
      </c>
      <c r="H181" s="1" t="s">
        <v>11</v>
      </c>
      <c r="I181" s="1">
        <f t="shared" si="17"/>
        <v>1</v>
      </c>
      <c r="J181" s="1">
        <f t="shared" si="12"/>
        <v>0</v>
      </c>
      <c r="K181" s="1">
        <f t="shared" si="13"/>
        <v>0</v>
      </c>
      <c r="L181" s="1" t="s">
        <v>13</v>
      </c>
      <c r="M181" s="1">
        <f t="shared" si="14"/>
        <v>0</v>
      </c>
      <c r="N181" s="1">
        <f t="shared" si="15"/>
        <v>0</v>
      </c>
      <c r="O181" s="1">
        <f t="shared" si="16"/>
        <v>0</v>
      </c>
    </row>
    <row r="182" spans="1:15" x14ac:dyDescent="0.35">
      <c r="A182" s="1">
        <v>1</v>
      </c>
      <c r="B182" s="1">
        <v>1</v>
      </c>
      <c r="C182" s="1">
        <v>37.200000000000003</v>
      </c>
      <c r="D182" s="1">
        <v>6</v>
      </c>
      <c r="E182" s="1">
        <v>12</v>
      </c>
      <c r="F182" s="1">
        <v>0</v>
      </c>
      <c r="G182" s="1">
        <v>0</v>
      </c>
      <c r="H182" s="1" t="s">
        <v>11</v>
      </c>
      <c r="I182" s="1">
        <f t="shared" si="17"/>
        <v>1</v>
      </c>
      <c r="J182" s="1">
        <f t="shared" si="12"/>
        <v>0</v>
      </c>
      <c r="K182" s="1">
        <f t="shared" si="13"/>
        <v>0</v>
      </c>
      <c r="L182" s="1" t="s">
        <v>13</v>
      </c>
      <c r="M182" s="1">
        <f t="shared" si="14"/>
        <v>0</v>
      </c>
      <c r="N182" s="1">
        <f t="shared" si="15"/>
        <v>0</v>
      </c>
      <c r="O182" s="1">
        <f t="shared" si="16"/>
        <v>0</v>
      </c>
    </row>
    <row r="183" spans="1:15" x14ac:dyDescent="0.35">
      <c r="A183" s="1">
        <v>1</v>
      </c>
      <c r="B183" s="1">
        <v>1</v>
      </c>
      <c r="C183" s="1">
        <v>32.200000000000003</v>
      </c>
      <c r="D183" s="1">
        <v>3</v>
      </c>
      <c r="E183" s="1">
        <v>12</v>
      </c>
      <c r="F183" s="1">
        <v>0</v>
      </c>
      <c r="G183" s="1">
        <v>0</v>
      </c>
      <c r="H183" s="1" t="s">
        <v>9</v>
      </c>
      <c r="I183" s="1">
        <f t="shared" si="17"/>
        <v>0</v>
      </c>
      <c r="J183" s="1">
        <f t="shared" si="12"/>
        <v>0</v>
      </c>
      <c r="K183" s="1">
        <f t="shared" si="13"/>
        <v>1</v>
      </c>
      <c r="L183" s="1" t="s">
        <v>13</v>
      </c>
      <c r="M183" s="1">
        <f t="shared" si="14"/>
        <v>0</v>
      </c>
      <c r="N183" s="1">
        <f t="shared" si="15"/>
        <v>0</v>
      </c>
      <c r="O183" s="1">
        <f t="shared" si="16"/>
        <v>0</v>
      </c>
    </row>
    <row r="184" spans="1:15" x14ac:dyDescent="0.35">
      <c r="A184" s="1">
        <v>1</v>
      </c>
      <c r="B184" s="1">
        <v>1</v>
      </c>
      <c r="C184" s="1">
        <v>19.2</v>
      </c>
      <c r="D184" s="1">
        <v>1.8</v>
      </c>
      <c r="E184" s="1">
        <v>12</v>
      </c>
      <c r="F184" s="1">
        <v>0</v>
      </c>
      <c r="G184" s="1">
        <v>0</v>
      </c>
      <c r="H184" s="1" t="s">
        <v>9</v>
      </c>
      <c r="I184" s="1">
        <f t="shared" si="17"/>
        <v>0</v>
      </c>
      <c r="J184" s="1">
        <f t="shared" si="12"/>
        <v>0</v>
      </c>
      <c r="K184" s="1">
        <f t="shared" si="13"/>
        <v>1</v>
      </c>
      <c r="L184" s="1" t="s">
        <v>13</v>
      </c>
      <c r="M184" s="1">
        <f t="shared" si="14"/>
        <v>0</v>
      </c>
      <c r="N184" s="1">
        <f t="shared" si="15"/>
        <v>0</v>
      </c>
      <c r="O184" s="1">
        <f t="shared" si="16"/>
        <v>0</v>
      </c>
    </row>
    <row r="185" spans="1:15" x14ac:dyDescent="0.35">
      <c r="A185" s="1">
        <v>1</v>
      </c>
      <c r="B185" s="1">
        <v>1</v>
      </c>
      <c r="C185" s="1">
        <v>19.5</v>
      </c>
      <c r="D185" s="1">
        <v>5.3</v>
      </c>
      <c r="E185" s="1">
        <v>12</v>
      </c>
      <c r="F185" s="1">
        <v>0</v>
      </c>
      <c r="G185" s="1">
        <v>0</v>
      </c>
      <c r="H185" s="1" t="s">
        <v>9</v>
      </c>
      <c r="I185" s="1">
        <f t="shared" si="17"/>
        <v>0</v>
      </c>
      <c r="J185" s="1">
        <f t="shared" si="12"/>
        <v>0</v>
      </c>
      <c r="K185" s="1">
        <f t="shared" si="13"/>
        <v>1</v>
      </c>
      <c r="L185" s="1" t="s">
        <v>13</v>
      </c>
      <c r="M185" s="1">
        <f t="shared" si="14"/>
        <v>0</v>
      </c>
      <c r="N185" s="1">
        <f t="shared" si="15"/>
        <v>0</v>
      </c>
      <c r="O185" s="1">
        <f t="shared" si="16"/>
        <v>0</v>
      </c>
    </row>
    <row r="186" spans="1:15" x14ac:dyDescent="0.35">
      <c r="A186" s="1">
        <v>1</v>
      </c>
      <c r="B186" s="1">
        <v>1</v>
      </c>
      <c r="C186" s="1">
        <v>19.5</v>
      </c>
      <c r="D186" s="1">
        <v>5.3</v>
      </c>
      <c r="E186" s="1">
        <v>12</v>
      </c>
      <c r="F186" s="1">
        <v>0</v>
      </c>
      <c r="G186" s="1">
        <v>0</v>
      </c>
      <c r="H186" s="1" t="s">
        <v>9</v>
      </c>
      <c r="I186" s="1">
        <f t="shared" si="17"/>
        <v>0</v>
      </c>
      <c r="J186" s="1">
        <f t="shared" si="12"/>
        <v>0</v>
      </c>
      <c r="K186" s="1">
        <f t="shared" si="13"/>
        <v>1</v>
      </c>
      <c r="L186" s="1" t="s">
        <v>13</v>
      </c>
      <c r="M186" s="1">
        <f t="shared" si="14"/>
        <v>0</v>
      </c>
      <c r="N186" s="1">
        <f t="shared" si="15"/>
        <v>0</v>
      </c>
      <c r="O186" s="1">
        <f t="shared" si="16"/>
        <v>0</v>
      </c>
    </row>
    <row r="187" spans="1:15" x14ac:dyDescent="0.35">
      <c r="A187" s="1">
        <v>1</v>
      </c>
      <c r="B187" s="1">
        <v>0</v>
      </c>
      <c r="C187" s="1">
        <v>46.1</v>
      </c>
      <c r="D187" s="1">
        <v>1.8</v>
      </c>
      <c r="E187" s="1">
        <v>12</v>
      </c>
      <c r="F187" s="1">
        <v>0</v>
      </c>
      <c r="G187" s="1">
        <v>0</v>
      </c>
      <c r="H187" s="1" t="s">
        <v>10</v>
      </c>
      <c r="I187" s="1">
        <f t="shared" si="17"/>
        <v>0</v>
      </c>
      <c r="J187" s="1">
        <f t="shared" si="12"/>
        <v>0</v>
      </c>
      <c r="K187" s="1">
        <f t="shared" si="13"/>
        <v>0</v>
      </c>
      <c r="L187" s="1" t="s">
        <v>13</v>
      </c>
      <c r="M187" s="1">
        <f t="shared" si="14"/>
        <v>0</v>
      </c>
      <c r="N187" s="1">
        <f t="shared" si="15"/>
        <v>0</v>
      </c>
      <c r="O187" s="1">
        <f t="shared" si="16"/>
        <v>0</v>
      </c>
    </row>
    <row r="188" spans="1:15" x14ac:dyDescent="0.35">
      <c r="A188" s="1">
        <v>1</v>
      </c>
      <c r="B188" s="1">
        <v>0</v>
      </c>
      <c r="C188" s="1">
        <v>46.3</v>
      </c>
      <c r="D188" s="1">
        <v>4.4000000000000004</v>
      </c>
      <c r="E188" s="1">
        <v>12</v>
      </c>
      <c r="F188" s="1">
        <v>0</v>
      </c>
      <c r="G188" s="1">
        <v>0</v>
      </c>
      <c r="H188" s="1" t="s">
        <v>10</v>
      </c>
      <c r="I188" s="1">
        <f t="shared" si="17"/>
        <v>0</v>
      </c>
      <c r="J188" s="1">
        <f t="shared" si="12"/>
        <v>0</v>
      </c>
      <c r="K188" s="1">
        <f t="shared" si="13"/>
        <v>0</v>
      </c>
      <c r="L188" s="1" t="s">
        <v>13</v>
      </c>
      <c r="M188" s="1">
        <f t="shared" si="14"/>
        <v>0</v>
      </c>
      <c r="N188" s="1">
        <f t="shared" si="15"/>
        <v>0</v>
      </c>
      <c r="O188" s="1">
        <f t="shared" si="16"/>
        <v>0</v>
      </c>
    </row>
    <row r="189" spans="1:15" x14ac:dyDescent="0.35">
      <c r="A189" s="1">
        <v>1</v>
      </c>
      <c r="B189" s="1">
        <v>0</v>
      </c>
      <c r="C189" s="1">
        <v>46.3</v>
      </c>
      <c r="D189" s="1">
        <v>4.4000000000000004</v>
      </c>
      <c r="E189" s="1">
        <v>12</v>
      </c>
      <c r="F189" s="1">
        <v>0</v>
      </c>
      <c r="G189" s="1">
        <v>0</v>
      </c>
      <c r="H189" s="1" t="s">
        <v>10</v>
      </c>
      <c r="I189" s="1">
        <f t="shared" si="17"/>
        <v>0</v>
      </c>
      <c r="J189" s="1">
        <f t="shared" si="12"/>
        <v>0</v>
      </c>
      <c r="K189" s="1">
        <f t="shared" si="13"/>
        <v>0</v>
      </c>
      <c r="L189" s="1" t="s">
        <v>13</v>
      </c>
      <c r="M189" s="1">
        <f t="shared" si="14"/>
        <v>0</v>
      </c>
      <c r="N189" s="1">
        <f t="shared" si="15"/>
        <v>0</v>
      </c>
      <c r="O189" s="1">
        <f t="shared" si="16"/>
        <v>0</v>
      </c>
    </row>
    <row r="190" spans="1:15" x14ac:dyDescent="0.35">
      <c r="A190" s="1">
        <v>1</v>
      </c>
      <c r="B190" s="1">
        <v>1</v>
      </c>
      <c r="C190" s="1">
        <v>45.1</v>
      </c>
      <c r="D190" s="1">
        <v>2.4</v>
      </c>
      <c r="E190" s="1">
        <v>12</v>
      </c>
      <c r="F190" s="1">
        <v>0</v>
      </c>
      <c r="G190" s="1">
        <v>0</v>
      </c>
      <c r="H190" s="1" t="s">
        <v>9</v>
      </c>
      <c r="I190" s="1">
        <f t="shared" si="17"/>
        <v>0</v>
      </c>
      <c r="J190" s="1">
        <f t="shared" si="12"/>
        <v>0</v>
      </c>
      <c r="K190" s="1">
        <f t="shared" si="13"/>
        <v>1</v>
      </c>
      <c r="L190" s="1" t="s">
        <v>13</v>
      </c>
      <c r="M190" s="1">
        <f t="shared" si="14"/>
        <v>0</v>
      </c>
      <c r="N190" s="1">
        <f t="shared" si="15"/>
        <v>0</v>
      </c>
      <c r="O190" s="1">
        <f t="shared" si="16"/>
        <v>0</v>
      </c>
    </row>
    <row r="191" spans="1:15" x14ac:dyDescent="0.35">
      <c r="A191" s="1">
        <v>1</v>
      </c>
      <c r="B191" s="1">
        <v>1</v>
      </c>
      <c r="C191" s="1">
        <v>45.4</v>
      </c>
      <c r="D191" s="1">
        <v>5.9</v>
      </c>
      <c r="E191" s="1">
        <v>12</v>
      </c>
      <c r="F191" s="1">
        <v>0</v>
      </c>
      <c r="G191" s="1">
        <v>0</v>
      </c>
      <c r="H191" s="1" t="s">
        <v>9</v>
      </c>
      <c r="I191" s="1">
        <f t="shared" si="17"/>
        <v>0</v>
      </c>
      <c r="J191" s="1">
        <f t="shared" si="12"/>
        <v>0</v>
      </c>
      <c r="K191" s="1">
        <f t="shared" si="13"/>
        <v>1</v>
      </c>
      <c r="L191" s="1" t="s">
        <v>13</v>
      </c>
      <c r="M191" s="1">
        <f t="shared" si="14"/>
        <v>0</v>
      </c>
      <c r="N191" s="1">
        <f t="shared" si="15"/>
        <v>0</v>
      </c>
      <c r="O191" s="1">
        <f t="shared" si="16"/>
        <v>0</v>
      </c>
    </row>
    <row r="192" spans="1:15" x14ac:dyDescent="0.35">
      <c r="A192" s="1">
        <v>1</v>
      </c>
      <c r="B192" s="1">
        <v>1</v>
      </c>
      <c r="C192" s="1">
        <v>45.4</v>
      </c>
      <c r="D192" s="1">
        <v>5.9</v>
      </c>
      <c r="E192" s="1">
        <v>12</v>
      </c>
      <c r="F192" s="1">
        <v>0</v>
      </c>
      <c r="G192" s="1">
        <v>0</v>
      </c>
      <c r="H192" s="1" t="s">
        <v>9</v>
      </c>
      <c r="I192" s="1">
        <f t="shared" si="17"/>
        <v>0</v>
      </c>
      <c r="J192" s="1">
        <f t="shared" si="12"/>
        <v>0</v>
      </c>
      <c r="K192" s="1">
        <f t="shared" si="13"/>
        <v>1</v>
      </c>
      <c r="L192" s="1" t="s">
        <v>13</v>
      </c>
      <c r="M192" s="1">
        <f t="shared" si="14"/>
        <v>0</v>
      </c>
      <c r="N192" s="1">
        <f t="shared" si="15"/>
        <v>0</v>
      </c>
      <c r="O192" s="1">
        <f t="shared" si="16"/>
        <v>0</v>
      </c>
    </row>
    <row r="193" spans="1:15" x14ac:dyDescent="0.35">
      <c r="A193" s="1">
        <v>1</v>
      </c>
      <c r="B193" s="1">
        <v>1</v>
      </c>
      <c r="C193" s="1">
        <v>48.5</v>
      </c>
      <c r="D193" s="1">
        <v>3.2</v>
      </c>
      <c r="E193" s="1">
        <v>12</v>
      </c>
      <c r="F193" s="1">
        <v>0</v>
      </c>
      <c r="G193" s="1">
        <v>0</v>
      </c>
      <c r="H193" s="1" t="s">
        <v>11</v>
      </c>
      <c r="I193" s="1">
        <f t="shared" si="17"/>
        <v>1</v>
      </c>
      <c r="J193" s="1">
        <f t="shared" si="12"/>
        <v>0</v>
      </c>
      <c r="K193" s="1">
        <f t="shared" si="13"/>
        <v>0</v>
      </c>
      <c r="L193" s="1" t="s">
        <v>13</v>
      </c>
      <c r="M193" s="1">
        <f t="shared" si="14"/>
        <v>0</v>
      </c>
      <c r="N193" s="1">
        <f t="shared" si="15"/>
        <v>0</v>
      </c>
      <c r="O193" s="1">
        <f t="shared" si="16"/>
        <v>0</v>
      </c>
    </row>
    <row r="194" spans="1:15" x14ac:dyDescent="0.35">
      <c r="A194" s="1">
        <v>1</v>
      </c>
      <c r="B194" s="1">
        <v>1</v>
      </c>
      <c r="C194" s="1">
        <v>48.7</v>
      </c>
      <c r="D194" s="1">
        <v>5.7</v>
      </c>
      <c r="E194" s="1">
        <v>12</v>
      </c>
      <c r="F194" s="1">
        <v>0</v>
      </c>
      <c r="G194" s="1">
        <v>0</v>
      </c>
      <c r="H194" s="1" t="s">
        <v>11</v>
      </c>
      <c r="I194" s="1">
        <f t="shared" si="17"/>
        <v>1</v>
      </c>
      <c r="J194" s="1">
        <f t="shared" si="12"/>
        <v>0</v>
      </c>
      <c r="K194" s="1">
        <f t="shared" si="13"/>
        <v>0</v>
      </c>
      <c r="L194" s="1" t="s">
        <v>13</v>
      </c>
      <c r="M194" s="1">
        <f t="shared" si="14"/>
        <v>0</v>
      </c>
      <c r="N194" s="1">
        <f t="shared" si="15"/>
        <v>0</v>
      </c>
      <c r="O194" s="1">
        <f t="shared" si="16"/>
        <v>0</v>
      </c>
    </row>
    <row r="195" spans="1:15" x14ac:dyDescent="0.35">
      <c r="A195" s="1">
        <v>1</v>
      </c>
      <c r="B195" s="1">
        <v>1</v>
      </c>
      <c r="C195" s="1">
        <v>48.7</v>
      </c>
      <c r="D195" s="1">
        <v>5.7</v>
      </c>
      <c r="E195" s="1">
        <v>12</v>
      </c>
      <c r="F195" s="1">
        <v>0</v>
      </c>
      <c r="G195" s="1">
        <v>0</v>
      </c>
      <c r="H195" s="1" t="s">
        <v>11</v>
      </c>
      <c r="I195" s="1">
        <f t="shared" si="17"/>
        <v>1</v>
      </c>
      <c r="J195" s="1">
        <f t="shared" si="12"/>
        <v>0</v>
      </c>
      <c r="K195" s="1">
        <f t="shared" si="13"/>
        <v>0</v>
      </c>
      <c r="L195" s="1" t="s">
        <v>13</v>
      </c>
      <c r="M195" s="1">
        <f t="shared" si="14"/>
        <v>0</v>
      </c>
      <c r="N195" s="1">
        <f t="shared" si="15"/>
        <v>0</v>
      </c>
      <c r="O195" s="1">
        <f t="shared" si="16"/>
        <v>0</v>
      </c>
    </row>
    <row r="196" spans="1:15" x14ac:dyDescent="0.35">
      <c r="A196" s="1">
        <v>1</v>
      </c>
      <c r="B196" s="1">
        <v>1</v>
      </c>
      <c r="C196" s="1">
        <v>39.4</v>
      </c>
      <c r="D196" s="1">
        <v>4.2</v>
      </c>
      <c r="E196" s="1">
        <v>12</v>
      </c>
      <c r="F196" s="1">
        <v>0</v>
      </c>
      <c r="G196" s="1">
        <v>0</v>
      </c>
      <c r="H196" s="1" t="s">
        <v>11</v>
      </c>
      <c r="I196" s="1">
        <f t="shared" si="17"/>
        <v>1</v>
      </c>
      <c r="J196" s="1">
        <f t="shared" si="12"/>
        <v>0</v>
      </c>
      <c r="K196" s="1">
        <f t="shared" si="13"/>
        <v>0</v>
      </c>
      <c r="L196" s="1" t="s">
        <v>13</v>
      </c>
      <c r="M196" s="1">
        <f t="shared" si="14"/>
        <v>0</v>
      </c>
      <c r="N196" s="1">
        <f t="shared" si="15"/>
        <v>0</v>
      </c>
      <c r="O196" s="1">
        <f t="shared" si="16"/>
        <v>0</v>
      </c>
    </row>
    <row r="197" spans="1:15" x14ac:dyDescent="0.35">
      <c r="A197" s="1">
        <v>1</v>
      </c>
      <c r="B197" s="1">
        <v>1</v>
      </c>
      <c r="C197" s="1">
        <v>20.7</v>
      </c>
      <c r="D197" s="1">
        <v>4.5</v>
      </c>
      <c r="E197" s="1">
        <v>12</v>
      </c>
      <c r="F197" s="1">
        <v>0</v>
      </c>
      <c r="G197" s="1">
        <v>0</v>
      </c>
      <c r="H197" s="1" t="s">
        <v>11</v>
      </c>
      <c r="I197" s="1">
        <f t="shared" si="17"/>
        <v>1</v>
      </c>
      <c r="J197" s="1">
        <f t="shared" si="12"/>
        <v>0</v>
      </c>
      <c r="K197" s="1">
        <f t="shared" si="13"/>
        <v>0</v>
      </c>
      <c r="L197" s="1" t="s">
        <v>13</v>
      </c>
      <c r="M197" s="1">
        <f t="shared" si="14"/>
        <v>0</v>
      </c>
      <c r="N197" s="1">
        <f t="shared" si="15"/>
        <v>0</v>
      </c>
      <c r="O197" s="1">
        <f t="shared" si="16"/>
        <v>0</v>
      </c>
    </row>
    <row r="198" spans="1:15" x14ac:dyDescent="0.35">
      <c r="A198" s="1">
        <v>1</v>
      </c>
      <c r="B198" s="1">
        <v>1</v>
      </c>
      <c r="C198" s="1">
        <v>49.9</v>
      </c>
      <c r="D198" s="1">
        <v>4.2</v>
      </c>
      <c r="E198" s="1">
        <v>18</v>
      </c>
      <c r="F198" s="1">
        <v>0</v>
      </c>
      <c r="G198" s="1">
        <v>0</v>
      </c>
      <c r="H198" s="1" t="s">
        <v>9</v>
      </c>
      <c r="I198" s="1">
        <f t="shared" si="17"/>
        <v>0</v>
      </c>
      <c r="J198" s="1">
        <f t="shared" si="12"/>
        <v>0</v>
      </c>
      <c r="K198" s="1">
        <f t="shared" si="13"/>
        <v>1</v>
      </c>
      <c r="L198" s="1" t="s">
        <v>14</v>
      </c>
      <c r="M198" s="1">
        <f t="shared" si="14"/>
        <v>1</v>
      </c>
      <c r="N198" s="1">
        <f t="shared" si="15"/>
        <v>0</v>
      </c>
      <c r="O198" s="1">
        <f t="shared" si="16"/>
        <v>0</v>
      </c>
    </row>
    <row r="199" spans="1:15" x14ac:dyDescent="0.35">
      <c r="A199" s="1">
        <v>1</v>
      </c>
      <c r="B199" s="1">
        <v>0</v>
      </c>
      <c r="C199" s="1">
        <v>46.7</v>
      </c>
      <c r="D199" s="1">
        <v>1.1000000000000001</v>
      </c>
      <c r="E199" s="1">
        <v>12</v>
      </c>
      <c r="F199" s="1">
        <v>1</v>
      </c>
      <c r="G199" s="1">
        <v>0</v>
      </c>
      <c r="H199" s="1" t="s">
        <v>9</v>
      </c>
      <c r="I199" s="1">
        <f t="shared" si="17"/>
        <v>0</v>
      </c>
      <c r="J199" s="1">
        <f t="shared" si="12"/>
        <v>0</v>
      </c>
      <c r="K199" s="1">
        <f t="shared" si="13"/>
        <v>1</v>
      </c>
      <c r="L199" s="1" t="s">
        <v>14</v>
      </c>
      <c r="M199" s="1">
        <f t="shared" si="14"/>
        <v>1</v>
      </c>
      <c r="N199" s="1">
        <f t="shared" si="15"/>
        <v>0</v>
      </c>
      <c r="O199" s="1">
        <f t="shared" si="16"/>
        <v>0</v>
      </c>
    </row>
    <row r="200" spans="1:15" x14ac:dyDescent="0.35">
      <c r="A200" s="1">
        <v>0</v>
      </c>
      <c r="B200" s="1">
        <v>0</v>
      </c>
      <c r="C200" s="1">
        <v>46.5</v>
      </c>
      <c r="D200" s="1">
        <v>2.7</v>
      </c>
      <c r="E200" s="1">
        <v>13</v>
      </c>
      <c r="F200" s="1">
        <v>1</v>
      </c>
      <c r="G200" s="1">
        <v>1</v>
      </c>
      <c r="H200" s="1" t="s">
        <v>12</v>
      </c>
      <c r="I200" s="1">
        <f t="shared" si="17"/>
        <v>0</v>
      </c>
      <c r="J200" s="1">
        <f t="shared" si="12"/>
        <v>1</v>
      </c>
      <c r="K200" s="1">
        <f t="shared" si="13"/>
        <v>0</v>
      </c>
      <c r="L200" s="1" t="s">
        <v>14</v>
      </c>
      <c r="M200" s="1">
        <f t="shared" si="14"/>
        <v>1</v>
      </c>
      <c r="N200" s="1">
        <f t="shared" si="15"/>
        <v>0</v>
      </c>
      <c r="O200" s="1">
        <f t="shared" si="16"/>
        <v>0</v>
      </c>
    </row>
    <row r="201" spans="1:15" x14ac:dyDescent="0.35">
      <c r="A201" s="1">
        <v>1</v>
      </c>
      <c r="B201" s="1">
        <v>1</v>
      </c>
      <c r="C201" s="1">
        <v>43.8</v>
      </c>
      <c r="D201" s="1">
        <v>2.9</v>
      </c>
      <c r="E201" s="1">
        <v>1</v>
      </c>
      <c r="F201" s="1">
        <v>1</v>
      </c>
      <c r="G201" s="1">
        <v>0</v>
      </c>
      <c r="H201" s="1" t="s">
        <v>10</v>
      </c>
      <c r="I201" s="1">
        <f t="shared" si="17"/>
        <v>0</v>
      </c>
      <c r="J201" s="1">
        <f t="shared" si="12"/>
        <v>0</v>
      </c>
      <c r="K201" s="1">
        <f t="shared" si="13"/>
        <v>0</v>
      </c>
      <c r="L201" s="1" t="s">
        <v>14</v>
      </c>
      <c r="M201" s="1">
        <f t="shared" si="14"/>
        <v>1</v>
      </c>
      <c r="N201" s="1">
        <f t="shared" si="15"/>
        <v>0</v>
      </c>
      <c r="O201" s="1">
        <f t="shared" si="16"/>
        <v>0</v>
      </c>
    </row>
    <row r="202" spans="1:15" x14ac:dyDescent="0.35">
      <c r="A202" s="1">
        <v>1</v>
      </c>
      <c r="B202" s="1">
        <v>0</v>
      </c>
      <c r="C202" s="1">
        <v>41.2</v>
      </c>
      <c r="D202" s="1">
        <v>6</v>
      </c>
      <c r="E202" s="1">
        <v>12</v>
      </c>
      <c r="F202" s="1">
        <v>1</v>
      </c>
      <c r="G202" s="1">
        <v>0</v>
      </c>
      <c r="H202" s="1" t="s">
        <v>11</v>
      </c>
      <c r="I202" s="1">
        <f t="shared" si="17"/>
        <v>1</v>
      </c>
      <c r="J202" s="1">
        <f t="shared" si="12"/>
        <v>0</v>
      </c>
      <c r="K202" s="1">
        <f t="shared" si="13"/>
        <v>0</v>
      </c>
      <c r="L202" s="1" t="s">
        <v>14</v>
      </c>
      <c r="M202" s="1">
        <f t="shared" si="14"/>
        <v>1</v>
      </c>
      <c r="N202" s="1">
        <f t="shared" si="15"/>
        <v>0</v>
      </c>
      <c r="O202" s="1">
        <f t="shared" si="16"/>
        <v>0</v>
      </c>
    </row>
    <row r="203" spans="1:15" x14ac:dyDescent="0.35">
      <c r="A203" s="1">
        <v>1</v>
      </c>
      <c r="B203" s="1">
        <v>0</v>
      </c>
      <c r="C203" s="1">
        <v>43.6</v>
      </c>
      <c r="D203" s="1">
        <v>5.4</v>
      </c>
      <c r="E203" s="1">
        <v>16</v>
      </c>
      <c r="F203" s="1">
        <v>1</v>
      </c>
      <c r="G203" s="1">
        <v>1</v>
      </c>
      <c r="H203" s="1" t="s">
        <v>9</v>
      </c>
      <c r="I203" s="1">
        <f t="shared" si="17"/>
        <v>0</v>
      </c>
      <c r="J203" s="1">
        <f t="shared" si="12"/>
        <v>0</v>
      </c>
      <c r="K203" s="1">
        <f t="shared" si="13"/>
        <v>1</v>
      </c>
      <c r="L203" s="1" t="s">
        <v>14</v>
      </c>
      <c r="M203" s="1">
        <f t="shared" si="14"/>
        <v>1</v>
      </c>
      <c r="N203" s="1">
        <f t="shared" si="15"/>
        <v>0</v>
      </c>
      <c r="O203" s="1">
        <f t="shared" si="16"/>
        <v>0</v>
      </c>
    </row>
    <row r="204" spans="1:15" x14ac:dyDescent="0.35">
      <c r="A204" s="1">
        <v>1</v>
      </c>
      <c r="B204" s="1">
        <v>0</v>
      </c>
      <c r="C204" s="1">
        <v>38.700000000000003</v>
      </c>
      <c r="D204" s="1">
        <v>6</v>
      </c>
      <c r="E204" s="1">
        <v>9</v>
      </c>
      <c r="F204" s="1">
        <v>1</v>
      </c>
      <c r="G204" s="1">
        <v>1</v>
      </c>
      <c r="H204" s="1" t="s">
        <v>9</v>
      </c>
      <c r="I204" s="1">
        <f t="shared" si="17"/>
        <v>0</v>
      </c>
      <c r="J204" s="1">
        <f t="shared" ref="J204:J267" si="18">IF(H204=$J$10,1,0)</f>
        <v>0</v>
      </c>
      <c r="K204" s="1">
        <f t="shared" ref="K204:K267" si="19">IF(H204=$K$10,1,0)</f>
        <v>1</v>
      </c>
      <c r="L204" s="1" t="s">
        <v>14</v>
      </c>
      <c r="M204" s="1">
        <f t="shared" ref="M204:M267" si="20">IF(L204=$M$10,1,0)</f>
        <v>1</v>
      </c>
      <c r="N204" s="1">
        <f t="shared" ref="N204:N267" si="21">IF(L204=$N$10,1,0)</f>
        <v>0</v>
      </c>
      <c r="O204" s="1">
        <f t="shared" ref="O204:O267" si="22">IF(L204=$O$10,1,0)</f>
        <v>0</v>
      </c>
    </row>
    <row r="205" spans="1:15" x14ac:dyDescent="0.35">
      <c r="A205" s="1">
        <v>1</v>
      </c>
      <c r="B205" s="1">
        <v>0</v>
      </c>
      <c r="C205" s="1">
        <v>44.9</v>
      </c>
      <c r="D205" s="1">
        <v>0.8</v>
      </c>
      <c r="E205" s="1">
        <v>1</v>
      </c>
      <c r="F205" s="1">
        <v>1</v>
      </c>
      <c r="G205" s="1">
        <v>1</v>
      </c>
      <c r="H205" s="1" t="s">
        <v>9</v>
      </c>
      <c r="I205" s="1">
        <f t="shared" ref="I205:I268" si="23">IF(H205=$I$10,1,0)</f>
        <v>0</v>
      </c>
      <c r="J205" s="1">
        <f t="shared" si="18"/>
        <v>0</v>
      </c>
      <c r="K205" s="1">
        <f t="shared" si="19"/>
        <v>1</v>
      </c>
      <c r="L205" s="1" t="s">
        <v>14</v>
      </c>
      <c r="M205" s="1">
        <f t="shared" si="20"/>
        <v>1</v>
      </c>
      <c r="N205" s="1">
        <f t="shared" si="21"/>
        <v>0</v>
      </c>
      <c r="O205" s="1">
        <f t="shared" si="22"/>
        <v>0</v>
      </c>
    </row>
    <row r="206" spans="1:15" x14ac:dyDescent="0.35">
      <c r="A206" s="1">
        <v>1</v>
      </c>
      <c r="B206" s="1">
        <v>1</v>
      </c>
      <c r="C206" s="1">
        <v>44.7</v>
      </c>
      <c r="D206" s="1">
        <v>2.2000000000000002</v>
      </c>
      <c r="E206" s="1">
        <v>12</v>
      </c>
      <c r="F206" s="1">
        <v>1</v>
      </c>
      <c r="G206" s="1">
        <v>1</v>
      </c>
      <c r="H206" s="1" t="s">
        <v>10</v>
      </c>
      <c r="I206" s="1">
        <f t="shared" si="23"/>
        <v>0</v>
      </c>
      <c r="J206" s="1">
        <f t="shared" si="18"/>
        <v>0</v>
      </c>
      <c r="K206" s="1">
        <f t="shared" si="19"/>
        <v>0</v>
      </c>
      <c r="L206" s="1" t="s">
        <v>14</v>
      </c>
      <c r="M206" s="1">
        <f t="shared" si="20"/>
        <v>1</v>
      </c>
      <c r="N206" s="1">
        <f t="shared" si="21"/>
        <v>0</v>
      </c>
      <c r="O206" s="1">
        <f t="shared" si="22"/>
        <v>0</v>
      </c>
    </row>
    <row r="207" spans="1:15" x14ac:dyDescent="0.35">
      <c r="A207" s="1">
        <v>0</v>
      </c>
      <c r="B207" s="1">
        <v>0</v>
      </c>
      <c r="C207" s="1">
        <v>48.8</v>
      </c>
      <c r="D207" s="1">
        <v>5.3</v>
      </c>
      <c r="E207" s="1">
        <v>10</v>
      </c>
      <c r="F207" s="1">
        <v>1</v>
      </c>
      <c r="G207" s="1">
        <v>1</v>
      </c>
      <c r="H207" s="1" t="s">
        <v>12</v>
      </c>
      <c r="I207" s="1">
        <f t="shared" si="23"/>
        <v>0</v>
      </c>
      <c r="J207" s="1">
        <f t="shared" si="18"/>
        <v>1</v>
      </c>
      <c r="K207" s="1">
        <f t="shared" si="19"/>
        <v>0</v>
      </c>
      <c r="L207" s="1" t="s">
        <v>14</v>
      </c>
      <c r="M207" s="1">
        <f t="shared" si="20"/>
        <v>1</v>
      </c>
      <c r="N207" s="1">
        <f t="shared" si="21"/>
        <v>0</v>
      </c>
      <c r="O207" s="1">
        <f t="shared" si="22"/>
        <v>0</v>
      </c>
    </row>
    <row r="208" spans="1:15" x14ac:dyDescent="0.35">
      <c r="A208" s="1">
        <v>1</v>
      </c>
      <c r="B208" s="1">
        <v>0</v>
      </c>
      <c r="C208" s="1">
        <v>37</v>
      </c>
      <c r="D208" s="1">
        <v>2.7</v>
      </c>
      <c r="E208" s="1">
        <v>3</v>
      </c>
      <c r="F208" s="1">
        <v>1</v>
      </c>
      <c r="G208" s="1">
        <v>0</v>
      </c>
      <c r="H208" s="1" t="s">
        <v>11</v>
      </c>
      <c r="I208" s="1">
        <f t="shared" si="23"/>
        <v>1</v>
      </c>
      <c r="J208" s="1">
        <f t="shared" si="18"/>
        <v>0</v>
      </c>
      <c r="K208" s="1">
        <f t="shared" si="19"/>
        <v>0</v>
      </c>
      <c r="L208" s="1" t="s">
        <v>14</v>
      </c>
      <c r="M208" s="1">
        <f t="shared" si="20"/>
        <v>1</v>
      </c>
      <c r="N208" s="1">
        <f t="shared" si="21"/>
        <v>0</v>
      </c>
      <c r="O208" s="1">
        <f t="shared" si="22"/>
        <v>0</v>
      </c>
    </row>
    <row r="209" spans="1:15" x14ac:dyDescent="0.35">
      <c r="A209" s="1">
        <v>1</v>
      </c>
      <c r="B209" s="1">
        <v>0</v>
      </c>
      <c r="C209" s="1">
        <v>35.5</v>
      </c>
      <c r="D209" s="1">
        <v>0.5</v>
      </c>
      <c r="E209" s="1">
        <v>4</v>
      </c>
      <c r="F209" s="1">
        <v>1</v>
      </c>
      <c r="G209" s="1">
        <v>0</v>
      </c>
      <c r="H209" s="1" t="s">
        <v>11</v>
      </c>
      <c r="I209" s="1">
        <f t="shared" si="23"/>
        <v>1</v>
      </c>
      <c r="J209" s="1">
        <f t="shared" si="18"/>
        <v>0</v>
      </c>
      <c r="K209" s="1">
        <f t="shared" si="19"/>
        <v>0</v>
      </c>
      <c r="L209" s="1" t="s">
        <v>14</v>
      </c>
      <c r="M209" s="1">
        <f t="shared" si="20"/>
        <v>1</v>
      </c>
      <c r="N209" s="1">
        <f t="shared" si="21"/>
        <v>0</v>
      </c>
      <c r="O209" s="1">
        <f t="shared" si="22"/>
        <v>0</v>
      </c>
    </row>
    <row r="210" spans="1:15" x14ac:dyDescent="0.35">
      <c r="A210" s="1">
        <v>1</v>
      </c>
      <c r="B210" s="1">
        <v>0</v>
      </c>
      <c r="C210" s="1">
        <v>43.6</v>
      </c>
      <c r="D210" s="1">
        <v>1.1000000000000001</v>
      </c>
      <c r="E210" s="1">
        <v>18</v>
      </c>
      <c r="F210" s="1">
        <v>1</v>
      </c>
      <c r="G210" s="1">
        <v>1</v>
      </c>
      <c r="H210" s="1" t="s">
        <v>11</v>
      </c>
      <c r="I210" s="1">
        <f t="shared" si="23"/>
        <v>1</v>
      </c>
      <c r="J210" s="1">
        <f t="shared" si="18"/>
        <v>0</v>
      </c>
      <c r="K210" s="1">
        <f t="shared" si="19"/>
        <v>0</v>
      </c>
      <c r="L210" s="1" t="s">
        <v>14</v>
      </c>
      <c r="M210" s="1">
        <f t="shared" si="20"/>
        <v>1</v>
      </c>
      <c r="N210" s="1">
        <f t="shared" si="21"/>
        <v>0</v>
      </c>
      <c r="O210" s="1">
        <f t="shared" si="22"/>
        <v>0</v>
      </c>
    </row>
    <row r="211" spans="1:15" x14ac:dyDescent="0.35">
      <c r="A211" s="1">
        <v>1</v>
      </c>
      <c r="B211" s="1">
        <v>0</v>
      </c>
      <c r="C211" s="1">
        <v>35.200000000000003</v>
      </c>
      <c r="D211" s="1">
        <v>4.5</v>
      </c>
      <c r="E211" s="1">
        <v>6</v>
      </c>
      <c r="F211" s="1">
        <v>1</v>
      </c>
      <c r="G211" s="1">
        <v>0</v>
      </c>
      <c r="H211" s="1" t="s">
        <v>9</v>
      </c>
      <c r="I211" s="1">
        <f t="shared" si="23"/>
        <v>0</v>
      </c>
      <c r="J211" s="1">
        <f t="shared" si="18"/>
        <v>0</v>
      </c>
      <c r="K211" s="1">
        <f t="shared" si="19"/>
        <v>1</v>
      </c>
      <c r="L211" s="1" t="s">
        <v>14</v>
      </c>
      <c r="M211" s="1">
        <f t="shared" si="20"/>
        <v>1</v>
      </c>
      <c r="N211" s="1">
        <f t="shared" si="21"/>
        <v>0</v>
      </c>
      <c r="O211" s="1">
        <f t="shared" si="22"/>
        <v>0</v>
      </c>
    </row>
    <row r="212" spans="1:15" x14ac:dyDescent="0.35">
      <c r="A212" s="1">
        <v>1</v>
      </c>
      <c r="B212" s="1">
        <v>1</v>
      </c>
      <c r="C212" s="1">
        <v>31.2</v>
      </c>
      <c r="D212" s="1">
        <v>5.3</v>
      </c>
      <c r="E212" s="1">
        <v>9</v>
      </c>
      <c r="F212" s="1">
        <v>1</v>
      </c>
      <c r="G212" s="1">
        <v>0</v>
      </c>
      <c r="H212" s="1" t="s">
        <v>9</v>
      </c>
      <c r="I212" s="1">
        <f t="shared" si="23"/>
        <v>0</v>
      </c>
      <c r="J212" s="1">
        <f t="shared" si="18"/>
        <v>0</v>
      </c>
      <c r="K212" s="1">
        <f t="shared" si="19"/>
        <v>1</v>
      </c>
      <c r="L212" s="1" t="s">
        <v>14</v>
      </c>
      <c r="M212" s="1">
        <f t="shared" si="20"/>
        <v>1</v>
      </c>
      <c r="N212" s="1">
        <f t="shared" si="21"/>
        <v>0</v>
      </c>
      <c r="O212" s="1">
        <f t="shared" si="22"/>
        <v>0</v>
      </c>
    </row>
    <row r="213" spans="1:15" x14ac:dyDescent="0.35">
      <c r="A213" s="1">
        <v>1</v>
      </c>
      <c r="B213" s="1">
        <v>0</v>
      </c>
      <c r="C213" s="1">
        <v>32.799999999999997</v>
      </c>
      <c r="D213" s="1">
        <v>5</v>
      </c>
      <c r="E213" s="1">
        <v>8</v>
      </c>
      <c r="F213" s="1">
        <v>1</v>
      </c>
      <c r="G213" s="1">
        <v>1</v>
      </c>
      <c r="H213" s="1" t="s">
        <v>11</v>
      </c>
      <c r="I213" s="1">
        <f t="shared" si="23"/>
        <v>1</v>
      </c>
      <c r="J213" s="1">
        <f t="shared" si="18"/>
        <v>0</v>
      </c>
      <c r="K213" s="1">
        <f t="shared" si="19"/>
        <v>0</v>
      </c>
      <c r="L213" s="1" t="s">
        <v>14</v>
      </c>
      <c r="M213" s="1">
        <f t="shared" si="20"/>
        <v>1</v>
      </c>
      <c r="N213" s="1">
        <f t="shared" si="21"/>
        <v>0</v>
      </c>
      <c r="O213" s="1">
        <f t="shared" si="22"/>
        <v>0</v>
      </c>
    </row>
    <row r="214" spans="1:15" x14ac:dyDescent="0.35">
      <c r="A214" s="1">
        <v>1</v>
      </c>
      <c r="B214" s="1">
        <v>0</v>
      </c>
      <c r="C214" s="1">
        <v>35.9</v>
      </c>
      <c r="D214" s="1">
        <v>5.7</v>
      </c>
      <c r="E214" s="1">
        <v>10</v>
      </c>
      <c r="F214" s="1">
        <v>1</v>
      </c>
      <c r="G214" s="1">
        <v>0</v>
      </c>
      <c r="H214" s="1" t="s">
        <v>11</v>
      </c>
      <c r="I214" s="1">
        <f t="shared" si="23"/>
        <v>1</v>
      </c>
      <c r="J214" s="1">
        <f t="shared" si="18"/>
        <v>0</v>
      </c>
      <c r="K214" s="1">
        <f t="shared" si="19"/>
        <v>0</v>
      </c>
      <c r="L214" s="1" t="s">
        <v>14</v>
      </c>
      <c r="M214" s="1">
        <f t="shared" si="20"/>
        <v>1</v>
      </c>
      <c r="N214" s="1">
        <f t="shared" si="21"/>
        <v>0</v>
      </c>
      <c r="O214" s="1">
        <f t="shared" si="22"/>
        <v>0</v>
      </c>
    </row>
    <row r="215" spans="1:15" x14ac:dyDescent="0.35">
      <c r="A215" s="1">
        <v>1</v>
      </c>
      <c r="B215" s="1">
        <v>0</v>
      </c>
      <c r="C215" s="1">
        <v>28.8</v>
      </c>
      <c r="D215" s="1">
        <v>5.7</v>
      </c>
      <c r="E215" s="1">
        <v>8</v>
      </c>
      <c r="F215" s="1">
        <v>1</v>
      </c>
      <c r="G215" s="1">
        <v>0</v>
      </c>
      <c r="H215" s="1" t="s">
        <v>9</v>
      </c>
      <c r="I215" s="1">
        <f t="shared" si="23"/>
        <v>0</v>
      </c>
      <c r="J215" s="1">
        <f t="shared" si="18"/>
        <v>0</v>
      </c>
      <c r="K215" s="1">
        <f t="shared" si="19"/>
        <v>1</v>
      </c>
      <c r="L215" s="1" t="s">
        <v>14</v>
      </c>
      <c r="M215" s="1">
        <f t="shared" si="20"/>
        <v>1</v>
      </c>
      <c r="N215" s="1">
        <f t="shared" si="21"/>
        <v>0</v>
      </c>
      <c r="O215" s="1">
        <f t="shared" si="22"/>
        <v>0</v>
      </c>
    </row>
    <row r="216" spans="1:15" x14ac:dyDescent="0.35">
      <c r="A216" s="1">
        <v>1</v>
      </c>
      <c r="B216" s="1">
        <v>0</v>
      </c>
      <c r="C216" s="1">
        <v>41.3</v>
      </c>
      <c r="D216" s="1">
        <v>4.7</v>
      </c>
      <c r="E216" s="1">
        <v>3</v>
      </c>
      <c r="F216" s="1">
        <v>1</v>
      </c>
      <c r="G216" s="1">
        <v>1</v>
      </c>
      <c r="H216" s="1" t="s">
        <v>9</v>
      </c>
      <c r="I216" s="1">
        <f t="shared" si="23"/>
        <v>0</v>
      </c>
      <c r="J216" s="1">
        <f t="shared" si="18"/>
        <v>0</v>
      </c>
      <c r="K216" s="1">
        <f t="shared" si="19"/>
        <v>1</v>
      </c>
      <c r="L216" s="1" t="s">
        <v>14</v>
      </c>
      <c r="M216" s="1">
        <f t="shared" si="20"/>
        <v>1</v>
      </c>
      <c r="N216" s="1">
        <f t="shared" si="21"/>
        <v>0</v>
      </c>
      <c r="O216" s="1">
        <f t="shared" si="22"/>
        <v>0</v>
      </c>
    </row>
    <row r="217" spans="1:15" x14ac:dyDescent="0.35">
      <c r="A217" s="1">
        <v>1</v>
      </c>
      <c r="B217" s="1">
        <v>1</v>
      </c>
      <c r="C217" s="1">
        <v>45.8</v>
      </c>
      <c r="D217" s="1">
        <v>2</v>
      </c>
      <c r="E217" s="1">
        <v>6</v>
      </c>
      <c r="F217" s="1">
        <v>1</v>
      </c>
      <c r="G217" s="1">
        <v>1</v>
      </c>
      <c r="H217" s="1" t="s">
        <v>9</v>
      </c>
      <c r="I217" s="1">
        <f t="shared" si="23"/>
        <v>0</v>
      </c>
      <c r="J217" s="1">
        <f t="shared" si="18"/>
        <v>0</v>
      </c>
      <c r="K217" s="1">
        <f t="shared" si="19"/>
        <v>1</v>
      </c>
      <c r="L217" s="1" t="s">
        <v>14</v>
      </c>
      <c r="M217" s="1">
        <f t="shared" si="20"/>
        <v>1</v>
      </c>
      <c r="N217" s="1">
        <f t="shared" si="21"/>
        <v>0</v>
      </c>
      <c r="O217" s="1">
        <f t="shared" si="22"/>
        <v>0</v>
      </c>
    </row>
    <row r="218" spans="1:15" x14ac:dyDescent="0.35">
      <c r="A218" s="1">
        <v>1</v>
      </c>
      <c r="B218" s="1">
        <v>0</v>
      </c>
      <c r="C218" s="1">
        <v>34.5</v>
      </c>
      <c r="D218" s="1">
        <v>4.5</v>
      </c>
      <c r="E218" s="1">
        <v>6</v>
      </c>
      <c r="F218" s="1">
        <v>1</v>
      </c>
      <c r="G218" s="1">
        <v>0</v>
      </c>
      <c r="H218" s="1" t="s">
        <v>9</v>
      </c>
      <c r="I218" s="1">
        <f t="shared" si="23"/>
        <v>0</v>
      </c>
      <c r="J218" s="1">
        <f t="shared" si="18"/>
        <v>0</v>
      </c>
      <c r="K218" s="1">
        <f t="shared" si="19"/>
        <v>1</v>
      </c>
      <c r="L218" s="1" t="s">
        <v>14</v>
      </c>
      <c r="M218" s="1">
        <f t="shared" si="20"/>
        <v>1</v>
      </c>
      <c r="N218" s="1">
        <f t="shared" si="21"/>
        <v>0</v>
      </c>
      <c r="O218" s="1">
        <f t="shared" si="22"/>
        <v>0</v>
      </c>
    </row>
    <row r="219" spans="1:15" x14ac:dyDescent="0.35">
      <c r="A219" s="1">
        <v>0</v>
      </c>
      <c r="B219" s="1">
        <v>1</v>
      </c>
      <c r="C219" s="1">
        <v>38.4</v>
      </c>
      <c r="D219" s="1">
        <v>3.6</v>
      </c>
      <c r="E219" s="1">
        <v>6</v>
      </c>
      <c r="F219" s="1">
        <v>1</v>
      </c>
      <c r="G219" s="1">
        <v>0</v>
      </c>
      <c r="H219" s="1" t="s">
        <v>9</v>
      </c>
      <c r="I219" s="1">
        <f t="shared" si="23"/>
        <v>0</v>
      </c>
      <c r="J219" s="1">
        <f t="shared" si="18"/>
        <v>0</v>
      </c>
      <c r="K219" s="1">
        <f t="shared" si="19"/>
        <v>1</v>
      </c>
      <c r="L219" s="1" t="s">
        <v>14</v>
      </c>
      <c r="M219" s="1">
        <f t="shared" si="20"/>
        <v>1</v>
      </c>
      <c r="N219" s="1">
        <f t="shared" si="21"/>
        <v>0</v>
      </c>
      <c r="O219" s="1">
        <f t="shared" si="22"/>
        <v>0</v>
      </c>
    </row>
    <row r="220" spans="1:15" x14ac:dyDescent="0.35">
      <c r="A220" s="1">
        <v>1</v>
      </c>
      <c r="B220" s="1">
        <v>0</v>
      </c>
      <c r="C220" s="1">
        <v>28.1</v>
      </c>
      <c r="D220" s="1">
        <v>0.8</v>
      </c>
      <c r="E220" s="1">
        <v>18</v>
      </c>
      <c r="F220" s="1">
        <v>1</v>
      </c>
      <c r="G220" s="1">
        <v>1</v>
      </c>
      <c r="H220" s="1" t="s">
        <v>9</v>
      </c>
      <c r="I220" s="1">
        <f t="shared" si="23"/>
        <v>0</v>
      </c>
      <c r="J220" s="1">
        <f t="shared" si="18"/>
        <v>0</v>
      </c>
      <c r="K220" s="1">
        <f t="shared" si="19"/>
        <v>1</v>
      </c>
      <c r="L220" s="1" t="s">
        <v>14</v>
      </c>
      <c r="M220" s="1">
        <f t="shared" si="20"/>
        <v>1</v>
      </c>
      <c r="N220" s="1">
        <f t="shared" si="21"/>
        <v>0</v>
      </c>
      <c r="O220" s="1">
        <f t="shared" si="22"/>
        <v>0</v>
      </c>
    </row>
    <row r="221" spans="1:15" x14ac:dyDescent="0.35">
      <c r="A221" s="1">
        <v>1</v>
      </c>
      <c r="B221" s="1">
        <v>0</v>
      </c>
      <c r="C221" s="1">
        <v>28.9</v>
      </c>
      <c r="D221" s="1">
        <v>6</v>
      </c>
      <c r="E221" s="1">
        <v>9</v>
      </c>
      <c r="F221" s="1">
        <v>1</v>
      </c>
      <c r="G221" s="1">
        <v>1</v>
      </c>
      <c r="H221" s="1" t="s">
        <v>9</v>
      </c>
      <c r="I221" s="1">
        <f t="shared" si="23"/>
        <v>0</v>
      </c>
      <c r="J221" s="1">
        <f t="shared" si="18"/>
        <v>0</v>
      </c>
      <c r="K221" s="1">
        <f t="shared" si="19"/>
        <v>1</v>
      </c>
      <c r="L221" s="1" t="s">
        <v>14</v>
      </c>
      <c r="M221" s="1">
        <f t="shared" si="20"/>
        <v>1</v>
      </c>
      <c r="N221" s="1">
        <f t="shared" si="21"/>
        <v>0</v>
      </c>
      <c r="O221" s="1">
        <f t="shared" si="22"/>
        <v>0</v>
      </c>
    </row>
    <row r="222" spans="1:15" x14ac:dyDescent="0.35">
      <c r="A222" s="1">
        <v>0</v>
      </c>
      <c r="B222" s="1">
        <v>0</v>
      </c>
      <c r="C222" s="1">
        <v>51.4</v>
      </c>
      <c r="D222" s="1">
        <v>4.2</v>
      </c>
      <c r="E222" s="1">
        <v>6</v>
      </c>
      <c r="F222" s="1">
        <v>1</v>
      </c>
      <c r="G222" s="1">
        <v>1</v>
      </c>
      <c r="H222" s="1" t="s">
        <v>11</v>
      </c>
      <c r="I222" s="1">
        <f t="shared" si="23"/>
        <v>1</v>
      </c>
      <c r="J222" s="1">
        <f t="shared" si="18"/>
        <v>0</v>
      </c>
      <c r="K222" s="1">
        <f t="shared" si="19"/>
        <v>0</v>
      </c>
      <c r="L222" s="1" t="s">
        <v>14</v>
      </c>
      <c r="M222" s="1">
        <f t="shared" si="20"/>
        <v>1</v>
      </c>
      <c r="N222" s="1">
        <f t="shared" si="21"/>
        <v>0</v>
      </c>
      <c r="O222" s="1">
        <f t="shared" si="22"/>
        <v>0</v>
      </c>
    </row>
    <row r="223" spans="1:15" x14ac:dyDescent="0.35">
      <c r="A223" s="1">
        <v>0</v>
      </c>
      <c r="B223" s="1">
        <v>1</v>
      </c>
      <c r="C223" s="1">
        <v>26.4</v>
      </c>
      <c r="D223" s="1">
        <v>2.8</v>
      </c>
      <c r="E223" s="1">
        <v>2</v>
      </c>
      <c r="F223" s="1">
        <v>1</v>
      </c>
      <c r="G223" s="1">
        <v>0</v>
      </c>
      <c r="H223" s="1" t="s">
        <v>9</v>
      </c>
      <c r="I223" s="1">
        <f t="shared" si="23"/>
        <v>0</v>
      </c>
      <c r="J223" s="1">
        <f t="shared" si="18"/>
        <v>0</v>
      </c>
      <c r="K223" s="1">
        <f t="shared" si="19"/>
        <v>1</v>
      </c>
      <c r="L223" s="1" t="s">
        <v>14</v>
      </c>
      <c r="M223" s="1">
        <f t="shared" si="20"/>
        <v>1</v>
      </c>
      <c r="N223" s="1">
        <f t="shared" si="21"/>
        <v>0</v>
      </c>
      <c r="O223" s="1">
        <f t="shared" si="22"/>
        <v>0</v>
      </c>
    </row>
    <row r="224" spans="1:15" x14ac:dyDescent="0.35">
      <c r="A224" s="1">
        <v>1</v>
      </c>
      <c r="B224" s="1">
        <v>0</v>
      </c>
      <c r="C224" s="1">
        <v>30.7</v>
      </c>
      <c r="D224" s="1">
        <v>5.9</v>
      </c>
      <c r="E224" s="1">
        <v>12</v>
      </c>
      <c r="F224" s="1">
        <v>1</v>
      </c>
      <c r="G224" s="1">
        <v>1</v>
      </c>
      <c r="H224" s="1" t="s">
        <v>11</v>
      </c>
      <c r="I224" s="1">
        <f t="shared" si="23"/>
        <v>1</v>
      </c>
      <c r="J224" s="1">
        <f t="shared" si="18"/>
        <v>0</v>
      </c>
      <c r="K224" s="1">
        <f t="shared" si="19"/>
        <v>0</v>
      </c>
      <c r="L224" s="1" t="s">
        <v>14</v>
      </c>
      <c r="M224" s="1">
        <f t="shared" si="20"/>
        <v>1</v>
      </c>
      <c r="N224" s="1">
        <f t="shared" si="21"/>
        <v>0</v>
      </c>
      <c r="O224" s="1">
        <f t="shared" si="22"/>
        <v>0</v>
      </c>
    </row>
    <row r="225" spans="1:15" x14ac:dyDescent="0.35">
      <c r="A225" s="1">
        <v>1</v>
      </c>
      <c r="B225" s="1">
        <v>0</v>
      </c>
      <c r="C225" s="1">
        <v>33.700000000000003</v>
      </c>
      <c r="D225" s="1">
        <v>5.8</v>
      </c>
      <c r="E225" s="1">
        <v>18</v>
      </c>
      <c r="F225" s="1">
        <v>1</v>
      </c>
      <c r="G225" s="1">
        <v>1</v>
      </c>
      <c r="H225" s="1" t="s">
        <v>11</v>
      </c>
      <c r="I225" s="1">
        <f t="shared" si="23"/>
        <v>1</v>
      </c>
      <c r="J225" s="1">
        <f t="shared" si="18"/>
        <v>0</v>
      </c>
      <c r="K225" s="1">
        <f t="shared" si="19"/>
        <v>0</v>
      </c>
      <c r="L225" s="1" t="s">
        <v>14</v>
      </c>
      <c r="M225" s="1">
        <f t="shared" si="20"/>
        <v>1</v>
      </c>
      <c r="N225" s="1">
        <f t="shared" si="21"/>
        <v>0</v>
      </c>
      <c r="O225" s="1">
        <f t="shared" si="22"/>
        <v>0</v>
      </c>
    </row>
    <row r="226" spans="1:15" x14ac:dyDescent="0.35">
      <c r="A226" s="1">
        <v>1</v>
      </c>
      <c r="B226" s="1">
        <v>0</v>
      </c>
      <c r="C226" s="1">
        <v>27.3</v>
      </c>
      <c r="D226" s="1">
        <v>0.8</v>
      </c>
      <c r="E226" s="1">
        <v>11</v>
      </c>
      <c r="F226" s="1">
        <v>1</v>
      </c>
      <c r="G226" s="1">
        <v>0</v>
      </c>
      <c r="H226" s="1" t="s">
        <v>9</v>
      </c>
      <c r="I226" s="1">
        <f t="shared" si="23"/>
        <v>0</v>
      </c>
      <c r="J226" s="1">
        <f t="shared" si="18"/>
        <v>0</v>
      </c>
      <c r="K226" s="1">
        <f t="shared" si="19"/>
        <v>1</v>
      </c>
      <c r="L226" s="1" t="s">
        <v>14</v>
      </c>
      <c r="M226" s="1">
        <f t="shared" si="20"/>
        <v>1</v>
      </c>
      <c r="N226" s="1">
        <f t="shared" si="21"/>
        <v>0</v>
      </c>
      <c r="O226" s="1">
        <f t="shared" si="22"/>
        <v>0</v>
      </c>
    </row>
    <row r="227" spans="1:15" x14ac:dyDescent="0.35">
      <c r="A227" s="1">
        <v>1</v>
      </c>
      <c r="B227" s="1">
        <v>1</v>
      </c>
      <c r="C227" s="1">
        <v>23.7</v>
      </c>
      <c r="D227" s="1">
        <v>1.3</v>
      </c>
      <c r="E227" s="1">
        <v>5</v>
      </c>
      <c r="F227" s="1">
        <v>1</v>
      </c>
      <c r="G227" s="1">
        <v>1</v>
      </c>
      <c r="H227" s="1" t="s">
        <v>12</v>
      </c>
      <c r="I227" s="1">
        <f t="shared" si="23"/>
        <v>0</v>
      </c>
      <c r="J227" s="1">
        <f t="shared" si="18"/>
        <v>1</v>
      </c>
      <c r="K227" s="1">
        <f t="shared" si="19"/>
        <v>0</v>
      </c>
      <c r="L227" s="1" t="s">
        <v>14</v>
      </c>
      <c r="M227" s="1">
        <f t="shared" si="20"/>
        <v>1</v>
      </c>
      <c r="N227" s="1">
        <f t="shared" si="21"/>
        <v>0</v>
      </c>
      <c r="O227" s="1">
        <f t="shared" si="22"/>
        <v>0</v>
      </c>
    </row>
    <row r="228" spans="1:15" x14ac:dyDescent="0.35">
      <c r="A228" s="1">
        <v>1</v>
      </c>
      <c r="B228" s="1">
        <v>0</v>
      </c>
      <c r="C228" s="1">
        <v>31.5</v>
      </c>
      <c r="D228" s="1">
        <v>2.4</v>
      </c>
      <c r="E228" s="1">
        <v>6</v>
      </c>
      <c r="F228" s="1">
        <v>1</v>
      </c>
      <c r="G228" s="1">
        <v>1</v>
      </c>
      <c r="H228" s="1" t="s">
        <v>9</v>
      </c>
      <c r="I228" s="1">
        <f t="shared" si="23"/>
        <v>0</v>
      </c>
      <c r="J228" s="1">
        <f t="shared" si="18"/>
        <v>0</v>
      </c>
      <c r="K228" s="1">
        <f t="shared" si="19"/>
        <v>1</v>
      </c>
      <c r="L228" s="1" t="s">
        <v>14</v>
      </c>
      <c r="M228" s="1">
        <f t="shared" si="20"/>
        <v>1</v>
      </c>
      <c r="N228" s="1">
        <f t="shared" si="21"/>
        <v>0</v>
      </c>
      <c r="O228" s="1">
        <f t="shared" si="22"/>
        <v>0</v>
      </c>
    </row>
    <row r="229" spans="1:15" x14ac:dyDescent="0.35">
      <c r="A229" s="1">
        <v>1</v>
      </c>
      <c r="B229" s="1">
        <v>1</v>
      </c>
      <c r="C229" s="1">
        <v>52.5</v>
      </c>
      <c r="D229" s="1">
        <v>5.6</v>
      </c>
      <c r="E229" s="1">
        <v>11</v>
      </c>
      <c r="F229" s="1">
        <v>0</v>
      </c>
      <c r="G229" s="1">
        <v>1</v>
      </c>
      <c r="H229" s="1" t="s">
        <v>9</v>
      </c>
      <c r="I229" s="1">
        <f t="shared" si="23"/>
        <v>0</v>
      </c>
      <c r="J229" s="1">
        <f t="shared" si="18"/>
        <v>0</v>
      </c>
      <c r="K229" s="1">
        <f t="shared" si="19"/>
        <v>1</v>
      </c>
      <c r="L229" s="1" t="s">
        <v>14</v>
      </c>
      <c r="M229" s="1">
        <f t="shared" si="20"/>
        <v>1</v>
      </c>
      <c r="N229" s="1">
        <f t="shared" si="21"/>
        <v>0</v>
      </c>
      <c r="O229" s="1">
        <f t="shared" si="22"/>
        <v>0</v>
      </c>
    </row>
    <row r="230" spans="1:15" x14ac:dyDescent="0.35">
      <c r="A230" s="1">
        <v>1</v>
      </c>
      <c r="B230" s="1">
        <v>1</v>
      </c>
      <c r="C230" s="1">
        <v>38.1</v>
      </c>
      <c r="D230" s="1">
        <v>5.8</v>
      </c>
      <c r="E230" s="1">
        <v>1</v>
      </c>
      <c r="F230" s="1">
        <v>1</v>
      </c>
      <c r="G230" s="1">
        <v>0</v>
      </c>
      <c r="H230" s="1" t="s">
        <v>9</v>
      </c>
      <c r="I230" s="1">
        <f t="shared" si="23"/>
        <v>0</v>
      </c>
      <c r="J230" s="1">
        <f t="shared" si="18"/>
        <v>0</v>
      </c>
      <c r="K230" s="1">
        <f t="shared" si="19"/>
        <v>1</v>
      </c>
      <c r="L230" s="1" t="s">
        <v>14</v>
      </c>
      <c r="M230" s="1">
        <f t="shared" si="20"/>
        <v>1</v>
      </c>
      <c r="N230" s="1">
        <f t="shared" si="21"/>
        <v>0</v>
      </c>
      <c r="O230" s="1">
        <f t="shared" si="22"/>
        <v>0</v>
      </c>
    </row>
    <row r="231" spans="1:15" x14ac:dyDescent="0.35">
      <c r="A231" s="1">
        <v>1</v>
      </c>
      <c r="B231" s="1">
        <v>0</v>
      </c>
      <c r="C231" s="1">
        <v>24.2</v>
      </c>
      <c r="D231" s="1">
        <v>3.4</v>
      </c>
      <c r="E231" s="1">
        <v>11</v>
      </c>
      <c r="F231" s="1">
        <v>0</v>
      </c>
      <c r="G231" s="1">
        <v>1</v>
      </c>
      <c r="H231" s="1" t="s">
        <v>9</v>
      </c>
      <c r="I231" s="1">
        <f t="shared" si="23"/>
        <v>0</v>
      </c>
      <c r="J231" s="1">
        <f t="shared" si="18"/>
        <v>0</v>
      </c>
      <c r="K231" s="1">
        <f t="shared" si="19"/>
        <v>1</v>
      </c>
      <c r="L231" s="1" t="s">
        <v>14</v>
      </c>
      <c r="M231" s="1">
        <f t="shared" si="20"/>
        <v>1</v>
      </c>
      <c r="N231" s="1">
        <f t="shared" si="21"/>
        <v>0</v>
      </c>
      <c r="O231" s="1">
        <f t="shared" si="22"/>
        <v>0</v>
      </c>
    </row>
    <row r="232" spans="1:15" x14ac:dyDescent="0.35">
      <c r="A232" s="1">
        <v>0</v>
      </c>
      <c r="B232" s="1">
        <v>1</v>
      </c>
      <c r="C232" s="1">
        <v>28</v>
      </c>
      <c r="D232" s="1">
        <v>0.9</v>
      </c>
      <c r="E232" s="1">
        <v>12</v>
      </c>
      <c r="F232" s="1">
        <v>1</v>
      </c>
      <c r="G232" s="1">
        <v>0</v>
      </c>
      <c r="H232" s="1" t="s">
        <v>9</v>
      </c>
      <c r="I232" s="1">
        <f t="shared" si="23"/>
        <v>0</v>
      </c>
      <c r="J232" s="1">
        <f t="shared" si="18"/>
        <v>0</v>
      </c>
      <c r="K232" s="1">
        <f t="shared" si="19"/>
        <v>1</v>
      </c>
      <c r="L232" s="1" t="s">
        <v>14</v>
      </c>
      <c r="M232" s="1">
        <f t="shared" si="20"/>
        <v>1</v>
      </c>
      <c r="N232" s="1">
        <f t="shared" si="21"/>
        <v>0</v>
      </c>
      <c r="O232" s="1">
        <f t="shared" si="22"/>
        <v>0</v>
      </c>
    </row>
    <row r="233" spans="1:15" x14ac:dyDescent="0.35">
      <c r="A233" s="1">
        <v>1</v>
      </c>
      <c r="B233" s="1">
        <v>1</v>
      </c>
      <c r="C233" s="1">
        <v>45</v>
      </c>
      <c r="D233" s="1">
        <v>3.9</v>
      </c>
      <c r="E233" s="1">
        <v>2</v>
      </c>
      <c r="F233" s="1">
        <v>1</v>
      </c>
      <c r="G233" s="1">
        <v>0</v>
      </c>
      <c r="H233" s="1" t="s">
        <v>10</v>
      </c>
      <c r="I233" s="1">
        <f t="shared" si="23"/>
        <v>0</v>
      </c>
      <c r="J233" s="1">
        <f t="shared" si="18"/>
        <v>0</v>
      </c>
      <c r="K233" s="1">
        <f t="shared" si="19"/>
        <v>0</v>
      </c>
      <c r="L233" s="1" t="s">
        <v>14</v>
      </c>
      <c r="M233" s="1">
        <f t="shared" si="20"/>
        <v>1</v>
      </c>
      <c r="N233" s="1">
        <f t="shared" si="21"/>
        <v>0</v>
      </c>
      <c r="O233" s="1">
        <f t="shared" si="22"/>
        <v>0</v>
      </c>
    </row>
    <row r="234" spans="1:15" x14ac:dyDescent="0.35">
      <c r="A234" s="1">
        <v>1</v>
      </c>
      <c r="B234" s="1">
        <v>0</v>
      </c>
      <c r="C234" s="1">
        <v>49.3</v>
      </c>
      <c r="D234" s="1">
        <v>3.7</v>
      </c>
      <c r="E234" s="1">
        <v>6</v>
      </c>
      <c r="F234" s="1">
        <v>1</v>
      </c>
      <c r="G234" s="1">
        <v>1</v>
      </c>
      <c r="H234" s="1" t="s">
        <v>9</v>
      </c>
      <c r="I234" s="1">
        <f t="shared" si="23"/>
        <v>0</v>
      </c>
      <c r="J234" s="1">
        <f t="shared" si="18"/>
        <v>0</v>
      </c>
      <c r="K234" s="1">
        <f t="shared" si="19"/>
        <v>1</v>
      </c>
      <c r="L234" s="1" t="s">
        <v>14</v>
      </c>
      <c r="M234" s="1">
        <f t="shared" si="20"/>
        <v>1</v>
      </c>
      <c r="N234" s="1">
        <f t="shared" si="21"/>
        <v>0</v>
      </c>
      <c r="O234" s="1">
        <f t="shared" si="22"/>
        <v>0</v>
      </c>
    </row>
    <row r="235" spans="1:15" x14ac:dyDescent="0.35">
      <c r="A235" s="1">
        <v>1</v>
      </c>
      <c r="B235" s="1">
        <v>0</v>
      </c>
      <c r="C235" s="1">
        <v>27.2</v>
      </c>
      <c r="D235" s="1">
        <v>5.0999999999999996</v>
      </c>
      <c r="E235" s="1">
        <v>6</v>
      </c>
      <c r="F235" s="1">
        <v>1</v>
      </c>
      <c r="G235" s="1">
        <v>0</v>
      </c>
      <c r="H235" s="1" t="s">
        <v>9</v>
      </c>
      <c r="I235" s="1">
        <f t="shared" si="23"/>
        <v>0</v>
      </c>
      <c r="J235" s="1">
        <f t="shared" si="18"/>
        <v>0</v>
      </c>
      <c r="K235" s="1">
        <f t="shared" si="19"/>
        <v>1</v>
      </c>
      <c r="L235" s="1" t="s">
        <v>14</v>
      </c>
      <c r="M235" s="1">
        <f t="shared" si="20"/>
        <v>1</v>
      </c>
      <c r="N235" s="1">
        <f t="shared" si="21"/>
        <v>0</v>
      </c>
      <c r="O235" s="1">
        <f t="shared" si="22"/>
        <v>0</v>
      </c>
    </row>
    <row r="236" spans="1:15" x14ac:dyDescent="0.35">
      <c r="A236" s="1">
        <v>1</v>
      </c>
      <c r="B236" s="1">
        <v>1</v>
      </c>
      <c r="C236" s="1">
        <v>23</v>
      </c>
      <c r="D236" s="1">
        <v>2.9</v>
      </c>
      <c r="E236" s="1">
        <v>12</v>
      </c>
      <c r="F236" s="1">
        <v>1</v>
      </c>
      <c r="G236" s="1">
        <v>0</v>
      </c>
      <c r="H236" s="1" t="s">
        <v>12</v>
      </c>
      <c r="I236" s="1">
        <f t="shared" si="23"/>
        <v>0</v>
      </c>
      <c r="J236" s="1">
        <f t="shared" si="18"/>
        <v>1</v>
      </c>
      <c r="K236" s="1">
        <f t="shared" si="19"/>
        <v>0</v>
      </c>
      <c r="L236" s="1" t="s">
        <v>14</v>
      </c>
      <c r="M236" s="1">
        <f t="shared" si="20"/>
        <v>1</v>
      </c>
      <c r="N236" s="1">
        <f t="shared" si="21"/>
        <v>0</v>
      </c>
      <c r="O236" s="1">
        <f t="shared" si="22"/>
        <v>0</v>
      </c>
    </row>
    <row r="237" spans="1:15" x14ac:dyDescent="0.35">
      <c r="A237" s="1">
        <v>0</v>
      </c>
      <c r="B237" s="1">
        <v>0</v>
      </c>
      <c r="C237" s="1">
        <v>26.4</v>
      </c>
      <c r="D237" s="1">
        <v>5.0999999999999996</v>
      </c>
      <c r="E237" s="1">
        <v>6</v>
      </c>
      <c r="F237" s="1">
        <v>1</v>
      </c>
      <c r="G237" s="1">
        <v>0</v>
      </c>
      <c r="H237" s="1" t="s">
        <v>9</v>
      </c>
      <c r="I237" s="1">
        <f t="shared" si="23"/>
        <v>0</v>
      </c>
      <c r="J237" s="1">
        <f t="shared" si="18"/>
        <v>0</v>
      </c>
      <c r="K237" s="1">
        <f t="shared" si="19"/>
        <v>1</v>
      </c>
      <c r="L237" s="1" t="s">
        <v>14</v>
      </c>
      <c r="M237" s="1">
        <f t="shared" si="20"/>
        <v>1</v>
      </c>
      <c r="N237" s="1">
        <f t="shared" si="21"/>
        <v>0</v>
      </c>
      <c r="O237" s="1">
        <f t="shared" si="22"/>
        <v>0</v>
      </c>
    </row>
    <row r="238" spans="1:15" x14ac:dyDescent="0.35">
      <c r="A238" s="1">
        <v>0</v>
      </c>
      <c r="B238" s="1">
        <v>0</v>
      </c>
      <c r="C238" s="1">
        <v>23</v>
      </c>
      <c r="D238" s="1">
        <v>4.0999999999999996</v>
      </c>
      <c r="E238" s="1">
        <v>8</v>
      </c>
      <c r="F238" s="1">
        <v>0</v>
      </c>
      <c r="G238" s="1">
        <v>0</v>
      </c>
      <c r="H238" s="1" t="s">
        <v>12</v>
      </c>
      <c r="I238" s="1">
        <f t="shared" si="23"/>
        <v>0</v>
      </c>
      <c r="J238" s="1">
        <f t="shared" si="18"/>
        <v>1</v>
      </c>
      <c r="K238" s="1">
        <f t="shared" si="19"/>
        <v>0</v>
      </c>
      <c r="L238" s="1" t="s">
        <v>14</v>
      </c>
      <c r="M238" s="1">
        <f t="shared" si="20"/>
        <v>1</v>
      </c>
      <c r="N238" s="1">
        <f t="shared" si="21"/>
        <v>0</v>
      </c>
      <c r="O238" s="1">
        <f t="shared" si="22"/>
        <v>0</v>
      </c>
    </row>
    <row r="239" spans="1:15" x14ac:dyDescent="0.35">
      <c r="A239" s="1">
        <v>1</v>
      </c>
      <c r="B239" s="1">
        <v>0</v>
      </c>
      <c r="C239" s="1">
        <v>21.9</v>
      </c>
      <c r="D239" s="1">
        <v>1.7</v>
      </c>
      <c r="E239" s="1">
        <v>11</v>
      </c>
      <c r="F239" s="1">
        <v>1</v>
      </c>
      <c r="G239" s="1">
        <v>0</v>
      </c>
      <c r="H239" s="1" t="s">
        <v>12</v>
      </c>
      <c r="I239" s="1">
        <f t="shared" si="23"/>
        <v>0</v>
      </c>
      <c r="J239" s="1">
        <f t="shared" si="18"/>
        <v>1</v>
      </c>
      <c r="K239" s="1">
        <f t="shared" si="19"/>
        <v>0</v>
      </c>
      <c r="L239" s="1" t="s">
        <v>14</v>
      </c>
      <c r="M239" s="1">
        <f t="shared" si="20"/>
        <v>1</v>
      </c>
      <c r="N239" s="1">
        <f t="shared" si="21"/>
        <v>0</v>
      </c>
      <c r="O239" s="1">
        <f t="shared" si="22"/>
        <v>0</v>
      </c>
    </row>
    <row r="240" spans="1:15" x14ac:dyDescent="0.35">
      <c r="A240" s="1">
        <v>1</v>
      </c>
      <c r="B240" s="1">
        <v>0</v>
      </c>
      <c r="C240" s="1">
        <v>21.2</v>
      </c>
      <c r="D240" s="1">
        <v>1.9</v>
      </c>
      <c r="E240" s="1">
        <v>12</v>
      </c>
      <c r="F240" s="1">
        <v>1</v>
      </c>
      <c r="G240" s="1">
        <v>0</v>
      </c>
      <c r="H240" s="1" t="s">
        <v>9</v>
      </c>
      <c r="I240" s="1">
        <f t="shared" si="23"/>
        <v>0</v>
      </c>
      <c r="J240" s="1">
        <f t="shared" si="18"/>
        <v>0</v>
      </c>
      <c r="K240" s="1">
        <f t="shared" si="19"/>
        <v>1</v>
      </c>
      <c r="L240" s="1" t="s">
        <v>14</v>
      </c>
      <c r="M240" s="1">
        <f t="shared" si="20"/>
        <v>1</v>
      </c>
      <c r="N240" s="1">
        <f t="shared" si="21"/>
        <v>0</v>
      </c>
      <c r="O240" s="1">
        <f t="shared" si="22"/>
        <v>0</v>
      </c>
    </row>
    <row r="241" spans="1:15" x14ac:dyDescent="0.35">
      <c r="A241" s="1">
        <v>0</v>
      </c>
      <c r="B241" s="1">
        <v>1</v>
      </c>
      <c r="C241" s="1">
        <v>40.299999999999997</v>
      </c>
      <c r="D241" s="1">
        <v>5</v>
      </c>
      <c r="E241" s="1">
        <v>6</v>
      </c>
      <c r="F241" s="1">
        <v>1</v>
      </c>
      <c r="G241" s="1">
        <v>0</v>
      </c>
      <c r="H241" s="1" t="s">
        <v>11</v>
      </c>
      <c r="I241" s="1">
        <f t="shared" si="23"/>
        <v>1</v>
      </c>
      <c r="J241" s="1">
        <f t="shared" si="18"/>
        <v>0</v>
      </c>
      <c r="K241" s="1">
        <f t="shared" si="19"/>
        <v>0</v>
      </c>
      <c r="L241" s="1" t="s">
        <v>14</v>
      </c>
      <c r="M241" s="1">
        <f t="shared" si="20"/>
        <v>1</v>
      </c>
      <c r="N241" s="1">
        <f t="shared" si="21"/>
        <v>0</v>
      </c>
      <c r="O241" s="1">
        <f t="shared" si="22"/>
        <v>0</v>
      </c>
    </row>
    <row r="242" spans="1:15" x14ac:dyDescent="0.35">
      <c r="A242" s="1">
        <v>0</v>
      </c>
      <c r="B242" s="1">
        <v>1</v>
      </c>
      <c r="C242" s="1">
        <v>25.3</v>
      </c>
      <c r="D242" s="1">
        <v>6</v>
      </c>
      <c r="E242" s="1">
        <v>6</v>
      </c>
      <c r="F242" s="1">
        <v>1</v>
      </c>
      <c r="G242" s="1">
        <v>1</v>
      </c>
      <c r="H242" s="1" t="s">
        <v>12</v>
      </c>
      <c r="I242" s="1">
        <f t="shared" si="23"/>
        <v>0</v>
      </c>
      <c r="J242" s="1">
        <f t="shared" si="18"/>
        <v>1</v>
      </c>
      <c r="K242" s="1">
        <f t="shared" si="19"/>
        <v>0</v>
      </c>
      <c r="L242" s="1" t="s">
        <v>14</v>
      </c>
      <c r="M242" s="1">
        <f t="shared" si="20"/>
        <v>1</v>
      </c>
      <c r="N242" s="1">
        <f t="shared" si="21"/>
        <v>0</v>
      </c>
      <c r="O242" s="1">
        <f t="shared" si="22"/>
        <v>0</v>
      </c>
    </row>
    <row r="243" spans="1:15" x14ac:dyDescent="0.35">
      <c r="A243" s="1">
        <v>1</v>
      </c>
      <c r="B243" s="1">
        <v>1</v>
      </c>
      <c r="C243" s="1">
        <v>25.8</v>
      </c>
      <c r="D243" s="1">
        <v>5.7</v>
      </c>
      <c r="E243" s="1">
        <v>14</v>
      </c>
      <c r="F243" s="1">
        <v>1</v>
      </c>
      <c r="G243" s="1">
        <v>1</v>
      </c>
      <c r="H243" s="1" t="s">
        <v>9</v>
      </c>
      <c r="I243" s="1">
        <f t="shared" si="23"/>
        <v>0</v>
      </c>
      <c r="J243" s="1">
        <f t="shared" si="18"/>
        <v>0</v>
      </c>
      <c r="K243" s="1">
        <f t="shared" si="19"/>
        <v>1</v>
      </c>
      <c r="L243" s="1" t="s">
        <v>14</v>
      </c>
      <c r="M243" s="1">
        <f t="shared" si="20"/>
        <v>1</v>
      </c>
      <c r="N243" s="1">
        <f t="shared" si="21"/>
        <v>0</v>
      </c>
      <c r="O243" s="1">
        <f t="shared" si="22"/>
        <v>0</v>
      </c>
    </row>
    <row r="244" spans="1:15" x14ac:dyDescent="0.35">
      <c r="A244" s="1">
        <v>1</v>
      </c>
      <c r="B244" s="1">
        <v>0</v>
      </c>
      <c r="C244" s="1">
        <v>23.6</v>
      </c>
      <c r="D244" s="1">
        <v>1.6</v>
      </c>
      <c r="E244" s="1">
        <v>9</v>
      </c>
      <c r="F244" s="1">
        <v>1</v>
      </c>
      <c r="G244" s="1">
        <v>1</v>
      </c>
      <c r="H244" s="1" t="s">
        <v>9</v>
      </c>
      <c r="I244" s="1">
        <f t="shared" si="23"/>
        <v>0</v>
      </c>
      <c r="J244" s="1">
        <f t="shared" si="18"/>
        <v>0</v>
      </c>
      <c r="K244" s="1">
        <f t="shared" si="19"/>
        <v>1</v>
      </c>
      <c r="L244" s="1" t="s">
        <v>14</v>
      </c>
      <c r="M244" s="1">
        <f t="shared" si="20"/>
        <v>1</v>
      </c>
      <c r="N244" s="1">
        <f t="shared" si="21"/>
        <v>0</v>
      </c>
      <c r="O244" s="1">
        <f t="shared" si="22"/>
        <v>0</v>
      </c>
    </row>
    <row r="245" spans="1:15" x14ac:dyDescent="0.35">
      <c r="A245" s="1">
        <v>1</v>
      </c>
      <c r="B245" s="1">
        <v>0</v>
      </c>
      <c r="C245" s="1">
        <v>23.3</v>
      </c>
      <c r="D245" s="1">
        <v>0.3</v>
      </c>
      <c r="E245" s="1">
        <v>8</v>
      </c>
      <c r="F245" s="1">
        <v>1</v>
      </c>
      <c r="G245" s="1">
        <v>1</v>
      </c>
      <c r="H245" s="1" t="s">
        <v>12</v>
      </c>
      <c r="I245" s="1">
        <f t="shared" si="23"/>
        <v>0</v>
      </c>
      <c r="J245" s="1">
        <f t="shared" si="18"/>
        <v>1</v>
      </c>
      <c r="K245" s="1">
        <f t="shared" si="19"/>
        <v>0</v>
      </c>
      <c r="L245" s="1" t="s">
        <v>14</v>
      </c>
      <c r="M245" s="1">
        <f t="shared" si="20"/>
        <v>1</v>
      </c>
      <c r="N245" s="1">
        <f t="shared" si="21"/>
        <v>0</v>
      </c>
      <c r="O245" s="1">
        <f t="shared" si="22"/>
        <v>0</v>
      </c>
    </row>
    <row r="246" spans="1:15" x14ac:dyDescent="0.35">
      <c r="A246" s="1">
        <v>1</v>
      </c>
      <c r="B246" s="1">
        <v>0</v>
      </c>
      <c r="C246" s="1">
        <v>21.7</v>
      </c>
      <c r="D246" s="1">
        <v>1.7</v>
      </c>
      <c r="E246" s="1">
        <v>18</v>
      </c>
      <c r="F246" s="1">
        <v>1</v>
      </c>
      <c r="G246" s="1">
        <v>1</v>
      </c>
      <c r="H246" s="1" t="s">
        <v>12</v>
      </c>
      <c r="I246" s="1">
        <f t="shared" si="23"/>
        <v>0</v>
      </c>
      <c r="J246" s="1">
        <f t="shared" si="18"/>
        <v>1</v>
      </c>
      <c r="K246" s="1">
        <f t="shared" si="19"/>
        <v>0</v>
      </c>
      <c r="L246" s="1" t="s">
        <v>14</v>
      </c>
      <c r="M246" s="1">
        <f t="shared" si="20"/>
        <v>1</v>
      </c>
      <c r="N246" s="1">
        <f t="shared" si="21"/>
        <v>0</v>
      </c>
      <c r="O246" s="1">
        <f t="shared" si="22"/>
        <v>0</v>
      </c>
    </row>
    <row r="247" spans="1:15" x14ac:dyDescent="0.35">
      <c r="A247" s="1">
        <v>1</v>
      </c>
      <c r="B247" s="1">
        <v>1</v>
      </c>
      <c r="C247" s="1">
        <v>23</v>
      </c>
      <c r="D247" s="1">
        <v>1.1000000000000001</v>
      </c>
      <c r="E247" s="1">
        <v>18</v>
      </c>
      <c r="F247" s="1">
        <v>1</v>
      </c>
      <c r="G247" s="1">
        <v>0</v>
      </c>
      <c r="H247" s="1" t="s">
        <v>11</v>
      </c>
      <c r="I247" s="1">
        <f t="shared" si="23"/>
        <v>1</v>
      </c>
      <c r="J247" s="1">
        <f t="shared" si="18"/>
        <v>0</v>
      </c>
      <c r="K247" s="1">
        <f t="shared" si="19"/>
        <v>0</v>
      </c>
      <c r="L247" s="1" t="s">
        <v>14</v>
      </c>
      <c r="M247" s="1">
        <f t="shared" si="20"/>
        <v>1</v>
      </c>
      <c r="N247" s="1">
        <f t="shared" si="21"/>
        <v>0</v>
      </c>
      <c r="O247" s="1">
        <f t="shared" si="22"/>
        <v>0</v>
      </c>
    </row>
    <row r="248" spans="1:15" x14ac:dyDescent="0.35">
      <c r="A248" s="1">
        <v>1</v>
      </c>
      <c r="B248" s="1">
        <v>0</v>
      </c>
      <c r="C248" s="1">
        <v>24.3</v>
      </c>
      <c r="D248" s="1">
        <v>1.1000000000000001</v>
      </c>
      <c r="E248" s="1">
        <v>12</v>
      </c>
      <c r="F248" s="1">
        <v>0</v>
      </c>
      <c r="G248" s="1">
        <v>0</v>
      </c>
      <c r="H248" s="1" t="s">
        <v>12</v>
      </c>
      <c r="I248" s="1">
        <f t="shared" si="23"/>
        <v>0</v>
      </c>
      <c r="J248" s="1">
        <f t="shared" si="18"/>
        <v>1</v>
      </c>
      <c r="K248" s="1">
        <f t="shared" si="19"/>
        <v>0</v>
      </c>
      <c r="L248" s="1" t="s">
        <v>14</v>
      </c>
      <c r="M248" s="1">
        <f t="shared" si="20"/>
        <v>1</v>
      </c>
      <c r="N248" s="1">
        <f t="shared" si="21"/>
        <v>0</v>
      </c>
      <c r="O248" s="1">
        <f t="shared" si="22"/>
        <v>0</v>
      </c>
    </row>
    <row r="249" spans="1:15" x14ac:dyDescent="0.35">
      <c r="A249" s="1">
        <v>0</v>
      </c>
      <c r="B249" s="1">
        <v>0</v>
      </c>
      <c r="C249" s="1">
        <v>30.8</v>
      </c>
      <c r="D249" s="1">
        <v>5.6</v>
      </c>
      <c r="E249" s="1">
        <v>12</v>
      </c>
      <c r="F249" s="1">
        <v>0</v>
      </c>
      <c r="G249" s="1">
        <v>1</v>
      </c>
      <c r="H249" s="1" t="s">
        <v>12</v>
      </c>
      <c r="I249" s="1">
        <f t="shared" si="23"/>
        <v>0</v>
      </c>
      <c r="J249" s="1">
        <f t="shared" si="18"/>
        <v>1</v>
      </c>
      <c r="K249" s="1">
        <f t="shared" si="19"/>
        <v>0</v>
      </c>
      <c r="L249" s="1" t="s">
        <v>14</v>
      </c>
      <c r="M249" s="1">
        <f t="shared" si="20"/>
        <v>1</v>
      </c>
      <c r="N249" s="1">
        <f t="shared" si="21"/>
        <v>0</v>
      </c>
      <c r="O249" s="1">
        <f t="shared" si="22"/>
        <v>0</v>
      </c>
    </row>
    <row r="250" spans="1:15" x14ac:dyDescent="0.35">
      <c r="A250" s="1">
        <v>1</v>
      </c>
      <c r="B250" s="1">
        <v>0</v>
      </c>
      <c r="C250" s="1">
        <v>19.899999999999999</v>
      </c>
      <c r="D250" s="1">
        <v>1.4</v>
      </c>
      <c r="E250" s="1">
        <v>3</v>
      </c>
      <c r="F250" s="1">
        <v>1</v>
      </c>
      <c r="G250" s="1">
        <v>1</v>
      </c>
      <c r="H250" s="1" t="s">
        <v>11</v>
      </c>
      <c r="I250" s="1">
        <f t="shared" si="23"/>
        <v>1</v>
      </c>
      <c r="J250" s="1">
        <f t="shared" si="18"/>
        <v>0</v>
      </c>
      <c r="K250" s="1">
        <f t="shared" si="19"/>
        <v>0</v>
      </c>
      <c r="L250" s="1" t="s">
        <v>14</v>
      </c>
      <c r="M250" s="1">
        <f t="shared" si="20"/>
        <v>1</v>
      </c>
      <c r="N250" s="1">
        <f t="shared" si="21"/>
        <v>0</v>
      </c>
      <c r="O250" s="1">
        <f t="shared" si="22"/>
        <v>0</v>
      </c>
    </row>
    <row r="251" spans="1:15" x14ac:dyDescent="0.35">
      <c r="A251" s="1">
        <v>1</v>
      </c>
      <c r="B251" s="1">
        <v>0</v>
      </c>
      <c r="C251" s="1">
        <v>22.5</v>
      </c>
      <c r="D251" s="1">
        <v>6</v>
      </c>
      <c r="E251" s="1">
        <v>12</v>
      </c>
      <c r="F251" s="1">
        <v>0</v>
      </c>
      <c r="G251" s="1">
        <v>0</v>
      </c>
      <c r="H251" s="1" t="s">
        <v>9</v>
      </c>
      <c r="I251" s="1">
        <f t="shared" si="23"/>
        <v>0</v>
      </c>
      <c r="J251" s="1">
        <f t="shared" si="18"/>
        <v>0</v>
      </c>
      <c r="K251" s="1">
        <f t="shared" si="19"/>
        <v>1</v>
      </c>
      <c r="L251" s="1" t="s">
        <v>14</v>
      </c>
      <c r="M251" s="1">
        <f t="shared" si="20"/>
        <v>1</v>
      </c>
      <c r="N251" s="1">
        <f t="shared" si="21"/>
        <v>0</v>
      </c>
      <c r="O251" s="1">
        <f t="shared" si="22"/>
        <v>0</v>
      </c>
    </row>
    <row r="252" spans="1:15" x14ac:dyDescent="0.35">
      <c r="A252" s="1">
        <v>1</v>
      </c>
      <c r="B252" s="1">
        <v>0</v>
      </c>
      <c r="C252" s="1">
        <v>20.2</v>
      </c>
      <c r="D252" s="1">
        <v>1.7</v>
      </c>
      <c r="E252" s="1">
        <v>6</v>
      </c>
      <c r="F252" s="1">
        <v>1</v>
      </c>
      <c r="G252" s="1">
        <v>1</v>
      </c>
      <c r="H252" s="1" t="s">
        <v>11</v>
      </c>
      <c r="I252" s="1">
        <f t="shared" si="23"/>
        <v>1</v>
      </c>
      <c r="J252" s="1">
        <f t="shared" si="18"/>
        <v>0</v>
      </c>
      <c r="K252" s="1">
        <f t="shared" si="19"/>
        <v>0</v>
      </c>
      <c r="L252" s="1" t="s">
        <v>14</v>
      </c>
      <c r="M252" s="1">
        <f t="shared" si="20"/>
        <v>1</v>
      </c>
      <c r="N252" s="1">
        <f t="shared" si="21"/>
        <v>0</v>
      </c>
      <c r="O252" s="1">
        <f t="shared" si="22"/>
        <v>0</v>
      </c>
    </row>
    <row r="253" spans="1:15" x14ac:dyDescent="0.35">
      <c r="A253" s="1">
        <v>1</v>
      </c>
      <c r="B253" s="1">
        <v>0</v>
      </c>
      <c r="C253" s="1">
        <v>20.3</v>
      </c>
      <c r="D253" s="1">
        <v>5.2</v>
      </c>
      <c r="E253" s="1">
        <v>12</v>
      </c>
      <c r="F253" s="1">
        <v>1</v>
      </c>
      <c r="G253" s="1">
        <v>0</v>
      </c>
      <c r="H253" s="1" t="s">
        <v>11</v>
      </c>
      <c r="I253" s="1">
        <f t="shared" si="23"/>
        <v>1</v>
      </c>
      <c r="J253" s="1">
        <f t="shared" si="18"/>
        <v>0</v>
      </c>
      <c r="K253" s="1">
        <f t="shared" si="19"/>
        <v>0</v>
      </c>
      <c r="L253" s="1" t="s">
        <v>14</v>
      </c>
      <c r="M253" s="1">
        <f t="shared" si="20"/>
        <v>1</v>
      </c>
      <c r="N253" s="1">
        <f t="shared" si="21"/>
        <v>0</v>
      </c>
      <c r="O253" s="1">
        <f t="shared" si="22"/>
        <v>0</v>
      </c>
    </row>
    <row r="254" spans="1:15" x14ac:dyDescent="0.35">
      <c r="A254" s="1">
        <v>1</v>
      </c>
      <c r="B254" s="1">
        <v>0</v>
      </c>
      <c r="C254" s="1">
        <v>42.1</v>
      </c>
      <c r="D254" s="1">
        <v>0.1</v>
      </c>
      <c r="E254" s="1">
        <v>18</v>
      </c>
      <c r="F254" s="1">
        <v>1</v>
      </c>
      <c r="G254" s="1">
        <v>1</v>
      </c>
      <c r="H254" s="1" t="s">
        <v>11</v>
      </c>
      <c r="I254" s="1">
        <f t="shared" si="23"/>
        <v>1</v>
      </c>
      <c r="J254" s="1">
        <f t="shared" si="18"/>
        <v>0</v>
      </c>
      <c r="K254" s="1">
        <f t="shared" si="19"/>
        <v>0</v>
      </c>
      <c r="L254" s="1" t="s">
        <v>14</v>
      </c>
      <c r="M254" s="1">
        <f t="shared" si="20"/>
        <v>1</v>
      </c>
      <c r="N254" s="1">
        <f t="shared" si="21"/>
        <v>0</v>
      </c>
      <c r="O254" s="1">
        <f t="shared" si="22"/>
        <v>0</v>
      </c>
    </row>
    <row r="255" spans="1:15" x14ac:dyDescent="0.35">
      <c r="A255" s="1">
        <v>0</v>
      </c>
      <c r="B255" s="1">
        <v>0</v>
      </c>
      <c r="C255" s="1">
        <v>43.2</v>
      </c>
      <c r="D255" s="1">
        <v>5.8</v>
      </c>
      <c r="E255" s="1">
        <v>12</v>
      </c>
      <c r="F255" s="1">
        <v>1</v>
      </c>
      <c r="G255" s="1">
        <v>0</v>
      </c>
      <c r="H255" s="1" t="s">
        <v>12</v>
      </c>
      <c r="I255" s="1">
        <f t="shared" si="23"/>
        <v>0</v>
      </c>
      <c r="J255" s="1">
        <f t="shared" si="18"/>
        <v>1</v>
      </c>
      <c r="K255" s="1">
        <f t="shared" si="19"/>
        <v>0</v>
      </c>
      <c r="L255" s="1" t="s">
        <v>14</v>
      </c>
      <c r="M255" s="1">
        <f t="shared" si="20"/>
        <v>1</v>
      </c>
      <c r="N255" s="1">
        <f t="shared" si="21"/>
        <v>0</v>
      </c>
      <c r="O255" s="1">
        <f t="shared" si="22"/>
        <v>0</v>
      </c>
    </row>
    <row r="256" spans="1:15" x14ac:dyDescent="0.35">
      <c r="A256" s="1">
        <v>1</v>
      </c>
      <c r="B256" s="1">
        <v>1</v>
      </c>
      <c r="C256" s="1">
        <v>31</v>
      </c>
      <c r="D256" s="1">
        <v>4.9000000000000004</v>
      </c>
      <c r="E256" s="1">
        <v>5</v>
      </c>
      <c r="F256" s="1">
        <v>0</v>
      </c>
      <c r="G256" s="1">
        <v>1</v>
      </c>
      <c r="H256" s="1" t="s">
        <v>12</v>
      </c>
      <c r="I256" s="1">
        <f t="shared" si="23"/>
        <v>0</v>
      </c>
      <c r="J256" s="1">
        <f t="shared" si="18"/>
        <v>1</v>
      </c>
      <c r="K256" s="1">
        <f t="shared" si="19"/>
        <v>0</v>
      </c>
      <c r="L256" s="1" t="s">
        <v>14</v>
      </c>
      <c r="M256" s="1">
        <f t="shared" si="20"/>
        <v>1</v>
      </c>
      <c r="N256" s="1">
        <f t="shared" si="21"/>
        <v>0</v>
      </c>
      <c r="O256" s="1">
        <f t="shared" si="22"/>
        <v>0</v>
      </c>
    </row>
    <row r="257" spans="1:15" x14ac:dyDescent="0.35">
      <c r="A257" s="1">
        <v>1</v>
      </c>
      <c r="B257" s="1">
        <v>0</v>
      </c>
      <c r="C257" s="1">
        <v>43.3</v>
      </c>
      <c r="D257" s="1">
        <v>5.6</v>
      </c>
      <c r="E257" s="1">
        <v>9</v>
      </c>
      <c r="F257" s="1">
        <v>0</v>
      </c>
      <c r="G257" s="1">
        <v>0</v>
      </c>
      <c r="H257" s="1" t="s">
        <v>11</v>
      </c>
      <c r="I257" s="1">
        <f t="shared" si="23"/>
        <v>1</v>
      </c>
      <c r="J257" s="1">
        <f t="shared" si="18"/>
        <v>0</v>
      </c>
      <c r="K257" s="1">
        <f t="shared" si="19"/>
        <v>0</v>
      </c>
      <c r="L257" s="1" t="s">
        <v>14</v>
      </c>
      <c r="M257" s="1">
        <f t="shared" si="20"/>
        <v>1</v>
      </c>
      <c r="N257" s="1">
        <f t="shared" si="21"/>
        <v>0</v>
      </c>
      <c r="O257" s="1">
        <f t="shared" si="22"/>
        <v>0</v>
      </c>
    </row>
    <row r="258" spans="1:15" x14ac:dyDescent="0.35">
      <c r="A258" s="1">
        <v>1</v>
      </c>
      <c r="B258" s="1">
        <v>0</v>
      </c>
      <c r="C258" s="1">
        <v>28.4</v>
      </c>
      <c r="D258" s="1">
        <v>2.2000000000000002</v>
      </c>
      <c r="E258" s="1">
        <v>12</v>
      </c>
      <c r="F258" s="1">
        <v>1</v>
      </c>
      <c r="G258" s="1">
        <v>1</v>
      </c>
      <c r="H258" s="1" t="s">
        <v>9</v>
      </c>
      <c r="I258" s="1">
        <f t="shared" si="23"/>
        <v>0</v>
      </c>
      <c r="J258" s="1">
        <f t="shared" si="18"/>
        <v>0</v>
      </c>
      <c r="K258" s="1">
        <f t="shared" si="19"/>
        <v>1</v>
      </c>
      <c r="L258" s="1" t="s">
        <v>14</v>
      </c>
      <c r="M258" s="1">
        <f t="shared" si="20"/>
        <v>1</v>
      </c>
      <c r="N258" s="1">
        <f t="shared" si="21"/>
        <v>0</v>
      </c>
      <c r="O258" s="1">
        <f t="shared" si="22"/>
        <v>0</v>
      </c>
    </row>
    <row r="259" spans="1:15" x14ac:dyDescent="0.35">
      <c r="A259" s="1">
        <v>1</v>
      </c>
      <c r="B259" s="1">
        <v>0</v>
      </c>
      <c r="C259" s="1">
        <v>20.3</v>
      </c>
      <c r="D259" s="1">
        <v>1.4</v>
      </c>
      <c r="E259" s="1">
        <v>12</v>
      </c>
      <c r="F259" s="1">
        <v>1</v>
      </c>
      <c r="G259" s="1">
        <v>1</v>
      </c>
      <c r="H259" s="1" t="s">
        <v>9</v>
      </c>
      <c r="I259" s="1">
        <f t="shared" si="23"/>
        <v>0</v>
      </c>
      <c r="J259" s="1">
        <f t="shared" si="18"/>
        <v>0</v>
      </c>
      <c r="K259" s="1">
        <f t="shared" si="19"/>
        <v>1</v>
      </c>
      <c r="L259" s="1" t="s">
        <v>14</v>
      </c>
      <c r="M259" s="1">
        <f t="shared" si="20"/>
        <v>1</v>
      </c>
      <c r="N259" s="1">
        <f t="shared" si="21"/>
        <v>0</v>
      </c>
      <c r="O259" s="1">
        <f t="shared" si="22"/>
        <v>0</v>
      </c>
    </row>
    <row r="260" spans="1:15" x14ac:dyDescent="0.35">
      <c r="A260" s="1">
        <v>0</v>
      </c>
      <c r="B260" s="1">
        <v>0</v>
      </c>
      <c r="C260" s="1">
        <v>21.2</v>
      </c>
      <c r="D260" s="1">
        <v>5.8</v>
      </c>
      <c r="E260" s="1">
        <v>8</v>
      </c>
      <c r="F260" s="1">
        <v>0</v>
      </c>
      <c r="G260" s="1">
        <v>0</v>
      </c>
      <c r="H260" s="1" t="s">
        <v>12</v>
      </c>
      <c r="I260" s="1">
        <f t="shared" si="23"/>
        <v>0</v>
      </c>
      <c r="J260" s="1">
        <f t="shared" si="18"/>
        <v>1</v>
      </c>
      <c r="K260" s="1">
        <f t="shared" si="19"/>
        <v>0</v>
      </c>
      <c r="L260" s="1" t="s">
        <v>14</v>
      </c>
      <c r="M260" s="1">
        <f t="shared" si="20"/>
        <v>1</v>
      </c>
      <c r="N260" s="1">
        <f t="shared" si="21"/>
        <v>0</v>
      </c>
      <c r="O260" s="1">
        <f t="shared" si="22"/>
        <v>0</v>
      </c>
    </row>
    <row r="261" spans="1:15" x14ac:dyDescent="0.35">
      <c r="A261" s="1">
        <v>0</v>
      </c>
      <c r="B261" s="1">
        <v>1</v>
      </c>
      <c r="C261" s="1">
        <v>25.7</v>
      </c>
      <c r="D261" s="1">
        <v>4</v>
      </c>
      <c r="E261" s="1">
        <v>18</v>
      </c>
      <c r="F261" s="1">
        <v>0</v>
      </c>
      <c r="G261" s="1">
        <v>0</v>
      </c>
      <c r="H261" s="1" t="s">
        <v>9</v>
      </c>
      <c r="I261" s="1">
        <f t="shared" si="23"/>
        <v>0</v>
      </c>
      <c r="J261" s="1">
        <f t="shared" si="18"/>
        <v>0</v>
      </c>
      <c r="K261" s="1">
        <f t="shared" si="19"/>
        <v>1</v>
      </c>
      <c r="L261" s="1" t="s">
        <v>14</v>
      </c>
      <c r="M261" s="1">
        <f t="shared" si="20"/>
        <v>1</v>
      </c>
      <c r="N261" s="1">
        <f t="shared" si="21"/>
        <v>0</v>
      </c>
      <c r="O261" s="1">
        <f t="shared" si="22"/>
        <v>0</v>
      </c>
    </row>
    <row r="262" spans="1:15" x14ac:dyDescent="0.35">
      <c r="A262" s="1">
        <v>1</v>
      </c>
      <c r="B262" s="1">
        <v>1</v>
      </c>
      <c r="C262" s="1">
        <v>31.4</v>
      </c>
      <c r="D262" s="1">
        <v>1.9</v>
      </c>
      <c r="E262" s="1">
        <v>12</v>
      </c>
      <c r="F262" s="1">
        <v>1</v>
      </c>
      <c r="G262" s="1">
        <v>1</v>
      </c>
      <c r="H262" s="1" t="s">
        <v>9</v>
      </c>
      <c r="I262" s="1">
        <f t="shared" si="23"/>
        <v>0</v>
      </c>
      <c r="J262" s="1">
        <f t="shared" si="18"/>
        <v>0</v>
      </c>
      <c r="K262" s="1">
        <f t="shared" si="19"/>
        <v>1</v>
      </c>
      <c r="L262" s="1" t="s">
        <v>14</v>
      </c>
      <c r="M262" s="1">
        <f t="shared" si="20"/>
        <v>1</v>
      </c>
      <c r="N262" s="1">
        <f t="shared" si="21"/>
        <v>0</v>
      </c>
      <c r="O262" s="1">
        <f t="shared" si="22"/>
        <v>0</v>
      </c>
    </row>
    <row r="263" spans="1:15" x14ac:dyDescent="0.35">
      <c r="A263" s="1">
        <v>1</v>
      </c>
      <c r="B263" s="1">
        <v>1</v>
      </c>
      <c r="C263" s="1">
        <v>30</v>
      </c>
      <c r="D263" s="1">
        <v>4.5</v>
      </c>
      <c r="E263" s="1">
        <v>9</v>
      </c>
      <c r="F263" s="1">
        <v>0</v>
      </c>
      <c r="G263" s="1">
        <v>0</v>
      </c>
      <c r="H263" s="1" t="s">
        <v>11</v>
      </c>
      <c r="I263" s="1">
        <f t="shared" si="23"/>
        <v>1</v>
      </c>
      <c r="J263" s="1">
        <f t="shared" si="18"/>
        <v>0</v>
      </c>
      <c r="K263" s="1">
        <f t="shared" si="19"/>
        <v>0</v>
      </c>
      <c r="L263" s="1" t="s">
        <v>14</v>
      </c>
      <c r="M263" s="1">
        <f t="shared" si="20"/>
        <v>1</v>
      </c>
      <c r="N263" s="1">
        <f t="shared" si="21"/>
        <v>0</v>
      </c>
      <c r="O263" s="1">
        <f t="shared" si="22"/>
        <v>0</v>
      </c>
    </row>
    <row r="264" spans="1:15" x14ac:dyDescent="0.35">
      <c r="A264" s="1">
        <v>1</v>
      </c>
      <c r="B264" s="1">
        <v>0</v>
      </c>
      <c r="C264" s="1">
        <v>21.6</v>
      </c>
      <c r="D264" s="1">
        <v>4</v>
      </c>
      <c r="E264" s="1">
        <v>8</v>
      </c>
      <c r="F264" s="1">
        <v>1</v>
      </c>
      <c r="G264" s="1">
        <v>1</v>
      </c>
      <c r="H264" s="1" t="s">
        <v>11</v>
      </c>
      <c r="I264" s="1">
        <f t="shared" si="23"/>
        <v>1</v>
      </c>
      <c r="J264" s="1">
        <f t="shared" si="18"/>
        <v>0</v>
      </c>
      <c r="K264" s="1">
        <f t="shared" si="19"/>
        <v>0</v>
      </c>
      <c r="L264" s="1" t="s">
        <v>14</v>
      </c>
      <c r="M264" s="1">
        <f t="shared" si="20"/>
        <v>1</v>
      </c>
      <c r="N264" s="1">
        <f t="shared" si="21"/>
        <v>0</v>
      </c>
      <c r="O264" s="1">
        <f t="shared" si="22"/>
        <v>0</v>
      </c>
    </row>
    <row r="265" spans="1:15" x14ac:dyDescent="0.35">
      <c r="A265" s="1">
        <v>1</v>
      </c>
      <c r="B265" s="1">
        <v>1</v>
      </c>
      <c r="C265" s="1">
        <v>20.7</v>
      </c>
      <c r="D265" s="1">
        <v>2.7</v>
      </c>
      <c r="E265" s="1">
        <v>12</v>
      </c>
      <c r="F265" s="1">
        <v>0</v>
      </c>
      <c r="G265" s="1">
        <v>0</v>
      </c>
      <c r="H265" s="1" t="s">
        <v>9</v>
      </c>
      <c r="I265" s="1">
        <f t="shared" si="23"/>
        <v>0</v>
      </c>
      <c r="J265" s="1">
        <f t="shared" si="18"/>
        <v>0</v>
      </c>
      <c r="K265" s="1">
        <f t="shared" si="19"/>
        <v>1</v>
      </c>
      <c r="L265" s="1" t="s">
        <v>14</v>
      </c>
      <c r="M265" s="1">
        <f t="shared" si="20"/>
        <v>1</v>
      </c>
      <c r="N265" s="1">
        <f t="shared" si="21"/>
        <v>0</v>
      </c>
      <c r="O265" s="1">
        <f t="shared" si="22"/>
        <v>0</v>
      </c>
    </row>
    <row r="266" spans="1:15" x14ac:dyDescent="0.35">
      <c r="A266" s="1">
        <v>1</v>
      </c>
      <c r="B266" s="1">
        <v>1</v>
      </c>
      <c r="C266" s="1">
        <v>20</v>
      </c>
      <c r="D266" s="1">
        <v>3.1</v>
      </c>
      <c r="E266" s="1">
        <v>6</v>
      </c>
      <c r="F266" s="1">
        <v>0</v>
      </c>
      <c r="G266" s="1">
        <v>0</v>
      </c>
      <c r="H266" s="1" t="s">
        <v>9</v>
      </c>
      <c r="I266" s="1">
        <f t="shared" si="23"/>
        <v>0</v>
      </c>
      <c r="J266" s="1">
        <f t="shared" si="18"/>
        <v>0</v>
      </c>
      <c r="K266" s="1">
        <f t="shared" si="19"/>
        <v>1</v>
      </c>
      <c r="L266" s="1" t="s">
        <v>14</v>
      </c>
      <c r="M266" s="1">
        <f t="shared" si="20"/>
        <v>1</v>
      </c>
      <c r="N266" s="1">
        <f t="shared" si="21"/>
        <v>0</v>
      </c>
      <c r="O266" s="1">
        <f t="shared" si="22"/>
        <v>0</v>
      </c>
    </row>
    <row r="267" spans="1:15" x14ac:dyDescent="0.35">
      <c r="A267" s="1">
        <v>0</v>
      </c>
      <c r="B267" s="1">
        <v>0</v>
      </c>
      <c r="C267" s="1">
        <v>22.8</v>
      </c>
      <c r="D267" s="1">
        <v>5.9</v>
      </c>
      <c r="E267" s="1">
        <v>12</v>
      </c>
      <c r="F267" s="1">
        <v>0</v>
      </c>
      <c r="G267" s="1">
        <v>1</v>
      </c>
      <c r="H267" s="1" t="s">
        <v>9</v>
      </c>
      <c r="I267" s="1">
        <f t="shared" si="23"/>
        <v>0</v>
      </c>
      <c r="J267" s="1">
        <f t="shared" si="18"/>
        <v>0</v>
      </c>
      <c r="K267" s="1">
        <f t="shared" si="19"/>
        <v>1</v>
      </c>
      <c r="L267" s="1" t="s">
        <v>14</v>
      </c>
      <c r="M267" s="1">
        <f t="shared" si="20"/>
        <v>1</v>
      </c>
      <c r="N267" s="1">
        <f t="shared" si="21"/>
        <v>0</v>
      </c>
      <c r="O267" s="1">
        <f t="shared" si="22"/>
        <v>0</v>
      </c>
    </row>
    <row r="268" spans="1:15" x14ac:dyDescent="0.35">
      <c r="A268" s="1">
        <v>1</v>
      </c>
      <c r="B268" s="1">
        <v>0</v>
      </c>
      <c r="C268" s="1">
        <v>55</v>
      </c>
      <c r="D268" s="1">
        <v>5.8</v>
      </c>
      <c r="E268" s="1">
        <v>8</v>
      </c>
      <c r="F268" s="1">
        <v>0</v>
      </c>
      <c r="G268" s="1">
        <v>0</v>
      </c>
      <c r="H268" s="1" t="s">
        <v>9</v>
      </c>
      <c r="I268" s="1">
        <f t="shared" si="23"/>
        <v>0</v>
      </c>
      <c r="J268" s="1">
        <f t="shared" ref="J268:J331" si="24">IF(H268=$J$10,1,0)</f>
        <v>0</v>
      </c>
      <c r="K268" s="1">
        <f t="shared" ref="K268:K331" si="25">IF(H268=$K$10,1,0)</f>
        <v>1</v>
      </c>
      <c r="L268" s="1" t="s">
        <v>14</v>
      </c>
      <c r="M268" s="1">
        <f t="shared" ref="M268:M331" si="26">IF(L268=$M$10,1,0)</f>
        <v>1</v>
      </c>
      <c r="N268" s="1">
        <f t="shared" ref="N268:N331" si="27">IF(L268=$N$10,1,0)</f>
        <v>0</v>
      </c>
      <c r="O268" s="1">
        <f t="shared" ref="O268:O331" si="28">IF(L268=$O$10,1,0)</f>
        <v>0</v>
      </c>
    </row>
    <row r="269" spans="1:15" x14ac:dyDescent="0.35">
      <c r="A269" s="1">
        <v>1</v>
      </c>
      <c r="B269" s="1">
        <v>0</v>
      </c>
      <c r="C269" s="1">
        <v>31.1</v>
      </c>
      <c r="D269" s="1">
        <v>4.4000000000000004</v>
      </c>
      <c r="E269" s="1">
        <v>12</v>
      </c>
      <c r="F269" s="1">
        <v>0</v>
      </c>
      <c r="G269" s="1">
        <v>0</v>
      </c>
      <c r="H269" s="1" t="s">
        <v>9</v>
      </c>
      <c r="I269" s="1">
        <f t="shared" ref="I269:I332" si="29">IF(H269=$I$10,1,0)</f>
        <v>0</v>
      </c>
      <c r="J269" s="1">
        <f t="shared" si="24"/>
        <v>0</v>
      </c>
      <c r="K269" s="1">
        <f t="shared" si="25"/>
        <v>1</v>
      </c>
      <c r="L269" s="1" t="s">
        <v>14</v>
      </c>
      <c r="M269" s="1">
        <f t="shared" si="26"/>
        <v>1</v>
      </c>
      <c r="N269" s="1">
        <f t="shared" si="27"/>
        <v>0</v>
      </c>
      <c r="O269" s="1">
        <f t="shared" si="28"/>
        <v>0</v>
      </c>
    </row>
    <row r="270" spans="1:15" x14ac:dyDescent="0.35">
      <c r="A270" s="1">
        <v>1</v>
      </c>
      <c r="B270" s="1">
        <v>1</v>
      </c>
      <c r="C270" s="1">
        <v>53.5</v>
      </c>
      <c r="D270" s="1">
        <v>4.7</v>
      </c>
      <c r="E270" s="1">
        <v>9</v>
      </c>
      <c r="F270" s="1">
        <v>0</v>
      </c>
      <c r="G270" s="1">
        <v>0</v>
      </c>
      <c r="H270" s="1" t="s">
        <v>12</v>
      </c>
      <c r="I270" s="1">
        <f t="shared" si="29"/>
        <v>0</v>
      </c>
      <c r="J270" s="1">
        <f t="shared" si="24"/>
        <v>1</v>
      </c>
      <c r="K270" s="1">
        <f t="shared" si="25"/>
        <v>0</v>
      </c>
      <c r="L270" s="1" t="s">
        <v>14</v>
      </c>
      <c r="M270" s="1">
        <f t="shared" si="26"/>
        <v>1</v>
      </c>
      <c r="N270" s="1">
        <f t="shared" si="27"/>
        <v>0</v>
      </c>
      <c r="O270" s="1">
        <f t="shared" si="28"/>
        <v>0</v>
      </c>
    </row>
    <row r="271" spans="1:15" x14ac:dyDescent="0.35">
      <c r="A271" s="1">
        <v>0</v>
      </c>
      <c r="B271" s="1">
        <v>1</v>
      </c>
      <c r="C271" s="1">
        <v>51.1</v>
      </c>
      <c r="D271" s="1">
        <v>2</v>
      </c>
      <c r="E271" s="1">
        <v>2</v>
      </c>
      <c r="F271" s="1">
        <v>0</v>
      </c>
      <c r="G271" s="1">
        <v>0</v>
      </c>
      <c r="H271" s="1" t="s">
        <v>10</v>
      </c>
      <c r="I271" s="1">
        <f t="shared" si="29"/>
        <v>0</v>
      </c>
      <c r="J271" s="1">
        <f t="shared" si="24"/>
        <v>0</v>
      </c>
      <c r="K271" s="1">
        <f t="shared" si="25"/>
        <v>0</v>
      </c>
      <c r="L271" s="1" t="s">
        <v>14</v>
      </c>
      <c r="M271" s="1">
        <f t="shared" si="26"/>
        <v>1</v>
      </c>
      <c r="N271" s="1">
        <f t="shared" si="27"/>
        <v>0</v>
      </c>
      <c r="O271" s="1">
        <f t="shared" si="28"/>
        <v>0</v>
      </c>
    </row>
    <row r="272" spans="1:15" x14ac:dyDescent="0.35">
      <c r="A272" s="1">
        <v>1</v>
      </c>
      <c r="B272" s="1">
        <v>0</v>
      </c>
      <c r="C272" s="1">
        <v>18.399999999999999</v>
      </c>
      <c r="D272" s="1">
        <v>4</v>
      </c>
      <c r="E272" s="1">
        <v>8</v>
      </c>
      <c r="F272" s="1">
        <v>0</v>
      </c>
      <c r="G272" s="1">
        <v>0</v>
      </c>
      <c r="H272" s="1" t="s">
        <v>9</v>
      </c>
      <c r="I272" s="1">
        <f t="shared" si="29"/>
        <v>0</v>
      </c>
      <c r="J272" s="1">
        <f t="shared" si="24"/>
        <v>0</v>
      </c>
      <c r="K272" s="1">
        <f t="shared" si="25"/>
        <v>1</v>
      </c>
      <c r="L272" s="1" t="s">
        <v>14</v>
      </c>
      <c r="M272" s="1">
        <f t="shared" si="26"/>
        <v>1</v>
      </c>
      <c r="N272" s="1">
        <f t="shared" si="27"/>
        <v>0</v>
      </c>
      <c r="O272" s="1">
        <f t="shared" si="28"/>
        <v>0</v>
      </c>
    </row>
    <row r="273" spans="1:15" x14ac:dyDescent="0.35">
      <c r="A273" s="1">
        <v>1</v>
      </c>
      <c r="B273" s="1">
        <v>1</v>
      </c>
      <c r="C273" s="1">
        <v>21.2</v>
      </c>
      <c r="D273" s="1">
        <v>1.3</v>
      </c>
      <c r="E273" s="1">
        <v>1</v>
      </c>
      <c r="F273" s="1">
        <v>0</v>
      </c>
      <c r="G273" s="1">
        <v>0</v>
      </c>
      <c r="H273" s="1" t="s">
        <v>10</v>
      </c>
      <c r="I273" s="1">
        <f t="shared" si="29"/>
        <v>0</v>
      </c>
      <c r="J273" s="1">
        <f t="shared" si="24"/>
        <v>0</v>
      </c>
      <c r="K273" s="1">
        <f t="shared" si="25"/>
        <v>0</v>
      </c>
      <c r="L273" s="1" t="s">
        <v>14</v>
      </c>
      <c r="M273" s="1">
        <f t="shared" si="26"/>
        <v>1</v>
      </c>
      <c r="N273" s="1">
        <f t="shared" si="27"/>
        <v>0</v>
      </c>
      <c r="O273" s="1">
        <f t="shared" si="28"/>
        <v>0</v>
      </c>
    </row>
    <row r="274" spans="1:15" x14ac:dyDescent="0.35">
      <c r="A274" s="1">
        <v>1</v>
      </c>
      <c r="B274" s="1">
        <v>1</v>
      </c>
      <c r="C274" s="1">
        <v>20</v>
      </c>
      <c r="D274" s="1">
        <v>2</v>
      </c>
      <c r="E274" s="1">
        <v>2</v>
      </c>
      <c r="F274" s="1">
        <v>0</v>
      </c>
      <c r="G274" s="1">
        <v>0</v>
      </c>
      <c r="H274" s="1" t="s">
        <v>9</v>
      </c>
      <c r="I274" s="1">
        <f t="shared" si="29"/>
        <v>0</v>
      </c>
      <c r="J274" s="1">
        <f t="shared" si="24"/>
        <v>0</v>
      </c>
      <c r="K274" s="1">
        <f t="shared" si="25"/>
        <v>1</v>
      </c>
      <c r="L274" s="1" t="s">
        <v>14</v>
      </c>
      <c r="M274" s="1">
        <f t="shared" si="26"/>
        <v>1</v>
      </c>
      <c r="N274" s="1">
        <f t="shared" si="27"/>
        <v>0</v>
      </c>
      <c r="O274" s="1">
        <f t="shared" si="28"/>
        <v>0</v>
      </c>
    </row>
    <row r="275" spans="1:15" x14ac:dyDescent="0.35">
      <c r="A275" s="1">
        <v>1</v>
      </c>
      <c r="B275" s="1">
        <v>0</v>
      </c>
      <c r="C275" s="1">
        <v>25.5</v>
      </c>
      <c r="D275" s="1">
        <v>1.5</v>
      </c>
      <c r="E275" s="1">
        <v>12</v>
      </c>
      <c r="F275" s="1">
        <v>0</v>
      </c>
      <c r="G275" s="1">
        <v>0</v>
      </c>
      <c r="H275" s="1" t="s">
        <v>9</v>
      </c>
      <c r="I275" s="1">
        <f t="shared" si="29"/>
        <v>0</v>
      </c>
      <c r="J275" s="1">
        <f t="shared" si="24"/>
        <v>0</v>
      </c>
      <c r="K275" s="1">
        <f t="shared" si="25"/>
        <v>1</v>
      </c>
      <c r="L275" s="1" t="s">
        <v>14</v>
      </c>
      <c r="M275" s="1">
        <f t="shared" si="26"/>
        <v>1</v>
      </c>
      <c r="N275" s="1">
        <f t="shared" si="27"/>
        <v>0</v>
      </c>
      <c r="O275" s="1">
        <f t="shared" si="28"/>
        <v>0</v>
      </c>
    </row>
    <row r="276" spans="1:15" x14ac:dyDescent="0.35">
      <c r="A276" s="1">
        <v>0</v>
      </c>
      <c r="B276" s="1">
        <v>0</v>
      </c>
      <c r="C276" s="1">
        <v>34.1</v>
      </c>
      <c r="D276" s="1">
        <v>2.7</v>
      </c>
      <c r="E276" s="1">
        <v>12</v>
      </c>
      <c r="F276" s="1">
        <v>0</v>
      </c>
      <c r="G276" s="1">
        <v>1</v>
      </c>
      <c r="H276" s="1" t="s">
        <v>11</v>
      </c>
      <c r="I276" s="1">
        <f t="shared" si="29"/>
        <v>1</v>
      </c>
      <c r="J276" s="1">
        <f t="shared" si="24"/>
        <v>0</v>
      </c>
      <c r="K276" s="1">
        <f t="shared" si="25"/>
        <v>0</v>
      </c>
      <c r="L276" s="1" t="s">
        <v>14</v>
      </c>
      <c r="M276" s="1">
        <f t="shared" si="26"/>
        <v>1</v>
      </c>
      <c r="N276" s="1">
        <f t="shared" si="27"/>
        <v>0</v>
      </c>
      <c r="O276" s="1">
        <f t="shared" si="28"/>
        <v>0</v>
      </c>
    </row>
    <row r="277" spans="1:15" x14ac:dyDescent="0.35">
      <c r="A277" s="1">
        <v>1</v>
      </c>
      <c r="B277" s="1">
        <v>1</v>
      </c>
      <c r="C277" s="1">
        <v>35.799999999999997</v>
      </c>
      <c r="D277" s="1">
        <v>2.7</v>
      </c>
      <c r="E277" s="1">
        <v>15</v>
      </c>
      <c r="F277" s="1">
        <v>0</v>
      </c>
      <c r="G277" s="1">
        <v>0</v>
      </c>
      <c r="H277" s="1" t="s">
        <v>9</v>
      </c>
      <c r="I277" s="1">
        <f t="shared" si="29"/>
        <v>0</v>
      </c>
      <c r="J277" s="1">
        <f t="shared" si="24"/>
        <v>0</v>
      </c>
      <c r="K277" s="1">
        <f t="shared" si="25"/>
        <v>1</v>
      </c>
      <c r="L277" s="1" t="s">
        <v>14</v>
      </c>
      <c r="M277" s="1">
        <f t="shared" si="26"/>
        <v>1</v>
      </c>
      <c r="N277" s="1">
        <f t="shared" si="27"/>
        <v>0</v>
      </c>
      <c r="O277" s="1">
        <f t="shared" si="28"/>
        <v>0</v>
      </c>
    </row>
    <row r="278" spans="1:15" x14ac:dyDescent="0.35">
      <c r="A278" s="1">
        <v>0</v>
      </c>
      <c r="B278" s="1">
        <v>1</v>
      </c>
      <c r="C278" s="1">
        <v>28.3</v>
      </c>
      <c r="D278" s="1">
        <v>4</v>
      </c>
      <c r="E278" s="1">
        <v>4</v>
      </c>
      <c r="F278" s="1">
        <v>0</v>
      </c>
      <c r="G278" s="1">
        <v>0</v>
      </c>
      <c r="H278" s="1" t="s">
        <v>11</v>
      </c>
      <c r="I278" s="1">
        <f t="shared" si="29"/>
        <v>1</v>
      </c>
      <c r="J278" s="1">
        <f t="shared" si="24"/>
        <v>0</v>
      </c>
      <c r="K278" s="1">
        <f t="shared" si="25"/>
        <v>0</v>
      </c>
      <c r="L278" s="1" t="s">
        <v>14</v>
      </c>
      <c r="M278" s="1">
        <f t="shared" si="26"/>
        <v>1</v>
      </c>
      <c r="N278" s="1">
        <f t="shared" si="27"/>
        <v>0</v>
      </c>
      <c r="O278" s="1">
        <f t="shared" si="28"/>
        <v>0</v>
      </c>
    </row>
    <row r="279" spans="1:15" x14ac:dyDescent="0.35">
      <c r="A279" s="1">
        <v>1</v>
      </c>
      <c r="B279" s="1">
        <v>1</v>
      </c>
      <c r="C279" s="1">
        <v>45</v>
      </c>
      <c r="D279" s="1">
        <v>5</v>
      </c>
      <c r="E279" s="1">
        <v>6</v>
      </c>
      <c r="F279" s="1">
        <v>0</v>
      </c>
      <c r="G279" s="1">
        <v>1</v>
      </c>
      <c r="H279" s="1" t="s">
        <v>9</v>
      </c>
      <c r="I279" s="1">
        <f t="shared" si="29"/>
        <v>0</v>
      </c>
      <c r="J279" s="1">
        <f t="shared" si="24"/>
        <v>0</v>
      </c>
      <c r="K279" s="1">
        <f t="shared" si="25"/>
        <v>1</v>
      </c>
      <c r="L279" s="1" t="s">
        <v>14</v>
      </c>
      <c r="M279" s="1">
        <f t="shared" si="26"/>
        <v>1</v>
      </c>
      <c r="N279" s="1">
        <f t="shared" si="27"/>
        <v>0</v>
      </c>
      <c r="O279" s="1">
        <f t="shared" si="28"/>
        <v>0</v>
      </c>
    </row>
    <row r="280" spans="1:15" x14ac:dyDescent="0.35">
      <c r="A280" s="1">
        <v>1</v>
      </c>
      <c r="B280" s="1">
        <v>1</v>
      </c>
      <c r="C280" s="1">
        <v>47.5</v>
      </c>
      <c r="D280" s="1">
        <v>4.5</v>
      </c>
      <c r="E280" s="1">
        <v>18</v>
      </c>
      <c r="F280" s="1">
        <v>0</v>
      </c>
      <c r="G280" s="1">
        <v>0</v>
      </c>
      <c r="H280" s="1" t="s">
        <v>9</v>
      </c>
      <c r="I280" s="1">
        <f t="shared" si="29"/>
        <v>0</v>
      </c>
      <c r="J280" s="1">
        <f t="shared" si="24"/>
        <v>0</v>
      </c>
      <c r="K280" s="1">
        <f t="shared" si="25"/>
        <v>1</v>
      </c>
      <c r="L280" s="1" t="s">
        <v>9</v>
      </c>
      <c r="M280" s="1">
        <f t="shared" si="26"/>
        <v>0</v>
      </c>
      <c r="N280" s="1">
        <f t="shared" si="27"/>
        <v>0</v>
      </c>
      <c r="O280" s="1">
        <f t="shared" si="28"/>
        <v>1</v>
      </c>
    </row>
    <row r="281" spans="1:15" x14ac:dyDescent="0.35">
      <c r="A281" s="1">
        <v>1</v>
      </c>
      <c r="B281" s="1">
        <v>1</v>
      </c>
      <c r="C281" s="1">
        <v>54.4</v>
      </c>
      <c r="D281" s="1">
        <v>4.7</v>
      </c>
      <c r="E281" s="1">
        <v>18</v>
      </c>
      <c r="F281" s="1">
        <v>0</v>
      </c>
      <c r="G281" s="1">
        <v>0</v>
      </c>
      <c r="H281" s="1" t="s">
        <v>9</v>
      </c>
      <c r="I281" s="1">
        <f t="shared" si="29"/>
        <v>0</v>
      </c>
      <c r="J281" s="1">
        <f t="shared" si="24"/>
        <v>0</v>
      </c>
      <c r="K281" s="1">
        <f t="shared" si="25"/>
        <v>1</v>
      </c>
      <c r="L281" s="1" t="s">
        <v>9</v>
      </c>
      <c r="M281" s="1">
        <f t="shared" si="26"/>
        <v>0</v>
      </c>
      <c r="N281" s="1">
        <f t="shared" si="27"/>
        <v>0</v>
      </c>
      <c r="O281" s="1">
        <f t="shared" si="28"/>
        <v>1</v>
      </c>
    </row>
    <row r="282" spans="1:15" x14ac:dyDescent="0.35">
      <c r="A282" s="1">
        <v>1</v>
      </c>
      <c r="B282" s="1">
        <v>0</v>
      </c>
      <c r="C282" s="1">
        <v>41.7</v>
      </c>
      <c r="D282" s="1">
        <v>4</v>
      </c>
      <c r="E282" s="1">
        <v>12</v>
      </c>
      <c r="F282" s="1">
        <v>0</v>
      </c>
      <c r="G282" s="1">
        <v>0</v>
      </c>
      <c r="H282" s="1" t="s">
        <v>11</v>
      </c>
      <c r="I282" s="1">
        <f t="shared" si="29"/>
        <v>1</v>
      </c>
      <c r="J282" s="1">
        <f t="shared" si="24"/>
        <v>0</v>
      </c>
      <c r="K282" s="1">
        <f t="shared" si="25"/>
        <v>0</v>
      </c>
      <c r="L282" s="1" t="s">
        <v>9</v>
      </c>
      <c r="M282" s="1">
        <f t="shared" si="26"/>
        <v>0</v>
      </c>
      <c r="N282" s="1">
        <f t="shared" si="27"/>
        <v>0</v>
      </c>
      <c r="O282" s="1">
        <f t="shared" si="28"/>
        <v>1</v>
      </c>
    </row>
    <row r="283" spans="1:15" x14ac:dyDescent="0.35">
      <c r="A283" s="1">
        <v>1</v>
      </c>
      <c r="B283" s="1">
        <v>0</v>
      </c>
      <c r="C283" s="1">
        <v>35.1</v>
      </c>
      <c r="D283" s="1">
        <v>3.4</v>
      </c>
      <c r="E283" s="1">
        <v>12</v>
      </c>
      <c r="F283" s="1">
        <v>0</v>
      </c>
      <c r="G283" s="1">
        <v>0</v>
      </c>
      <c r="H283" s="1" t="s">
        <v>11</v>
      </c>
      <c r="I283" s="1">
        <f t="shared" si="29"/>
        <v>1</v>
      </c>
      <c r="J283" s="1">
        <f t="shared" si="24"/>
        <v>0</v>
      </c>
      <c r="K283" s="1">
        <f t="shared" si="25"/>
        <v>0</v>
      </c>
      <c r="L283" s="1" t="s">
        <v>9</v>
      </c>
      <c r="M283" s="1">
        <f t="shared" si="26"/>
        <v>0</v>
      </c>
      <c r="N283" s="1">
        <f t="shared" si="27"/>
        <v>0</v>
      </c>
      <c r="O283" s="1">
        <f t="shared" si="28"/>
        <v>1</v>
      </c>
    </row>
    <row r="284" spans="1:15" x14ac:dyDescent="0.35">
      <c r="A284" s="1">
        <v>1</v>
      </c>
      <c r="B284" s="1">
        <v>1</v>
      </c>
      <c r="C284" s="1">
        <v>39.9</v>
      </c>
      <c r="D284" s="1">
        <v>4</v>
      </c>
      <c r="E284" s="1">
        <v>12</v>
      </c>
      <c r="F284" s="1">
        <v>0</v>
      </c>
      <c r="G284" s="1">
        <v>0</v>
      </c>
      <c r="H284" s="1" t="s">
        <v>9</v>
      </c>
      <c r="I284" s="1">
        <f t="shared" si="29"/>
        <v>0</v>
      </c>
      <c r="J284" s="1">
        <f t="shared" si="24"/>
        <v>0</v>
      </c>
      <c r="K284" s="1">
        <f t="shared" si="25"/>
        <v>1</v>
      </c>
      <c r="L284" s="1" t="s">
        <v>9</v>
      </c>
      <c r="M284" s="1">
        <f t="shared" si="26"/>
        <v>0</v>
      </c>
      <c r="N284" s="1">
        <f t="shared" si="27"/>
        <v>0</v>
      </c>
      <c r="O284" s="1">
        <f t="shared" si="28"/>
        <v>1</v>
      </c>
    </row>
    <row r="285" spans="1:15" x14ac:dyDescent="0.35">
      <c r="A285" s="1">
        <v>1</v>
      </c>
      <c r="B285" s="1">
        <v>1</v>
      </c>
      <c r="C285" s="1">
        <v>31.3</v>
      </c>
      <c r="D285" s="1">
        <v>4.9000000000000004</v>
      </c>
      <c r="E285" s="1">
        <v>12</v>
      </c>
      <c r="F285" s="1">
        <v>0</v>
      </c>
      <c r="G285" s="1">
        <v>0</v>
      </c>
      <c r="H285" s="1" t="s">
        <v>11</v>
      </c>
      <c r="I285" s="1">
        <f t="shared" si="29"/>
        <v>1</v>
      </c>
      <c r="J285" s="1">
        <f t="shared" si="24"/>
        <v>0</v>
      </c>
      <c r="K285" s="1">
        <f t="shared" si="25"/>
        <v>0</v>
      </c>
      <c r="L285" s="1" t="s">
        <v>9</v>
      </c>
      <c r="M285" s="1">
        <f t="shared" si="26"/>
        <v>0</v>
      </c>
      <c r="N285" s="1">
        <f t="shared" si="27"/>
        <v>0</v>
      </c>
      <c r="O285" s="1">
        <f t="shared" si="28"/>
        <v>1</v>
      </c>
    </row>
    <row r="286" spans="1:15" x14ac:dyDescent="0.35">
      <c r="A286" s="1">
        <v>1</v>
      </c>
      <c r="B286" s="1">
        <v>1</v>
      </c>
      <c r="C286" s="1">
        <v>23.6</v>
      </c>
      <c r="D286" s="1">
        <v>4.2</v>
      </c>
      <c r="E286" s="1">
        <v>12</v>
      </c>
      <c r="F286" s="1">
        <v>1</v>
      </c>
      <c r="G286" s="1">
        <v>0</v>
      </c>
      <c r="H286" s="1" t="s">
        <v>9</v>
      </c>
      <c r="I286" s="1">
        <f t="shared" si="29"/>
        <v>0</v>
      </c>
      <c r="J286" s="1">
        <f t="shared" si="24"/>
        <v>0</v>
      </c>
      <c r="K286" s="1">
        <f t="shared" si="25"/>
        <v>1</v>
      </c>
      <c r="L286" s="1" t="s">
        <v>9</v>
      </c>
      <c r="M286" s="1">
        <f t="shared" si="26"/>
        <v>0</v>
      </c>
      <c r="N286" s="1">
        <f t="shared" si="27"/>
        <v>0</v>
      </c>
      <c r="O286" s="1">
        <f t="shared" si="28"/>
        <v>1</v>
      </c>
    </row>
    <row r="287" spans="1:15" x14ac:dyDescent="0.35">
      <c r="A287" s="1">
        <v>1</v>
      </c>
      <c r="B287" s="1">
        <v>1</v>
      </c>
      <c r="C287" s="1">
        <v>36.200000000000003</v>
      </c>
      <c r="D287" s="1">
        <v>4.8</v>
      </c>
      <c r="E287" s="1">
        <v>12</v>
      </c>
      <c r="F287" s="1">
        <v>0</v>
      </c>
      <c r="G287" s="1">
        <v>0</v>
      </c>
      <c r="H287" s="1" t="s">
        <v>9</v>
      </c>
      <c r="I287" s="1">
        <f t="shared" si="29"/>
        <v>0</v>
      </c>
      <c r="J287" s="1">
        <f t="shared" si="24"/>
        <v>0</v>
      </c>
      <c r="K287" s="1">
        <f t="shared" si="25"/>
        <v>1</v>
      </c>
      <c r="L287" s="1" t="s">
        <v>9</v>
      </c>
      <c r="M287" s="1">
        <f t="shared" si="26"/>
        <v>0</v>
      </c>
      <c r="N287" s="1">
        <f t="shared" si="27"/>
        <v>0</v>
      </c>
      <c r="O287" s="1">
        <f t="shared" si="28"/>
        <v>1</v>
      </c>
    </row>
    <row r="288" spans="1:15" x14ac:dyDescent="0.35">
      <c r="A288" s="1">
        <v>1</v>
      </c>
      <c r="B288" s="1">
        <v>1</v>
      </c>
      <c r="C288" s="1">
        <v>30.7</v>
      </c>
      <c r="D288" s="1">
        <v>2.2000000000000002</v>
      </c>
      <c r="E288" s="1">
        <v>12</v>
      </c>
      <c r="F288" s="1">
        <v>0</v>
      </c>
      <c r="G288" s="1">
        <v>0</v>
      </c>
      <c r="H288" s="1" t="s">
        <v>11</v>
      </c>
      <c r="I288" s="1">
        <f t="shared" si="29"/>
        <v>1</v>
      </c>
      <c r="J288" s="1">
        <f t="shared" si="24"/>
        <v>0</v>
      </c>
      <c r="K288" s="1">
        <f t="shared" si="25"/>
        <v>0</v>
      </c>
      <c r="L288" s="1" t="s">
        <v>9</v>
      </c>
      <c r="M288" s="1">
        <f t="shared" si="26"/>
        <v>0</v>
      </c>
      <c r="N288" s="1">
        <f t="shared" si="27"/>
        <v>0</v>
      </c>
      <c r="O288" s="1">
        <f t="shared" si="28"/>
        <v>1</v>
      </c>
    </row>
    <row r="289" spans="1:15" x14ac:dyDescent="0.35">
      <c r="A289" s="1">
        <v>0</v>
      </c>
      <c r="B289" s="1">
        <v>0</v>
      </c>
      <c r="C289" s="1">
        <v>23.2</v>
      </c>
      <c r="D289" s="1">
        <v>2.9</v>
      </c>
      <c r="E289" s="1">
        <v>12</v>
      </c>
      <c r="F289" s="1">
        <v>0</v>
      </c>
      <c r="G289" s="1">
        <v>0</v>
      </c>
      <c r="H289" s="1" t="s">
        <v>11</v>
      </c>
      <c r="I289" s="1">
        <f t="shared" si="29"/>
        <v>1</v>
      </c>
      <c r="J289" s="1">
        <f t="shared" si="24"/>
        <v>0</v>
      </c>
      <c r="K289" s="1">
        <f t="shared" si="25"/>
        <v>0</v>
      </c>
      <c r="L289" s="1" t="s">
        <v>9</v>
      </c>
      <c r="M289" s="1">
        <f t="shared" si="26"/>
        <v>0</v>
      </c>
      <c r="N289" s="1">
        <f t="shared" si="27"/>
        <v>0</v>
      </c>
      <c r="O289" s="1">
        <f t="shared" si="28"/>
        <v>1</v>
      </c>
    </row>
    <row r="290" spans="1:15" x14ac:dyDescent="0.35">
      <c r="A290" s="1">
        <v>1</v>
      </c>
      <c r="B290" s="1">
        <v>1</v>
      </c>
      <c r="C290" s="1">
        <v>35.6</v>
      </c>
      <c r="D290" s="1">
        <v>2.4</v>
      </c>
      <c r="E290" s="1">
        <v>12</v>
      </c>
      <c r="F290" s="1">
        <v>0</v>
      </c>
      <c r="G290" s="1">
        <v>0</v>
      </c>
      <c r="H290" s="1" t="s">
        <v>9</v>
      </c>
      <c r="I290" s="1">
        <f t="shared" si="29"/>
        <v>0</v>
      </c>
      <c r="J290" s="1">
        <f t="shared" si="24"/>
        <v>0</v>
      </c>
      <c r="K290" s="1">
        <f t="shared" si="25"/>
        <v>1</v>
      </c>
      <c r="L290" s="1" t="s">
        <v>9</v>
      </c>
      <c r="M290" s="1">
        <f t="shared" si="26"/>
        <v>0</v>
      </c>
      <c r="N290" s="1">
        <f t="shared" si="27"/>
        <v>0</v>
      </c>
      <c r="O290" s="1">
        <f t="shared" si="28"/>
        <v>1</v>
      </c>
    </row>
    <row r="291" spans="1:15" x14ac:dyDescent="0.35">
      <c r="A291" s="1">
        <v>1</v>
      </c>
      <c r="B291" s="1">
        <v>1</v>
      </c>
      <c r="C291" s="1">
        <v>28.8</v>
      </c>
      <c r="D291" s="1">
        <v>3.2</v>
      </c>
      <c r="E291" s="1">
        <v>12</v>
      </c>
      <c r="F291" s="1">
        <v>0</v>
      </c>
      <c r="G291" s="1">
        <v>1</v>
      </c>
      <c r="H291" s="1" t="s">
        <v>10</v>
      </c>
      <c r="I291" s="1">
        <f t="shared" si="29"/>
        <v>0</v>
      </c>
      <c r="J291" s="1">
        <f t="shared" si="24"/>
        <v>0</v>
      </c>
      <c r="K291" s="1">
        <f t="shared" si="25"/>
        <v>0</v>
      </c>
      <c r="L291" s="1" t="s">
        <v>9</v>
      </c>
      <c r="M291" s="1">
        <f t="shared" si="26"/>
        <v>0</v>
      </c>
      <c r="N291" s="1">
        <f t="shared" si="27"/>
        <v>0</v>
      </c>
      <c r="O291" s="1">
        <f t="shared" si="28"/>
        <v>1</v>
      </c>
    </row>
    <row r="292" spans="1:15" x14ac:dyDescent="0.35">
      <c r="A292" s="1">
        <v>0</v>
      </c>
      <c r="B292" s="1">
        <v>1</v>
      </c>
      <c r="C292" s="1">
        <v>51.8</v>
      </c>
      <c r="D292" s="1">
        <v>6</v>
      </c>
      <c r="E292" s="1">
        <v>12</v>
      </c>
      <c r="F292" s="1">
        <v>0</v>
      </c>
      <c r="G292" s="1">
        <v>0</v>
      </c>
      <c r="H292" s="1" t="s">
        <v>9</v>
      </c>
      <c r="I292" s="1">
        <f t="shared" si="29"/>
        <v>0</v>
      </c>
      <c r="J292" s="1">
        <f t="shared" si="24"/>
        <v>0</v>
      </c>
      <c r="K292" s="1">
        <f t="shared" si="25"/>
        <v>1</v>
      </c>
      <c r="L292" s="1" t="s">
        <v>9</v>
      </c>
      <c r="M292" s="1">
        <f t="shared" si="26"/>
        <v>0</v>
      </c>
      <c r="N292" s="1">
        <f t="shared" si="27"/>
        <v>0</v>
      </c>
      <c r="O292" s="1">
        <f t="shared" si="28"/>
        <v>1</v>
      </c>
    </row>
    <row r="293" spans="1:15" x14ac:dyDescent="0.35">
      <c r="A293" s="1">
        <v>1</v>
      </c>
      <c r="B293" s="1">
        <v>0</v>
      </c>
      <c r="C293" s="1">
        <v>48.5</v>
      </c>
      <c r="D293" s="1">
        <v>3.7</v>
      </c>
      <c r="E293" s="1">
        <v>12</v>
      </c>
      <c r="F293" s="1">
        <v>0</v>
      </c>
      <c r="G293" s="1">
        <v>1</v>
      </c>
      <c r="H293" s="1" t="s">
        <v>9</v>
      </c>
      <c r="I293" s="1">
        <f t="shared" si="29"/>
        <v>0</v>
      </c>
      <c r="J293" s="1">
        <f t="shared" si="24"/>
        <v>0</v>
      </c>
      <c r="K293" s="1">
        <f t="shared" si="25"/>
        <v>1</v>
      </c>
      <c r="L293" s="1" t="s">
        <v>9</v>
      </c>
      <c r="M293" s="1">
        <f t="shared" si="26"/>
        <v>0</v>
      </c>
      <c r="N293" s="1">
        <f t="shared" si="27"/>
        <v>0</v>
      </c>
      <c r="O293" s="1">
        <f t="shared" si="28"/>
        <v>1</v>
      </c>
    </row>
    <row r="294" spans="1:15" x14ac:dyDescent="0.35">
      <c r="A294" s="1">
        <v>0</v>
      </c>
      <c r="B294" s="1">
        <v>1</v>
      </c>
      <c r="C294" s="1">
        <v>44.8</v>
      </c>
      <c r="D294" s="1">
        <v>5.2</v>
      </c>
      <c r="E294" s="1">
        <v>12</v>
      </c>
      <c r="F294" s="1">
        <v>1</v>
      </c>
      <c r="G294" s="1">
        <v>0</v>
      </c>
      <c r="H294" s="1" t="s">
        <v>12</v>
      </c>
      <c r="I294" s="1">
        <f t="shared" si="29"/>
        <v>0</v>
      </c>
      <c r="J294" s="1">
        <f t="shared" si="24"/>
        <v>1</v>
      </c>
      <c r="K294" s="1">
        <f t="shared" si="25"/>
        <v>0</v>
      </c>
      <c r="L294" s="1" t="s">
        <v>9</v>
      </c>
      <c r="M294" s="1">
        <f t="shared" si="26"/>
        <v>0</v>
      </c>
      <c r="N294" s="1">
        <f t="shared" si="27"/>
        <v>0</v>
      </c>
      <c r="O294" s="1">
        <f t="shared" si="28"/>
        <v>1</v>
      </c>
    </row>
    <row r="295" spans="1:15" x14ac:dyDescent="0.35">
      <c r="A295" s="1">
        <v>1</v>
      </c>
      <c r="B295" s="1">
        <v>0</v>
      </c>
      <c r="C295" s="1">
        <v>26</v>
      </c>
      <c r="D295" s="1">
        <v>5.2</v>
      </c>
      <c r="E295" s="1">
        <v>18</v>
      </c>
      <c r="F295" s="1">
        <v>0</v>
      </c>
      <c r="G295" s="1">
        <v>1</v>
      </c>
      <c r="H295" s="1" t="s">
        <v>9</v>
      </c>
      <c r="I295" s="1">
        <f t="shared" si="29"/>
        <v>0</v>
      </c>
      <c r="J295" s="1">
        <f t="shared" si="24"/>
        <v>0</v>
      </c>
      <c r="K295" s="1">
        <f t="shared" si="25"/>
        <v>1</v>
      </c>
      <c r="L295" s="1" t="s">
        <v>9</v>
      </c>
      <c r="M295" s="1">
        <f t="shared" si="26"/>
        <v>0</v>
      </c>
      <c r="N295" s="1">
        <f t="shared" si="27"/>
        <v>0</v>
      </c>
      <c r="O295" s="1">
        <f t="shared" si="28"/>
        <v>1</v>
      </c>
    </row>
    <row r="296" spans="1:15" x14ac:dyDescent="0.35">
      <c r="A296" s="1">
        <v>1</v>
      </c>
      <c r="B296" s="1">
        <v>0</v>
      </c>
      <c r="C296" s="1">
        <v>51.8</v>
      </c>
      <c r="D296" s="1">
        <v>6</v>
      </c>
      <c r="E296" s="1">
        <v>18</v>
      </c>
      <c r="F296" s="1">
        <v>0</v>
      </c>
      <c r="G296" s="1">
        <v>0</v>
      </c>
      <c r="H296" s="1" t="s">
        <v>9</v>
      </c>
      <c r="I296" s="1">
        <f t="shared" si="29"/>
        <v>0</v>
      </c>
      <c r="J296" s="1">
        <f t="shared" si="24"/>
        <v>0</v>
      </c>
      <c r="K296" s="1">
        <f t="shared" si="25"/>
        <v>1</v>
      </c>
      <c r="L296" s="1" t="s">
        <v>9</v>
      </c>
      <c r="M296" s="1">
        <f t="shared" si="26"/>
        <v>0</v>
      </c>
      <c r="N296" s="1">
        <f t="shared" si="27"/>
        <v>0</v>
      </c>
      <c r="O296" s="1">
        <f t="shared" si="28"/>
        <v>1</v>
      </c>
    </row>
    <row r="297" spans="1:15" x14ac:dyDescent="0.35">
      <c r="A297" s="1">
        <v>1</v>
      </c>
      <c r="B297" s="1">
        <v>1</v>
      </c>
      <c r="C297" s="1">
        <v>25.9</v>
      </c>
      <c r="D297" s="1">
        <v>5.6</v>
      </c>
      <c r="E297" s="1">
        <v>12</v>
      </c>
      <c r="F297" s="1">
        <v>1</v>
      </c>
      <c r="G297" s="1">
        <v>0</v>
      </c>
      <c r="H297" s="1" t="s">
        <v>9</v>
      </c>
      <c r="I297" s="1">
        <f t="shared" si="29"/>
        <v>0</v>
      </c>
      <c r="J297" s="1">
        <f t="shared" si="24"/>
        <v>0</v>
      </c>
      <c r="K297" s="1">
        <f t="shared" si="25"/>
        <v>1</v>
      </c>
      <c r="L297" s="1" t="s">
        <v>9</v>
      </c>
      <c r="M297" s="1">
        <f t="shared" si="26"/>
        <v>0</v>
      </c>
      <c r="N297" s="1">
        <f t="shared" si="27"/>
        <v>0</v>
      </c>
      <c r="O297" s="1">
        <f t="shared" si="28"/>
        <v>1</v>
      </c>
    </row>
    <row r="298" spans="1:15" x14ac:dyDescent="0.35">
      <c r="A298" s="1">
        <v>0</v>
      </c>
      <c r="B298" s="1">
        <v>1</v>
      </c>
      <c r="C298" s="1">
        <v>41.2</v>
      </c>
      <c r="D298" s="1">
        <v>6</v>
      </c>
      <c r="E298" s="1">
        <v>12</v>
      </c>
      <c r="F298" s="1">
        <v>1</v>
      </c>
      <c r="G298" s="1">
        <v>0</v>
      </c>
      <c r="H298" s="1" t="s">
        <v>11</v>
      </c>
      <c r="I298" s="1">
        <f t="shared" si="29"/>
        <v>1</v>
      </c>
      <c r="J298" s="1">
        <f t="shared" si="24"/>
        <v>0</v>
      </c>
      <c r="K298" s="1">
        <f t="shared" si="25"/>
        <v>0</v>
      </c>
      <c r="L298" s="1" t="s">
        <v>9</v>
      </c>
      <c r="M298" s="1">
        <f t="shared" si="26"/>
        <v>0</v>
      </c>
      <c r="N298" s="1">
        <f t="shared" si="27"/>
        <v>0</v>
      </c>
      <c r="O298" s="1">
        <f t="shared" si="28"/>
        <v>1</v>
      </c>
    </row>
    <row r="299" spans="1:15" x14ac:dyDescent="0.35">
      <c r="A299" s="1">
        <v>1</v>
      </c>
      <c r="B299" s="1">
        <v>1</v>
      </c>
      <c r="C299" s="1">
        <v>34.200000000000003</v>
      </c>
      <c r="D299" s="1">
        <v>6</v>
      </c>
      <c r="E299" s="1">
        <v>12</v>
      </c>
      <c r="F299" s="1">
        <v>1</v>
      </c>
      <c r="G299" s="1">
        <v>0</v>
      </c>
      <c r="H299" s="1" t="s">
        <v>11</v>
      </c>
      <c r="I299" s="1">
        <f t="shared" si="29"/>
        <v>1</v>
      </c>
      <c r="J299" s="1">
        <f t="shared" si="24"/>
        <v>0</v>
      </c>
      <c r="K299" s="1">
        <f t="shared" si="25"/>
        <v>0</v>
      </c>
      <c r="L299" s="1" t="s">
        <v>9</v>
      </c>
      <c r="M299" s="1">
        <f t="shared" si="26"/>
        <v>0</v>
      </c>
      <c r="N299" s="1">
        <f t="shared" si="27"/>
        <v>0</v>
      </c>
      <c r="O299" s="1">
        <f t="shared" si="28"/>
        <v>1</v>
      </c>
    </row>
    <row r="300" spans="1:15" x14ac:dyDescent="0.35">
      <c r="A300" s="1">
        <v>1</v>
      </c>
      <c r="B300" s="1">
        <v>0</v>
      </c>
      <c r="C300" s="1">
        <v>43.3</v>
      </c>
      <c r="D300" s="1">
        <v>5.8</v>
      </c>
      <c r="E300" s="1">
        <v>11</v>
      </c>
      <c r="F300" s="1">
        <v>0</v>
      </c>
      <c r="G300" s="1">
        <v>0</v>
      </c>
      <c r="H300" s="1" t="s">
        <v>9</v>
      </c>
      <c r="I300" s="1">
        <f t="shared" si="29"/>
        <v>0</v>
      </c>
      <c r="J300" s="1">
        <f t="shared" si="24"/>
        <v>0</v>
      </c>
      <c r="K300" s="1">
        <f t="shared" si="25"/>
        <v>1</v>
      </c>
      <c r="L300" s="1" t="s">
        <v>9</v>
      </c>
      <c r="M300" s="1">
        <f t="shared" si="26"/>
        <v>0</v>
      </c>
      <c r="N300" s="1">
        <f t="shared" si="27"/>
        <v>0</v>
      </c>
      <c r="O300" s="1">
        <f t="shared" si="28"/>
        <v>1</v>
      </c>
    </row>
    <row r="301" spans="1:15" x14ac:dyDescent="0.35">
      <c r="A301" s="1">
        <v>1</v>
      </c>
      <c r="B301" s="1">
        <v>1</v>
      </c>
      <c r="C301" s="1">
        <v>19.600000000000001</v>
      </c>
      <c r="D301" s="1">
        <v>5.5</v>
      </c>
      <c r="E301" s="1">
        <v>12</v>
      </c>
      <c r="F301" s="1">
        <v>0</v>
      </c>
      <c r="G301" s="1">
        <v>0</v>
      </c>
      <c r="H301" s="1" t="s">
        <v>9</v>
      </c>
      <c r="I301" s="1">
        <f t="shared" si="29"/>
        <v>0</v>
      </c>
      <c r="J301" s="1">
        <f t="shared" si="24"/>
        <v>0</v>
      </c>
      <c r="K301" s="1">
        <f t="shared" si="25"/>
        <v>1</v>
      </c>
      <c r="L301" s="1" t="s">
        <v>9</v>
      </c>
      <c r="M301" s="1">
        <f t="shared" si="26"/>
        <v>0</v>
      </c>
      <c r="N301" s="1">
        <f t="shared" si="27"/>
        <v>0</v>
      </c>
      <c r="O301" s="1">
        <f t="shared" si="28"/>
        <v>1</v>
      </c>
    </row>
    <row r="302" spans="1:15" x14ac:dyDescent="0.35">
      <c r="A302" s="1">
        <v>1</v>
      </c>
      <c r="B302" s="1">
        <v>1</v>
      </c>
      <c r="C302" s="1">
        <v>48.4</v>
      </c>
      <c r="D302" s="1">
        <v>6</v>
      </c>
      <c r="E302" s="1">
        <v>12</v>
      </c>
      <c r="F302" s="1">
        <v>1</v>
      </c>
      <c r="G302" s="1">
        <v>1</v>
      </c>
      <c r="H302" s="1" t="s">
        <v>9</v>
      </c>
      <c r="I302" s="1">
        <f t="shared" si="29"/>
        <v>0</v>
      </c>
      <c r="J302" s="1">
        <f t="shared" si="24"/>
        <v>0</v>
      </c>
      <c r="K302" s="1">
        <f t="shared" si="25"/>
        <v>1</v>
      </c>
      <c r="L302" s="1" t="s">
        <v>9</v>
      </c>
      <c r="M302" s="1">
        <f t="shared" si="26"/>
        <v>0</v>
      </c>
      <c r="N302" s="1">
        <f t="shared" si="27"/>
        <v>0</v>
      </c>
      <c r="O302" s="1">
        <f t="shared" si="28"/>
        <v>1</v>
      </c>
    </row>
    <row r="303" spans="1:15" x14ac:dyDescent="0.35">
      <c r="A303" s="1">
        <v>1</v>
      </c>
      <c r="B303" s="1">
        <v>1</v>
      </c>
      <c r="C303" s="1">
        <v>39.799999999999997</v>
      </c>
      <c r="D303" s="1">
        <v>5.3</v>
      </c>
      <c r="E303" s="1">
        <v>12</v>
      </c>
      <c r="F303" s="1">
        <v>0</v>
      </c>
      <c r="G303" s="1">
        <v>0</v>
      </c>
      <c r="H303" s="1" t="s">
        <v>11</v>
      </c>
      <c r="I303" s="1">
        <f t="shared" si="29"/>
        <v>1</v>
      </c>
      <c r="J303" s="1">
        <f t="shared" si="24"/>
        <v>0</v>
      </c>
      <c r="K303" s="1">
        <f t="shared" si="25"/>
        <v>0</v>
      </c>
      <c r="L303" s="1" t="s">
        <v>9</v>
      </c>
      <c r="M303" s="1">
        <f t="shared" si="26"/>
        <v>0</v>
      </c>
      <c r="N303" s="1">
        <f t="shared" si="27"/>
        <v>0</v>
      </c>
      <c r="O303" s="1">
        <f t="shared" si="28"/>
        <v>1</v>
      </c>
    </row>
    <row r="304" spans="1:15" x14ac:dyDescent="0.35">
      <c r="A304" s="1">
        <v>1</v>
      </c>
      <c r="B304" s="1">
        <v>1</v>
      </c>
      <c r="C304" s="1">
        <v>45.1</v>
      </c>
      <c r="D304" s="1">
        <v>5.2</v>
      </c>
      <c r="E304" s="1">
        <v>12</v>
      </c>
      <c r="F304" s="1">
        <v>0</v>
      </c>
      <c r="G304" s="1">
        <v>0</v>
      </c>
      <c r="H304" s="1" t="s">
        <v>10</v>
      </c>
      <c r="I304" s="1">
        <f t="shared" si="29"/>
        <v>0</v>
      </c>
      <c r="J304" s="1">
        <f t="shared" si="24"/>
        <v>0</v>
      </c>
      <c r="K304" s="1">
        <f t="shared" si="25"/>
        <v>0</v>
      </c>
      <c r="L304" s="1" t="s">
        <v>9</v>
      </c>
      <c r="M304" s="1">
        <f t="shared" si="26"/>
        <v>0</v>
      </c>
      <c r="N304" s="1">
        <f t="shared" si="27"/>
        <v>0</v>
      </c>
      <c r="O304" s="1">
        <f t="shared" si="28"/>
        <v>1</v>
      </c>
    </row>
    <row r="305" spans="1:15" x14ac:dyDescent="0.35">
      <c r="A305" s="1">
        <v>1</v>
      </c>
      <c r="B305" s="1">
        <v>1</v>
      </c>
      <c r="C305" s="1">
        <v>63.4</v>
      </c>
      <c r="D305" s="1">
        <v>4</v>
      </c>
      <c r="E305" s="1">
        <v>6</v>
      </c>
      <c r="F305" s="1">
        <v>1</v>
      </c>
      <c r="G305" s="1">
        <v>0</v>
      </c>
      <c r="H305" s="1" t="s">
        <v>9</v>
      </c>
      <c r="I305" s="1">
        <f t="shared" si="29"/>
        <v>0</v>
      </c>
      <c r="J305" s="1">
        <f t="shared" si="24"/>
        <v>0</v>
      </c>
      <c r="K305" s="1">
        <f t="shared" si="25"/>
        <v>1</v>
      </c>
      <c r="L305" s="1" t="s">
        <v>9</v>
      </c>
      <c r="M305" s="1">
        <f t="shared" si="26"/>
        <v>0</v>
      </c>
      <c r="N305" s="1">
        <f t="shared" si="27"/>
        <v>0</v>
      </c>
      <c r="O305" s="1">
        <f t="shared" si="28"/>
        <v>1</v>
      </c>
    </row>
    <row r="306" spans="1:15" x14ac:dyDescent="0.35">
      <c r="A306" s="1">
        <v>1</v>
      </c>
      <c r="B306" s="1">
        <v>1</v>
      </c>
      <c r="C306" s="1">
        <v>25.3</v>
      </c>
      <c r="D306" s="1">
        <v>6</v>
      </c>
      <c r="E306" s="1">
        <v>12</v>
      </c>
      <c r="F306" s="1">
        <v>0</v>
      </c>
      <c r="G306" s="1">
        <v>0</v>
      </c>
      <c r="H306" s="1" t="s">
        <v>10</v>
      </c>
      <c r="I306" s="1">
        <f t="shared" si="29"/>
        <v>0</v>
      </c>
      <c r="J306" s="1">
        <f t="shared" si="24"/>
        <v>0</v>
      </c>
      <c r="K306" s="1">
        <f t="shared" si="25"/>
        <v>0</v>
      </c>
      <c r="L306" s="1" t="s">
        <v>9</v>
      </c>
      <c r="M306" s="1">
        <f t="shared" si="26"/>
        <v>0</v>
      </c>
      <c r="N306" s="1">
        <f t="shared" si="27"/>
        <v>0</v>
      </c>
      <c r="O306" s="1">
        <f t="shared" si="28"/>
        <v>1</v>
      </c>
    </row>
    <row r="307" spans="1:15" x14ac:dyDescent="0.35">
      <c r="A307" s="1">
        <v>0</v>
      </c>
      <c r="B307" s="1">
        <v>1</v>
      </c>
      <c r="C307" s="1">
        <v>23.2</v>
      </c>
      <c r="D307" s="1">
        <v>5.3</v>
      </c>
      <c r="E307" s="1">
        <v>9</v>
      </c>
      <c r="F307" s="1">
        <v>0</v>
      </c>
      <c r="G307" s="1">
        <v>0</v>
      </c>
      <c r="H307" s="1" t="s">
        <v>9</v>
      </c>
      <c r="I307" s="1">
        <f t="shared" si="29"/>
        <v>0</v>
      </c>
      <c r="J307" s="1">
        <f t="shared" si="24"/>
        <v>0</v>
      </c>
      <c r="K307" s="1">
        <f t="shared" si="25"/>
        <v>1</v>
      </c>
      <c r="L307" s="1" t="s">
        <v>9</v>
      </c>
      <c r="M307" s="1">
        <f t="shared" si="26"/>
        <v>0</v>
      </c>
      <c r="N307" s="1">
        <f t="shared" si="27"/>
        <v>0</v>
      </c>
      <c r="O307" s="1">
        <f t="shared" si="28"/>
        <v>1</v>
      </c>
    </row>
    <row r="308" spans="1:15" x14ac:dyDescent="0.35">
      <c r="A308" s="1">
        <v>1</v>
      </c>
      <c r="B308" s="1">
        <v>1</v>
      </c>
      <c r="C308" s="1">
        <v>36.700000000000003</v>
      </c>
      <c r="D308" s="1">
        <v>5.8</v>
      </c>
      <c r="E308" s="1">
        <v>12</v>
      </c>
      <c r="F308" s="1">
        <v>0</v>
      </c>
      <c r="G308" s="1">
        <v>0</v>
      </c>
      <c r="H308" s="1" t="s">
        <v>9</v>
      </c>
      <c r="I308" s="1">
        <f t="shared" si="29"/>
        <v>0</v>
      </c>
      <c r="J308" s="1">
        <f t="shared" si="24"/>
        <v>0</v>
      </c>
      <c r="K308" s="1">
        <f t="shared" si="25"/>
        <v>1</v>
      </c>
      <c r="L308" s="1" t="s">
        <v>9</v>
      </c>
      <c r="M308" s="1">
        <f t="shared" si="26"/>
        <v>0</v>
      </c>
      <c r="N308" s="1">
        <f t="shared" si="27"/>
        <v>0</v>
      </c>
      <c r="O308" s="1">
        <f t="shared" si="28"/>
        <v>1</v>
      </c>
    </row>
    <row r="309" spans="1:15" x14ac:dyDescent="0.35">
      <c r="A309" s="1">
        <v>0</v>
      </c>
      <c r="B309" s="1">
        <v>1</v>
      </c>
      <c r="C309" s="1">
        <v>20.9</v>
      </c>
      <c r="D309" s="1">
        <v>5.3</v>
      </c>
      <c r="E309" s="1">
        <v>12</v>
      </c>
      <c r="F309" s="1">
        <v>1</v>
      </c>
      <c r="G309" s="1">
        <v>0</v>
      </c>
      <c r="H309" s="1" t="s">
        <v>9</v>
      </c>
      <c r="I309" s="1">
        <f t="shared" si="29"/>
        <v>0</v>
      </c>
      <c r="J309" s="1">
        <f t="shared" si="24"/>
        <v>0</v>
      </c>
      <c r="K309" s="1">
        <f t="shared" si="25"/>
        <v>1</v>
      </c>
      <c r="L309" s="1" t="s">
        <v>9</v>
      </c>
      <c r="M309" s="1">
        <f t="shared" si="26"/>
        <v>0</v>
      </c>
      <c r="N309" s="1">
        <f t="shared" si="27"/>
        <v>0</v>
      </c>
      <c r="O309" s="1">
        <f t="shared" si="28"/>
        <v>1</v>
      </c>
    </row>
    <row r="310" spans="1:15" x14ac:dyDescent="0.35">
      <c r="A310" s="1">
        <v>1</v>
      </c>
      <c r="B310" s="1">
        <v>1</v>
      </c>
      <c r="C310" s="1">
        <v>28.9</v>
      </c>
      <c r="D310" s="1">
        <v>5.8</v>
      </c>
      <c r="E310" s="1">
        <v>12</v>
      </c>
      <c r="F310" s="1">
        <v>0</v>
      </c>
      <c r="G310" s="1">
        <v>0</v>
      </c>
      <c r="H310" s="1" t="s">
        <v>9</v>
      </c>
      <c r="I310" s="1">
        <f t="shared" si="29"/>
        <v>0</v>
      </c>
      <c r="J310" s="1">
        <f t="shared" si="24"/>
        <v>0</v>
      </c>
      <c r="K310" s="1">
        <f t="shared" si="25"/>
        <v>1</v>
      </c>
      <c r="L310" s="1" t="s">
        <v>9</v>
      </c>
      <c r="M310" s="1">
        <f t="shared" si="26"/>
        <v>0</v>
      </c>
      <c r="N310" s="1">
        <f t="shared" si="27"/>
        <v>0</v>
      </c>
      <c r="O310" s="1">
        <f t="shared" si="28"/>
        <v>1</v>
      </c>
    </row>
    <row r="311" spans="1:15" x14ac:dyDescent="0.35">
      <c r="A311" s="1">
        <v>0</v>
      </c>
      <c r="B311" s="1">
        <v>1</v>
      </c>
      <c r="C311" s="1">
        <v>34.700000000000003</v>
      </c>
      <c r="D311" s="1">
        <v>3.9</v>
      </c>
      <c r="E311" s="1">
        <v>6</v>
      </c>
      <c r="F311" s="1">
        <v>0</v>
      </c>
      <c r="G311" s="1">
        <v>0</v>
      </c>
      <c r="H311" s="1" t="s">
        <v>11</v>
      </c>
      <c r="I311" s="1">
        <f t="shared" si="29"/>
        <v>1</v>
      </c>
      <c r="J311" s="1">
        <f t="shared" si="24"/>
        <v>0</v>
      </c>
      <c r="K311" s="1">
        <f t="shared" si="25"/>
        <v>0</v>
      </c>
      <c r="L311" s="1" t="s">
        <v>9</v>
      </c>
      <c r="M311" s="1">
        <f t="shared" si="26"/>
        <v>0</v>
      </c>
      <c r="N311" s="1">
        <f t="shared" si="27"/>
        <v>0</v>
      </c>
      <c r="O311" s="1">
        <f t="shared" si="28"/>
        <v>1</v>
      </c>
    </row>
    <row r="312" spans="1:15" x14ac:dyDescent="0.35">
      <c r="A312" s="1">
        <v>1</v>
      </c>
      <c r="B312" s="1">
        <v>1</v>
      </c>
      <c r="C312" s="1">
        <v>22.6</v>
      </c>
      <c r="D312" s="1">
        <v>5.5</v>
      </c>
      <c r="E312" s="1">
        <v>12</v>
      </c>
      <c r="F312" s="1">
        <v>1</v>
      </c>
      <c r="G312" s="1">
        <v>0</v>
      </c>
      <c r="H312" s="1" t="s">
        <v>11</v>
      </c>
      <c r="I312" s="1">
        <f t="shared" si="29"/>
        <v>1</v>
      </c>
      <c r="J312" s="1">
        <f t="shared" si="24"/>
        <v>0</v>
      </c>
      <c r="K312" s="1">
        <f t="shared" si="25"/>
        <v>0</v>
      </c>
      <c r="L312" s="1" t="s">
        <v>9</v>
      </c>
      <c r="M312" s="1">
        <f t="shared" si="26"/>
        <v>0</v>
      </c>
      <c r="N312" s="1">
        <f t="shared" si="27"/>
        <v>0</v>
      </c>
      <c r="O312" s="1">
        <f t="shared" si="28"/>
        <v>1</v>
      </c>
    </row>
    <row r="313" spans="1:15" x14ac:dyDescent="0.35">
      <c r="A313" s="1">
        <v>1</v>
      </c>
      <c r="B313" s="1">
        <v>1</v>
      </c>
      <c r="C313" s="1">
        <v>20.7</v>
      </c>
      <c r="D313" s="1">
        <v>6</v>
      </c>
      <c r="E313" s="1">
        <v>12</v>
      </c>
      <c r="F313" s="1">
        <v>1</v>
      </c>
      <c r="G313" s="1">
        <v>0</v>
      </c>
      <c r="H313" s="1" t="s">
        <v>9</v>
      </c>
      <c r="I313" s="1">
        <f t="shared" si="29"/>
        <v>0</v>
      </c>
      <c r="J313" s="1">
        <f t="shared" si="24"/>
        <v>0</v>
      </c>
      <c r="K313" s="1">
        <f t="shared" si="25"/>
        <v>1</v>
      </c>
      <c r="L313" s="1" t="s">
        <v>9</v>
      </c>
      <c r="M313" s="1">
        <f t="shared" si="26"/>
        <v>0</v>
      </c>
      <c r="N313" s="1">
        <f t="shared" si="27"/>
        <v>0</v>
      </c>
      <c r="O313" s="1">
        <f t="shared" si="28"/>
        <v>1</v>
      </c>
    </row>
    <row r="314" spans="1:15" x14ac:dyDescent="0.35">
      <c r="A314" s="1">
        <v>1</v>
      </c>
      <c r="B314" s="1">
        <v>1</v>
      </c>
      <c r="C314" s="1">
        <v>19.399999999999999</v>
      </c>
      <c r="D314" s="1">
        <v>3.8</v>
      </c>
      <c r="E314" s="1">
        <v>4</v>
      </c>
      <c r="F314" s="1">
        <v>0</v>
      </c>
      <c r="G314" s="1">
        <v>0</v>
      </c>
      <c r="H314" s="1" t="s">
        <v>9</v>
      </c>
      <c r="I314" s="1">
        <f t="shared" si="29"/>
        <v>0</v>
      </c>
      <c r="J314" s="1">
        <f t="shared" si="24"/>
        <v>0</v>
      </c>
      <c r="K314" s="1">
        <f t="shared" si="25"/>
        <v>1</v>
      </c>
      <c r="L314" s="1" t="s">
        <v>9</v>
      </c>
      <c r="M314" s="1">
        <f t="shared" si="26"/>
        <v>0</v>
      </c>
      <c r="N314" s="1">
        <f t="shared" si="27"/>
        <v>0</v>
      </c>
      <c r="O314" s="1">
        <f t="shared" si="28"/>
        <v>1</v>
      </c>
    </row>
    <row r="315" spans="1:15" x14ac:dyDescent="0.35">
      <c r="A315" s="1">
        <v>0</v>
      </c>
      <c r="B315" s="1">
        <v>1</v>
      </c>
      <c r="C315" s="1">
        <v>33.299999999999997</v>
      </c>
      <c r="D315" s="1">
        <v>5.0999999999999996</v>
      </c>
      <c r="E315" s="1">
        <v>13</v>
      </c>
      <c r="F315" s="1">
        <v>0</v>
      </c>
      <c r="G315" s="1">
        <v>1</v>
      </c>
      <c r="H315" s="1" t="s">
        <v>9</v>
      </c>
      <c r="I315" s="1">
        <f t="shared" si="29"/>
        <v>0</v>
      </c>
      <c r="J315" s="1">
        <f t="shared" si="24"/>
        <v>0</v>
      </c>
      <c r="K315" s="1">
        <f t="shared" si="25"/>
        <v>1</v>
      </c>
      <c r="L315" s="1" t="s">
        <v>9</v>
      </c>
      <c r="M315" s="1">
        <f t="shared" si="26"/>
        <v>0</v>
      </c>
      <c r="N315" s="1">
        <f t="shared" si="27"/>
        <v>0</v>
      </c>
      <c r="O315" s="1">
        <f t="shared" si="28"/>
        <v>1</v>
      </c>
    </row>
    <row r="316" spans="1:15" x14ac:dyDescent="0.35">
      <c r="A316" s="1">
        <v>1</v>
      </c>
      <c r="B316" s="1">
        <v>1</v>
      </c>
      <c r="C316" s="1">
        <v>45</v>
      </c>
      <c r="D316" s="1">
        <v>0.7</v>
      </c>
      <c r="E316" s="1">
        <v>13</v>
      </c>
      <c r="F316" s="1">
        <v>0</v>
      </c>
      <c r="G316" s="1">
        <v>1</v>
      </c>
      <c r="H316" s="1" t="s">
        <v>12</v>
      </c>
      <c r="I316" s="1">
        <f t="shared" si="29"/>
        <v>0</v>
      </c>
      <c r="J316" s="1">
        <f t="shared" si="24"/>
        <v>1</v>
      </c>
      <c r="K316" s="1">
        <f t="shared" si="25"/>
        <v>0</v>
      </c>
      <c r="L316" s="1" t="s">
        <v>9</v>
      </c>
      <c r="M316" s="1">
        <f t="shared" si="26"/>
        <v>0</v>
      </c>
      <c r="N316" s="1">
        <f t="shared" si="27"/>
        <v>0</v>
      </c>
      <c r="O316" s="1">
        <f t="shared" si="28"/>
        <v>1</v>
      </c>
    </row>
    <row r="317" spans="1:15" x14ac:dyDescent="0.35">
      <c r="A317" s="1">
        <v>1</v>
      </c>
      <c r="B317" s="1">
        <v>1</v>
      </c>
      <c r="C317" s="1">
        <v>31</v>
      </c>
      <c r="D317" s="1">
        <v>4.9000000000000004</v>
      </c>
      <c r="E317" s="1">
        <v>12</v>
      </c>
      <c r="F317" s="1">
        <v>0</v>
      </c>
      <c r="G317" s="1">
        <v>0</v>
      </c>
      <c r="H317" s="1" t="s">
        <v>11</v>
      </c>
      <c r="I317" s="1">
        <f t="shared" si="29"/>
        <v>1</v>
      </c>
      <c r="J317" s="1">
        <f t="shared" si="24"/>
        <v>0</v>
      </c>
      <c r="K317" s="1">
        <f t="shared" si="25"/>
        <v>0</v>
      </c>
      <c r="L317" s="1" t="s">
        <v>9</v>
      </c>
      <c r="M317" s="1">
        <f t="shared" si="26"/>
        <v>0</v>
      </c>
      <c r="N317" s="1">
        <f t="shared" si="27"/>
        <v>0</v>
      </c>
      <c r="O317" s="1">
        <f t="shared" si="28"/>
        <v>1</v>
      </c>
    </row>
    <row r="318" spans="1:15" x14ac:dyDescent="0.35">
      <c r="A318" s="1">
        <v>1</v>
      </c>
      <c r="B318" s="1">
        <v>1</v>
      </c>
      <c r="C318" s="1">
        <v>54.9</v>
      </c>
      <c r="D318" s="1">
        <v>3.1</v>
      </c>
      <c r="E318" s="1">
        <v>12</v>
      </c>
      <c r="F318" s="1">
        <v>0</v>
      </c>
      <c r="G318" s="1">
        <v>0</v>
      </c>
      <c r="H318" s="1" t="s">
        <v>9</v>
      </c>
      <c r="I318" s="1">
        <f t="shared" si="29"/>
        <v>0</v>
      </c>
      <c r="J318" s="1">
        <f t="shared" si="24"/>
        <v>0</v>
      </c>
      <c r="K318" s="1">
        <f t="shared" si="25"/>
        <v>1</v>
      </c>
      <c r="L318" s="1" t="s">
        <v>9</v>
      </c>
      <c r="M318" s="1">
        <f t="shared" si="26"/>
        <v>0</v>
      </c>
      <c r="N318" s="1">
        <f t="shared" si="27"/>
        <v>0</v>
      </c>
      <c r="O318" s="1">
        <f t="shared" si="28"/>
        <v>1</v>
      </c>
    </row>
    <row r="319" spans="1:15" x14ac:dyDescent="0.35">
      <c r="A319" s="1">
        <v>1</v>
      </c>
      <c r="B319" s="1">
        <v>1</v>
      </c>
      <c r="C319" s="1">
        <v>25.7</v>
      </c>
      <c r="D319" s="1">
        <v>4.2</v>
      </c>
      <c r="E319" s="1">
        <v>8</v>
      </c>
      <c r="F319" s="1">
        <v>0</v>
      </c>
      <c r="G319" s="1">
        <v>0</v>
      </c>
      <c r="H319" s="1" t="s">
        <v>9</v>
      </c>
      <c r="I319" s="1">
        <f t="shared" si="29"/>
        <v>0</v>
      </c>
      <c r="J319" s="1">
        <f t="shared" si="24"/>
        <v>0</v>
      </c>
      <c r="K319" s="1">
        <f t="shared" si="25"/>
        <v>1</v>
      </c>
      <c r="L319" s="1" t="s">
        <v>9</v>
      </c>
      <c r="M319" s="1">
        <f t="shared" si="26"/>
        <v>0</v>
      </c>
      <c r="N319" s="1">
        <f t="shared" si="27"/>
        <v>0</v>
      </c>
      <c r="O319" s="1">
        <f t="shared" si="28"/>
        <v>1</v>
      </c>
    </row>
    <row r="320" spans="1:15" x14ac:dyDescent="0.35">
      <c r="A320" s="1">
        <v>1</v>
      </c>
      <c r="B320" s="1">
        <v>1</v>
      </c>
      <c r="C320" s="1">
        <v>37.799999999999997</v>
      </c>
      <c r="D320" s="1">
        <v>4.5999999999999996</v>
      </c>
      <c r="E320" s="1">
        <v>18</v>
      </c>
      <c r="F320" s="1">
        <v>0</v>
      </c>
      <c r="G320" s="1">
        <v>0</v>
      </c>
      <c r="H320" s="1" t="s">
        <v>10</v>
      </c>
      <c r="I320" s="1">
        <f t="shared" si="29"/>
        <v>0</v>
      </c>
      <c r="J320" s="1">
        <f t="shared" si="24"/>
        <v>0</v>
      </c>
      <c r="K320" s="1">
        <f t="shared" si="25"/>
        <v>0</v>
      </c>
      <c r="L320" s="1" t="s">
        <v>9</v>
      </c>
      <c r="M320" s="1">
        <f t="shared" si="26"/>
        <v>0</v>
      </c>
      <c r="N320" s="1">
        <f t="shared" si="27"/>
        <v>0</v>
      </c>
      <c r="O320" s="1">
        <f t="shared" si="28"/>
        <v>1</v>
      </c>
    </row>
    <row r="321" spans="1:15" x14ac:dyDescent="0.35">
      <c r="A321" s="1">
        <v>1</v>
      </c>
      <c r="B321" s="1">
        <v>1</v>
      </c>
      <c r="C321" s="1">
        <v>19.100000000000001</v>
      </c>
      <c r="D321" s="1">
        <v>4.5</v>
      </c>
      <c r="E321" s="1">
        <v>18</v>
      </c>
      <c r="F321" s="1">
        <v>0</v>
      </c>
      <c r="G321" s="1">
        <v>0</v>
      </c>
      <c r="H321" s="1" t="s">
        <v>11</v>
      </c>
      <c r="I321" s="1">
        <f t="shared" si="29"/>
        <v>1</v>
      </c>
      <c r="J321" s="1">
        <f t="shared" si="24"/>
        <v>0</v>
      </c>
      <c r="K321" s="1">
        <f t="shared" si="25"/>
        <v>0</v>
      </c>
      <c r="L321" s="1" t="s">
        <v>9</v>
      </c>
      <c r="M321" s="1">
        <f t="shared" si="26"/>
        <v>0</v>
      </c>
      <c r="N321" s="1">
        <f t="shared" si="27"/>
        <v>0</v>
      </c>
      <c r="O321" s="1">
        <f t="shared" si="28"/>
        <v>1</v>
      </c>
    </row>
    <row r="322" spans="1:15" x14ac:dyDescent="0.35">
      <c r="A322" s="1">
        <v>1</v>
      </c>
      <c r="B322" s="1">
        <v>1</v>
      </c>
      <c r="C322" s="1">
        <v>61.4</v>
      </c>
      <c r="D322" s="1">
        <v>4.3</v>
      </c>
      <c r="E322" s="1">
        <v>18</v>
      </c>
      <c r="F322" s="1">
        <v>0</v>
      </c>
      <c r="G322" s="1">
        <v>0</v>
      </c>
      <c r="H322" s="1" t="s">
        <v>10</v>
      </c>
      <c r="I322" s="1">
        <f t="shared" si="29"/>
        <v>0</v>
      </c>
      <c r="J322" s="1">
        <f t="shared" si="24"/>
        <v>0</v>
      </c>
      <c r="K322" s="1">
        <f t="shared" si="25"/>
        <v>0</v>
      </c>
      <c r="L322" s="1" t="s">
        <v>9</v>
      </c>
      <c r="M322" s="1">
        <f t="shared" si="26"/>
        <v>0</v>
      </c>
      <c r="N322" s="1">
        <f t="shared" si="27"/>
        <v>0</v>
      </c>
      <c r="O322" s="1">
        <f t="shared" si="28"/>
        <v>1</v>
      </c>
    </row>
    <row r="323" spans="1:15" x14ac:dyDescent="0.35">
      <c r="A323" s="1">
        <v>1</v>
      </c>
      <c r="B323" s="1">
        <v>1</v>
      </c>
      <c r="C323" s="1">
        <v>25.1</v>
      </c>
      <c r="D323" s="1">
        <v>4</v>
      </c>
      <c r="E323" s="1">
        <v>18</v>
      </c>
      <c r="F323" s="1">
        <v>0</v>
      </c>
      <c r="G323" s="1">
        <v>0</v>
      </c>
      <c r="H323" s="1" t="s">
        <v>12</v>
      </c>
      <c r="I323" s="1">
        <f t="shared" si="29"/>
        <v>0</v>
      </c>
      <c r="J323" s="1">
        <f t="shared" si="24"/>
        <v>1</v>
      </c>
      <c r="K323" s="1">
        <f t="shared" si="25"/>
        <v>0</v>
      </c>
      <c r="L323" s="1" t="s">
        <v>9</v>
      </c>
      <c r="M323" s="1">
        <f t="shared" si="26"/>
        <v>0</v>
      </c>
      <c r="N323" s="1">
        <f t="shared" si="27"/>
        <v>0</v>
      </c>
      <c r="O323" s="1">
        <f t="shared" si="28"/>
        <v>1</v>
      </c>
    </row>
    <row r="324" spans="1:15" x14ac:dyDescent="0.35">
      <c r="A324" s="1">
        <v>1</v>
      </c>
      <c r="B324" s="1">
        <v>1</v>
      </c>
      <c r="C324" s="1">
        <v>21</v>
      </c>
      <c r="D324" s="1">
        <v>4.5</v>
      </c>
      <c r="E324" s="1">
        <v>18</v>
      </c>
      <c r="F324" s="1">
        <v>0</v>
      </c>
      <c r="G324" s="1">
        <v>0</v>
      </c>
      <c r="H324" s="1" t="s">
        <v>11</v>
      </c>
      <c r="I324" s="1">
        <f t="shared" si="29"/>
        <v>1</v>
      </c>
      <c r="J324" s="1">
        <f t="shared" si="24"/>
        <v>0</v>
      </c>
      <c r="K324" s="1">
        <f t="shared" si="25"/>
        <v>0</v>
      </c>
      <c r="L324" s="1" t="s">
        <v>9</v>
      </c>
      <c r="M324" s="1">
        <f t="shared" si="26"/>
        <v>0</v>
      </c>
      <c r="N324" s="1">
        <f t="shared" si="27"/>
        <v>0</v>
      </c>
      <c r="O324" s="1">
        <f t="shared" si="28"/>
        <v>1</v>
      </c>
    </row>
    <row r="325" spans="1:15" x14ac:dyDescent="0.35">
      <c r="A325" s="1">
        <v>1</v>
      </c>
      <c r="B325" s="1">
        <v>1</v>
      </c>
      <c r="C325" s="1">
        <v>24.2</v>
      </c>
      <c r="D325" s="1">
        <v>5.4</v>
      </c>
      <c r="E325" s="1">
        <v>18</v>
      </c>
      <c r="F325" s="1">
        <v>0</v>
      </c>
      <c r="G325" s="1">
        <v>0</v>
      </c>
      <c r="H325" s="1" t="s">
        <v>10</v>
      </c>
      <c r="I325" s="1">
        <f t="shared" si="29"/>
        <v>0</v>
      </c>
      <c r="J325" s="1">
        <f t="shared" si="24"/>
        <v>0</v>
      </c>
      <c r="K325" s="1">
        <f t="shared" si="25"/>
        <v>0</v>
      </c>
      <c r="L325" s="1" t="s">
        <v>9</v>
      </c>
      <c r="M325" s="1">
        <f t="shared" si="26"/>
        <v>0</v>
      </c>
      <c r="N325" s="1">
        <f t="shared" si="27"/>
        <v>0</v>
      </c>
      <c r="O325" s="1">
        <f t="shared" si="28"/>
        <v>1</v>
      </c>
    </row>
    <row r="326" spans="1:15" x14ac:dyDescent="0.35">
      <c r="A326" s="1">
        <v>1</v>
      </c>
      <c r="B326" s="1">
        <v>1</v>
      </c>
      <c r="C326" s="1">
        <v>59.4</v>
      </c>
      <c r="D326" s="1">
        <v>3.1</v>
      </c>
      <c r="E326" s="1">
        <v>12</v>
      </c>
      <c r="F326" s="1">
        <v>0</v>
      </c>
      <c r="G326" s="1">
        <v>0</v>
      </c>
      <c r="H326" s="1" t="s">
        <v>10</v>
      </c>
      <c r="I326" s="1">
        <f t="shared" si="29"/>
        <v>0</v>
      </c>
      <c r="J326" s="1">
        <f t="shared" si="24"/>
        <v>0</v>
      </c>
      <c r="K326" s="1">
        <f t="shared" si="25"/>
        <v>0</v>
      </c>
      <c r="L326" s="1" t="s">
        <v>9</v>
      </c>
      <c r="M326" s="1">
        <f t="shared" si="26"/>
        <v>0</v>
      </c>
      <c r="N326" s="1">
        <f t="shared" si="27"/>
        <v>0</v>
      </c>
      <c r="O326" s="1">
        <f t="shared" si="28"/>
        <v>1</v>
      </c>
    </row>
    <row r="327" spans="1:15" x14ac:dyDescent="0.35">
      <c r="A327" s="1">
        <v>1</v>
      </c>
      <c r="B327" s="1">
        <v>1</v>
      </c>
      <c r="C327" s="1">
        <v>56.4</v>
      </c>
      <c r="D327" s="1">
        <v>3</v>
      </c>
      <c r="E327" s="1">
        <v>12</v>
      </c>
      <c r="F327" s="1">
        <v>0</v>
      </c>
      <c r="G327" s="1">
        <v>0</v>
      </c>
      <c r="H327" s="1" t="s">
        <v>10</v>
      </c>
      <c r="I327" s="1">
        <f t="shared" si="29"/>
        <v>0</v>
      </c>
      <c r="J327" s="1">
        <f t="shared" si="24"/>
        <v>0</v>
      </c>
      <c r="K327" s="1">
        <f t="shared" si="25"/>
        <v>0</v>
      </c>
      <c r="L327" s="1" t="s">
        <v>9</v>
      </c>
      <c r="M327" s="1">
        <f t="shared" si="26"/>
        <v>0</v>
      </c>
      <c r="N327" s="1">
        <f t="shared" si="27"/>
        <v>0</v>
      </c>
      <c r="O327" s="1">
        <f t="shared" si="28"/>
        <v>1</v>
      </c>
    </row>
    <row r="328" spans="1:15" x14ac:dyDescent="0.35">
      <c r="A328" s="1">
        <v>1</v>
      </c>
      <c r="B328" s="1">
        <v>1</v>
      </c>
      <c r="C328" s="1">
        <v>53</v>
      </c>
      <c r="D328" s="1">
        <v>3</v>
      </c>
      <c r="E328" s="1">
        <v>18</v>
      </c>
      <c r="F328" s="1">
        <v>0</v>
      </c>
      <c r="G328" s="1">
        <v>0</v>
      </c>
      <c r="H328" s="1" t="s">
        <v>10</v>
      </c>
      <c r="I328" s="1">
        <f t="shared" si="29"/>
        <v>0</v>
      </c>
      <c r="J328" s="1">
        <f t="shared" si="24"/>
        <v>0</v>
      </c>
      <c r="K328" s="1">
        <f t="shared" si="25"/>
        <v>0</v>
      </c>
      <c r="L328" s="1" t="s">
        <v>9</v>
      </c>
      <c r="M328" s="1">
        <f t="shared" si="26"/>
        <v>0</v>
      </c>
      <c r="N328" s="1">
        <f t="shared" si="27"/>
        <v>0</v>
      </c>
      <c r="O328" s="1">
        <f t="shared" si="28"/>
        <v>1</v>
      </c>
    </row>
    <row r="329" spans="1:15" x14ac:dyDescent="0.35">
      <c r="A329" s="1">
        <v>1</v>
      </c>
      <c r="B329" s="1">
        <v>1</v>
      </c>
      <c r="C329" s="1">
        <v>54.8</v>
      </c>
      <c r="D329" s="1">
        <v>2.9</v>
      </c>
      <c r="E329" s="1">
        <v>9</v>
      </c>
      <c r="F329" s="1">
        <v>0</v>
      </c>
      <c r="G329" s="1">
        <v>0</v>
      </c>
      <c r="H329" s="1" t="s">
        <v>10</v>
      </c>
      <c r="I329" s="1">
        <f t="shared" si="29"/>
        <v>0</v>
      </c>
      <c r="J329" s="1">
        <f t="shared" si="24"/>
        <v>0</v>
      </c>
      <c r="K329" s="1">
        <f t="shared" si="25"/>
        <v>0</v>
      </c>
      <c r="L329" s="1" t="s">
        <v>9</v>
      </c>
      <c r="M329" s="1">
        <f t="shared" si="26"/>
        <v>0</v>
      </c>
      <c r="N329" s="1">
        <f t="shared" si="27"/>
        <v>0</v>
      </c>
      <c r="O329" s="1">
        <f t="shared" si="28"/>
        <v>1</v>
      </c>
    </row>
    <row r="330" spans="1:15" x14ac:dyDescent="0.35">
      <c r="A330" s="1">
        <v>0</v>
      </c>
      <c r="B330" s="1">
        <v>1</v>
      </c>
      <c r="C330" s="1">
        <v>52.1</v>
      </c>
      <c r="D330" s="1">
        <v>4.8</v>
      </c>
      <c r="E330" s="1">
        <v>18</v>
      </c>
      <c r="F330" s="1">
        <v>0</v>
      </c>
      <c r="G330" s="1">
        <v>0</v>
      </c>
      <c r="H330" s="1" t="s">
        <v>10</v>
      </c>
      <c r="I330" s="1">
        <f t="shared" si="29"/>
        <v>0</v>
      </c>
      <c r="J330" s="1">
        <f t="shared" si="24"/>
        <v>0</v>
      </c>
      <c r="K330" s="1">
        <f t="shared" si="25"/>
        <v>0</v>
      </c>
      <c r="L330" s="1" t="s">
        <v>9</v>
      </c>
      <c r="M330" s="1">
        <f t="shared" si="26"/>
        <v>0</v>
      </c>
      <c r="N330" s="1">
        <f t="shared" si="27"/>
        <v>0</v>
      </c>
      <c r="O330" s="1">
        <f t="shared" si="28"/>
        <v>1</v>
      </c>
    </row>
    <row r="331" spans="1:15" x14ac:dyDescent="0.35">
      <c r="A331" s="1">
        <v>0</v>
      </c>
      <c r="B331" s="1">
        <v>1</v>
      </c>
      <c r="C331" s="1">
        <v>45</v>
      </c>
      <c r="D331" s="1">
        <v>2.9</v>
      </c>
      <c r="E331" s="1">
        <v>12</v>
      </c>
      <c r="F331" s="1">
        <v>0</v>
      </c>
      <c r="G331" s="1">
        <v>0</v>
      </c>
      <c r="H331" s="1" t="s">
        <v>10</v>
      </c>
      <c r="I331" s="1">
        <f t="shared" si="29"/>
        <v>0</v>
      </c>
      <c r="J331" s="1">
        <f t="shared" si="24"/>
        <v>0</v>
      </c>
      <c r="K331" s="1">
        <f t="shared" si="25"/>
        <v>0</v>
      </c>
      <c r="L331" s="1" t="s">
        <v>9</v>
      </c>
      <c r="M331" s="1">
        <f t="shared" si="26"/>
        <v>0</v>
      </c>
      <c r="N331" s="1">
        <f t="shared" si="27"/>
        <v>0</v>
      </c>
      <c r="O331" s="1">
        <f t="shared" si="28"/>
        <v>1</v>
      </c>
    </row>
    <row r="332" spans="1:15" x14ac:dyDescent="0.35">
      <c r="A332" s="1">
        <v>1</v>
      </c>
      <c r="B332" s="1">
        <v>1</v>
      </c>
      <c r="C332" s="1">
        <v>47.7</v>
      </c>
      <c r="D332" s="1">
        <v>3.1</v>
      </c>
      <c r="E332" s="1">
        <v>18</v>
      </c>
      <c r="F332" s="1">
        <v>0</v>
      </c>
      <c r="G332" s="1">
        <v>0</v>
      </c>
      <c r="H332" s="1" t="s">
        <v>10</v>
      </c>
      <c r="I332" s="1">
        <f t="shared" si="29"/>
        <v>0</v>
      </c>
      <c r="J332" s="1">
        <f t="shared" ref="J332:J395" si="30">IF(H332=$J$10,1,0)</f>
        <v>0</v>
      </c>
      <c r="K332" s="1">
        <f t="shared" ref="K332:K395" si="31">IF(H332=$K$10,1,0)</f>
        <v>0</v>
      </c>
      <c r="L332" s="1" t="s">
        <v>9</v>
      </c>
      <c r="M332" s="1">
        <f t="shared" ref="M332:M395" si="32">IF(L332=$M$10,1,0)</f>
        <v>0</v>
      </c>
      <c r="N332" s="1">
        <f t="shared" ref="N332:N395" si="33">IF(L332=$N$10,1,0)</f>
        <v>0</v>
      </c>
      <c r="O332" s="1">
        <f t="shared" ref="O332:O395" si="34">IF(L332=$O$10,1,0)</f>
        <v>1</v>
      </c>
    </row>
    <row r="333" spans="1:15" x14ac:dyDescent="0.35">
      <c r="A333" s="1">
        <v>0</v>
      </c>
      <c r="B333" s="1">
        <v>1</v>
      </c>
      <c r="C333" s="1">
        <v>42</v>
      </c>
      <c r="D333" s="1">
        <v>2.9</v>
      </c>
      <c r="E333" s="1">
        <v>12</v>
      </c>
      <c r="F333" s="1">
        <v>0</v>
      </c>
      <c r="G333" s="1">
        <v>0</v>
      </c>
      <c r="H333" s="1" t="s">
        <v>10</v>
      </c>
      <c r="I333" s="1">
        <f t="shared" ref="I333:I396" si="35">IF(H333=$I$10,1,0)</f>
        <v>0</v>
      </c>
      <c r="J333" s="1">
        <f t="shared" si="30"/>
        <v>0</v>
      </c>
      <c r="K333" s="1">
        <f t="shared" si="31"/>
        <v>0</v>
      </c>
      <c r="L333" s="1" t="s">
        <v>9</v>
      </c>
      <c r="M333" s="1">
        <f t="shared" si="32"/>
        <v>0</v>
      </c>
      <c r="N333" s="1">
        <f t="shared" si="33"/>
        <v>0</v>
      </c>
      <c r="O333" s="1">
        <f t="shared" si="34"/>
        <v>1</v>
      </c>
    </row>
    <row r="334" spans="1:15" x14ac:dyDescent="0.35">
      <c r="A334" s="1">
        <v>1</v>
      </c>
      <c r="B334" s="1">
        <v>1</v>
      </c>
      <c r="C334" s="1">
        <v>20.5</v>
      </c>
      <c r="D334" s="1">
        <v>3</v>
      </c>
      <c r="E334" s="1">
        <v>12</v>
      </c>
      <c r="F334" s="1">
        <v>0</v>
      </c>
      <c r="G334" s="1">
        <v>0</v>
      </c>
      <c r="H334" s="1" t="s">
        <v>9</v>
      </c>
      <c r="I334" s="1">
        <f t="shared" si="35"/>
        <v>0</v>
      </c>
      <c r="J334" s="1">
        <f t="shared" si="30"/>
        <v>0</v>
      </c>
      <c r="K334" s="1">
        <f t="shared" si="31"/>
        <v>1</v>
      </c>
      <c r="L334" s="1" t="s">
        <v>9</v>
      </c>
      <c r="M334" s="1">
        <f t="shared" si="32"/>
        <v>0</v>
      </c>
      <c r="N334" s="1">
        <f t="shared" si="33"/>
        <v>0</v>
      </c>
      <c r="O334" s="1">
        <f t="shared" si="34"/>
        <v>1</v>
      </c>
    </row>
    <row r="335" spans="1:15" x14ac:dyDescent="0.35">
      <c r="A335" s="1">
        <v>1</v>
      </c>
      <c r="B335" s="1">
        <v>1</v>
      </c>
      <c r="C335" s="1">
        <v>19.399999999999999</v>
      </c>
      <c r="D335" s="1">
        <v>4.5</v>
      </c>
      <c r="E335" s="1">
        <v>18</v>
      </c>
      <c r="F335" s="1">
        <v>1</v>
      </c>
      <c r="G335" s="1">
        <v>0</v>
      </c>
      <c r="H335" s="1" t="s">
        <v>9</v>
      </c>
      <c r="I335" s="1">
        <f t="shared" si="35"/>
        <v>0</v>
      </c>
      <c r="J335" s="1">
        <f t="shared" si="30"/>
        <v>0</v>
      </c>
      <c r="K335" s="1">
        <f t="shared" si="31"/>
        <v>1</v>
      </c>
      <c r="L335" s="1" t="s">
        <v>9</v>
      </c>
      <c r="M335" s="1">
        <f t="shared" si="32"/>
        <v>0</v>
      </c>
      <c r="N335" s="1">
        <f t="shared" si="33"/>
        <v>0</v>
      </c>
      <c r="O335" s="1">
        <f t="shared" si="34"/>
        <v>1</v>
      </c>
    </row>
    <row r="336" spans="1:15" x14ac:dyDescent="0.35">
      <c r="A336" s="1">
        <v>1</v>
      </c>
      <c r="B336" s="1">
        <v>1</v>
      </c>
      <c r="C336" s="1">
        <v>33.9</v>
      </c>
      <c r="D336" s="1">
        <v>4.4000000000000004</v>
      </c>
      <c r="E336" s="1">
        <v>18</v>
      </c>
      <c r="F336" s="1">
        <v>0</v>
      </c>
      <c r="G336" s="1">
        <v>0</v>
      </c>
      <c r="H336" s="1" t="s">
        <v>10</v>
      </c>
      <c r="I336" s="1">
        <f t="shared" si="35"/>
        <v>0</v>
      </c>
      <c r="J336" s="1">
        <f t="shared" si="30"/>
        <v>0</v>
      </c>
      <c r="K336" s="1">
        <f t="shared" si="31"/>
        <v>0</v>
      </c>
      <c r="L336" s="1" t="s">
        <v>9</v>
      </c>
      <c r="M336" s="1">
        <f t="shared" si="32"/>
        <v>0</v>
      </c>
      <c r="N336" s="1">
        <f t="shared" si="33"/>
        <v>0</v>
      </c>
      <c r="O336" s="1">
        <f t="shared" si="34"/>
        <v>1</v>
      </c>
    </row>
    <row r="337" spans="1:15" x14ac:dyDescent="0.35">
      <c r="A337" s="1">
        <v>1</v>
      </c>
      <c r="B337" s="1">
        <v>1</v>
      </c>
      <c r="C337" s="1">
        <v>26.5</v>
      </c>
      <c r="D337" s="1">
        <v>3.7</v>
      </c>
      <c r="E337" s="1">
        <v>18</v>
      </c>
      <c r="F337" s="1">
        <v>0</v>
      </c>
      <c r="G337" s="1">
        <v>0</v>
      </c>
      <c r="H337" s="1" t="s">
        <v>10</v>
      </c>
      <c r="I337" s="1">
        <f t="shared" si="35"/>
        <v>0</v>
      </c>
      <c r="J337" s="1">
        <f t="shared" si="30"/>
        <v>0</v>
      </c>
      <c r="K337" s="1">
        <f t="shared" si="31"/>
        <v>0</v>
      </c>
      <c r="L337" s="1" t="s">
        <v>9</v>
      </c>
      <c r="M337" s="1">
        <f t="shared" si="32"/>
        <v>0</v>
      </c>
      <c r="N337" s="1">
        <f t="shared" si="33"/>
        <v>0</v>
      </c>
      <c r="O337" s="1">
        <f t="shared" si="34"/>
        <v>1</v>
      </c>
    </row>
    <row r="338" spans="1:15" x14ac:dyDescent="0.35">
      <c r="A338" s="1">
        <v>1</v>
      </c>
      <c r="B338" s="1">
        <v>1</v>
      </c>
      <c r="C338" s="1">
        <v>21.9</v>
      </c>
      <c r="D338" s="1">
        <v>3</v>
      </c>
      <c r="E338" s="1">
        <v>12</v>
      </c>
      <c r="F338" s="1">
        <v>0</v>
      </c>
      <c r="G338" s="1">
        <v>0</v>
      </c>
      <c r="H338" s="1" t="s">
        <v>11</v>
      </c>
      <c r="I338" s="1">
        <f t="shared" si="35"/>
        <v>1</v>
      </c>
      <c r="J338" s="1">
        <f t="shared" si="30"/>
        <v>0</v>
      </c>
      <c r="K338" s="1">
        <f t="shared" si="31"/>
        <v>0</v>
      </c>
      <c r="L338" s="1" t="s">
        <v>9</v>
      </c>
      <c r="M338" s="1">
        <f t="shared" si="32"/>
        <v>0</v>
      </c>
      <c r="N338" s="1">
        <f t="shared" si="33"/>
        <v>0</v>
      </c>
      <c r="O338" s="1">
        <f t="shared" si="34"/>
        <v>1</v>
      </c>
    </row>
    <row r="339" spans="1:15" x14ac:dyDescent="0.35">
      <c r="A339" s="1">
        <v>1</v>
      </c>
      <c r="B339" s="1">
        <v>1</v>
      </c>
      <c r="C339" s="1">
        <v>58.5</v>
      </c>
      <c r="D339" s="1">
        <v>5.0999999999999996</v>
      </c>
      <c r="E339" s="1">
        <v>15</v>
      </c>
      <c r="F339" s="1">
        <v>0</v>
      </c>
      <c r="G339" s="1">
        <v>0</v>
      </c>
      <c r="H339" s="1" t="s">
        <v>12</v>
      </c>
      <c r="I339" s="1">
        <f t="shared" si="35"/>
        <v>0</v>
      </c>
      <c r="J339" s="1">
        <f t="shared" si="30"/>
        <v>1</v>
      </c>
      <c r="K339" s="1">
        <f t="shared" si="31"/>
        <v>0</v>
      </c>
      <c r="L339" s="1" t="s">
        <v>9</v>
      </c>
      <c r="M339" s="1">
        <f t="shared" si="32"/>
        <v>0</v>
      </c>
      <c r="N339" s="1">
        <f t="shared" si="33"/>
        <v>0</v>
      </c>
      <c r="O339" s="1">
        <f t="shared" si="34"/>
        <v>1</v>
      </c>
    </row>
    <row r="340" spans="1:15" x14ac:dyDescent="0.35">
      <c r="A340" s="1">
        <v>1</v>
      </c>
      <c r="B340" s="1">
        <v>1</v>
      </c>
      <c r="C340" s="1">
        <v>53.9</v>
      </c>
      <c r="D340" s="1">
        <v>4.2</v>
      </c>
      <c r="E340" s="1">
        <v>18</v>
      </c>
      <c r="F340" s="1">
        <v>0</v>
      </c>
      <c r="G340" s="1">
        <v>0</v>
      </c>
      <c r="H340" s="1" t="s">
        <v>10</v>
      </c>
      <c r="I340" s="1">
        <f t="shared" si="35"/>
        <v>0</v>
      </c>
      <c r="J340" s="1">
        <f t="shared" si="30"/>
        <v>0</v>
      </c>
      <c r="K340" s="1">
        <f t="shared" si="31"/>
        <v>0</v>
      </c>
      <c r="L340" s="1" t="s">
        <v>9</v>
      </c>
      <c r="M340" s="1">
        <f t="shared" si="32"/>
        <v>0</v>
      </c>
      <c r="N340" s="1">
        <f t="shared" si="33"/>
        <v>0</v>
      </c>
      <c r="O340" s="1">
        <f t="shared" si="34"/>
        <v>1</v>
      </c>
    </row>
    <row r="341" spans="1:15" x14ac:dyDescent="0.35">
      <c r="A341" s="1">
        <v>0</v>
      </c>
      <c r="B341" s="1">
        <v>1</v>
      </c>
      <c r="C341" s="1">
        <v>53</v>
      </c>
      <c r="D341" s="1">
        <v>2.7</v>
      </c>
      <c r="E341" s="1">
        <v>12</v>
      </c>
      <c r="F341" s="1">
        <v>0</v>
      </c>
      <c r="G341" s="1">
        <v>0</v>
      </c>
      <c r="H341" s="1" t="s">
        <v>10</v>
      </c>
      <c r="I341" s="1">
        <f t="shared" si="35"/>
        <v>0</v>
      </c>
      <c r="J341" s="1">
        <f t="shared" si="30"/>
        <v>0</v>
      </c>
      <c r="K341" s="1">
        <f t="shared" si="31"/>
        <v>0</v>
      </c>
      <c r="L341" s="1" t="s">
        <v>9</v>
      </c>
      <c r="M341" s="1">
        <f t="shared" si="32"/>
        <v>0</v>
      </c>
      <c r="N341" s="1">
        <f t="shared" si="33"/>
        <v>0</v>
      </c>
      <c r="O341" s="1">
        <f t="shared" si="34"/>
        <v>1</v>
      </c>
    </row>
    <row r="342" spans="1:15" x14ac:dyDescent="0.35">
      <c r="A342" s="1">
        <v>1</v>
      </c>
      <c r="B342" s="1">
        <v>1</v>
      </c>
      <c r="C342" s="1">
        <v>51.8</v>
      </c>
      <c r="D342" s="1">
        <v>4.5999999999999996</v>
      </c>
      <c r="E342" s="1">
        <v>18</v>
      </c>
      <c r="F342" s="1">
        <v>0</v>
      </c>
      <c r="G342" s="1">
        <v>0</v>
      </c>
      <c r="H342" s="1" t="s">
        <v>10</v>
      </c>
      <c r="I342" s="1">
        <f t="shared" si="35"/>
        <v>0</v>
      </c>
      <c r="J342" s="1">
        <f t="shared" si="30"/>
        <v>0</v>
      </c>
      <c r="K342" s="1">
        <f t="shared" si="31"/>
        <v>0</v>
      </c>
      <c r="L342" s="1" t="s">
        <v>9</v>
      </c>
      <c r="M342" s="1">
        <f t="shared" si="32"/>
        <v>0</v>
      </c>
      <c r="N342" s="1">
        <f t="shared" si="33"/>
        <v>0</v>
      </c>
      <c r="O342" s="1">
        <f t="shared" si="34"/>
        <v>1</v>
      </c>
    </row>
    <row r="343" spans="1:15" x14ac:dyDescent="0.35">
      <c r="A343" s="1">
        <v>1</v>
      </c>
      <c r="B343" s="1">
        <v>1</v>
      </c>
      <c r="C343" s="1">
        <v>43.5</v>
      </c>
      <c r="D343" s="1">
        <v>3</v>
      </c>
      <c r="E343" s="1">
        <v>12</v>
      </c>
      <c r="F343" s="1">
        <v>0</v>
      </c>
      <c r="G343" s="1">
        <v>0</v>
      </c>
      <c r="H343" s="1" t="s">
        <v>11</v>
      </c>
      <c r="I343" s="1">
        <f t="shared" si="35"/>
        <v>1</v>
      </c>
      <c r="J343" s="1">
        <f t="shared" si="30"/>
        <v>0</v>
      </c>
      <c r="K343" s="1">
        <f t="shared" si="31"/>
        <v>0</v>
      </c>
      <c r="L343" s="1" t="s">
        <v>9</v>
      </c>
      <c r="M343" s="1">
        <f t="shared" si="32"/>
        <v>0</v>
      </c>
      <c r="N343" s="1">
        <f t="shared" si="33"/>
        <v>0</v>
      </c>
      <c r="O343" s="1">
        <f t="shared" si="34"/>
        <v>1</v>
      </c>
    </row>
    <row r="344" spans="1:15" x14ac:dyDescent="0.35">
      <c r="A344" s="1">
        <v>1</v>
      </c>
      <c r="B344" s="1">
        <v>1</v>
      </c>
      <c r="C344" s="1">
        <v>26.9</v>
      </c>
      <c r="D344" s="1">
        <v>3</v>
      </c>
      <c r="E344" s="1">
        <v>12</v>
      </c>
      <c r="F344" s="1">
        <v>0</v>
      </c>
      <c r="G344" s="1">
        <v>0</v>
      </c>
      <c r="H344" s="1" t="s">
        <v>10</v>
      </c>
      <c r="I344" s="1">
        <f t="shared" si="35"/>
        <v>0</v>
      </c>
      <c r="J344" s="1">
        <f t="shared" si="30"/>
        <v>0</v>
      </c>
      <c r="K344" s="1">
        <f t="shared" si="31"/>
        <v>0</v>
      </c>
      <c r="L344" s="1" t="s">
        <v>9</v>
      </c>
      <c r="M344" s="1">
        <f t="shared" si="32"/>
        <v>0</v>
      </c>
      <c r="N344" s="1">
        <f t="shared" si="33"/>
        <v>0</v>
      </c>
      <c r="O344" s="1">
        <f t="shared" si="34"/>
        <v>1</v>
      </c>
    </row>
    <row r="345" spans="1:15" x14ac:dyDescent="0.35">
      <c r="A345" s="1">
        <v>1</v>
      </c>
      <c r="B345" s="1">
        <v>1</v>
      </c>
      <c r="C345" s="1">
        <v>42.6</v>
      </c>
      <c r="D345" s="1">
        <v>4.5999999999999996</v>
      </c>
      <c r="E345" s="1">
        <v>18</v>
      </c>
      <c r="F345" s="1">
        <v>0</v>
      </c>
      <c r="G345" s="1">
        <v>0</v>
      </c>
      <c r="H345" s="1" t="s">
        <v>10</v>
      </c>
      <c r="I345" s="1">
        <f t="shared" si="35"/>
        <v>0</v>
      </c>
      <c r="J345" s="1">
        <f t="shared" si="30"/>
        <v>0</v>
      </c>
      <c r="K345" s="1">
        <f t="shared" si="31"/>
        <v>0</v>
      </c>
      <c r="L345" s="1" t="s">
        <v>9</v>
      </c>
      <c r="M345" s="1">
        <f t="shared" si="32"/>
        <v>0</v>
      </c>
      <c r="N345" s="1">
        <f t="shared" si="33"/>
        <v>0</v>
      </c>
      <c r="O345" s="1">
        <f t="shared" si="34"/>
        <v>1</v>
      </c>
    </row>
    <row r="346" spans="1:15" x14ac:dyDescent="0.35">
      <c r="A346" s="1">
        <v>1</v>
      </c>
      <c r="B346" s="1">
        <v>1</v>
      </c>
      <c r="C346" s="1">
        <v>25.8</v>
      </c>
      <c r="D346" s="1">
        <v>4.4000000000000004</v>
      </c>
      <c r="E346" s="1">
        <v>18</v>
      </c>
      <c r="F346" s="1">
        <v>0</v>
      </c>
      <c r="G346" s="1">
        <v>0</v>
      </c>
      <c r="H346" s="1" t="s">
        <v>9</v>
      </c>
      <c r="I346" s="1">
        <f t="shared" si="35"/>
        <v>0</v>
      </c>
      <c r="J346" s="1">
        <f t="shared" si="30"/>
        <v>0</v>
      </c>
      <c r="K346" s="1">
        <f t="shared" si="31"/>
        <v>1</v>
      </c>
      <c r="L346" s="1" t="s">
        <v>9</v>
      </c>
      <c r="M346" s="1">
        <f t="shared" si="32"/>
        <v>0</v>
      </c>
      <c r="N346" s="1">
        <f t="shared" si="33"/>
        <v>0</v>
      </c>
      <c r="O346" s="1">
        <f t="shared" si="34"/>
        <v>1</v>
      </c>
    </row>
    <row r="347" spans="1:15" x14ac:dyDescent="0.35">
      <c r="A347" s="1">
        <v>1</v>
      </c>
      <c r="B347" s="1">
        <v>1</v>
      </c>
      <c r="C347" s="1">
        <v>24</v>
      </c>
      <c r="D347" s="1">
        <v>3</v>
      </c>
      <c r="E347" s="1">
        <v>18</v>
      </c>
      <c r="F347" s="1">
        <v>0</v>
      </c>
      <c r="G347" s="1">
        <v>0</v>
      </c>
      <c r="H347" s="1" t="s">
        <v>10</v>
      </c>
      <c r="I347" s="1">
        <f t="shared" si="35"/>
        <v>0</v>
      </c>
      <c r="J347" s="1">
        <f t="shared" si="30"/>
        <v>0</v>
      </c>
      <c r="K347" s="1">
        <f t="shared" si="31"/>
        <v>0</v>
      </c>
      <c r="L347" s="1" t="s">
        <v>9</v>
      </c>
      <c r="M347" s="1">
        <f t="shared" si="32"/>
        <v>0</v>
      </c>
      <c r="N347" s="1">
        <f t="shared" si="33"/>
        <v>0</v>
      </c>
      <c r="O347" s="1">
        <f t="shared" si="34"/>
        <v>1</v>
      </c>
    </row>
    <row r="348" spans="1:15" x14ac:dyDescent="0.35">
      <c r="A348" s="1">
        <v>1</v>
      </c>
      <c r="B348" s="1">
        <v>1</v>
      </c>
      <c r="C348" s="1">
        <v>50.9</v>
      </c>
      <c r="D348" s="1">
        <v>4.4000000000000004</v>
      </c>
      <c r="E348" s="1">
        <v>18</v>
      </c>
      <c r="F348" s="1">
        <v>0</v>
      </c>
      <c r="G348" s="1">
        <v>0</v>
      </c>
      <c r="H348" s="1" t="s">
        <v>10</v>
      </c>
      <c r="I348" s="1">
        <f t="shared" si="35"/>
        <v>0</v>
      </c>
      <c r="J348" s="1">
        <f t="shared" si="30"/>
        <v>0</v>
      </c>
      <c r="K348" s="1">
        <f t="shared" si="31"/>
        <v>0</v>
      </c>
      <c r="L348" s="1" t="s">
        <v>9</v>
      </c>
      <c r="M348" s="1">
        <f t="shared" si="32"/>
        <v>0</v>
      </c>
      <c r="N348" s="1">
        <f t="shared" si="33"/>
        <v>0</v>
      </c>
      <c r="O348" s="1">
        <f t="shared" si="34"/>
        <v>1</v>
      </c>
    </row>
    <row r="349" spans="1:15" x14ac:dyDescent="0.35">
      <c r="A349" s="1">
        <v>0</v>
      </c>
      <c r="B349" s="1">
        <v>1</v>
      </c>
      <c r="C349" s="1">
        <v>28.8</v>
      </c>
      <c r="D349" s="1">
        <v>4.5</v>
      </c>
      <c r="E349" s="1">
        <v>18</v>
      </c>
      <c r="F349" s="1">
        <v>0</v>
      </c>
      <c r="G349" s="1">
        <v>0</v>
      </c>
      <c r="H349" s="1" t="s">
        <v>10</v>
      </c>
      <c r="I349" s="1">
        <f t="shared" si="35"/>
        <v>0</v>
      </c>
      <c r="J349" s="1">
        <f t="shared" si="30"/>
        <v>0</v>
      </c>
      <c r="K349" s="1">
        <f t="shared" si="31"/>
        <v>0</v>
      </c>
      <c r="L349" s="1" t="s">
        <v>9</v>
      </c>
      <c r="M349" s="1">
        <f t="shared" si="32"/>
        <v>0</v>
      </c>
      <c r="N349" s="1">
        <f t="shared" si="33"/>
        <v>0</v>
      </c>
      <c r="O349" s="1">
        <f t="shared" si="34"/>
        <v>1</v>
      </c>
    </row>
    <row r="350" spans="1:15" x14ac:dyDescent="0.35">
      <c r="A350" s="1">
        <v>0</v>
      </c>
      <c r="B350" s="1">
        <v>1</v>
      </c>
      <c r="C350" s="1">
        <v>35.6</v>
      </c>
      <c r="D350" s="1">
        <v>4.4000000000000004</v>
      </c>
      <c r="E350" s="1">
        <v>18</v>
      </c>
      <c r="F350" s="1">
        <v>0</v>
      </c>
      <c r="G350" s="1">
        <v>0</v>
      </c>
      <c r="H350" s="1" t="s">
        <v>10</v>
      </c>
      <c r="I350" s="1">
        <f t="shared" si="35"/>
        <v>0</v>
      </c>
      <c r="J350" s="1">
        <f t="shared" si="30"/>
        <v>0</v>
      </c>
      <c r="K350" s="1">
        <f t="shared" si="31"/>
        <v>0</v>
      </c>
      <c r="L350" s="1" t="s">
        <v>9</v>
      </c>
      <c r="M350" s="1">
        <f t="shared" si="32"/>
        <v>0</v>
      </c>
      <c r="N350" s="1">
        <f t="shared" si="33"/>
        <v>0</v>
      </c>
      <c r="O350" s="1">
        <f t="shared" si="34"/>
        <v>1</v>
      </c>
    </row>
    <row r="351" spans="1:15" x14ac:dyDescent="0.35">
      <c r="A351" s="1">
        <v>1</v>
      </c>
      <c r="B351" s="1">
        <v>1</v>
      </c>
      <c r="C351" s="1">
        <v>44.6</v>
      </c>
      <c r="D351" s="1">
        <v>4.4000000000000004</v>
      </c>
      <c r="E351" s="1">
        <v>18</v>
      </c>
      <c r="F351" s="1">
        <v>0</v>
      </c>
      <c r="G351" s="1">
        <v>0</v>
      </c>
      <c r="H351" s="1" t="s">
        <v>10</v>
      </c>
      <c r="I351" s="1">
        <f t="shared" si="35"/>
        <v>0</v>
      </c>
      <c r="J351" s="1">
        <f t="shared" si="30"/>
        <v>0</v>
      </c>
      <c r="K351" s="1">
        <f t="shared" si="31"/>
        <v>0</v>
      </c>
      <c r="L351" s="1" t="s">
        <v>9</v>
      </c>
      <c r="M351" s="1">
        <f t="shared" si="32"/>
        <v>0</v>
      </c>
      <c r="N351" s="1">
        <f t="shared" si="33"/>
        <v>0</v>
      </c>
      <c r="O351" s="1">
        <f t="shared" si="34"/>
        <v>1</v>
      </c>
    </row>
    <row r="352" spans="1:15" x14ac:dyDescent="0.35">
      <c r="A352" s="1">
        <v>0</v>
      </c>
      <c r="B352" s="1">
        <v>0</v>
      </c>
      <c r="C352" s="1">
        <v>22.5</v>
      </c>
      <c r="D352" s="1">
        <v>4.5999999999999996</v>
      </c>
      <c r="E352" s="1">
        <v>15</v>
      </c>
      <c r="F352" s="1">
        <v>1</v>
      </c>
      <c r="G352" s="1">
        <v>0</v>
      </c>
      <c r="H352" s="1" t="s">
        <v>9</v>
      </c>
      <c r="I352" s="1">
        <f t="shared" si="35"/>
        <v>0</v>
      </c>
      <c r="J352" s="1">
        <f t="shared" si="30"/>
        <v>0</v>
      </c>
      <c r="K352" s="1">
        <f t="shared" si="31"/>
        <v>1</v>
      </c>
      <c r="L352" s="1" t="s">
        <v>15</v>
      </c>
      <c r="M352" s="1">
        <f t="shared" si="32"/>
        <v>0</v>
      </c>
      <c r="N352" s="1">
        <f t="shared" si="33"/>
        <v>0</v>
      </c>
      <c r="O352" s="1">
        <f t="shared" si="34"/>
        <v>0</v>
      </c>
    </row>
    <row r="353" spans="1:15" x14ac:dyDescent="0.35">
      <c r="A353" s="1">
        <v>1</v>
      </c>
      <c r="B353" s="1">
        <v>1</v>
      </c>
      <c r="C353" s="1">
        <v>36.1</v>
      </c>
      <c r="D353" s="1">
        <v>4.9000000000000004</v>
      </c>
      <c r="E353" s="1">
        <v>14</v>
      </c>
      <c r="F353" s="1">
        <v>1</v>
      </c>
      <c r="G353" s="1">
        <v>0</v>
      </c>
      <c r="H353" s="1" t="s">
        <v>9</v>
      </c>
      <c r="I353" s="1">
        <f t="shared" si="35"/>
        <v>0</v>
      </c>
      <c r="J353" s="1">
        <f t="shared" si="30"/>
        <v>0</v>
      </c>
      <c r="K353" s="1">
        <f t="shared" si="31"/>
        <v>1</v>
      </c>
      <c r="L353" s="1" t="s">
        <v>15</v>
      </c>
      <c r="M353" s="1">
        <f t="shared" si="32"/>
        <v>0</v>
      </c>
      <c r="N353" s="1">
        <f t="shared" si="33"/>
        <v>0</v>
      </c>
      <c r="O353" s="1">
        <f t="shared" si="34"/>
        <v>0</v>
      </c>
    </row>
    <row r="354" spans="1:15" x14ac:dyDescent="0.35">
      <c r="A354" s="1">
        <v>1</v>
      </c>
      <c r="B354" s="1">
        <v>1</v>
      </c>
      <c r="C354" s="1">
        <v>44.9</v>
      </c>
      <c r="D354" s="1">
        <v>5.3</v>
      </c>
      <c r="E354" s="1">
        <v>12</v>
      </c>
      <c r="F354" s="1">
        <v>1</v>
      </c>
      <c r="G354" s="1">
        <v>0</v>
      </c>
      <c r="H354" s="1" t="s">
        <v>9</v>
      </c>
      <c r="I354" s="1">
        <f t="shared" si="35"/>
        <v>0</v>
      </c>
      <c r="J354" s="1">
        <f t="shared" si="30"/>
        <v>0</v>
      </c>
      <c r="K354" s="1">
        <f t="shared" si="31"/>
        <v>1</v>
      </c>
      <c r="L354" s="1" t="s">
        <v>15</v>
      </c>
      <c r="M354" s="1">
        <f t="shared" si="32"/>
        <v>0</v>
      </c>
      <c r="N354" s="1">
        <f t="shared" si="33"/>
        <v>0</v>
      </c>
      <c r="O354" s="1">
        <f t="shared" si="34"/>
        <v>0</v>
      </c>
    </row>
    <row r="355" spans="1:15" x14ac:dyDescent="0.35">
      <c r="A355" s="1">
        <v>0</v>
      </c>
      <c r="B355" s="1">
        <v>0</v>
      </c>
      <c r="C355" s="1">
        <v>31.2</v>
      </c>
      <c r="D355" s="1">
        <v>2.9</v>
      </c>
      <c r="E355" s="1">
        <v>12</v>
      </c>
      <c r="F355" s="1">
        <v>0</v>
      </c>
      <c r="G355" s="1">
        <v>0</v>
      </c>
      <c r="H355" s="1" t="s">
        <v>11</v>
      </c>
      <c r="I355" s="1">
        <f t="shared" si="35"/>
        <v>1</v>
      </c>
      <c r="J355" s="1">
        <f t="shared" si="30"/>
        <v>0</v>
      </c>
      <c r="K355" s="1">
        <f t="shared" si="31"/>
        <v>0</v>
      </c>
      <c r="L355" s="1" t="s">
        <v>15</v>
      </c>
      <c r="M355" s="1">
        <f t="shared" si="32"/>
        <v>0</v>
      </c>
      <c r="N355" s="1">
        <f t="shared" si="33"/>
        <v>0</v>
      </c>
      <c r="O355" s="1">
        <f t="shared" si="34"/>
        <v>0</v>
      </c>
    </row>
    <row r="356" spans="1:15" x14ac:dyDescent="0.35">
      <c r="A356" s="1">
        <v>0</v>
      </c>
      <c r="B356" s="1">
        <v>1</v>
      </c>
      <c r="C356" s="1">
        <v>30.3</v>
      </c>
      <c r="D356" s="1">
        <v>4.4000000000000004</v>
      </c>
      <c r="E356" s="1">
        <v>15</v>
      </c>
      <c r="F356" s="1">
        <v>1</v>
      </c>
      <c r="G356" s="1">
        <v>0</v>
      </c>
      <c r="H356" s="1" t="s">
        <v>9</v>
      </c>
      <c r="I356" s="1">
        <f t="shared" si="35"/>
        <v>0</v>
      </c>
      <c r="J356" s="1">
        <f t="shared" si="30"/>
        <v>0</v>
      </c>
      <c r="K356" s="1">
        <f t="shared" si="31"/>
        <v>1</v>
      </c>
      <c r="L356" s="1" t="s">
        <v>15</v>
      </c>
      <c r="M356" s="1">
        <f t="shared" si="32"/>
        <v>0</v>
      </c>
      <c r="N356" s="1">
        <f t="shared" si="33"/>
        <v>0</v>
      </c>
      <c r="O356" s="1">
        <f t="shared" si="34"/>
        <v>0</v>
      </c>
    </row>
    <row r="357" spans="1:15" x14ac:dyDescent="0.35">
      <c r="A357" s="1">
        <v>1</v>
      </c>
      <c r="B357" s="1">
        <v>1</v>
      </c>
      <c r="C357" s="1">
        <v>43</v>
      </c>
      <c r="D357" s="1">
        <v>3</v>
      </c>
      <c r="E357" s="1">
        <v>12</v>
      </c>
      <c r="F357" s="1">
        <v>0</v>
      </c>
      <c r="G357" s="1">
        <v>0</v>
      </c>
      <c r="H357" s="1" t="s">
        <v>9</v>
      </c>
      <c r="I357" s="1">
        <f t="shared" si="35"/>
        <v>0</v>
      </c>
      <c r="J357" s="1">
        <f t="shared" si="30"/>
        <v>0</v>
      </c>
      <c r="K357" s="1">
        <f t="shared" si="31"/>
        <v>1</v>
      </c>
      <c r="L357" s="1" t="s">
        <v>15</v>
      </c>
      <c r="M357" s="1">
        <f t="shared" si="32"/>
        <v>0</v>
      </c>
      <c r="N357" s="1">
        <f t="shared" si="33"/>
        <v>0</v>
      </c>
      <c r="O357" s="1">
        <f t="shared" si="34"/>
        <v>0</v>
      </c>
    </row>
    <row r="358" spans="1:15" x14ac:dyDescent="0.35">
      <c r="A358" s="1">
        <v>1</v>
      </c>
      <c r="B358" s="1">
        <v>1</v>
      </c>
      <c r="C358" s="1">
        <v>44</v>
      </c>
      <c r="D358" s="1">
        <v>3.7</v>
      </c>
      <c r="E358" s="1">
        <v>14</v>
      </c>
      <c r="F358" s="1">
        <v>1</v>
      </c>
      <c r="G358" s="1">
        <v>0</v>
      </c>
      <c r="H358" s="1" t="s">
        <v>9</v>
      </c>
      <c r="I358" s="1">
        <f t="shared" si="35"/>
        <v>0</v>
      </c>
      <c r="J358" s="1">
        <f t="shared" si="30"/>
        <v>0</v>
      </c>
      <c r="K358" s="1">
        <f t="shared" si="31"/>
        <v>1</v>
      </c>
      <c r="L358" s="1" t="s">
        <v>15</v>
      </c>
      <c r="M358" s="1">
        <f t="shared" si="32"/>
        <v>0</v>
      </c>
      <c r="N358" s="1">
        <f t="shared" si="33"/>
        <v>0</v>
      </c>
      <c r="O358" s="1">
        <f t="shared" si="34"/>
        <v>0</v>
      </c>
    </row>
    <row r="359" spans="1:15" x14ac:dyDescent="0.35">
      <c r="A359" s="1">
        <v>0</v>
      </c>
      <c r="B359" s="1">
        <v>0</v>
      </c>
      <c r="C359" s="1">
        <v>36.200000000000003</v>
      </c>
      <c r="D359" s="1">
        <v>3.1</v>
      </c>
      <c r="E359" s="1">
        <v>13</v>
      </c>
      <c r="F359" s="1">
        <v>1</v>
      </c>
      <c r="G359" s="1">
        <v>0</v>
      </c>
      <c r="H359" s="1" t="s">
        <v>9</v>
      </c>
      <c r="I359" s="1">
        <f t="shared" si="35"/>
        <v>0</v>
      </c>
      <c r="J359" s="1">
        <f t="shared" si="30"/>
        <v>0</v>
      </c>
      <c r="K359" s="1">
        <f t="shared" si="31"/>
        <v>1</v>
      </c>
      <c r="L359" s="1" t="s">
        <v>15</v>
      </c>
      <c r="M359" s="1">
        <f t="shared" si="32"/>
        <v>0</v>
      </c>
      <c r="N359" s="1">
        <f t="shared" si="33"/>
        <v>0</v>
      </c>
      <c r="O359" s="1">
        <f t="shared" si="34"/>
        <v>0</v>
      </c>
    </row>
    <row r="360" spans="1:15" x14ac:dyDescent="0.35">
      <c r="A360" s="1">
        <v>1</v>
      </c>
      <c r="B360" s="1">
        <v>1</v>
      </c>
      <c r="C360" s="1">
        <v>25.6</v>
      </c>
      <c r="D360" s="1">
        <v>3.5</v>
      </c>
      <c r="E360" s="1">
        <v>12</v>
      </c>
      <c r="F360" s="1">
        <v>0</v>
      </c>
      <c r="G360" s="1">
        <v>0</v>
      </c>
      <c r="H360" s="1" t="s">
        <v>9</v>
      </c>
      <c r="I360" s="1">
        <f t="shared" si="35"/>
        <v>0</v>
      </c>
      <c r="J360" s="1">
        <f t="shared" si="30"/>
        <v>0</v>
      </c>
      <c r="K360" s="1">
        <f t="shared" si="31"/>
        <v>1</v>
      </c>
      <c r="L360" s="1" t="s">
        <v>15</v>
      </c>
      <c r="M360" s="1">
        <f t="shared" si="32"/>
        <v>0</v>
      </c>
      <c r="N360" s="1">
        <f t="shared" si="33"/>
        <v>0</v>
      </c>
      <c r="O360" s="1">
        <f t="shared" si="34"/>
        <v>0</v>
      </c>
    </row>
    <row r="361" spans="1:15" x14ac:dyDescent="0.35">
      <c r="A361" s="1">
        <v>1</v>
      </c>
      <c r="B361" s="1">
        <v>1</v>
      </c>
      <c r="C361" s="1">
        <v>33.200000000000003</v>
      </c>
      <c r="D361" s="1">
        <v>3.8</v>
      </c>
      <c r="E361" s="1">
        <v>15</v>
      </c>
      <c r="F361" s="1">
        <v>1</v>
      </c>
      <c r="G361" s="1">
        <v>0</v>
      </c>
      <c r="H361" s="1" t="s">
        <v>9</v>
      </c>
      <c r="I361" s="1">
        <f t="shared" si="35"/>
        <v>0</v>
      </c>
      <c r="J361" s="1">
        <f t="shared" si="30"/>
        <v>0</v>
      </c>
      <c r="K361" s="1">
        <f t="shared" si="31"/>
        <v>1</v>
      </c>
      <c r="L361" s="1" t="s">
        <v>15</v>
      </c>
      <c r="M361" s="1">
        <f t="shared" si="32"/>
        <v>0</v>
      </c>
      <c r="N361" s="1">
        <f t="shared" si="33"/>
        <v>0</v>
      </c>
      <c r="O361" s="1">
        <f t="shared" si="34"/>
        <v>0</v>
      </c>
    </row>
    <row r="362" spans="1:15" x14ac:dyDescent="0.35">
      <c r="A362" s="1">
        <v>1</v>
      </c>
      <c r="B362" s="1">
        <v>0</v>
      </c>
      <c r="C362" s="1">
        <v>34.9</v>
      </c>
      <c r="D362" s="1">
        <v>4.5</v>
      </c>
      <c r="E362" s="1">
        <v>15</v>
      </c>
      <c r="F362" s="1">
        <v>0</v>
      </c>
      <c r="G362" s="1">
        <v>0</v>
      </c>
      <c r="H362" s="1" t="s">
        <v>12</v>
      </c>
      <c r="I362" s="1">
        <f t="shared" si="35"/>
        <v>0</v>
      </c>
      <c r="J362" s="1">
        <f t="shared" si="30"/>
        <v>1</v>
      </c>
      <c r="K362" s="1">
        <f t="shared" si="31"/>
        <v>0</v>
      </c>
      <c r="L362" s="1" t="s">
        <v>15</v>
      </c>
      <c r="M362" s="1">
        <f t="shared" si="32"/>
        <v>0</v>
      </c>
      <c r="N362" s="1">
        <f t="shared" si="33"/>
        <v>0</v>
      </c>
      <c r="O362" s="1">
        <f t="shared" si="34"/>
        <v>0</v>
      </c>
    </row>
    <row r="363" spans="1:15" x14ac:dyDescent="0.35">
      <c r="A363" s="1">
        <v>1</v>
      </c>
      <c r="B363" s="1">
        <v>0</v>
      </c>
      <c r="C363" s="1">
        <v>43.8</v>
      </c>
      <c r="D363" s="1">
        <v>5.5</v>
      </c>
      <c r="E363" s="1">
        <v>18</v>
      </c>
      <c r="F363" s="1">
        <v>0</v>
      </c>
      <c r="G363" s="1">
        <v>0</v>
      </c>
      <c r="H363" s="1" t="s">
        <v>12</v>
      </c>
      <c r="I363" s="1">
        <f t="shared" si="35"/>
        <v>0</v>
      </c>
      <c r="J363" s="1">
        <f t="shared" si="30"/>
        <v>1</v>
      </c>
      <c r="K363" s="1">
        <f t="shared" si="31"/>
        <v>0</v>
      </c>
      <c r="L363" s="1" t="s">
        <v>15</v>
      </c>
      <c r="M363" s="1">
        <f t="shared" si="32"/>
        <v>0</v>
      </c>
      <c r="N363" s="1">
        <f t="shared" si="33"/>
        <v>0</v>
      </c>
      <c r="O363" s="1">
        <f t="shared" si="34"/>
        <v>0</v>
      </c>
    </row>
    <row r="364" spans="1:15" x14ac:dyDescent="0.35">
      <c r="A364" s="1">
        <v>1</v>
      </c>
      <c r="B364" s="1">
        <v>1</v>
      </c>
      <c r="C364" s="1">
        <v>36.1</v>
      </c>
      <c r="D364" s="1">
        <v>4.4000000000000004</v>
      </c>
      <c r="E364" s="1">
        <v>15</v>
      </c>
      <c r="F364" s="1">
        <v>1</v>
      </c>
      <c r="G364" s="1">
        <v>0</v>
      </c>
      <c r="H364" s="1" t="s">
        <v>9</v>
      </c>
      <c r="I364" s="1">
        <f t="shared" si="35"/>
        <v>0</v>
      </c>
      <c r="J364" s="1">
        <f t="shared" si="30"/>
        <v>0</v>
      </c>
      <c r="K364" s="1">
        <f t="shared" si="31"/>
        <v>1</v>
      </c>
      <c r="L364" s="1" t="s">
        <v>15</v>
      </c>
      <c r="M364" s="1">
        <f t="shared" si="32"/>
        <v>0</v>
      </c>
      <c r="N364" s="1">
        <f t="shared" si="33"/>
        <v>0</v>
      </c>
      <c r="O364" s="1">
        <f t="shared" si="34"/>
        <v>0</v>
      </c>
    </row>
    <row r="365" spans="1:15" x14ac:dyDescent="0.35">
      <c r="A365" s="1">
        <v>1</v>
      </c>
      <c r="B365" s="1">
        <v>1</v>
      </c>
      <c r="C365" s="1">
        <v>55.7</v>
      </c>
      <c r="D365" s="1">
        <v>4.5999999999999996</v>
      </c>
      <c r="E365" s="1">
        <v>15</v>
      </c>
      <c r="F365" s="1">
        <v>1</v>
      </c>
      <c r="G365" s="1">
        <v>0</v>
      </c>
      <c r="H365" s="1" t="s">
        <v>9</v>
      </c>
      <c r="I365" s="1">
        <f t="shared" si="35"/>
        <v>0</v>
      </c>
      <c r="J365" s="1">
        <f t="shared" si="30"/>
        <v>0</v>
      </c>
      <c r="K365" s="1">
        <f t="shared" si="31"/>
        <v>1</v>
      </c>
      <c r="L365" s="1" t="s">
        <v>15</v>
      </c>
      <c r="M365" s="1">
        <f t="shared" si="32"/>
        <v>0</v>
      </c>
      <c r="N365" s="1">
        <f t="shared" si="33"/>
        <v>0</v>
      </c>
      <c r="O365" s="1">
        <f t="shared" si="34"/>
        <v>0</v>
      </c>
    </row>
    <row r="366" spans="1:15" x14ac:dyDescent="0.35">
      <c r="A366" s="1">
        <v>0</v>
      </c>
      <c r="B366" s="1">
        <v>0</v>
      </c>
      <c r="C366" s="1">
        <v>22</v>
      </c>
      <c r="D366" s="1">
        <v>5.9</v>
      </c>
      <c r="E366" s="1">
        <v>18</v>
      </c>
      <c r="F366" s="1">
        <v>1</v>
      </c>
      <c r="G366" s="1">
        <v>0</v>
      </c>
      <c r="H366" s="1" t="s">
        <v>12</v>
      </c>
      <c r="I366" s="1">
        <f t="shared" si="35"/>
        <v>0</v>
      </c>
      <c r="J366" s="1">
        <f t="shared" si="30"/>
        <v>1</v>
      </c>
      <c r="K366" s="1">
        <f t="shared" si="31"/>
        <v>0</v>
      </c>
      <c r="L366" s="1" t="s">
        <v>15</v>
      </c>
      <c r="M366" s="1">
        <f t="shared" si="32"/>
        <v>0</v>
      </c>
      <c r="N366" s="1">
        <f t="shared" si="33"/>
        <v>0</v>
      </c>
      <c r="O366" s="1">
        <f t="shared" si="34"/>
        <v>0</v>
      </c>
    </row>
    <row r="367" spans="1:15" x14ac:dyDescent="0.35">
      <c r="A367" s="1">
        <v>1</v>
      </c>
      <c r="B367" s="1">
        <v>0</v>
      </c>
      <c r="C367" s="1">
        <v>20.2</v>
      </c>
      <c r="D367" s="1">
        <v>3.2</v>
      </c>
      <c r="E367" s="1">
        <v>14</v>
      </c>
      <c r="F367" s="1">
        <v>1</v>
      </c>
      <c r="G367" s="1">
        <v>0</v>
      </c>
      <c r="H367" s="1" t="s">
        <v>9</v>
      </c>
      <c r="I367" s="1">
        <f t="shared" si="35"/>
        <v>0</v>
      </c>
      <c r="J367" s="1">
        <f t="shared" si="30"/>
        <v>0</v>
      </c>
      <c r="K367" s="1">
        <f t="shared" si="31"/>
        <v>1</v>
      </c>
      <c r="L367" s="1" t="s">
        <v>15</v>
      </c>
      <c r="M367" s="1">
        <f t="shared" si="32"/>
        <v>0</v>
      </c>
      <c r="N367" s="1">
        <f t="shared" si="33"/>
        <v>0</v>
      </c>
      <c r="O367" s="1">
        <f t="shared" si="34"/>
        <v>0</v>
      </c>
    </row>
    <row r="368" spans="1:15" x14ac:dyDescent="0.35">
      <c r="A368" s="1">
        <v>1</v>
      </c>
      <c r="B368" s="1">
        <v>1</v>
      </c>
      <c r="C368" s="1">
        <v>24.2</v>
      </c>
      <c r="D368" s="1">
        <v>5.2</v>
      </c>
      <c r="E368" s="1">
        <v>17</v>
      </c>
      <c r="F368" s="1">
        <v>1</v>
      </c>
      <c r="G368" s="1">
        <v>0</v>
      </c>
      <c r="H368" s="1" t="s">
        <v>9</v>
      </c>
      <c r="I368" s="1">
        <f t="shared" si="35"/>
        <v>0</v>
      </c>
      <c r="J368" s="1">
        <f t="shared" si="30"/>
        <v>0</v>
      </c>
      <c r="K368" s="1">
        <f t="shared" si="31"/>
        <v>1</v>
      </c>
      <c r="L368" s="1" t="s">
        <v>15</v>
      </c>
      <c r="M368" s="1">
        <f t="shared" si="32"/>
        <v>0</v>
      </c>
      <c r="N368" s="1">
        <f t="shared" si="33"/>
        <v>0</v>
      </c>
      <c r="O368" s="1">
        <f t="shared" si="34"/>
        <v>0</v>
      </c>
    </row>
    <row r="369" spans="1:15" x14ac:dyDescent="0.35">
      <c r="A369" s="1">
        <v>1</v>
      </c>
      <c r="B369" s="1">
        <v>0</v>
      </c>
      <c r="C369" s="1">
        <v>19.7</v>
      </c>
      <c r="D369" s="1">
        <v>2.2000000000000002</v>
      </c>
      <c r="E369" s="1">
        <v>13</v>
      </c>
      <c r="F369" s="1">
        <v>1</v>
      </c>
      <c r="G369" s="1">
        <v>0</v>
      </c>
      <c r="H369" s="1" t="s">
        <v>9</v>
      </c>
      <c r="I369" s="1">
        <f t="shared" si="35"/>
        <v>0</v>
      </c>
      <c r="J369" s="1">
        <f t="shared" si="30"/>
        <v>0</v>
      </c>
      <c r="K369" s="1">
        <f t="shared" si="31"/>
        <v>1</v>
      </c>
      <c r="L369" s="1" t="s">
        <v>15</v>
      </c>
      <c r="M369" s="1">
        <f t="shared" si="32"/>
        <v>0</v>
      </c>
      <c r="N369" s="1">
        <f t="shared" si="33"/>
        <v>0</v>
      </c>
      <c r="O369" s="1">
        <f t="shared" si="34"/>
        <v>0</v>
      </c>
    </row>
    <row r="370" spans="1:15" x14ac:dyDescent="0.35">
      <c r="A370" s="1">
        <v>1</v>
      </c>
      <c r="B370" s="1">
        <v>1</v>
      </c>
      <c r="C370" s="1">
        <v>46.3</v>
      </c>
      <c r="D370" s="1">
        <v>5.9</v>
      </c>
      <c r="E370" s="1">
        <v>17</v>
      </c>
      <c r="F370" s="1">
        <v>0</v>
      </c>
      <c r="G370" s="1">
        <v>0</v>
      </c>
      <c r="H370" s="1" t="s">
        <v>11</v>
      </c>
      <c r="I370" s="1">
        <f t="shared" si="35"/>
        <v>1</v>
      </c>
      <c r="J370" s="1">
        <f t="shared" si="30"/>
        <v>0</v>
      </c>
      <c r="K370" s="1">
        <f t="shared" si="31"/>
        <v>0</v>
      </c>
      <c r="L370" s="1" t="s">
        <v>15</v>
      </c>
      <c r="M370" s="1">
        <f t="shared" si="32"/>
        <v>0</v>
      </c>
      <c r="N370" s="1">
        <f t="shared" si="33"/>
        <v>0</v>
      </c>
      <c r="O370" s="1">
        <f t="shared" si="34"/>
        <v>0</v>
      </c>
    </row>
    <row r="371" spans="1:15" x14ac:dyDescent="0.35">
      <c r="A371" s="1">
        <v>1</v>
      </c>
      <c r="B371" s="1">
        <v>0</v>
      </c>
      <c r="C371" s="1">
        <v>29.6</v>
      </c>
      <c r="D371" s="1">
        <v>5.2</v>
      </c>
      <c r="E371" s="1">
        <v>17</v>
      </c>
      <c r="F371" s="1">
        <v>1</v>
      </c>
      <c r="G371" s="1">
        <v>0</v>
      </c>
      <c r="H371" s="1" t="s">
        <v>11</v>
      </c>
      <c r="I371" s="1">
        <f t="shared" si="35"/>
        <v>1</v>
      </c>
      <c r="J371" s="1">
        <f t="shared" si="30"/>
        <v>0</v>
      </c>
      <c r="K371" s="1">
        <f t="shared" si="31"/>
        <v>0</v>
      </c>
      <c r="L371" s="1" t="s">
        <v>15</v>
      </c>
      <c r="M371" s="1">
        <f t="shared" si="32"/>
        <v>0</v>
      </c>
      <c r="N371" s="1">
        <f t="shared" si="33"/>
        <v>0</v>
      </c>
      <c r="O371" s="1">
        <f t="shared" si="34"/>
        <v>0</v>
      </c>
    </row>
    <row r="372" spans="1:15" x14ac:dyDescent="0.35">
      <c r="A372" s="1">
        <v>0</v>
      </c>
      <c r="B372" s="1">
        <v>0</v>
      </c>
      <c r="C372" s="1">
        <v>30</v>
      </c>
      <c r="D372" s="1">
        <v>5.5</v>
      </c>
      <c r="E372" s="1">
        <v>16</v>
      </c>
      <c r="F372" s="1">
        <v>1</v>
      </c>
      <c r="G372" s="1">
        <v>0</v>
      </c>
      <c r="H372" s="1" t="s">
        <v>12</v>
      </c>
      <c r="I372" s="1">
        <f t="shared" si="35"/>
        <v>0</v>
      </c>
      <c r="J372" s="1">
        <f t="shared" si="30"/>
        <v>1</v>
      </c>
      <c r="K372" s="1">
        <f t="shared" si="31"/>
        <v>0</v>
      </c>
      <c r="L372" s="1" t="s">
        <v>15</v>
      </c>
      <c r="M372" s="1">
        <f t="shared" si="32"/>
        <v>0</v>
      </c>
      <c r="N372" s="1">
        <f t="shared" si="33"/>
        <v>0</v>
      </c>
      <c r="O372" s="1">
        <f t="shared" si="34"/>
        <v>0</v>
      </c>
    </row>
    <row r="373" spans="1:15" x14ac:dyDescent="0.35">
      <c r="A373" s="1">
        <v>1</v>
      </c>
      <c r="B373" s="1">
        <v>0</v>
      </c>
      <c r="C373" s="1">
        <v>34.6</v>
      </c>
      <c r="D373" s="1">
        <v>5.0999999999999996</v>
      </c>
      <c r="E373" s="1">
        <v>15</v>
      </c>
      <c r="F373" s="1">
        <v>1</v>
      </c>
      <c r="G373" s="1">
        <v>0</v>
      </c>
      <c r="H373" s="1" t="s">
        <v>12</v>
      </c>
      <c r="I373" s="1">
        <f t="shared" si="35"/>
        <v>0</v>
      </c>
      <c r="J373" s="1">
        <f t="shared" si="30"/>
        <v>1</v>
      </c>
      <c r="K373" s="1">
        <f t="shared" si="31"/>
        <v>0</v>
      </c>
      <c r="L373" s="1" t="s">
        <v>15</v>
      </c>
      <c r="M373" s="1">
        <f t="shared" si="32"/>
        <v>0</v>
      </c>
      <c r="N373" s="1">
        <f t="shared" si="33"/>
        <v>0</v>
      </c>
      <c r="O373" s="1">
        <f t="shared" si="34"/>
        <v>0</v>
      </c>
    </row>
    <row r="374" spans="1:15" x14ac:dyDescent="0.35">
      <c r="A374" s="1">
        <v>1</v>
      </c>
      <c r="B374" s="1">
        <v>1</v>
      </c>
      <c r="C374" s="1">
        <v>45.5</v>
      </c>
      <c r="D374" s="1">
        <v>3.8</v>
      </c>
      <c r="E374" s="1">
        <v>16</v>
      </c>
      <c r="F374" s="1">
        <v>1</v>
      </c>
      <c r="G374" s="1">
        <v>0</v>
      </c>
      <c r="H374" s="1" t="s">
        <v>10</v>
      </c>
      <c r="I374" s="1">
        <f t="shared" si="35"/>
        <v>0</v>
      </c>
      <c r="J374" s="1">
        <f t="shared" si="30"/>
        <v>0</v>
      </c>
      <c r="K374" s="1">
        <f t="shared" si="31"/>
        <v>0</v>
      </c>
      <c r="L374" s="1" t="s">
        <v>15</v>
      </c>
      <c r="M374" s="1">
        <f t="shared" si="32"/>
        <v>0</v>
      </c>
      <c r="N374" s="1">
        <f t="shared" si="33"/>
        <v>0</v>
      </c>
      <c r="O374" s="1">
        <f t="shared" si="34"/>
        <v>0</v>
      </c>
    </row>
    <row r="375" spans="1:15" x14ac:dyDescent="0.35">
      <c r="A375" s="1">
        <v>1</v>
      </c>
      <c r="B375" s="1">
        <v>0</v>
      </c>
      <c r="C375" s="1">
        <v>27.5</v>
      </c>
      <c r="D375" s="1">
        <v>4.8</v>
      </c>
      <c r="E375" s="1">
        <v>16</v>
      </c>
      <c r="F375" s="1">
        <v>0</v>
      </c>
      <c r="G375" s="1">
        <v>0</v>
      </c>
      <c r="H375" s="1" t="s">
        <v>10</v>
      </c>
      <c r="I375" s="1">
        <f t="shared" si="35"/>
        <v>0</v>
      </c>
      <c r="J375" s="1">
        <f t="shared" si="30"/>
        <v>0</v>
      </c>
      <c r="K375" s="1">
        <f t="shared" si="31"/>
        <v>0</v>
      </c>
      <c r="L375" s="1" t="s">
        <v>15</v>
      </c>
      <c r="M375" s="1">
        <f t="shared" si="32"/>
        <v>0</v>
      </c>
      <c r="N375" s="1">
        <f t="shared" si="33"/>
        <v>0</v>
      </c>
      <c r="O375" s="1">
        <f t="shared" si="34"/>
        <v>0</v>
      </c>
    </row>
    <row r="376" spans="1:15" x14ac:dyDescent="0.35">
      <c r="A376" s="1">
        <v>1</v>
      </c>
      <c r="B376" s="1">
        <v>1</v>
      </c>
      <c r="C376" s="1">
        <v>41.2</v>
      </c>
      <c r="D376" s="1">
        <v>3</v>
      </c>
      <c r="E376" s="1">
        <v>13</v>
      </c>
      <c r="F376" s="1">
        <v>1</v>
      </c>
      <c r="G376" s="1">
        <v>0</v>
      </c>
      <c r="H376" s="1" t="s">
        <v>9</v>
      </c>
      <c r="I376" s="1">
        <f t="shared" si="35"/>
        <v>0</v>
      </c>
      <c r="J376" s="1">
        <f t="shared" si="30"/>
        <v>0</v>
      </c>
      <c r="K376" s="1">
        <f t="shared" si="31"/>
        <v>1</v>
      </c>
      <c r="L376" s="1" t="s">
        <v>15</v>
      </c>
      <c r="M376" s="1">
        <f t="shared" si="32"/>
        <v>0</v>
      </c>
      <c r="N376" s="1">
        <f t="shared" si="33"/>
        <v>0</v>
      </c>
      <c r="O376" s="1">
        <f t="shared" si="34"/>
        <v>0</v>
      </c>
    </row>
    <row r="377" spans="1:15" x14ac:dyDescent="0.35">
      <c r="A377" s="1">
        <v>1</v>
      </c>
      <c r="B377" s="1">
        <v>0</v>
      </c>
      <c r="C377" s="1">
        <v>23.2</v>
      </c>
      <c r="D377" s="1">
        <v>5.3</v>
      </c>
      <c r="E377" s="1">
        <v>13</v>
      </c>
      <c r="F377" s="1">
        <v>1</v>
      </c>
      <c r="G377" s="1">
        <v>0</v>
      </c>
      <c r="H377" s="1" t="s">
        <v>9</v>
      </c>
      <c r="I377" s="1">
        <f t="shared" si="35"/>
        <v>0</v>
      </c>
      <c r="J377" s="1">
        <f t="shared" si="30"/>
        <v>0</v>
      </c>
      <c r="K377" s="1">
        <f t="shared" si="31"/>
        <v>1</v>
      </c>
      <c r="L377" s="1" t="s">
        <v>15</v>
      </c>
      <c r="M377" s="1">
        <f t="shared" si="32"/>
        <v>0</v>
      </c>
      <c r="N377" s="1">
        <f t="shared" si="33"/>
        <v>0</v>
      </c>
      <c r="O377" s="1">
        <f t="shared" si="34"/>
        <v>0</v>
      </c>
    </row>
    <row r="378" spans="1:15" x14ac:dyDescent="0.35">
      <c r="A378" s="1">
        <v>1</v>
      </c>
      <c r="B378" s="1">
        <v>1</v>
      </c>
      <c r="C378" s="1">
        <v>36.299999999999997</v>
      </c>
      <c r="D378" s="1">
        <v>5.5</v>
      </c>
      <c r="E378" s="1">
        <v>18</v>
      </c>
      <c r="F378" s="1">
        <v>0</v>
      </c>
      <c r="G378" s="1">
        <v>0</v>
      </c>
      <c r="H378" s="1" t="s">
        <v>11</v>
      </c>
      <c r="I378" s="1">
        <f t="shared" si="35"/>
        <v>1</v>
      </c>
      <c r="J378" s="1">
        <f t="shared" si="30"/>
        <v>0</v>
      </c>
      <c r="K378" s="1">
        <f t="shared" si="31"/>
        <v>0</v>
      </c>
      <c r="L378" s="1" t="s">
        <v>15</v>
      </c>
      <c r="M378" s="1">
        <f t="shared" si="32"/>
        <v>0</v>
      </c>
      <c r="N378" s="1">
        <f t="shared" si="33"/>
        <v>0</v>
      </c>
      <c r="O378" s="1">
        <f t="shared" si="34"/>
        <v>0</v>
      </c>
    </row>
    <row r="379" spans="1:15" x14ac:dyDescent="0.35">
      <c r="A379" s="1">
        <v>1</v>
      </c>
      <c r="B379" s="1">
        <v>0</v>
      </c>
      <c r="C379" s="1">
        <v>44.3</v>
      </c>
      <c r="D379" s="1">
        <v>4.4000000000000004</v>
      </c>
      <c r="E379" s="1">
        <v>12</v>
      </c>
      <c r="F379" s="1">
        <v>1</v>
      </c>
      <c r="G379" s="1">
        <v>0</v>
      </c>
      <c r="H379" s="1" t="s">
        <v>12</v>
      </c>
      <c r="I379" s="1">
        <f t="shared" si="35"/>
        <v>0</v>
      </c>
      <c r="J379" s="1">
        <f t="shared" si="30"/>
        <v>1</v>
      </c>
      <c r="K379" s="1">
        <f t="shared" si="31"/>
        <v>0</v>
      </c>
      <c r="L379" s="1" t="s">
        <v>15</v>
      </c>
      <c r="M379" s="1">
        <f t="shared" si="32"/>
        <v>0</v>
      </c>
      <c r="N379" s="1">
        <f t="shared" si="33"/>
        <v>0</v>
      </c>
      <c r="O379" s="1">
        <f t="shared" si="34"/>
        <v>0</v>
      </c>
    </row>
    <row r="380" spans="1:15" x14ac:dyDescent="0.35">
      <c r="A380" s="1">
        <v>1</v>
      </c>
      <c r="B380" s="1">
        <v>1</v>
      </c>
      <c r="C380" s="1">
        <v>53.8</v>
      </c>
      <c r="D380" s="1">
        <v>3.6</v>
      </c>
      <c r="E380" s="1">
        <v>14</v>
      </c>
      <c r="F380" s="1">
        <v>1</v>
      </c>
      <c r="G380" s="1">
        <v>0</v>
      </c>
      <c r="H380" s="1" t="s">
        <v>9</v>
      </c>
      <c r="I380" s="1">
        <f t="shared" si="35"/>
        <v>0</v>
      </c>
      <c r="J380" s="1">
        <f t="shared" si="30"/>
        <v>0</v>
      </c>
      <c r="K380" s="1">
        <f t="shared" si="31"/>
        <v>1</v>
      </c>
      <c r="L380" s="1" t="s">
        <v>15</v>
      </c>
      <c r="M380" s="1">
        <f t="shared" si="32"/>
        <v>0</v>
      </c>
      <c r="N380" s="1">
        <f t="shared" si="33"/>
        <v>0</v>
      </c>
      <c r="O380" s="1">
        <f t="shared" si="34"/>
        <v>0</v>
      </c>
    </row>
    <row r="381" spans="1:15" x14ac:dyDescent="0.35">
      <c r="A381" s="1">
        <v>0</v>
      </c>
      <c r="B381" s="1">
        <v>0</v>
      </c>
      <c r="C381" s="1">
        <v>42.3</v>
      </c>
      <c r="D381" s="1">
        <v>3.3</v>
      </c>
      <c r="E381" s="1">
        <v>12</v>
      </c>
      <c r="F381" s="1">
        <v>1</v>
      </c>
      <c r="G381" s="1">
        <v>0</v>
      </c>
      <c r="H381" s="1" t="s">
        <v>12</v>
      </c>
      <c r="I381" s="1">
        <f t="shared" si="35"/>
        <v>0</v>
      </c>
      <c r="J381" s="1">
        <f t="shared" si="30"/>
        <v>1</v>
      </c>
      <c r="K381" s="1">
        <f t="shared" si="31"/>
        <v>0</v>
      </c>
      <c r="L381" s="1" t="s">
        <v>15</v>
      </c>
      <c r="M381" s="1">
        <f t="shared" si="32"/>
        <v>0</v>
      </c>
      <c r="N381" s="1">
        <f t="shared" si="33"/>
        <v>0</v>
      </c>
      <c r="O381" s="1">
        <f t="shared" si="34"/>
        <v>0</v>
      </c>
    </row>
    <row r="382" spans="1:15" x14ac:dyDescent="0.35">
      <c r="A382" s="1">
        <v>1</v>
      </c>
      <c r="B382" s="1">
        <v>0</v>
      </c>
      <c r="C382" s="1">
        <v>47.8</v>
      </c>
      <c r="D382" s="1">
        <v>3.3</v>
      </c>
      <c r="E382" s="1">
        <v>13</v>
      </c>
      <c r="F382" s="1">
        <v>1</v>
      </c>
      <c r="G382" s="1">
        <v>0</v>
      </c>
      <c r="H382" s="1" t="s">
        <v>12</v>
      </c>
      <c r="I382" s="1">
        <f t="shared" si="35"/>
        <v>0</v>
      </c>
      <c r="J382" s="1">
        <f t="shared" si="30"/>
        <v>1</v>
      </c>
      <c r="K382" s="1">
        <f t="shared" si="31"/>
        <v>0</v>
      </c>
      <c r="L382" s="1" t="s">
        <v>15</v>
      </c>
      <c r="M382" s="1">
        <f t="shared" si="32"/>
        <v>0</v>
      </c>
      <c r="N382" s="1">
        <f t="shared" si="33"/>
        <v>0</v>
      </c>
      <c r="O382" s="1">
        <f t="shared" si="34"/>
        <v>0</v>
      </c>
    </row>
    <row r="383" spans="1:15" x14ac:dyDescent="0.35">
      <c r="A383" s="1">
        <v>1</v>
      </c>
      <c r="B383" s="1">
        <v>1</v>
      </c>
      <c r="C383" s="1">
        <v>23.1</v>
      </c>
      <c r="D383" s="1">
        <v>4.4000000000000004</v>
      </c>
      <c r="E383" s="1">
        <v>16</v>
      </c>
      <c r="F383" s="1">
        <v>1</v>
      </c>
      <c r="G383" s="1">
        <v>0</v>
      </c>
      <c r="H383" s="1" t="s">
        <v>10</v>
      </c>
      <c r="I383" s="1">
        <f t="shared" si="35"/>
        <v>0</v>
      </c>
      <c r="J383" s="1">
        <f t="shared" si="30"/>
        <v>0</v>
      </c>
      <c r="K383" s="1">
        <f t="shared" si="31"/>
        <v>0</v>
      </c>
      <c r="L383" s="1" t="s">
        <v>15</v>
      </c>
      <c r="M383" s="1">
        <f t="shared" si="32"/>
        <v>0</v>
      </c>
      <c r="N383" s="1">
        <f t="shared" si="33"/>
        <v>0</v>
      </c>
      <c r="O383" s="1">
        <f t="shared" si="34"/>
        <v>0</v>
      </c>
    </row>
    <row r="384" spans="1:15" x14ac:dyDescent="0.35">
      <c r="A384" s="1">
        <v>1</v>
      </c>
      <c r="B384" s="1">
        <v>0</v>
      </c>
      <c r="C384" s="1">
        <v>42.5</v>
      </c>
      <c r="D384" s="1">
        <v>5.7</v>
      </c>
      <c r="E384" s="1">
        <v>18</v>
      </c>
      <c r="F384" s="1">
        <v>1</v>
      </c>
      <c r="G384" s="1">
        <v>0</v>
      </c>
      <c r="H384" s="1" t="s">
        <v>10</v>
      </c>
      <c r="I384" s="1">
        <f t="shared" si="35"/>
        <v>0</v>
      </c>
      <c r="J384" s="1">
        <f t="shared" si="30"/>
        <v>0</v>
      </c>
      <c r="K384" s="1">
        <f t="shared" si="31"/>
        <v>0</v>
      </c>
      <c r="L384" s="1" t="s">
        <v>15</v>
      </c>
      <c r="M384" s="1">
        <f t="shared" si="32"/>
        <v>0</v>
      </c>
      <c r="N384" s="1">
        <f t="shared" si="33"/>
        <v>0</v>
      </c>
      <c r="O384" s="1">
        <f t="shared" si="34"/>
        <v>0</v>
      </c>
    </row>
    <row r="385" spans="1:15" x14ac:dyDescent="0.35">
      <c r="A385" s="1">
        <v>1</v>
      </c>
      <c r="B385" s="1">
        <v>1</v>
      </c>
      <c r="C385" s="1">
        <v>19.600000000000001</v>
      </c>
      <c r="D385" s="1">
        <v>4.4000000000000004</v>
      </c>
      <c r="E385" s="1">
        <v>13</v>
      </c>
      <c r="F385" s="1">
        <v>1</v>
      </c>
      <c r="G385" s="1">
        <v>0</v>
      </c>
      <c r="H385" s="1" t="s">
        <v>9</v>
      </c>
      <c r="I385" s="1">
        <f t="shared" si="35"/>
        <v>0</v>
      </c>
      <c r="J385" s="1">
        <f t="shared" si="30"/>
        <v>0</v>
      </c>
      <c r="K385" s="1">
        <f t="shared" si="31"/>
        <v>1</v>
      </c>
      <c r="L385" s="1" t="s">
        <v>15</v>
      </c>
      <c r="M385" s="1">
        <f t="shared" si="32"/>
        <v>0</v>
      </c>
      <c r="N385" s="1">
        <f t="shared" si="33"/>
        <v>0</v>
      </c>
      <c r="O385" s="1">
        <f t="shared" si="34"/>
        <v>0</v>
      </c>
    </row>
    <row r="386" spans="1:15" x14ac:dyDescent="0.35">
      <c r="A386" s="1">
        <v>1</v>
      </c>
      <c r="B386" s="1">
        <v>1</v>
      </c>
      <c r="C386" s="1">
        <v>20.8</v>
      </c>
      <c r="D386" s="1">
        <v>3.4</v>
      </c>
      <c r="E386" s="1">
        <v>13</v>
      </c>
      <c r="F386" s="1">
        <v>1</v>
      </c>
      <c r="G386" s="1">
        <v>0</v>
      </c>
      <c r="H386" s="1" t="s">
        <v>12</v>
      </c>
      <c r="I386" s="1">
        <f t="shared" si="35"/>
        <v>0</v>
      </c>
      <c r="J386" s="1">
        <f t="shared" si="30"/>
        <v>1</v>
      </c>
      <c r="K386" s="1">
        <f t="shared" si="31"/>
        <v>0</v>
      </c>
      <c r="L386" s="1" t="s">
        <v>15</v>
      </c>
      <c r="M386" s="1">
        <f t="shared" si="32"/>
        <v>0</v>
      </c>
      <c r="N386" s="1">
        <f t="shared" si="33"/>
        <v>0</v>
      </c>
      <c r="O386" s="1">
        <f t="shared" si="34"/>
        <v>0</v>
      </c>
    </row>
    <row r="387" spans="1:15" x14ac:dyDescent="0.35">
      <c r="A387" s="1">
        <v>1</v>
      </c>
      <c r="B387" s="1">
        <v>0</v>
      </c>
      <c r="C387" s="1">
        <v>32.200000000000003</v>
      </c>
      <c r="D387" s="1">
        <v>3.1</v>
      </c>
      <c r="E387" s="1">
        <v>13</v>
      </c>
      <c r="F387" s="1">
        <v>1</v>
      </c>
      <c r="G387" s="1">
        <v>0</v>
      </c>
      <c r="H387" s="1" t="s">
        <v>12</v>
      </c>
      <c r="I387" s="1">
        <f t="shared" si="35"/>
        <v>0</v>
      </c>
      <c r="J387" s="1">
        <f t="shared" si="30"/>
        <v>1</v>
      </c>
      <c r="K387" s="1">
        <f t="shared" si="31"/>
        <v>0</v>
      </c>
      <c r="L387" s="1" t="s">
        <v>15</v>
      </c>
      <c r="M387" s="1">
        <f t="shared" si="32"/>
        <v>0</v>
      </c>
      <c r="N387" s="1">
        <f t="shared" si="33"/>
        <v>0</v>
      </c>
      <c r="O387" s="1">
        <f t="shared" si="34"/>
        <v>0</v>
      </c>
    </row>
    <row r="388" spans="1:15" x14ac:dyDescent="0.35">
      <c r="A388" s="1">
        <v>1</v>
      </c>
      <c r="B388" s="1">
        <v>0</v>
      </c>
      <c r="C388" s="1">
        <v>25.7</v>
      </c>
      <c r="D388" s="1">
        <v>3.1</v>
      </c>
      <c r="E388" s="1">
        <v>13</v>
      </c>
      <c r="F388" s="1">
        <v>1</v>
      </c>
      <c r="G388" s="1">
        <v>0</v>
      </c>
      <c r="H388" s="1" t="s">
        <v>11</v>
      </c>
      <c r="I388" s="1">
        <f t="shared" si="35"/>
        <v>1</v>
      </c>
      <c r="J388" s="1">
        <f t="shared" si="30"/>
        <v>0</v>
      </c>
      <c r="K388" s="1">
        <f t="shared" si="31"/>
        <v>0</v>
      </c>
      <c r="L388" s="1" t="s">
        <v>15</v>
      </c>
      <c r="M388" s="1">
        <f t="shared" si="32"/>
        <v>0</v>
      </c>
      <c r="N388" s="1">
        <f t="shared" si="33"/>
        <v>0</v>
      </c>
      <c r="O388" s="1">
        <f t="shared" si="34"/>
        <v>0</v>
      </c>
    </row>
    <row r="389" spans="1:15" x14ac:dyDescent="0.35">
      <c r="A389" s="1">
        <v>1</v>
      </c>
      <c r="B389" s="1">
        <v>0</v>
      </c>
      <c r="C389" s="1">
        <v>31.7</v>
      </c>
      <c r="D389" s="1">
        <v>3</v>
      </c>
      <c r="E389" s="1">
        <v>13</v>
      </c>
      <c r="F389" s="1">
        <v>1</v>
      </c>
      <c r="G389" s="1">
        <v>0</v>
      </c>
      <c r="H389" s="1" t="s">
        <v>10</v>
      </c>
      <c r="I389" s="1">
        <f t="shared" si="35"/>
        <v>0</v>
      </c>
      <c r="J389" s="1">
        <f t="shared" si="30"/>
        <v>0</v>
      </c>
      <c r="K389" s="1">
        <f t="shared" si="31"/>
        <v>0</v>
      </c>
      <c r="L389" s="1" t="s">
        <v>15</v>
      </c>
      <c r="M389" s="1">
        <f t="shared" si="32"/>
        <v>0</v>
      </c>
      <c r="N389" s="1">
        <f t="shared" si="33"/>
        <v>0</v>
      </c>
      <c r="O389" s="1">
        <f t="shared" si="34"/>
        <v>0</v>
      </c>
    </row>
    <row r="390" spans="1:15" x14ac:dyDescent="0.35">
      <c r="A390" s="1">
        <v>0</v>
      </c>
      <c r="B390" s="1">
        <v>0</v>
      </c>
      <c r="C390" s="1">
        <v>39.700000000000003</v>
      </c>
      <c r="D390" s="1">
        <v>5.5</v>
      </c>
      <c r="E390" s="1">
        <v>13</v>
      </c>
      <c r="F390" s="1">
        <v>1</v>
      </c>
      <c r="G390" s="1">
        <v>0</v>
      </c>
      <c r="H390" s="1" t="s">
        <v>9</v>
      </c>
      <c r="I390" s="1">
        <f t="shared" si="35"/>
        <v>0</v>
      </c>
      <c r="J390" s="1">
        <f t="shared" si="30"/>
        <v>0</v>
      </c>
      <c r="K390" s="1">
        <f t="shared" si="31"/>
        <v>1</v>
      </c>
      <c r="L390" s="1" t="s">
        <v>15</v>
      </c>
      <c r="M390" s="1">
        <f t="shared" si="32"/>
        <v>0</v>
      </c>
      <c r="N390" s="1">
        <f t="shared" si="33"/>
        <v>0</v>
      </c>
      <c r="O390" s="1">
        <f t="shared" si="34"/>
        <v>0</v>
      </c>
    </row>
    <row r="391" spans="1:15" x14ac:dyDescent="0.35">
      <c r="A391" s="1">
        <v>1</v>
      </c>
      <c r="B391" s="1">
        <v>0</v>
      </c>
      <c r="C391" s="1">
        <v>34.4</v>
      </c>
      <c r="D391" s="1">
        <v>5.4</v>
      </c>
      <c r="E391" s="1">
        <v>17</v>
      </c>
      <c r="F391" s="1">
        <v>1</v>
      </c>
      <c r="G391" s="1">
        <v>0</v>
      </c>
      <c r="H391" s="1" t="s">
        <v>12</v>
      </c>
      <c r="I391" s="1">
        <f t="shared" si="35"/>
        <v>0</v>
      </c>
      <c r="J391" s="1">
        <f t="shared" si="30"/>
        <v>1</v>
      </c>
      <c r="K391" s="1">
        <f t="shared" si="31"/>
        <v>0</v>
      </c>
      <c r="L391" s="1" t="s">
        <v>15</v>
      </c>
      <c r="M391" s="1">
        <f t="shared" si="32"/>
        <v>0</v>
      </c>
      <c r="N391" s="1">
        <f t="shared" si="33"/>
        <v>0</v>
      </c>
      <c r="O391" s="1">
        <f t="shared" si="34"/>
        <v>0</v>
      </c>
    </row>
    <row r="392" spans="1:15" x14ac:dyDescent="0.35">
      <c r="A392" s="1">
        <v>0</v>
      </c>
      <c r="B392" s="1">
        <v>1</v>
      </c>
      <c r="C392" s="1">
        <v>31.8</v>
      </c>
      <c r="D392" s="1">
        <v>4</v>
      </c>
      <c r="E392" s="1">
        <v>13</v>
      </c>
      <c r="F392" s="1">
        <v>1</v>
      </c>
      <c r="G392" s="1">
        <v>0</v>
      </c>
      <c r="H392" s="1" t="s">
        <v>9</v>
      </c>
      <c r="I392" s="1">
        <f t="shared" si="35"/>
        <v>0</v>
      </c>
      <c r="J392" s="1">
        <f t="shared" si="30"/>
        <v>0</v>
      </c>
      <c r="K392" s="1">
        <f t="shared" si="31"/>
        <v>1</v>
      </c>
      <c r="L392" s="1" t="s">
        <v>15</v>
      </c>
      <c r="M392" s="1">
        <f t="shared" si="32"/>
        <v>0</v>
      </c>
      <c r="N392" s="1">
        <f t="shared" si="33"/>
        <v>0</v>
      </c>
      <c r="O392" s="1">
        <f t="shared" si="34"/>
        <v>0</v>
      </c>
    </row>
    <row r="393" spans="1:15" x14ac:dyDescent="0.35">
      <c r="A393" s="1">
        <v>1</v>
      </c>
      <c r="B393" s="1">
        <v>0</v>
      </c>
      <c r="C393" s="1">
        <v>36.700000000000003</v>
      </c>
      <c r="D393" s="1">
        <v>3.4</v>
      </c>
      <c r="E393" s="1">
        <v>14</v>
      </c>
      <c r="F393" s="1">
        <v>1</v>
      </c>
      <c r="G393" s="1">
        <v>0</v>
      </c>
      <c r="H393" s="1" t="s">
        <v>11</v>
      </c>
      <c r="I393" s="1">
        <f t="shared" si="35"/>
        <v>1</v>
      </c>
      <c r="J393" s="1">
        <f t="shared" si="30"/>
        <v>0</v>
      </c>
      <c r="K393" s="1">
        <f t="shared" si="31"/>
        <v>0</v>
      </c>
      <c r="L393" s="1" t="s">
        <v>15</v>
      </c>
      <c r="M393" s="1">
        <f t="shared" si="32"/>
        <v>0</v>
      </c>
      <c r="N393" s="1">
        <f t="shared" si="33"/>
        <v>0</v>
      </c>
      <c r="O393" s="1">
        <f t="shared" si="34"/>
        <v>0</v>
      </c>
    </row>
    <row r="394" spans="1:15" x14ac:dyDescent="0.35">
      <c r="A394" s="1">
        <v>0</v>
      </c>
      <c r="B394" s="1">
        <v>0</v>
      </c>
      <c r="C394" s="1">
        <v>39.5</v>
      </c>
      <c r="D394" s="1">
        <v>5.6</v>
      </c>
      <c r="E394" s="1">
        <v>15</v>
      </c>
      <c r="F394" s="1">
        <v>0</v>
      </c>
      <c r="G394" s="1">
        <v>0</v>
      </c>
      <c r="H394" s="1" t="s">
        <v>9</v>
      </c>
      <c r="I394" s="1">
        <f t="shared" si="35"/>
        <v>0</v>
      </c>
      <c r="J394" s="1">
        <f t="shared" si="30"/>
        <v>0</v>
      </c>
      <c r="K394" s="1">
        <f t="shared" si="31"/>
        <v>1</v>
      </c>
      <c r="L394" s="1" t="s">
        <v>15</v>
      </c>
      <c r="M394" s="1">
        <f t="shared" si="32"/>
        <v>0</v>
      </c>
      <c r="N394" s="1">
        <f t="shared" si="33"/>
        <v>0</v>
      </c>
      <c r="O394" s="1">
        <f t="shared" si="34"/>
        <v>0</v>
      </c>
    </row>
    <row r="395" spans="1:15" x14ac:dyDescent="0.35">
      <c r="A395" s="1">
        <v>1</v>
      </c>
      <c r="B395" s="1">
        <v>1</v>
      </c>
      <c r="C395" s="1">
        <v>20.7</v>
      </c>
      <c r="D395" s="1">
        <v>3.9</v>
      </c>
      <c r="E395" s="1">
        <v>15</v>
      </c>
      <c r="F395" s="1">
        <v>1</v>
      </c>
      <c r="G395" s="1">
        <v>0</v>
      </c>
      <c r="H395" s="1" t="s">
        <v>9</v>
      </c>
      <c r="I395" s="1">
        <f t="shared" si="35"/>
        <v>0</v>
      </c>
      <c r="J395" s="1">
        <f t="shared" si="30"/>
        <v>0</v>
      </c>
      <c r="K395" s="1">
        <f t="shared" si="31"/>
        <v>1</v>
      </c>
      <c r="L395" s="1" t="s">
        <v>15</v>
      </c>
      <c r="M395" s="1">
        <f t="shared" si="32"/>
        <v>0</v>
      </c>
      <c r="N395" s="1">
        <f t="shared" si="33"/>
        <v>0</v>
      </c>
      <c r="O395" s="1">
        <f t="shared" si="34"/>
        <v>0</v>
      </c>
    </row>
    <row r="396" spans="1:15" x14ac:dyDescent="0.35">
      <c r="A396" s="1">
        <v>1</v>
      </c>
      <c r="B396" s="1">
        <v>0</v>
      </c>
      <c r="C396" s="1">
        <v>29.2</v>
      </c>
      <c r="D396" s="1">
        <v>3</v>
      </c>
      <c r="E396" s="1">
        <v>13</v>
      </c>
      <c r="F396" s="1">
        <v>1</v>
      </c>
      <c r="G396" s="1">
        <v>0</v>
      </c>
      <c r="H396" s="1" t="s">
        <v>10</v>
      </c>
      <c r="I396" s="1">
        <f t="shared" si="35"/>
        <v>0</v>
      </c>
      <c r="J396" s="1">
        <f t="shared" ref="J396:J459" si="36">IF(H396=$J$10,1,0)</f>
        <v>0</v>
      </c>
      <c r="K396" s="1">
        <f t="shared" ref="K396:K459" si="37">IF(H396=$K$10,1,0)</f>
        <v>0</v>
      </c>
      <c r="L396" s="1" t="s">
        <v>15</v>
      </c>
      <c r="M396" s="1">
        <f t="shared" ref="M396:M459" si="38">IF(L396=$M$10,1,0)</f>
        <v>0</v>
      </c>
      <c r="N396" s="1">
        <f t="shared" ref="N396:N459" si="39">IF(L396=$N$10,1,0)</f>
        <v>0</v>
      </c>
      <c r="O396" s="1">
        <f t="shared" ref="O396:O459" si="40">IF(L396=$O$10,1,0)</f>
        <v>0</v>
      </c>
    </row>
    <row r="397" spans="1:15" x14ac:dyDescent="0.35">
      <c r="A397" s="1">
        <v>1</v>
      </c>
      <c r="B397" s="1">
        <v>1</v>
      </c>
      <c r="C397" s="1">
        <v>46</v>
      </c>
      <c r="D397" s="1">
        <v>3.2</v>
      </c>
      <c r="E397" s="1">
        <v>12</v>
      </c>
      <c r="F397" s="1">
        <v>1</v>
      </c>
      <c r="G397" s="1">
        <v>0</v>
      </c>
      <c r="H397" s="1" t="s">
        <v>10</v>
      </c>
      <c r="I397" s="1">
        <f t="shared" ref="I397:I460" si="41">IF(H397=$I$10,1,0)</f>
        <v>0</v>
      </c>
      <c r="J397" s="1">
        <f t="shared" si="36"/>
        <v>0</v>
      </c>
      <c r="K397" s="1">
        <f t="shared" si="37"/>
        <v>0</v>
      </c>
      <c r="L397" s="1" t="s">
        <v>15</v>
      </c>
      <c r="M397" s="1">
        <f t="shared" si="38"/>
        <v>0</v>
      </c>
      <c r="N397" s="1">
        <f t="shared" si="39"/>
        <v>0</v>
      </c>
      <c r="O397" s="1">
        <f t="shared" si="40"/>
        <v>0</v>
      </c>
    </row>
    <row r="398" spans="1:15" x14ac:dyDescent="0.35">
      <c r="A398" s="1">
        <v>1</v>
      </c>
      <c r="B398" s="1">
        <v>0</v>
      </c>
      <c r="C398" s="1">
        <v>38</v>
      </c>
      <c r="D398" s="1">
        <v>3.7</v>
      </c>
      <c r="E398" s="1">
        <v>15</v>
      </c>
      <c r="F398" s="1">
        <v>0</v>
      </c>
      <c r="G398" s="1">
        <v>0</v>
      </c>
      <c r="H398" s="1" t="s">
        <v>12</v>
      </c>
      <c r="I398" s="1">
        <f t="shared" si="41"/>
        <v>0</v>
      </c>
      <c r="J398" s="1">
        <f t="shared" si="36"/>
        <v>1</v>
      </c>
      <c r="K398" s="1">
        <f t="shared" si="37"/>
        <v>0</v>
      </c>
      <c r="L398" s="1" t="s">
        <v>15</v>
      </c>
      <c r="M398" s="1">
        <f t="shared" si="38"/>
        <v>0</v>
      </c>
      <c r="N398" s="1">
        <f t="shared" si="39"/>
        <v>0</v>
      </c>
      <c r="O398" s="1">
        <f t="shared" si="40"/>
        <v>0</v>
      </c>
    </row>
    <row r="399" spans="1:15" x14ac:dyDescent="0.35">
      <c r="A399" s="1">
        <v>1</v>
      </c>
      <c r="B399" s="1">
        <v>0</v>
      </c>
      <c r="C399" s="1">
        <v>38.1</v>
      </c>
      <c r="D399" s="1">
        <v>3</v>
      </c>
      <c r="E399" s="1">
        <v>12</v>
      </c>
      <c r="F399" s="1">
        <v>1</v>
      </c>
      <c r="G399" s="1">
        <v>0</v>
      </c>
      <c r="H399" s="1" t="s">
        <v>11</v>
      </c>
      <c r="I399" s="1">
        <f t="shared" si="41"/>
        <v>1</v>
      </c>
      <c r="J399" s="1">
        <f t="shared" si="36"/>
        <v>0</v>
      </c>
      <c r="K399" s="1">
        <f t="shared" si="37"/>
        <v>0</v>
      </c>
      <c r="L399" s="1" t="s">
        <v>15</v>
      </c>
      <c r="M399" s="1">
        <f t="shared" si="38"/>
        <v>0</v>
      </c>
      <c r="N399" s="1">
        <f t="shared" si="39"/>
        <v>0</v>
      </c>
      <c r="O399" s="1">
        <f t="shared" si="40"/>
        <v>0</v>
      </c>
    </row>
    <row r="400" spans="1:15" x14ac:dyDescent="0.35">
      <c r="A400" s="1">
        <v>1</v>
      </c>
      <c r="B400" s="1">
        <v>0</v>
      </c>
      <c r="C400" s="1">
        <v>40.799999999999997</v>
      </c>
      <c r="D400" s="1">
        <v>3</v>
      </c>
      <c r="E400" s="1">
        <v>12</v>
      </c>
      <c r="F400" s="1">
        <v>0</v>
      </c>
      <c r="G400" s="1">
        <v>0</v>
      </c>
      <c r="H400" s="1" t="s">
        <v>10</v>
      </c>
      <c r="I400" s="1">
        <f t="shared" si="41"/>
        <v>0</v>
      </c>
      <c r="J400" s="1">
        <f t="shared" si="36"/>
        <v>0</v>
      </c>
      <c r="K400" s="1">
        <f t="shared" si="37"/>
        <v>0</v>
      </c>
      <c r="L400" s="1" t="s">
        <v>15</v>
      </c>
      <c r="M400" s="1">
        <f t="shared" si="38"/>
        <v>0</v>
      </c>
      <c r="N400" s="1">
        <f t="shared" si="39"/>
        <v>0</v>
      </c>
      <c r="O400" s="1">
        <f t="shared" si="40"/>
        <v>0</v>
      </c>
    </row>
    <row r="401" spans="1:15" x14ac:dyDescent="0.35">
      <c r="A401" s="1">
        <v>1</v>
      </c>
      <c r="B401" s="1">
        <v>1</v>
      </c>
      <c r="C401" s="1">
        <v>33.799999999999997</v>
      </c>
      <c r="D401" s="1">
        <v>4.0999999999999996</v>
      </c>
      <c r="E401" s="1">
        <v>15</v>
      </c>
      <c r="F401" s="1">
        <v>1</v>
      </c>
      <c r="G401" s="1">
        <v>0</v>
      </c>
      <c r="H401" s="1" t="s">
        <v>12</v>
      </c>
      <c r="I401" s="1">
        <f t="shared" si="41"/>
        <v>0</v>
      </c>
      <c r="J401" s="1">
        <f t="shared" si="36"/>
        <v>1</v>
      </c>
      <c r="K401" s="1">
        <f t="shared" si="37"/>
        <v>0</v>
      </c>
      <c r="L401" s="1" t="s">
        <v>15</v>
      </c>
      <c r="M401" s="1">
        <f t="shared" si="38"/>
        <v>0</v>
      </c>
      <c r="N401" s="1">
        <f t="shared" si="39"/>
        <v>0</v>
      </c>
      <c r="O401" s="1">
        <f t="shared" si="40"/>
        <v>0</v>
      </c>
    </row>
    <row r="402" spans="1:15" x14ac:dyDescent="0.35">
      <c r="A402" s="1">
        <v>1</v>
      </c>
      <c r="B402" s="1">
        <v>0</v>
      </c>
      <c r="C402" s="1">
        <v>52.6</v>
      </c>
      <c r="D402" s="1">
        <v>3.2</v>
      </c>
      <c r="E402" s="1">
        <v>12</v>
      </c>
      <c r="F402" s="1">
        <v>1</v>
      </c>
      <c r="G402" s="1">
        <v>0</v>
      </c>
      <c r="H402" s="1" t="s">
        <v>12</v>
      </c>
      <c r="I402" s="1">
        <f t="shared" si="41"/>
        <v>0</v>
      </c>
      <c r="J402" s="1">
        <f t="shared" si="36"/>
        <v>1</v>
      </c>
      <c r="K402" s="1">
        <f t="shared" si="37"/>
        <v>0</v>
      </c>
      <c r="L402" s="1" t="s">
        <v>15</v>
      </c>
      <c r="M402" s="1">
        <f t="shared" si="38"/>
        <v>0</v>
      </c>
      <c r="N402" s="1">
        <f t="shared" si="39"/>
        <v>0</v>
      </c>
      <c r="O402" s="1">
        <f t="shared" si="40"/>
        <v>0</v>
      </c>
    </row>
    <row r="403" spans="1:15" x14ac:dyDescent="0.35">
      <c r="A403" s="1">
        <v>0</v>
      </c>
      <c r="B403" s="1">
        <v>1</v>
      </c>
      <c r="C403" s="1">
        <v>38.6</v>
      </c>
      <c r="D403" s="1">
        <v>5.3</v>
      </c>
      <c r="E403" s="1">
        <v>14</v>
      </c>
      <c r="F403" s="1">
        <v>1</v>
      </c>
      <c r="G403" s="1">
        <v>0</v>
      </c>
      <c r="H403" s="1" t="s">
        <v>10</v>
      </c>
      <c r="I403" s="1">
        <f t="shared" si="41"/>
        <v>0</v>
      </c>
      <c r="J403" s="1">
        <f t="shared" si="36"/>
        <v>0</v>
      </c>
      <c r="K403" s="1">
        <f t="shared" si="37"/>
        <v>0</v>
      </c>
      <c r="L403" s="1" t="s">
        <v>15</v>
      </c>
      <c r="M403" s="1">
        <f t="shared" si="38"/>
        <v>0</v>
      </c>
      <c r="N403" s="1">
        <f t="shared" si="39"/>
        <v>0</v>
      </c>
      <c r="O403" s="1">
        <f t="shared" si="40"/>
        <v>0</v>
      </c>
    </row>
    <row r="404" spans="1:15" x14ac:dyDescent="0.35">
      <c r="A404" s="1">
        <v>1</v>
      </c>
      <c r="B404" s="1">
        <v>0</v>
      </c>
      <c r="C404" s="1">
        <v>22.1</v>
      </c>
      <c r="D404" s="1">
        <v>3.8</v>
      </c>
      <c r="E404" s="1">
        <v>15</v>
      </c>
      <c r="F404" s="1">
        <v>0</v>
      </c>
      <c r="G404" s="1">
        <v>0</v>
      </c>
      <c r="H404" s="1" t="s">
        <v>9</v>
      </c>
      <c r="I404" s="1">
        <f t="shared" si="41"/>
        <v>0</v>
      </c>
      <c r="J404" s="1">
        <f t="shared" si="36"/>
        <v>0</v>
      </c>
      <c r="K404" s="1">
        <f t="shared" si="37"/>
        <v>1</v>
      </c>
      <c r="L404" s="1" t="s">
        <v>15</v>
      </c>
      <c r="M404" s="1">
        <f t="shared" si="38"/>
        <v>0</v>
      </c>
      <c r="N404" s="1">
        <f t="shared" si="39"/>
        <v>0</v>
      </c>
      <c r="O404" s="1">
        <f t="shared" si="40"/>
        <v>0</v>
      </c>
    </row>
    <row r="405" spans="1:15" x14ac:dyDescent="0.35">
      <c r="A405" s="1">
        <v>0</v>
      </c>
      <c r="B405" s="1">
        <v>0</v>
      </c>
      <c r="C405" s="1">
        <v>46</v>
      </c>
      <c r="D405" s="1">
        <v>4.5</v>
      </c>
      <c r="E405" s="1">
        <v>15</v>
      </c>
      <c r="F405" s="1">
        <v>1</v>
      </c>
      <c r="G405" s="1">
        <v>0</v>
      </c>
      <c r="H405" s="1" t="s">
        <v>9</v>
      </c>
      <c r="I405" s="1">
        <f t="shared" si="41"/>
        <v>0</v>
      </c>
      <c r="J405" s="1">
        <f t="shared" si="36"/>
        <v>0</v>
      </c>
      <c r="K405" s="1">
        <f t="shared" si="37"/>
        <v>1</v>
      </c>
      <c r="L405" s="1" t="s">
        <v>15</v>
      </c>
      <c r="M405" s="1">
        <f t="shared" si="38"/>
        <v>0</v>
      </c>
      <c r="N405" s="1">
        <f t="shared" si="39"/>
        <v>0</v>
      </c>
      <c r="O405" s="1">
        <f t="shared" si="40"/>
        <v>0</v>
      </c>
    </row>
    <row r="406" spans="1:15" x14ac:dyDescent="0.35">
      <c r="A406" s="1">
        <v>1</v>
      </c>
      <c r="B406" s="1">
        <v>0</v>
      </c>
      <c r="C406" s="1">
        <v>36.5</v>
      </c>
      <c r="D406" s="1">
        <v>4.7</v>
      </c>
      <c r="E406" s="1">
        <v>13</v>
      </c>
      <c r="F406" s="1">
        <v>0</v>
      </c>
      <c r="G406" s="1">
        <v>0</v>
      </c>
      <c r="H406" s="1" t="s">
        <v>9</v>
      </c>
      <c r="I406" s="1">
        <f t="shared" si="41"/>
        <v>0</v>
      </c>
      <c r="J406" s="1">
        <f t="shared" si="36"/>
        <v>0</v>
      </c>
      <c r="K406" s="1">
        <f t="shared" si="37"/>
        <v>1</v>
      </c>
      <c r="L406" s="1" t="s">
        <v>15</v>
      </c>
      <c r="M406" s="1">
        <f t="shared" si="38"/>
        <v>0</v>
      </c>
      <c r="N406" s="1">
        <f t="shared" si="39"/>
        <v>0</v>
      </c>
      <c r="O406" s="1">
        <f t="shared" si="40"/>
        <v>0</v>
      </c>
    </row>
    <row r="407" spans="1:15" x14ac:dyDescent="0.35">
      <c r="A407" s="1">
        <v>0</v>
      </c>
      <c r="B407" s="1">
        <v>0</v>
      </c>
      <c r="C407" s="1">
        <v>46.9</v>
      </c>
      <c r="D407" s="1">
        <v>4.0999999999999996</v>
      </c>
      <c r="E407" s="1">
        <v>16</v>
      </c>
      <c r="F407" s="1">
        <v>0</v>
      </c>
      <c r="G407" s="1">
        <v>0</v>
      </c>
      <c r="H407" s="1" t="s">
        <v>12</v>
      </c>
      <c r="I407" s="1">
        <f t="shared" si="41"/>
        <v>0</v>
      </c>
      <c r="J407" s="1">
        <f t="shared" si="36"/>
        <v>1</v>
      </c>
      <c r="K407" s="1">
        <f t="shared" si="37"/>
        <v>0</v>
      </c>
      <c r="L407" s="1" t="s">
        <v>15</v>
      </c>
      <c r="M407" s="1">
        <f t="shared" si="38"/>
        <v>0</v>
      </c>
      <c r="N407" s="1">
        <f t="shared" si="39"/>
        <v>0</v>
      </c>
      <c r="O407" s="1">
        <f t="shared" si="40"/>
        <v>0</v>
      </c>
    </row>
    <row r="408" spans="1:15" x14ac:dyDescent="0.35">
      <c r="A408" s="1">
        <v>0</v>
      </c>
      <c r="B408" s="1">
        <v>1</v>
      </c>
      <c r="C408" s="1">
        <v>25.3</v>
      </c>
      <c r="D408" s="1">
        <v>3.2</v>
      </c>
      <c r="E408" s="1">
        <v>12</v>
      </c>
      <c r="F408" s="1">
        <v>1</v>
      </c>
      <c r="G408" s="1">
        <v>0</v>
      </c>
      <c r="H408" s="1" t="s">
        <v>9</v>
      </c>
      <c r="I408" s="1">
        <f t="shared" si="41"/>
        <v>0</v>
      </c>
      <c r="J408" s="1">
        <f t="shared" si="36"/>
        <v>0</v>
      </c>
      <c r="K408" s="1">
        <f t="shared" si="37"/>
        <v>1</v>
      </c>
      <c r="L408" s="1" t="s">
        <v>15</v>
      </c>
      <c r="M408" s="1">
        <f t="shared" si="38"/>
        <v>0</v>
      </c>
      <c r="N408" s="1">
        <f t="shared" si="39"/>
        <v>0</v>
      </c>
      <c r="O408" s="1">
        <f t="shared" si="40"/>
        <v>0</v>
      </c>
    </row>
    <row r="409" spans="1:15" x14ac:dyDescent="0.35">
      <c r="A409" s="1">
        <v>1</v>
      </c>
      <c r="B409" s="1">
        <v>1</v>
      </c>
      <c r="C409" s="1">
        <v>28.7</v>
      </c>
      <c r="D409" s="1">
        <v>2.9</v>
      </c>
      <c r="E409" s="1">
        <v>12</v>
      </c>
      <c r="F409" s="1">
        <v>0</v>
      </c>
      <c r="G409" s="1">
        <v>0</v>
      </c>
      <c r="H409" s="1" t="s">
        <v>10</v>
      </c>
      <c r="I409" s="1">
        <f t="shared" si="41"/>
        <v>0</v>
      </c>
      <c r="J409" s="1">
        <f t="shared" si="36"/>
        <v>0</v>
      </c>
      <c r="K409" s="1">
        <f t="shared" si="37"/>
        <v>0</v>
      </c>
      <c r="L409" s="1" t="s">
        <v>15</v>
      </c>
      <c r="M409" s="1">
        <f t="shared" si="38"/>
        <v>0</v>
      </c>
      <c r="N409" s="1">
        <f t="shared" si="39"/>
        <v>0</v>
      </c>
      <c r="O409" s="1">
        <f t="shared" si="40"/>
        <v>0</v>
      </c>
    </row>
    <row r="410" spans="1:15" x14ac:dyDescent="0.35">
      <c r="A410" s="1">
        <v>1</v>
      </c>
      <c r="B410" s="1">
        <v>0</v>
      </c>
      <c r="C410" s="1">
        <v>24.5</v>
      </c>
      <c r="D410" s="1">
        <v>4.3</v>
      </c>
      <c r="E410" s="1">
        <v>16</v>
      </c>
      <c r="F410" s="1">
        <v>0</v>
      </c>
      <c r="G410" s="1">
        <v>0</v>
      </c>
      <c r="H410" s="1" t="s">
        <v>9</v>
      </c>
      <c r="I410" s="1">
        <f t="shared" si="41"/>
        <v>0</v>
      </c>
      <c r="J410" s="1">
        <f t="shared" si="36"/>
        <v>0</v>
      </c>
      <c r="K410" s="1">
        <f t="shared" si="37"/>
        <v>1</v>
      </c>
      <c r="L410" s="1" t="s">
        <v>15</v>
      </c>
      <c r="M410" s="1">
        <f t="shared" si="38"/>
        <v>0</v>
      </c>
      <c r="N410" s="1">
        <f t="shared" si="39"/>
        <v>0</v>
      </c>
      <c r="O410" s="1">
        <f t="shared" si="40"/>
        <v>0</v>
      </c>
    </row>
    <row r="411" spans="1:15" x14ac:dyDescent="0.35">
      <c r="A411" s="1">
        <v>0</v>
      </c>
      <c r="B411" s="1">
        <v>0</v>
      </c>
      <c r="C411" s="1">
        <v>40.9</v>
      </c>
      <c r="D411" s="1">
        <v>3.2</v>
      </c>
      <c r="E411" s="1">
        <v>12</v>
      </c>
      <c r="F411" s="1">
        <v>1</v>
      </c>
      <c r="G411" s="1">
        <v>0</v>
      </c>
      <c r="H411" s="1" t="s">
        <v>12</v>
      </c>
      <c r="I411" s="1">
        <f t="shared" si="41"/>
        <v>0</v>
      </c>
      <c r="J411" s="1">
        <f t="shared" si="36"/>
        <v>1</v>
      </c>
      <c r="K411" s="1">
        <f t="shared" si="37"/>
        <v>0</v>
      </c>
      <c r="L411" s="1" t="s">
        <v>15</v>
      </c>
      <c r="M411" s="1">
        <f t="shared" si="38"/>
        <v>0</v>
      </c>
      <c r="N411" s="1">
        <f t="shared" si="39"/>
        <v>0</v>
      </c>
      <c r="O411" s="1">
        <f t="shared" si="40"/>
        <v>0</v>
      </c>
    </row>
    <row r="412" spans="1:15" x14ac:dyDescent="0.35">
      <c r="A412" s="1">
        <v>1</v>
      </c>
      <c r="B412" s="1">
        <v>0</v>
      </c>
      <c r="C412" s="1">
        <v>27.1</v>
      </c>
      <c r="D412" s="1">
        <v>5.2</v>
      </c>
      <c r="E412" s="1">
        <v>13</v>
      </c>
      <c r="F412" s="1">
        <v>1</v>
      </c>
      <c r="G412" s="1">
        <v>0</v>
      </c>
      <c r="H412" s="1" t="s">
        <v>9</v>
      </c>
      <c r="I412" s="1">
        <f t="shared" si="41"/>
        <v>0</v>
      </c>
      <c r="J412" s="1">
        <f t="shared" si="36"/>
        <v>0</v>
      </c>
      <c r="K412" s="1">
        <f t="shared" si="37"/>
        <v>1</v>
      </c>
      <c r="L412" s="1" t="s">
        <v>15</v>
      </c>
      <c r="M412" s="1">
        <f t="shared" si="38"/>
        <v>0</v>
      </c>
      <c r="N412" s="1">
        <f t="shared" si="39"/>
        <v>0</v>
      </c>
      <c r="O412" s="1">
        <f t="shared" si="40"/>
        <v>0</v>
      </c>
    </row>
    <row r="413" spans="1:15" x14ac:dyDescent="0.35">
      <c r="A413" s="1">
        <v>0</v>
      </c>
      <c r="B413" s="1">
        <v>0</v>
      </c>
      <c r="C413" s="1">
        <v>36.6</v>
      </c>
      <c r="D413" s="1">
        <v>3.7</v>
      </c>
      <c r="E413" s="1">
        <v>15</v>
      </c>
      <c r="F413" s="1">
        <v>1</v>
      </c>
      <c r="G413" s="1">
        <v>0</v>
      </c>
      <c r="H413" s="1" t="s">
        <v>9</v>
      </c>
      <c r="I413" s="1">
        <f t="shared" si="41"/>
        <v>0</v>
      </c>
      <c r="J413" s="1">
        <f t="shared" si="36"/>
        <v>0</v>
      </c>
      <c r="K413" s="1">
        <f t="shared" si="37"/>
        <v>1</v>
      </c>
      <c r="L413" s="1" t="s">
        <v>15</v>
      </c>
      <c r="M413" s="1">
        <f t="shared" si="38"/>
        <v>0</v>
      </c>
      <c r="N413" s="1">
        <f t="shared" si="39"/>
        <v>0</v>
      </c>
      <c r="O413" s="1">
        <f t="shared" si="40"/>
        <v>0</v>
      </c>
    </row>
    <row r="414" spans="1:15" x14ac:dyDescent="0.35">
      <c r="A414" s="1">
        <v>1</v>
      </c>
      <c r="B414" s="1">
        <v>0</v>
      </c>
      <c r="C414" s="1">
        <v>28.5</v>
      </c>
      <c r="D414" s="1">
        <v>4.5</v>
      </c>
      <c r="E414" s="1">
        <v>18</v>
      </c>
      <c r="F414" s="1">
        <v>1</v>
      </c>
      <c r="G414" s="1">
        <v>1</v>
      </c>
      <c r="H414" s="1" t="s">
        <v>10</v>
      </c>
      <c r="I414" s="1">
        <f t="shared" si="41"/>
        <v>0</v>
      </c>
      <c r="J414" s="1">
        <f t="shared" si="36"/>
        <v>0</v>
      </c>
      <c r="K414" s="1">
        <f t="shared" si="37"/>
        <v>0</v>
      </c>
      <c r="L414" s="1" t="s">
        <v>15</v>
      </c>
      <c r="M414" s="1">
        <f t="shared" si="38"/>
        <v>0</v>
      </c>
      <c r="N414" s="1">
        <f t="shared" si="39"/>
        <v>0</v>
      </c>
      <c r="O414" s="1">
        <f t="shared" si="40"/>
        <v>0</v>
      </c>
    </row>
    <row r="415" spans="1:15" x14ac:dyDescent="0.35">
      <c r="A415" s="1">
        <v>1</v>
      </c>
      <c r="B415" s="1">
        <v>0</v>
      </c>
      <c r="C415" s="1">
        <v>43.5</v>
      </c>
      <c r="D415" s="1">
        <v>3.7</v>
      </c>
      <c r="E415" s="1">
        <v>15</v>
      </c>
      <c r="F415" s="1">
        <v>1</v>
      </c>
      <c r="G415" s="1">
        <v>0</v>
      </c>
      <c r="H415" s="1" t="s">
        <v>9</v>
      </c>
      <c r="I415" s="1">
        <f t="shared" si="41"/>
        <v>0</v>
      </c>
      <c r="J415" s="1">
        <f t="shared" si="36"/>
        <v>0</v>
      </c>
      <c r="K415" s="1">
        <f t="shared" si="37"/>
        <v>1</v>
      </c>
      <c r="L415" s="1" t="s">
        <v>15</v>
      </c>
      <c r="M415" s="1">
        <f t="shared" si="38"/>
        <v>0</v>
      </c>
      <c r="N415" s="1">
        <f t="shared" si="39"/>
        <v>0</v>
      </c>
      <c r="O415" s="1">
        <f t="shared" si="40"/>
        <v>0</v>
      </c>
    </row>
    <row r="416" spans="1:15" x14ac:dyDescent="0.35">
      <c r="A416" s="1">
        <v>0</v>
      </c>
      <c r="B416" s="1">
        <v>0</v>
      </c>
      <c r="C416" s="1">
        <v>24.7</v>
      </c>
      <c r="D416" s="1">
        <v>4.8</v>
      </c>
      <c r="E416" s="1">
        <v>15</v>
      </c>
      <c r="F416" s="1">
        <v>0</v>
      </c>
      <c r="G416" s="1">
        <v>0</v>
      </c>
      <c r="H416" s="1" t="s">
        <v>9</v>
      </c>
      <c r="I416" s="1">
        <f t="shared" si="41"/>
        <v>0</v>
      </c>
      <c r="J416" s="1">
        <f t="shared" si="36"/>
        <v>0</v>
      </c>
      <c r="K416" s="1">
        <f t="shared" si="37"/>
        <v>1</v>
      </c>
      <c r="L416" s="1" t="s">
        <v>15</v>
      </c>
      <c r="M416" s="1">
        <f t="shared" si="38"/>
        <v>0</v>
      </c>
      <c r="N416" s="1">
        <f t="shared" si="39"/>
        <v>0</v>
      </c>
      <c r="O416" s="1">
        <f t="shared" si="40"/>
        <v>0</v>
      </c>
    </row>
    <row r="417" spans="1:15" x14ac:dyDescent="0.35">
      <c r="A417" s="1">
        <v>1</v>
      </c>
      <c r="B417" s="1">
        <v>1</v>
      </c>
      <c r="C417" s="1">
        <v>18.5</v>
      </c>
      <c r="D417" s="1">
        <v>3</v>
      </c>
      <c r="E417" s="1">
        <v>13</v>
      </c>
      <c r="F417" s="1">
        <v>1</v>
      </c>
      <c r="G417" s="1">
        <v>0</v>
      </c>
      <c r="H417" s="1" t="s">
        <v>9</v>
      </c>
      <c r="I417" s="1">
        <f t="shared" si="41"/>
        <v>0</v>
      </c>
      <c r="J417" s="1">
        <f t="shared" si="36"/>
        <v>0</v>
      </c>
      <c r="K417" s="1">
        <f t="shared" si="37"/>
        <v>1</v>
      </c>
      <c r="L417" s="1" t="s">
        <v>15</v>
      </c>
      <c r="M417" s="1">
        <f t="shared" si="38"/>
        <v>0</v>
      </c>
      <c r="N417" s="1">
        <f t="shared" si="39"/>
        <v>0</v>
      </c>
      <c r="O417" s="1">
        <f t="shared" si="40"/>
        <v>0</v>
      </c>
    </row>
    <row r="418" spans="1:15" x14ac:dyDescent="0.35">
      <c r="A418" s="1">
        <v>1</v>
      </c>
      <c r="B418" s="1">
        <v>0</v>
      </c>
      <c r="C418" s="1">
        <v>32.9</v>
      </c>
      <c r="D418" s="1">
        <v>3</v>
      </c>
      <c r="E418" s="1">
        <v>12</v>
      </c>
      <c r="F418" s="1">
        <v>1</v>
      </c>
      <c r="G418" s="1">
        <v>0</v>
      </c>
      <c r="H418" s="1" t="s">
        <v>9</v>
      </c>
      <c r="I418" s="1">
        <f t="shared" si="41"/>
        <v>0</v>
      </c>
      <c r="J418" s="1">
        <f t="shared" si="36"/>
        <v>0</v>
      </c>
      <c r="K418" s="1">
        <f t="shared" si="37"/>
        <v>1</v>
      </c>
      <c r="L418" s="1" t="s">
        <v>15</v>
      </c>
      <c r="M418" s="1">
        <f t="shared" si="38"/>
        <v>0</v>
      </c>
      <c r="N418" s="1">
        <f t="shared" si="39"/>
        <v>0</v>
      </c>
      <c r="O418" s="1">
        <f t="shared" si="40"/>
        <v>0</v>
      </c>
    </row>
    <row r="419" spans="1:15" x14ac:dyDescent="0.35">
      <c r="A419" s="1">
        <v>1</v>
      </c>
      <c r="B419" s="1">
        <v>0</v>
      </c>
      <c r="C419" s="1">
        <v>36.5</v>
      </c>
      <c r="D419" s="1">
        <v>3</v>
      </c>
      <c r="E419" s="1">
        <v>12</v>
      </c>
      <c r="F419" s="1">
        <v>1</v>
      </c>
      <c r="G419" s="1">
        <v>0</v>
      </c>
      <c r="H419" s="1" t="s">
        <v>12</v>
      </c>
      <c r="I419" s="1">
        <f t="shared" si="41"/>
        <v>0</v>
      </c>
      <c r="J419" s="1">
        <f t="shared" si="36"/>
        <v>1</v>
      </c>
      <c r="K419" s="1">
        <f t="shared" si="37"/>
        <v>0</v>
      </c>
      <c r="L419" s="1" t="s">
        <v>15</v>
      </c>
      <c r="M419" s="1">
        <f t="shared" si="38"/>
        <v>0</v>
      </c>
      <c r="N419" s="1">
        <f t="shared" si="39"/>
        <v>0</v>
      </c>
      <c r="O419" s="1">
        <f t="shared" si="40"/>
        <v>0</v>
      </c>
    </row>
    <row r="420" spans="1:15" x14ac:dyDescent="0.35">
      <c r="A420" s="1">
        <v>1</v>
      </c>
      <c r="B420" s="1">
        <v>0</v>
      </c>
      <c r="C420" s="1">
        <v>45.6</v>
      </c>
      <c r="D420" s="1">
        <v>4.5</v>
      </c>
      <c r="E420" s="1">
        <v>16</v>
      </c>
      <c r="F420" s="1">
        <v>1</v>
      </c>
      <c r="G420" s="1">
        <v>0</v>
      </c>
      <c r="H420" s="1" t="s">
        <v>9</v>
      </c>
      <c r="I420" s="1">
        <f t="shared" si="41"/>
        <v>0</v>
      </c>
      <c r="J420" s="1">
        <f t="shared" si="36"/>
        <v>0</v>
      </c>
      <c r="K420" s="1">
        <f t="shared" si="37"/>
        <v>1</v>
      </c>
      <c r="L420" s="1" t="s">
        <v>15</v>
      </c>
      <c r="M420" s="1">
        <f t="shared" si="38"/>
        <v>0</v>
      </c>
      <c r="N420" s="1">
        <f t="shared" si="39"/>
        <v>0</v>
      </c>
      <c r="O420" s="1">
        <f t="shared" si="40"/>
        <v>0</v>
      </c>
    </row>
    <row r="421" spans="1:15" x14ac:dyDescent="0.35">
      <c r="A421" s="1">
        <v>1</v>
      </c>
      <c r="B421" s="1">
        <v>0</v>
      </c>
      <c r="C421" s="1">
        <v>41.9</v>
      </c>
      <c r="D421" s="1">
        <v>4.4000000000000004</v>
      </c>
      <c r="E421" s="1">
        <v>15</v>
      </c>
      <c r="F421" s="1">
        <v>0</v>
      </c>
      <c r="G421" s="1">
        <v>0</v>
      </c>
      <c r="H421" s="1" t="s">
        <v>9</v>
      </c>
      <c r="I421" s="1">
        <f t="shared" si="41"/>
        <v>0</v>
      </c>
      <c r="J421" s="1">
        <f t="shared" si="36"/>
        <v>0</v>
      </c>
      <c r="K421" s="1">
        <f t="shared" si="37"/>
        <v>1</v>
      </c>
      <c r="L421" s="1" t="s">
        <v>15</v>
      </c>
      <c r="M421" s="1">
        <f t="shared" si="38"/>
        <v>0</v>
      </c>
      <c r="N421" s="1">
        <f t="shared" si="39"/>
        <v>0</v>
      </c>
      <c r="O421" s="1">
        <f t="shared" si="40"/>
        <v>0</v>
      </c>
    </row>
    <row r="422" spans="1:15" x14ac:dyDescent="0.35">
      <c r="A422" s="1">
        <v>0</v>
      </c>
      <c r="B422" s="1">
        <v>0</v>
      </c>
      <c r="C422" s="1">
        <v>35</v>
      </c>
      <c r="D422" s="1">
        <v>4.5999999999999996</v>
      </c>
      <c r="E422" s="1">
        <v>14</v>
      </c>
      <c r="F422" s="1">
        <v>1</v>
      </c>
      <c r="G422" s="1">
        <v>0</v>
      </c>
      <c r="H422" s="1" t="s">
        <v>9</v>
      </c>
      <c r="I422" s="1">
        <f t="shared" si="41"/>
        <v>0</v>
      </c>
      <c r="J422" s="1">
        <f t="shared" si="36"/>
        <v>0</v>
      </c>
      <c r="K422" s="1">
        <f t="shared" si="37"/>
        <v>1</v>
      </c>
      <c r="L422" s="1" t="s">
        <v>15</v>
      </c>
      <c r="M422" s="1">
        <f t="shared" si="38"/>
        <v>0</v>
      </c>
      <c r="N422" s="1">
        <f t="shared" si="39"/>
        <v>0</v>
      </c>
      <c r="O422" s="1">
        <f t="shared" si="40"/>
        <v>0</v>
      </c>
    </row>
    <row r="423" spans="1:15" x14ac:dyDescent="0.35">
      <c r="A423" s="1">
        <v>1</v>
      </c>
      <c r="B423" s="1">
        <v>0</v>
      </c>
      <c r="C423" s="1">
        <v>19.600000000000001</v>
      </c>
      <c r="D423" s="1">
        <v>4.0999999999999996</v>
      </c>
      <c r="E423" s="1">
        <v>13</v>
      </c>
      <c r="F423" s="1">
        <v>1</v>
      </c>
      <c r="G423" s="1">
        <v>0</v>
      </c>
      <c r="H423" s="1" t="s">
        <v>10</v>
      </c>
      <c r="I423" s="1">
        <f t="shared" si="41"/>
        <v>0</v>
      </c>
      <c r="J423" s="1">
        <f t="shared" si="36"/>
        <v>0</v>
      </c>
      <c r="K423" s="1">
        <f t="shared" si="37"/>
        <v>0</v>
      </c>
      <c r="L423" s="1" t="s">
        <v>15</v>
      </c>
      <c r="M423" s="1">
        <f t="shared" si="38"/>
        <v>0</v>
      </c>
      <c r="N423" s="1">
        <f t="shared" si="39"/>
        <v>0</v>
      </c>
      <c r="O423" s="1">
        <f t="shared" si="40"/>
        <v>0</v>
      </c>
    </row>
    <row r="424" spans="1:15" x14ac:dyDescent="0.35">
      <c r="A424" s="1">
        <v>0</v>
      </c>
      <c r="B424" s="1">
        <v>0</v>
      </c>
      <c r="C424" s="1">
        <v>28.7</v>
      </c>
      <c r="D424" s="1">
        <v>5.4</v>
      </c>
      <c r="E424" s="1">
        <v>18</v>
      </c>
      <c r="F424" s="1">
        <v>0</v>
      </c>
      <c r="G424" s="1">
        <v>0</v>
      </c>
      <c r="H424" s="1" t="s">
        <v>12</v>
      </c>
      <c r="I424" s="1">
        <f t="shared" si="41"/>
        <v>0</v>
      </c>
      <c r="J424" s="1">
        <f t="shared" si="36"/>
        <v>1</v>
      </c>
      <c r="K424" s="1">
        <f t="shared" si="37"/>
        <v>0</v>
      </c>
      <c r="L424" s="1" t="s">
        <v>15</v>
      </c>
      <c r="M424" s="1">
        <f t="shared" si="38"/>
        <v>0</v>
      </c>
      <c r="N424" s="1">
        <f t="shared" si="39"/>
        <v>0</v>
      </c>
      <c r="O424" s="1">
        <f t="shared" si="40"/>
        <v>0</v>
      </c>
    </row>
    <row r="425" spans="1:15" x14ac:dyDescent="0.35">
      <c r="A425" s="1">
        <v>1</v>
      </c>
      <c r="B425" s="1">
        <v>0</v>
      </c>
      <c r="C425" s="1">
        <v>33.4</v>
      </c>
      <c r="D425" s="1">
        <v>3</v>
      </c>
      <c r="E425" s="1">
        <v>12</v>
      </c>
      <c r="F425" s="1">
        <v>1</v>
      </c>
      <c r="G425" s="1">
        <v>0</v>
      </c>
      <c r="H425" s="1" t="s">
        <v>11</v>
      </c>
      <c r="I425" s="1">
        <f t="shared" si="41"/>
        <v>1</v>
      </c>
      <c r="J425" s="1">
        <f t="shared" si="36"/>
        <v>0</v>
      </c>
      <c r="K425" s="1">
        <f t="shared" si="37"/>
        <v>0</v>
      </c>
      <c r="L425" s="1" t="s">
        <v>15</v>
      </c>
      <c r="M425" s="1">
        <f t="shared" si="38"/>
        <v>0</v>
      </c>
      <c r="N425" s="1">
        <f t="shared" si="39"/>
        <v>0</v>
      </c>
      <c r="O425" s="1">
        <f t="shared" si="40"/>
        <v>0</v>
      </c>
    </row>
    <row r="426" spans="1:15" x14ac:dyDescent="0.35">
      <c r="A426" s="1">
        <v>1</v>
      </c>
      <c r="B426" s="1">
        <v>0</v>
      </c>
      <c r="C426" s="1">
        <v>38.4</v>
      </c>
      <c r="D426" s="1">
        <v>6</v>
      </c>
      <c r="E426" s="1">
        <v>14</v>
      </c>
      <c r="F426" s="1">
        <v>1</v>
      </c>
      <c r="G426" s="1">
        <v>0</v>
      </c>
      <c r="H426" s="1" t="s">
        <v>12</v>
      </c>
      <c r="I426" s="1">
        <f t="shared" si="41"/>
        <v>0</v>
      </c>
      <c r="J426" s="1">
        <f t="shared" si="36"/>
        <v>1</v>
      </c>
      <c r="K426" s="1">
        <f t="shared" si="37"/>
        <v>0</v>
      </c>
      <c r="L426" s="1" t="s">
        <v>15</v>
      </c>
      <c r="M426" s="1">
        <f t="shared" si="38"/>
        <v>0</v>
      </c>
      <c r="N426" s="1">
        <f t="shared" si="39"/>
        <v>0</v>
      </c>
      <c r="O426" s="1">
        <f t="shared" si="40"/>
        <v>0</v>
      </c>
    </row>
    <row r="427" spans="1:15" x14ac:dyDescent="0.35">
      <c r="A427" s="1">
        <v>1</v>
      </c>
      <c r="B427" s="1">
        <v>1</v>
      </c>
      <c r="C427" s="1">
        <v>20.399999999999999</v>
      </c>
      <c r="D427" s="1">
        <v>2</v>
      </c>
      <c r="E427" s="1">
        <v>12</v>
      </c>
      <c r="F427" s="1">
        <v>1</v>
      </c>
      <c r="G427" s="1">
        <v>0</v>
      </c>
      <c r="H427" s="1" t="s">
        <v>11</v>
      </c>
      <c r="I427" s="1">
        <f t="shared" si="41"/>
        <v>1</v>
      </c>
      <c r="J427" s="1">
        <f t="shared" si="36"/>
        <v>0</v>
      </c>
      <c r="K427" s="1">
        <f t="shared" si="37"/>
        <v>0</v>
      </c>
      <c r="L427" s="1" t="s">
        <v>15</v>
      </c>
      <c r="M427" s="1">
        <f t="shared" si="38"/>
        <v>0</v>
      </c>
      <c r="N427" s="1">
        <f t="shared" si="39"/>
        <v>0</v>
      </c>
      <c r="O427" s="1">
        <f t="shared" si="40"/>
        <v>0</v>
      </c>
    </row>
    <row r="428" spans="1:15" x14ac:dyDescent="0.35">
      <c r="A428" s="1">
        <v>0</v>
      </c>
      <c r="B428" s="1">
        <v>1</v>
      </c>
      <c r="C428" s="1">
        <v>43.4</v>
      </c>
      <c r="D428" s="1">
        <v>4.0999999999999996</v>
      </c>
      <c r="E428" s="1">
        <v>12</v>
      </c>
      <c r="F428" s="1">
        <v>1</v>
      </c>
      <c r="G428" s="1">
        <v>0</v>
      </c>
      <c r="H428" s="1" t="s">
        <v>12</v>
      </c>
      <c r="I428" s="1">
        <f t="shared" si="41"/>
        <v>0</v>
      </c>
      <c r="J428" s="1">
        <f t="shared" si="36"/>
        <v>1</v>
      </c>
      <c r="K428" s="1">
        <f t="shared" si="37"/>
        <v>0</v>
      </c>
      <c r="L428" s="1" t="s">
        <v>15</v>
      </c>
      <c r="M428" s="1">
        <f t="shared" si="38"/>
        <v>0</v>
      </c>
      <c r="N428" s="1">
        <f t="shared" si="39"/>
        <v>0</v>
      </c>
      <c r="O428" s="1">
        <f t="shared" si="40"/>
        <v>0</v>
      </c>
    </row>
    <row r="429" spans="1:15" x14ac:dyDescent="0.35">
      <c r="A429" s="1">
        <v>1</v>
      </c>
      <c r="B429" s="1">
        <v>0</v>
      </c>
      <c r="C429" s="1">
        <v>34.5</v>
      </c>
      <c r="D429" s="1">
        <v>4.2</v>
      </c>
      <c r="E429" s="1">
        <v>12</v>
      </c>
      <c r="F429" s="1">
        <v>1</v>
      </c>
      <c r="G429" s="1">
        <v>0</v>
      </c>
      <c r="H429" s="1" t="s">
        <v>9</v>
      </c>
      <c r="I429" s="1">
        <f t="shared" si="41"/>
        <v>0</v>
      </c>
      <c r="J429" s="1">
        <f t="shared" si="36"/>
        <v>0</v>
      </c>
      <c r="K429" s="1">
        <f t="shared" si="37"/>
        <v>1</v>
      </c>
      <c r="L429" s="1" t="s">
        <v>15</v>
      </c>
      <c r="M429" s="1">
        <f t="shared" si="38"/>
        <v>0</v>
      </c>
      <c r="N429" s="1">
        <f t="shared" si="39"/>
        <v>0</v>
      </c>
      <c r="O429" s="1">
        <f t="shared" si="40"/>
        <v>0</v>
      </c>
    </row>
    <row r="430" spans="1:15" x14ac:dyDescent="0.35">
      <c r="A430" s="1">
        <v>1</v>
      </c>
      <c r="B430" s="1">
        <v>0</v>
      </c>
      <c r="C430" s="1">
        <v>51.7</v>
      </c>
      <c r="D430" s="1">
        <v>4.2</v>
      </c>
      <c r="E430" s="1">
        <v>12</v>
      </c>
      <c r="F430" s="1">
        <v>1</v>
      </c>
      <c r="G430" s="1">
        <v>0</v>
      </c>
      <c r="H430" s="1" t="s">
        <v>9</v>
      </c>
      <c r="I430" s="1">
        <f t="shared" si="41"/>
        <v>0</v>
      </c>
      <c r="J430" s="1">
        <f t="shared" si="36"/>
        <v>0</v>
      </c>
      <c r="K430" s="1">
        <f t="shared" si="37"/>
        <v>1</v>
      </c>
      <c r="L430" s="1" t="s">
        <v>15</v>
      </c>
      <c r="M430" s="1">
        <f t="shared" si="38"/>
        <v>0</v>
      </c>
      <c r="N430" s="1">
        <f t="shared" si="39"/>
        <v>0</v>
      </c>
      <c r="O430" s="1">
        <f t="shared" si="40"/>
        <v>0</v>
      </c>
    </row>
    <row r="431" spans="1:15" x14ac:dyDescent="0.35">
      <c r="A431" s="1">
        <v>1</v>
      </c>
      <c r="B431" s="1">
        <v>1</v>
      </c>
      <c r="C431" s="1">
        <v>23.7</v>
      </c>
      <c r="D431" s="1">
        <v>3.1</v>
      </c>
      <c r="E431" s="1">
        <v>14</v>
      </c>
      <c r="F431" s="1">
        <v>1</v>
      </c>
      <c r="G431" s="1">
        <v>0</v>
      </c>
      <c r="H431" s="1" t="s">
        <v>10</v>
      </c>
      <c r="I431" s="1">
        <f t="shared" si="41"/>
        <v>0</v>
      </c>
      <c r="J431" s="1">
        <f t="shared" si="36"/>
        <v>0</v>
      </c>
      <c r="K431" s="1">
        <f t="shared" si="37"/>
        <v>0</v>
      </c>
      <c r="L431" s="1" t="s">
        <v>15</v>
      </c>
      <c r="M431" s="1">
        <f t="shared" si="38"/>
        <v>0</v>
      </c>
      <c r="N431" s="1">
        <f t="shared" si="39"/>
        <v>0</v>
      </c>
      <c r="O431" s="1">
        <f t="shared" si="40"/>
        <v>0</v>
      </c>
    </row>
    <row r="432" spans="1:15" x14ac:dyDescent="0.35">
      <c r="A432" s="1">
        <v>0</v>
      </c>
      <c r="B432" s="1">
        <v>1</v>
      </c>
      <c r="C432" s="1">
        <v>51.1</v>
      </c>
      <c r="D432" s="1">
        <v>3.1</v>
      </c>
      <c r="E432" s="1">
        <v>13</v>
      </c>
      <c r="F432" s="1">
        <v>1</v>
      </c>
      <c r="G432" s="1">
        <v>0</v>
      </c>
      <c r="H432" s="1" t="s">
        <v>10</v>
      </c>
      <c r="I432" s="1">
        <f t="shared" si="41"/>
        <v>0</v>
      </c>
      <c r="J432" s="1">
        <f t="shared" si="36"/>
        <v>0</v>
      </c>
      <c r="K432" s="1">
        <f t="shared" si="37"/>
        <v>0</v>
      </c>
      <c r="L432" s="1" t="s">
        <v>15</v>
      </c>
      <c r="M432" s="1">
        <f t="shared" si="38"/>
        <v>0</v>
      </c>
      <c r="N432" s="1">
        <f t="shared" si="39"/>
        <v>0</v>
      </c>
      <c r="O432" s="1">
        <f t="shared" si="40"/>
        <v>0</v>
      </c>
    </row>
    <row r="433" spans="1:15" x14ac:dyDescent="0.35">
      <c r="A433" s="1">
        <v>1</v>
      </c>
      <c r="B433" s="1">
        <v>1</v>
      </c>
      <c r="C433" s="1">
        <v>26.5</v>
      </c>
      <c r="D433" s="1">
        <v>5.9</v>
      </c>
      <c r="E433" s="1">
        <v>18</v>
      </c>
      <c r="F433" s="1">
        <v>0</v>
      </c>
      <c r="G433" s="1">
        <v>0</v>
      </c>
      <c r="H433" s="1" t="s">
        <v>9</v>
      </c>
      <c r="I433" s="1">
        <f t="shared" si="41"/>
        <v>0</v>
      </c>
      <c r="J433" s="1">
        <f t="shared" si="36"/>
        <v>0</v>
      </c>
      <c r="K433" s="1">
        <f t="shared" si="37"/>
        <v>1</v>
      </c>
      <c r="L433" s="1" t="s">
        <v>15</v>
      </c>
      <c r="M433" s="1">
        <f t="shared" si="38"/>
        <v>0</v>
      </c>
      <c r="N433" s="1">
        <f t="shared" si="39"/>
        <v>0</v>
      </c>
      <c r="O433" s="1">
        <f t="shared" si="40"/>
        <v>0</v>
      </c>
    </row>
    <row r="434" spans="1:15" x14ac:dyDescent="0.35">
      <c r="A434" s="1">
        <v>1</v>
      </c>
      <c r="B434" s="1">
        <v>0</v>
      </c>
      <c r="C434" s="1">
        <v>46.4</v>
      </c>
      <c r="D434" s="1">
        <v>4</v>
      </c>
      <c r="E434" s="1">
        <v>13</v>
      </c>
      <c r="F434" s="1">
        <v>1</v>
      </c>
      <c r="G434" s="1">
        <v>0</v>
      </c>
      <c r="H434" s="1" t="s">
        <v>10</v>
      </c>
      <c r="I434" s="1">
        <f t="shared" si="41"/>
        <v>0</v>
      </c>
      <c r="J434" s="1">
        <f t="shared" si="36"/>
        <v>0</v>
      </c>
      <c r="K434" s="1">
        <f t="shared" si="37"/>
        <v>0</v>
      </c>
      <c r="L434" s="1" t="s">
        <v>15</v>
      </c>
      <c r="M434" s="1">
        <f t="shared" si="38"/>
        <v>0</v>
      </c>
      <c r="N434" s="1">
        <f t="shared" si="39"/>
        <v>0</v>
      </c>
      <c r="O434" s="1">
        <f t="shared" si="40"/>
        <v>0</v>
      </c>
    </row>
    <row r="435" spans="1:15" x14ac:dyDescent="0.35">
      <c r="A435" s="1">
        <v>1</v>
      </c>
      <c r="B435" s="1">
        <v>0</v>
      </c>
      <c r="C435" s="1">
        <v>47.5</v>
      </c>
      <c r="D435" s="1">
        <v>5.4</v>
      </c>
      <c r="E435" s="1">
        <v>18</v>
      </c>
      <c r="F435" s="1">
        <v>0</v>
      </c>
      <c r="G435" s="1">
        <v>0</v>
      </c>
      <c r="H435" s="1" t="s">
        <v>9</v>
      </c>
      <c r="I435" s="1">
        <f t="shared" si="41"/>
        <v>0</v>
      </c>
      <c r="J435" s="1">
        <f t="shared" si="36"/>
        <v>0</v>
      </c>
      <c r="K435" s="1">
        <f t="shared" si="37"/>
        <v>1</v>
      </c>
      <c r="L435" s="1" t="s">
        <v>15</v>
      </c>
      <c r="M435" s="1">
        <f t="shared" si="38"/>
        <v>0</v>
      </c>
      <c r="N435" s="1">
        <f t="shared" si="39"/>
        <v>0</v>
      </c>
      <c r="O435" s="1">
        <f t="shared" si="40"/>
        <v>0</v>
      </c>
    </row>
    <row r="436" spans="1:15" x14ac:dyDescent="0.35">
      <c r="A436" s="1">
        <v>1</v>
      </c>
      <c r="B436" s="1">
        <v>1</v>
      </c>
      <c r="C436" s="1">
        <v>27.9</v>
      </c>
      <c r="D436" s="1">
        <v>4.3</v>
      </c>
      <c r="E436" s="1">
        <v>14</v>
      </c>
      <c r="F436" s="1">
        <v>1</v>
      </c>
      <c r="G436" s="1">
        <v>0</v>
      </c>
      <c r="H436" s="1" t="s">
        <v>9</v>
      </c>
      <c r="I436" s="1">
        <f t="shared" si="41"/>
        <v>0</v>
      </c>
      <c r="J436" s="1">
        <f t="shared" si="36"/>
        <v>0</v>
      </c>
      <c r="K436" s="1">
        <f t="shared" si="37"/>
        <v>1</v>
      </c>
      <c r="L436" s="1" t="s">
        <v>15</v>
      </c>
      <c r="M436" s="1">
        <f t="shared" si="38"/>
        <v>0</v>
      </c>
      <c r="N436" s="1">
        <f t="shared" si="39"/>
        <v>0</v>
      </c>
      <c r="O436" s="1">
        <f t="shared" si="40"/>
        <v>0</v>
      </c>
    </row>
    <row r="437" spans="1:15" x14ac:dyDescent="0.35">
      <c r="A437" s="1">
        <v>1</v>
      </c>
      <c r="B437" s="1">
        <v>0</v>
      </c>
      <c r="C437" s="1">
        <v>23.8</v>
      </c>
      <c r="D437" s="1">
        <v>3.7</v>
      </c>
      <c r="E437" s="1">
        <v>15</v>
      </c>
      <c r="F437" s="1">
        <v>1</v>
      </c>
      <c r="G437" s="1">
        <v>0</v>
      </c>
      <c r="H437" s="1" t="s">
        <v>9</v>
      </c>
      <c r="I437" s="1">
        <f t="shared" si="41"/>
        <v>0</v>
      </c>
      <c r="J437" s="1">
        <f t="shared" si="36"/>
        <v>0</v>
      </c>
      <c r="K437" s="1">
        <f t="shared" si="37"/>
        <v>1</v>
      </c>
      <c r="L437" s="1" t="s">
        <v>15</v>
      </c>
      <c r="M437" s="1">
        <f t="shared" si="38"/>
        <v>0</v>
      </c>
      <c r="N437" s="1">
        <f t="shared" si="39"/>
        <v>0</v>
      </c>
      <c r="O437" s="1">
        <f t="shared" si="40"/>
        <v>0</v>
      </c>
    </row>
    <row r="438" spans="1:15" x14ac:dyDescent="0.35">
      <c r="A438" s="1">
        <v>0</v>
      </c>
      <c r="B438" s="1">
        <v>0</v>
      </c>
      <c r="C438" s="1">
        <v>50.2</v>
      </c>
      <c r="D438" s="1">
        <v>6</v>
      </c>
      <c r="E438" s="1">
        <v>18</v>
      </c>
      <c r="F438" s="1">
        <v>0</v>
      </c>
      <c r="G438" s="1">
        <v>0</v>
      </c>
      <c r="H438" s="1" t="s">
        <v>11</v>
      </c>
      <c r="I438" s="1">
        <f t="shared" si="41"/>
        <v>1</v>
      </c>
      <c r="J438" s="1">
        <f t="shared" si="36"/>
        <v>0</v>
      </c>
      <c r="K438" s="1">
        <f t="shared" si="37"/>
        <v>0</v>
      </c>
      <c r="L438" s="1" t="s">
        <v>15</v>
      </c>
      <c r="M438" s="1">
        <f t="shared" si="38"/>
        <v>0</v>
      </c>
      <c r="N438" s="1">
        <f t="shared" si="39"/>
        <v>0</v>
      </c>
      <c r="O438" s="1">
        <f t="shared" si="40"/>
        <v>0</v>
      </c>
    </row>
    <row r="439" spans="1:15" x14ac:dyDescent="0.35">
      <c r="A439" s="1">
        <v>1</v>
      </c>
      <c r="B439" s="1">
        <v>0</v>
      </c>
      <c r="C439" s="1">
        <v>34.299999999999997</v>
      </c>
      <c r="D439" s="1">
        <v>3</v>
      </c>
      <c r="E439" s="1">
        <v>13</v>
      </c>
      <c r="F439" s="1">
        <v>1</v>
      </c>
      <c r="G439" s="1">
        <v>0</v>
      </c>
      <c r="H439" s="1" t="s">
        <v>12</v>
      </c>
      <c r="I439" s="1">
        <f t="shared" si="41"/>
        <v>0</v>
      </c>
      <c r="J439" s="1">
        <f t="shared" si="36"/>
        <v>1</v>
      </c>
      <c r="K439" s="1">
        <f t="shared" si="37"/>
        <v>0</v>
      </c>
      <c r="L439" s="1" t="s">
        <v>15</v>
      </c>
      <c r="M439" s="1">
        <f t="shared" si="38"/>
        <v>0</v>
      </c>
      <c r="N439" s="1">
        <f t="shared" si="39"/>
        <v>0</v>
      </c>
      <c r="O439" s="1">
        <f t="shared" si="40"/>
        <v>0</v>
      </c>
    </row>
    <row r="440" spans="1:15" x14ac:dyDescent="0.35">
      <c r="A440" s="1">
        <v>1</v>
      </c>
      <c r="B440" s="1">
        <v>1</v>
      </c>
      <c r="C440" s="1">
        <v>40.1</v>
      </c>
      <c r="D440" s="1">
        <v>3.7</v>
      </c>
      <c r="E440" s="1">
        <v>14</v>
      </c>
      <c r="F440" s="1">
        <v>1</v>
      </c>
      <c r="G440" s="1">
        <v>0</v>
      </c>
      <c r="H440" s="1" t="s">
        <v>9</v>
      </c>
      <c r="I440" s="1">
        <f t="shared" si="41"/>
        <v>0</v>
      </c>
      <c r="J440" s="1">
        <f t="shared" si="36"/>
        <v>0</v>
      </c>
      <c r="K440" s="1">
        <f t="shared" si="37"/>
        <v>1</v>
      </c>
      <c r="L440" s="1" t="s">
        <v>15</v>
      </c>
      <c r="M440" s="1">
        <f t="shared" si="38"/>
        <v>0</v>
      </c>
      <c r="N440" s="1">
        <f t="shared" si="39"/>
        <v>0</v>
      </c>
      <c r="O440" s="1">
        <f t="shared" si="40"/>
        <v>0</v>
      </c>
    </row>
    <row r="441" spans="1:15" x14ac:dyDescent="0.35">
      <c r="A441" s="1">
        <v>1</v>
      </c>
      <c r="B441" s="1">
        <v>1</v>
      </c>
      <c r="C441" s="1">
        <v>44.9</v>
      </c>
      <c r="D441" s="1">
        <v>3</v>
      </c>
      <c r="E441" s="1">
        <v>12</v>
      </c>
      <c r="F441" s="1">
        <v>1</v>
      </c>
      <c r="G441" s="1">
        <v>0</v>
      </c>
      <c r="H441" s="1" t="s">
        <v>12</v>
      </c>
      <c r="I441" s="1">
        <f t="shared" si="41"/>
        <v>0</v>
      </c>
      <c r="J441" s="1">
        <f t="shared" si="36"/>
        <v>1</v>
      </c>
      <c r="K441" s="1">
        <f t="shared" si="37"/>
        <v>0</v>
      </c>
      <c r="L441" s="1" t="s">
        <v>15</v>
      </c>
      <c r="M441" s="1">
        <f t="shared" si="38"/>
        <v>0</v>
      </c>
      <c r="N441" s="1">
        <f t="shared" si="39"/>
        <v>0</v>
      </c>
      <c r="O441" s="1">
        <f t="shared" si="40"/>
        <v>0</v>
      </c>
    </row>
    <row r="442" spans="1:15" x14ac:dyDescent="0.35">
      <c r="A442" s="1">
        <v>1</v>
      </c>
      <c r="B442" s="1">
        <v>0</v>
      </c>
      <c r="C442" s="1">
        <v>32.9</v>
      </c>
      <c r="D442" s="1">
        <v>5</v>
      </c>
      <c r="E442" s="1">
        <v>16</v>
      </c>
      <c r="F442" s="1">
        <v>1</v>
      </c>
      <c r="G442" s="1">
        <v>0</v>
      </c>
      <c r="H442" s="1" t="s">
        <v>10</v>
      </c>
      <c r="I442" s="1">
        <f t="shared" si="41"/>
        <v>0</v>
      </c>
      <c r="J442" s="1">
        <f t="shared" si="36"/>
        <v>0</v>
      </c>
      <c r="K442" s="1">
        <f t="shared" si="37"/>
        <v>0</v>
      </c>
      <c r="L442" s="1" t="s">
        <v>15</v>
      </c>
      <c r="M442" s="1">
        <f t="shared" si="38"/>
        <v>0</v>
      </c>
      <c r="N442" s="1">
        <f t="shared" si="39"/>
        <v>0</v>
      </c>
      <c r="O442" s="1">
        <f t="shared" si="40"/>
        <v>0</v>
      </c>
    </row>
    <row r="443" spans="1:15" x14ac:dyDescent="0.35">
      <c r="A443" s="1">
        <v>1</v>
      </c>
      <c r="B443" s="1">
        <v>1</v>
      </c>
      <c r="C443" s="1">
        <v>21.4</v>
      </c>
      <c r="D443" s="1">
        <v>3.1</v>
      </c>
      <c r="E443" s="1">
        <v>14</v>
      </c>
      <c r="F443" s="1">
        <v>1</v>
      </c>
      <c r="G443" s="1">
        <v>0</v>
      </c>
      <c r="H443" s="1" t="s">
        <v>9</v>
      </c>
      <c r="I443" s="1">
        <f t="shared" si="41"/>
        <v>0</v>
      </c>
      <c r="J443" s="1">
        <f t="shared" si="36"/>
        <v>0</v>
      </c>
      <c r="K443" s="1">
        <f t="shared" si="37"/>
        <v>1</v>
      </c>
      <c r="L443" s="1" t="s">
        <v>15</v>
      </c>
      <c r="M443" s="1">
        <f t="shared" si="38"/>
        <v>0</v>
      </c>
      <c r="N443" s="1">
        <f t="shared" si="39"/>
        <v>0</v>
      </c>
      <c r="O443" s="1">
        <f t="shared" si="40"/>
        <v>0</v>
      </c>
    </row>
    <row r="444" spans="1:15" x14ac:dyDescent="0.35">
      <c r="A444" s="1">
        <v>1</v>
      </c>
      <c r="B444" s="1">
        <v>1</v>
      </c>
      <c r="C444" s="1">
        <v>45.4</v>
      </c>
      <c r="D444" s="1">
        <v>3.6</v>
      </c>
      <c r="E444" s="1">
        <v>15</v>
      </c>
      <c r="F444" s="1">
        <v>1</v>
      </c>
      <c r="G444" s="1">
        <v>0</v>
      </c>
      <c r="H444" s="1" t="s">
        <v>10</v>
      </c>
      <c r="I444" s="1">
        <f t="shared" si="41"/>
        <v>0</v>
      </c>
      <c r="J444" s="1">
        <f t="shared" si="36"/>
        <v>0</v>
      </c>
      <c r="K444" s="1">
        <f t="shared" si="37"/>
        <v>0</v>
      </c>
      <c r="L444" s="1" t="s">
        <v>15</v>
      </c>
      <c r="M444" s="1">
        <f t="shared" si="38"/>
        <v>0</v>
      </c>
      <c r="N444" s="1">
        <f t="shared" si="39"/>
        <v>0</v>
      </c>
      <c r="O444" s="1">
        <f t="shared" si="40"/>
        <v>0</v>
      </c>
    </row>
    <row r="445" spans="1:15" x14ac:dyDescent="0.35">
      <c r="A445" s="1">
        <v>0</v>
      </c>
      <c r="B445" s="1">
        <v>1</v>
      </c>
      <c r="C445" s="1">
        <v>21.7</v>
      </c>
      <c r="D445" s="1">
        <v>4.0999999999999996</v>
      </c>
      <c r="E445" s="1">
        <v>12</v>
      </c>
      <c r="F445" s="1">
        <v>0</v>
      </c>
      <c r="G445" s="1">
        <v>0</v>
      </c>
      <c r="H445" s="1" t="s">
        <v>12</v>
      </c>
      <c r="I445" s="1">
        <f t="shared" si="41"/>
        <v>0</v>
      </c>
      <c r="J445" s="1">
        <f t="shared" si="36"/>
        <v>1</v>
      </c>
      <c r="K445" s="1">
        <f t="shared" si="37"/>
        <v>0</v>
      </c>
      <c r="L445" s="1" t="s">
        <v>15</v>
      </c>
      <c r="M445" s="1">
        <f t="shared" si="38"/>
        <v>0</v>
      </c>
      <c r="N445" s="1">
        <f t="shared" si="39"/>
        <v>0</v>
      </c>
      <c r="O445" s="1">
        <f t="shared" si="40"/>
        <v>0</v>
      </c>
    </row>
    <row r="446" spans="1:15" x14ac:dyDescent="0.35">
      <c r="A446" s="1">
        <v>1</v>
      </c>
      <c r="B446" s="1">
        <v>1</v>
      </c>
      <c r="C446" s="1">
        <v>48.8</v>
      </c>
      <c r="D446" s="1">
        <v>4.5999999999999996</v>
      </c>
      <c r="E446" s="1">
        <v>16</v>
      </c>
      <c r="F446" s="1">
        <v>1</v>
      </c>
      <c r="G446" s="1">
        <v>0</v>
      </c>
      <c r="H446" s="1" t="s">
        <v>12</v>
      </c>
      <c r="I446" s="1">
        <f t="shared" si="41"/>
        <v>0</v>
      </c>
      <c r="J446" s="1">
        <f t="shared" si="36"/>
        <v>1</v>
      </c>
      <c r="K446" s="1">
        <f t="shared" si="37"/>
        <v>0</v>
      </c>
      <c r="L446" s="1" t="s">
        <v>15</v>
      </c>
      <c r="M446" s="1">
        <f t="shared" si="38"/>
        <v>0</v>
      </c>
      <c r="N446" s="1">
        <f t="shared" si="39"/>
        <v>0</v>
      </c>
      <c r="O446" s="1">
        <f t="shared" si="40"/>
        <v>0</v>
      </c>
    </row>
    <row r="447" spans="1:15" x14ac:dyDescent="0.35">
      <c r="A447" s="1">
        <v>1</v>
      </c>
      <c r="B447" s="1">
        <v>0</v>
      </c>
      <c r="C447" s="1">
        <v>35.4</v>
      </c>
      <c r="D447" s="1">
        <v>3</v>
      </c>
      <c r="E447" s="1">
        <v>13</v>
      </c>
      <c r="F447" s="1">
        <v>1</v>
      </c>
      <c r="G447" s="1">
        <v>0</v>
      </c>
      <c r="H447" s="1" t="s">
        <v>12</v>
      </c>
      <c r="I447" s="1">
        <f t="shared" si="41"/>
        <v>0</v>
      </c>
      <c r="J447" s="1">
        <f t="shared" si="36"/>
        <v>1</v>
      </c>
      <c r="K447" s="1">
        <f t="shared" si="37"/>
        <v>0</v>
      </c>
      <c r="L447" s="1" t="s">
        <v>15</v>
      </c>
      <c r="M447" s="1">
        <f t="shared" si="38"/>
        <v>0</v>
      </c>
      <c r="N447" s="1">
        <f t="shared" si="39"/>
        <v>0</v>
      </c>
      <c r="O447" s="1">
        <f t="shared" si="40"/>
        <v>0</v>
      </c>
    </row>
    <row r="448" spans="1:15" x14ac:dyDescent="0.35">
      <c r="A448" s="1">
        <v>1</v>
      </c>
      <c r="B448" s="1">
        <v>0</v>
      </c>
      <c r="C448" s="1">
        <v>65.099999999999994</v>
      </c>
      <c r="D448" s="1">
        <v>5.2</v>
      </c>
      <c r="E448" s="1">
        <v>18</v>
      </c>
      <c r="F448" s="1">
        <v>0</v>
      </c>
      <c r="G448" s="1">
        <v>0</v>
      </c>
      <c r="H448" s="1" t="s">
        <v>9</v>
      </c>
      <c r="I448" s="1">
        <f t="shared" si="41"/>
        <v>0</v>
      </c>
      <c r="J448" s="1">
        <f t="shared" si="36"/>
        <v>0</v>
      </c>
      <c r="K448" s="1">
        <f t="shared" si="37"/>
        <v>1</v>
      </c>
      <c r="L448" s="1" t="s">
        <v>15</v>
      </c>
      <c r="M448" s="1">
        <f t="shared" si="38"/>
        <v>0</v>
      </c>
      <c r="N448" s="1">
        <f t="shared" si="39"/>
        <v>0</v>
      </c>
      <c r="O448" s="1">
        <f t="shared" si="40"/>
        <v>0</v>
      </c>
    </row>
    <row r="449" spans="1:15" x14ac:dyDescent="0.35">
      <c r="A449" s="1">
        <v>0</v>
      </c>
      <c r="B449" s="1">
        <v>0</v>
      </c>
      <c r="C449" s="1">
        <v>37.5</v>
      </c>
      <c r="D449" s="1">
        <v>3.3</v>
      </c>
      <c r="E449" s="1">
        <v>12</v>
      </c>
      <c r="F449" s="1">
        <v>0</v>
      </c>
      <c r="G449" s="1">
        <v>0</v>
      </c>
      <c r="H449" s="1" t="s">
        <v>11</v>
      </c>
      <c r="I449" s="1">
        <f t="shared" si="41"/>
        <v>1</v>
      </c>
      <c r="J449" s="1">
        <f t="shared" si="36"/>
        <v>0</v>
      </c>
      <c r="K449" s="1">
        <f t="shared" si="37"/>
        <v>0</v>
      </c>
      <c r="L449" s="1" t="s">
        <v>15</v>
      </c>
      <c r="M449" s="1">
        <f t="shared" si="38"/>
        <v>0</v>
      </c>
      <c r="N449" s="1">
        <f t="shared" si="39"/>
        <v>0</v>
      </c>
      <c r="O449" s="1">
        <f t="shared" si="40"/>
        <v>0</v>
      </c>
    </row>
    <row r="450" spans="1:15" x14ac:dyDescent="0.35">
      <c r="A450" s="1">
        <v>1</v>
      </c>
      <c r="B450" s="1">
        <v>1</v>
      </c>
      <c r="C450" s="1">
        <v>59.4</v>
      </c>
      <c r="D450" s="1">
        <v>3.6</v>
      </c>
      <c r="E450" s="1">
        <v>14</v>
      </c>
      <c r="F450" s="1">
        <v>1</v>
      </c>
      <c r="G450" s="1">
        <v>0</v>
      </c>
      <c r="H450" s="1" t="s">
        <v>10</v>
      </c>
      <c r="I450" s="1">
        <f t="shared" si="41"/>
        <v>0</v>
      </c>
      <c r="J450" s="1">
        <f t="shared" si="36"/>
        <v>0</v>
      </c>
      <c r="K450" s="1">
        <f t="shared" si="37"/>
        <v>0</v>
      </c>
      <c r="L450" s="1" t="s">
        <v>15</v>
      </c>
      <c r="M450" s="1">
        <f t="shared" si="38"/>
        <v>0</v>
      </c>
      <c r="N450" s="1">
        <f t="shared" si="39"/>
        <v>0</v>
      </c>
      <c r="O450" s="1">
        <f t="shared" si="40"/>
        <v>0</v>
      </c>
    </row>
    <row r="451" spans="1:15" x14ac:dyDescent="0.35">
      <c r="A451" s="1">
        <v>1</v>
      </c>
      <c r="B451" s="1">
        <v>0</v>
      </c>
      <c r="C451" s="1">
        <v>33.5</v>
      </c>
      <c r="D451" s="1">
        <v>3.9</v>
      </c>
      <c r="E451" s="1">
        <v>14</v>
      </c>
      <c r="F451" s="1">
        <v>0</v>
      </c>
      <c r="G451" s="1">
        <v>0</v>
      </c>
      <c r="H451" s="1" t="s">
        <v>12</v>
      </c>
      <c r="I451" s="1">
        <f t="shared" si="41"/>
        <v>0</v>
      </c>
      <c r="J451" s="1">
        <f t="shared" si="36"/>
        <v>1</v>
      </c>
      <c r="K451" s="1">
        <f t="shared" si="37"/>
        <v>0</v>
      </c>
      <c r="L451" s="1" t="s">
        <v>15</v>
      </c>
      <c r="M451" s="1">
        <f t="shared" si="38"/>
        <v>0</v>
      </c>
      <c r="N451" s="1">
        <f t="shared" si="39"/>
        <v>0</v>
      </c>
      <c r="O451" s="1">
        <f t="shared" si="40"/>
        <v>0</v>
      </c>
    </row>
    <row r="452" spans="1:15" x14ac:dyDescent="0.35">
      <c r="A452" s="1">
        <v>0</v>
      </c>
      <c r="B452" s="1">
        <v>1</v>
      </c>
      <c r="C452" s="1">
        <v>39.799999999999997</v>
      </c>
      <c r="D452" s="1">
        <v>3</v>
      </c>
      <c r="E452" s="1">
        <v>13</v>
      </c>
      <c r="F452" s="1">
        <v>1</v>
      </c>
      <c r="G452" s="1">
        <v>0</v>
      </c>
      <c r="H452" s="1" t="s">
        <v>9</v>
      </c>
      <c r="I452" s="1">
        <f t="shared" si="41"/>
        <v>0</v>
      </c>
      <c r="J452" s="1">
        <f t="shared" si="36"/>
        <v>0</v>
      </c>
      <c r="K452" s="1">
        <f t="shared" si="37"/>
        <v>1</v>
      </c>
      <c r="L452" s="1" t="s">
        <v>15</v>
      </c>
      <c r="M452" s="1">
        <f t="shared" si="38"/>
        <v>0</v>
      </c>
      <c r="N452" s="1">
        <f t="shared" si="39"/>
        <v>0</v>
      </c>
      <c r="O452" s="1">
        <f t="shared" si="40"/>
        <v>0</v>
      </c>
    </row>
    <row r="453" spans="1:15" x14ac:dyDescent="0.35">
      <c r="A453" s="1">
        <v>1</v>
      </c>
      <c r="B453" s="1">
        <v>0</v>
      </c>
      <c r="C453" s="1">
        <v>23.6</v>
      </c>
      <c r="D453" s="1">
        <v>4.9000000000000004</v>
      </c>
      <c r="E453" s="1">
        <v>16</v>
      </c>
      <c r="F453" s="1">
        <v>0</v>
      </c>
      <c r="G453" s="1">
        <v>0</v>
      </c>
      <c r="H453" s="1" t="s">
        <v>9</v>
      </c>
      <c r="I453" s="1">
        <f t="shared" si="41"/>
        <v>0</v>
      </c>
      <c r="J453" s="1">
        <f t="shared" si="36"/>
        <v>0</v>
      </c>
      <c r="K453" s="1">
        <f t="shared" si="37"/>
        <v>1</v>
      </c>
      <c r="L453" s="1" t="s">
        <v>15</v>
      </c>
      <c r="M453" s="1">
        <f t="shared" si="38"/>
        <v>0</v>
      </c>
      <c r="N453" s="1">
        <f t="shared" si="39"/>
        <v>0</v>
      </c>
      <c r="O453" s="1">
        <f t="shared" si="40"/>
        <v>0</v>
      </c>
    </row>
    <row r="454" spans="1:15" x14ac:dyDescent="0.35">
      <c r="A454" s="1">
        <v>1</v>
      </c>
      <c r="B454" s="1">
        <v>0</v>
      </c>
      <c r="C454" s="1">
        <v>26.8</v>
      </c>
      <c r="D454" s="1">
        <v>3.8</v>
      </c>
      <c r="E454" s="1">
        <v>15</v>
      </c>
      <c r="F454" s="1">
        <v>1</v>
      </c>
      <c r="G454" s="1">
        <v>0</v>
      </c>
      <c r="H454" s="1" t="s">
        <v>9</v>
      </c>
      <c r="I454" s="1">
        <f t="shared" si="41"/>
        <v>0</v>
      </c>
      <c r="J454" s="1">
        <f t="shared" si="36"/>
        <v>0</v>
      </c>
      <c r="K454" s="1">
        <f t="shared" si="37"/>
        <v>1</v>
      </c>
      <c r="L454" s="1" t="s">
        <v>15</v>
      </c>
      <c r="M454" s="1">
        <f t="shared" si="38"/>
        <v>0</v>
      </c>
      <c r="N454" s="1">
        <f t="shared" si="39"/>
        <v>0</v>
      </c>
      <c r="O454" s="1">
        <f t="shared" si="40"/>
        <v>0</v>
      </c>
    </row>
    <row r="455" spans="1:15" x14ac:dyDescent="0.35">
      <c r="A455" s="1">
        <v>1</v>
      </c>
      <c r="B455" s="1">
        <v>1</v>
      </c>
      <c r="C455" s="1">
        <v>46.2</v>
      </c>
      <c r="D455" s="1">
        <v>5.6</v>
      </c>
      <c r="E455" s="1">
        <v>18</v>
      </c>
      <c r="F455" s="1">
        <v>1</v>
      </c>
      <c r="G455" s="1">
        <v>0</v>
      </c>
      <c r="H455" s="1" t="s">
        <v>9</v>
      </c>
      <c r="I455" s="1">
        <f t="shared" si="41"/>
        <v>0</v>
      </c>
      <c r="J455" s="1">
        <f t="shared" si="36"/>
        <v>0</v>
      </c>
      <c r="K455" s="1">
        <f t="shared" si="37"/>
        <v>1</v>
      </c>
      <c r="L455" s="1" t="s">
        <v>15</v>
      </c>
      <c r="M455" s="1">
        <f t="shared" si="38"/>
        <v>0</v>
      </c>
      <c r="N455" s="1">
        <f t="shared" si="39"/>
        <v>0</v>
      </c>
      <c r="O455" s="1">
        <f t="shared" si="40"/>
        <v>0</v>
      </c>
    </row>
    <row r="456" spans="1:15" x14ac:dyDescent="0.35">
      <c r="A456" s="1">
        <v>1</v>
      </c>
      <c r="B456" s="1">
        <v>0</v>
      </c>
      <c r="C456" s="1">
        <v>19.7</v>
      </c>
      <c r="D456" s="1">
        <v>3</v>
      </c>
      <c r="E456" s="1">
        <v>14</v>
      </c>
      <c r="F456" s="1">
        <v>1</v>
      </c>
      <c r="G456" s="1">
        <v>0</v>
      </c>
      <c r="H456" s="1" t="s">
        <v>9</v>
      </c>
      <c r="I456" s="1">
        <f t="shared" si="41"/>
        <v>0</v>
      </c>
      <c r="J456" s="1">
        <f t="shared" si="36"/>
        <v>0</v>
      </c>
      <c r="K456" s="1">
        <f t="shared" si="37"/>
        <v>1</v>
      </c>
      <c r="L456" s="1" t="s">
        <v>15</v>
      </c>
      <c r="M456" s="1">
        <f t="shared" si="38"/>
        <v>0</v>
      </c>
      <c r="N456" s="1">
        <f t="shared" si="39"/>
        <v>0</v>
      </c>
      <c r="O456" s="1">
        <f t="shared" si="40"/>
        <v>0</v>
      </c>
    </row>
    <row r="457" spans="1:15" x14ac:dyDescent="0.35">
      <c r="A457" s="1">
        <v>1</v>
      </c>
      <c r="B457" s="1">
        <v>0</v>
      </c>
      <c r="C457" s="1">
        <v>19.600000000000001</v>
      </c>
      <c r="D457" s="1">
        <v>3</v>
      </c>
      <c r="E457" s="1">
        <v>13</v>
      </c>
      <c r="F457" s="1">
        <v>1</v>
      </c>
      <c r="G457" s="1">
        <v>0</v>
      </c>
      <c r="H457" s="1" t="s">
        <v>9</v>
      </c>
      <c r="I457" s="1">
        <f t="shared" si="41"/>
        <v>0</v>
      </c>
      <c r="J457" s="1">
        <f t="shared" si="36"/>
        <v>0</v>
      </c>
      <c r="K457" s="1">
        <f t="shared" si="37"/>
        <v>1</v>
      </c>
      <c r="L457" s="1" t="s">
        <v>15</v>
      </c>
      <c r="M457" s="1">
        <f t="shared" si="38"/>
        <v>0</v>
      </c>
      <c r="N457" s="1">
        <f t="shared" si="39"/>
        <v>0</v>
      </c>
      <c r="O457" s="1">
        <f t="shared" si="40"/>
        <v>0</v>
      </c>
    </row>
    <row r="458" spans="1:15" x14ac:dyDescent="0.35">
      <c r="A458" s="1">
        <v>0</v>
      </c>
      <c r="B458" s="1">
        <v>0</v>
      </c>
      <c r="C458" s="1">
        <v>39.200000000000003</v>
      </c>
      <c r="D458" s="1">
        <v>3</v>
      </c>
      <c r="E458" s="1">
        <v>13</v>
      </c>
      <c r="F458" s="1">
        <v>1</v>
      </c>
      <c r="G458" s="1">
        <v>0</v>
      </c>
      <c r="H458" s="1" t="s">
        <v>12</v>
      </c>
      <c r="I458" s="1">
        <f t="shared" si="41"/>
        <v>0</v>
      </c>
      <c r="J458" s="1">
        <f t="shared" si="36"/>
        <v>1</v>
      </c>
      <c r="K458" s="1">
        <f t="shared" si="37"/>
        <v>0</v>
      </c>
      <c r="L458" s="1" t="s">
        <v>15</v>
      </c>
      <c r="M458" s="1">
        <f t="shared" si="38"/>
        <v>0</v>
      </c>
      <c r="N458" s="1">
        <f t="shared" si="39"/>
        <v>0</v>
      </c>
      <c r="O458" s="1">
        <f t="shared" si="40"/>
        <v>0</v>
      </c>
    </row>
    <row r="459" spans="1:15" x14ac:dyDescent="0.35">
      <c r="A459" s="1">
        <v>1</v>
      </c>
      <c r="B459" s="1">
        <v>0</v>
      </c>
      <c r="C459" s="1">
        <v>20.6</v>
      </c>
      <c r="D459" s="1">
        <v>4.8</v>
      </c>
      <c r="E459" s="1">
        <v>15</v>
      </c>
      <c r="F459" s="1">
        <v>1</v>
      </c>
      <c r="G459" s="1">
        <v>0</v>
      </c>
      <c r="H459" s="1" t="s">
        <v>11</v>
      </c>
      <c r="I459" s="1">
        <f t="shared" si="41"/>
        <v>1</v>
      </c>
      <c r="J459" s="1">
        <f t="shared" si="36"/>
        <v>0</v>
      </c>
      <c r="K459" s="1">
        <f t="shared" si="37"/>
        <v>0</v>
      </c>
      <c r="L459" s="1" t="s">
        <v>15</v>
      </c>
      <c r="M459" s="1">
        <f t="shared" si="38"/>
        <v>0</v>
      </c>
      <c r="N459" s="1">
        <f t="shared" si="39"/>
        <v>0</v>
      </c>
      <c r="O459" s="1">
        <f t="shared" si="40"/>
        <v>0</v>
      </c>
    </row>
    <row r="460" spans="1:15" x14ac:dyDescent="0.35">
      <c r="A460" s="1">
        <v>1</v>
      </c>
      <c r="B460" s="1">
        <v>0</v>
      </c>
      <c r="C460" s="1">
        <v>32.1</v>
      </c>
      <c r="D460" s="1">
        <v>3.8</v>
      </c>
      <c r="E460" s="1">
        <v>14</v>
      </c>
      <c r="F460" s="1">
        <v>0</v>
      </c>
      <c r="G460" s="1">
        <v>0</v>
      </c>
      <c r="H460" s="1" t="s">
        <v>11</v>
      </c>
      <c r="I460" s="1">
        <f t="shared" si="41"/>
        <v>1</v>
      </c>
      <c r="J460" s="1">
        <f t="shared" ref="J460:J523" si="42">IF(H460=$J$10,1,0)</f>
        <v>0</v>
      </c>
      <c r="K460" s="1">
        <f t="shared" ref="K460:K523" si="43">IF(H460=$K$10,1,0)</f>
        <v>0</v>
      </c>
      <c r="L460" s="1" t="s">
        <v>15</v>
      </c>
      <c r="M460" s="1">
        <f t="shared" ref="M460:M523" si="44">IF(L460=$M$10,1,0)</f>
        <v>0</v>
      </c>
      <c r="N460" s="1">
        <f t="shared" ref="N460:N523" si="45">IF(L460=$N$10,1,0)</f>
        <v>0</v>
      </c>
      <c r="O460" s="1">
        <f t="shared" ref="O460:O523" si="46">IF(L460=$O$10,1,0)</f>
        <v>0</v>
      </c>
    </row>
    <row r="461" spans="1:15" x14ac:dyDescent="0.35">
      <c r="A461" s="1">
        <v>1</v>
      </c>
      <c r="B461" s="1">
        <v>0</v>
      </c>
      <c r="C461" s="1">
        <v>67</v>
      </c>
      <c r="D461" s="1">
        <v>4.5999999999999996</v>
      </c>
      <c r="E461" s="1">
        <v>14</v>
      </c>
      <c r="F461" s="1">
        <v>1</v>
      </c>
      <c r="G461" s="1">
        <v>0</v>
      </c>
      <c r="H461" s="1" t="s">
        <v>9</v>
      </c>
      <c r="I461" s="1">
        <f t="shared" ref="I461:I524" si="47">IF(H461=$I$10,1,0)</f>
        <v>0</v>
      </c>
      <c r="J461" s="1">
        <f t="shared" si="42"/>
        <v>0</v>
      </c>
      <c r="K461" s="1">
        <f t="shared" si="43"/>
        <v>1</v>
      </c>
      <c r="L461" s="1" t="s">
        <v>15</v>
      </c>
      <c r="M461" s="1">
        <f t="shared" si="44"/>
        <v>0</v>
      </c>
      <c r="N461" s="1">
        <f t="shared" si="45"/>
        <v>0</v>
      </c>
      <c r="O461" s="1">
        <f t="shared" si="46"/>
        <v>0</v>
      </c>
    </row>
    <row r="462" spans="1:15" x14ac:dyDescent="0.35">
      <c r="A462" s="1">
        <v>1</v>
      </c>
      <c r="B462" s="1">
        <v>0</v>
      </c>
      <c r="C462" s="1">
        <v>22</v>
      </c>
      <c r="D462" s="1">
        <v>3.8</v>
      </c>
      <c r="E462" s="1">
        <v>14</v>
      </c>
      <c r="F462" s="1">
        <v>1</v>
      </c>
      <c r="G462" s="1">
        <v>0</v>
      </c>
      <c r="H462" s="1" t="s">
        <v>10</v>
      </c>
      <c r="I462" s="1">
        <f t="shared" si="47"/>
        <v>0</v>
      </c>
      <c r="J462" s="1">
        <f t="shared" si="42"/>
        <v>0</v>
      </c>
      <c r="K462" s="1">
        <f t="shared" si="43"/>
        <v>0</v>
      </c>
      <c r="L462" s="1" t="s">
        <v>15</v>
      </c>
      <c r="M462" s="1">
        <f t="shared" si="44"/>
        <v>0</v>
      </c>
      <c r="N462" s="1">
        <f t="shared" si="45"/>
        <v>0</v>
      </c>
      <c r="O462" s="1">
        <f t="shared" si="46"/>
        <v>0</v>
      </c>
    </row>
    <row r="463" spans="1:15" x14ac:dyDescent="0.35">
      <c r="A463" s="1">
        <v>1</v>
      </c>
      <c r="B463" s="1">
        <v>1</v>
      </c>
      <c r="C463" s="1">
        <v>41.6</v>
      </c>
      <c r="D463" s="1">
        <v>5.0999999999999996</v>
      </c>
      <c r="E463" s="1">
        <v>17</v>
      </c>
      <c r="F463" s="1">
        <v>1</v>
      </c>
      <c r="G463" s="1">
        <v>0</v>
      </c>
      <c r="H463" s="1" t="s">
        <v>12</v>
      </c>
      <c r="I463" s="1">
        <f t="shared" si="47"/>
        <v>0</v>
      </c>
      <c r="J463" s="1">
        <f t="shared" si="42"/>
        <v>1</v>
      </c>
      <c r="K463" s="1">
        <f t="shared" si="43"/>
        <v>0</v>
      </c>
      <c r="L463" s="1" t="s">
        <v>15</v>
      </c>
      <c r="M463" s="1">
        <f t="shared" si="44"/>
        <v>0</v>
      </c>
      <c r="N463" s="1">
        <f t="shared" si="45"/>
        <v>0</v>
      </c>
      <c r="O463" s="1">
        <f t="shared" si="46"/>
        <v>0</v>
      </c>
    </row>
    <row r="464" spans="1:15" x14ac:dyDescent="0.35">
      <c r="A464" s="1">
        <v>1</v>
      </c>
      <c r="B464" s="1">
        <v>0</v>
      </c>
      <c r="C464" s="1">
        <v>47</v>
      </c>
      <c r="D464" s="1">
        <v>5.6</v>
      </c>
      <c r="E464" s="1">
        <v>18</v>
      </c>
      <c r="F464" s="1">
        <v>0</v>
      </c>
      <c r="G464" s="1">
        <v>0</v>
      </c>
      <c r="H464" s="1" t="s">
        <v>9</v>
      </c>
      <c r="I464" s="1">
        <f t="shared" si="47"/>
        <v>0</v>
      </c>
      <c r="J464" s="1">
        <f t="shared" si="42"/>
        <v>0</v>
      </c>
      <c r="K464" s="1">
        <f t="shared" si="43"/>
        <v>1</v>
      </c>
      <c r="L464" s="1" t="s">
        <v>15</v>
      </c>
      <c r="M464" s="1">
        <f t="shared" si="44"/>
        <v>0</v>
      </c>
      <c r="N464" s="1">
        <f t="shared" si="45"/>
        <v>0</v>
      </c>
      <c r="O464" s="1">
        <f t="shared" si="46"/>
        <v>0</v>
      </c>
    </row>
    <row r="465" spans="1:15" x14ac:dyDescent="0.35">
      <c r="A465" s="1">
        <v>0</v>
      </c>
      <c r="B465" s="1">
        <v>1</v>
      </c>
      <c r="C465" s="1">
        <v>49</v>
      </c>
      <c r="D465" s="1">
        <v>4.9000000000000004</v>
      </c>
      <c r="E465" s="1">
        <v>15</v>
      </c>
      <c r="F465" s="1">
        <v>1</v>
      </c>
      <c r="G465" s="1">
        <v>0</v>
      </c>
      <c r="H465" s="1" t="s">
        <v>12</v>
      </c>
      <c r="I465" s="1">
        <f t="shared" si="47"/>
        <v>0</v>
      </c>
      <c r="J465" s="1">
        <f t="shared" si="42"/>
        <v>1</v>
      </c>
      <c r="K465" s="1">
        <f t="shared" si="43"/>
        <v>0</v>
      </c>
      <c r="L465" s="1" t="s">
        <v>15</v>
      </c>
      <c r="M465" s="1">
        <f t="shared" si="44"/>
        <v>0</v>
      </c>
      <c r="N465" s="1">
        <f t="shared" si="45"/>
        <v>0</v>
      </c>
      <c r="O465" s="1">
        <f t="shared" si="46"/>
        <v>0</v>
      </c>
    </row>
    <row r="466" spans="1:15" x14ac:dyDescent="0.35">
      <c r="A466" s="1">
        <v>0</v>
      </c>
      <c r="B466" s="1">
        <v>1</v>
      </c>
      <c r="C466" s="1">
        <v>35.299999999999997</v>
      </c>
      <c r="D466" s="1">
        <v>3</v>
      </c>
      <c r="E466" s="1">
        <v>13</v>
      </c>
      <c r="F466" s="1">
        <v>1</v>
      </c>
      <c r="G466" s="1">
        <v>0</v>
      </c>
      <c r="H466" s="1" t="s">
        <v>10</v>
      </c>
      <c r="I466" s="1">
        <f t="shared" si="47"/>
        <v>0</v>
      </c>
      <c r="J466" s="1">
        <f t="shared" si="42"/>
        <v>0</v>
      </c>
      <c r="K466" s="1">
        <f t="shared" si="43"/>
        <v>0</v>
      </c>
      <c r="L466" s="1" t="s">
        <v>15</v>
      </c>
      <c r="M466" s="1">
        <f t="shared" si="44"/>
        <v>0</v>
      </c>
      <c r="N466" s="1">
        <f t="shared" si="45"/>
        <v>0</v>
      </c>
      <c r="O466" s="1">
        <f t="shared" si="46"/>
        <v>0</v>
      </c>
    </row>
    <row r="467" spans="1:15" x14ac:dyDescent="0.35">
      <c r="A467" s="1">
        <v>1</v>
      </c>
      <c r="B467" s="1">
        <v>1</v>
      </c>
      <c r="C467" s="1">
        <v>50.1</v>
      </c>
      <c r="D467" s="1">
        <v>3.1</v>
      </c>
      <c r="E467" s="1">
        <v>12</v>
      </c>
      <c r="F467" s="1">
        <v>1</v>
      </c>
      <c r="G467" s="1">
        <v>0</v>
      </c>
      <c r="H467" s="1" t="s">
        <v>10</v>
      </c>
      <c r="I467" s="1">
        <f t="shared" si="47"/>
        <v>0</v>
      </c>
      <c r="J467" s="1">
        <f t="shared" si="42"/>
        <v>0</v>
      </c>
      <c r="K467" s="1">
        <f t="shared" si="43"/>
        <v>0</v>
      </c>
      <c r="L467" s="1" t="s">
        <v>15</v>
      </c>
      <c r="M467" s="1">
        <f t="shared" si="44"/>
        <v>0</v>
      </c>
      <c r="N467" s="1">
        <f t="shared" si="45"/>
        <v>0</v>
      </c>
      <c r="O467" s="1">
        <f t="shared" si="46"/>
        <v>0</v>
      </c>
    </row>
    <row r="468" spans="1:15" x14ac:dyDescent="0.35">
      <c r="A468" s="1">
        <v>1</v>
      </c>
      <c r="B468" s="1">
        <v>0</v>
      </c>
      <c r="C468" s="1">
        <v>32.1</v>
      </c>
      <c r="D468" s="1">
        <v>3</v>
      </c>
      <c r="E468" s="1">
        <v>12</v>
      </c>
      <c r="F468" s="1">
        <v>1</v>
      </c>
      <c r="G468" s="1">
        <v>0</v>
      </c>
      <c r="H468" s="1" t="s">
        <v>9</v>
      </c>
      <c r="I468" s="1">
        <f t="shared" si="47"/>
        <v>0</v>
      </c>
      <c r="J468" s="1">
        <f t="shared" si="42"/>
        <v>0</v>
      </c>
      <c r="K468" s="1">
        <f t="shared" si="43"/>
        <v>1</v>
      </c>
      <c r="L468" s="1" t="s">
        <v>15</v>
      </c>
      <c r="M468" s="1">
        <f t="shared" si="44"/>
        <v>0</v>
      </c>
      <c r="N468" s="1">
        <f t="shared" si="45"/>
        <v>0</v>
      </c>
      <c r="O468" s="1">
        <f t="shared" si="46"/>
        <v>0</v>
      </c>
    </row>
    <row r="469" spans="1:15" x14ac:dyDescent="0.35">
      <c r="A469" s="1">
        <v>1</v>
      </c>
      <c r="B469" s="1">
        <v>1</v>
      </c>
      <c r="C469" s="1">
        <v>42.5</v>
      </c>
      <c r="D469" s="1">
        <v>3</v>
      </c>
      <c r="E469" s="1">
        <v>12</v>
      </c>
      <c r="F469" s="1">
        <v>1</v>
      </c>
      <c r="G469" s="1">
        <v>0</v>
      </c>
      <c r="H469" s="1" t="s">
        <v>9</v>
      </c>
      <c r="I469" s="1">
        <f t="shared" si="47"/>
        <v>0</v>
      </c>
      <c r="J469" s="1">
        <f t="shared" si="42"/>
        <v>0</v>
      </c>
      <c r="K469" s="1">
        <f t="shared" si="43"/>
        <v>1</v>
      </c>
      <c r="L469" s="1" t="s">
        <v>15</v>
      </c>
      <c r="M469" s="1">
        <f t="shared" si="44"/>
        <v>0</v>
      </c>
      <c r="N469" s="1">
        <f t="shared" si="45"/>
        <v>0</v>
      </c>
      <c r="O469" s="1">
        <f t="shared" si="46"/>
        <v>0</v>
      </c>
    </row>
    <row r="470" spans="1:15" x14ac:dyDescent="0.35">
      <c r="A470" s="1">
        <v>1</v>
      </c>
      <c r="B470" s="1">
        <v>0</v>
      </c>
      <c r="C470" s="1">
        <v>25</v>
      </c>
      <c r="D470" s="1">
        <v>3.6</v>
      </c>
      <c r="E470" s="1">
        <v>15</v>
      </c>
      <c r="F470" s="1">
        <v>1</v>
      </c>
      <c r="G470" s="1">
        <v>0</v>
      </c>
      <c r="H470" s="1" t="s">
        <v>9</v>
      </c>
      <c r="I470" s="1">
        <f t="shared" si="47"/>
        <v>0</v>
      </c>
      <c r="J470" s="1">
        <f t="shared" si="42"/>
        <v>0</v>
      </c>
      <c r="K470" s="1">
        <f t="shared" si="43"/>
        <v>1</v>
      </c>
      <c r="L470" s="1" t="s">
        <v>15</v>
      </c>
      <c r="M470" s="1">
        <f t="shared" si="44"/>
        <v>0</v>
      </c>
      <c r="N470" s="1">
        <f t="shared" si="45"/>
        <v>0</v>
      </c>
      <c r="O470" s="1">
        <f t="shared" si="46"/>
        <v>0</v>
      </c>
    </row>
    <row r="471" spans="1:15" x14ac:dyDescent="0.35">
      <c r="A471" s="1">
        <v>0</v>
      </c>
      <c r="B471" s="1">
        <v>1</v>
      </c>
      <c r="C471" s="1">
        <v>42.8</v>
      </c>
      <c r="D471" s="1">
        <v>5.9</v>
      </c>
      <c r="E471" s="1">
        <v>17</v>
      </c>
      <c r="F471" s="1">
        <v>1</v>
      </c>
      <c r="G471" s="1">
        <v>0</v>
      </c>
      <c r="H471" s="1" t="s">
        <v>12</v>
      </c>
      <c r="I471" s="1">
        <f t="shared" si="47"/>
        <v>0</v>
      </c>
      <c r="J471" s="1">
        <f t="shared" si="42"/>
        <v>1</v>
      </c>
      <c r="K471" s="1">
        <f t="shared" si="43"/>
        <v>0</v>
      </c>
      <c r="L471" s="1" t="s">
        <v>15</v>
      </c>
      <c r="M471" s="1">
        <f t="shared" si="44"/>
        <v>0</v>
      </c>
      <c r="N471" s="1">
        <f t="shared" si="45"/>
        <v>0</v>
      </c>
      <c r="O471" s="1">
        <f t="shared" si="46"/>
        <v>0</v>
      </c>
    </row>
    <row r="472" spans="1:15" x14ac:dyDescent="0.35">
      <c r="A472" s="1">
        <v>1</v>
      </c>
      <c r="B472" s="1">
        <v>1</v>
      </c>
      <c r="C472" s="1">
        <v>21.1</v>
      </c>
      <c r="D472" s="1">
        <v>4.0999999999999996</v>
      </c>
      <c r="E472" s="1">
        <v>13</v>
      </c>
      <c r="F472" s="1">
        <v>1</v>
      </c>
      <c r="G472" s="1">
        <v>0</v>
      </c>
      <c r="H472" s="1" t="s">
        <v>9</v>
      </c>
      <c r="I472" s="1">
        <f t="shared" si="47"/>
        <v>0</v>
      </c>
      <c r="J472" s="1">
        <f t="shared" si="42"/>
        <v>0</v>
      </c>
      <c r="K472" s="1">
        <f t="shared" si="43"/>
        <v>1</v>
      </c>
      <c r="L472" s="1" t="s">
        <v>15</v>
      </c>
      <c r="M472" s="1">
        <f t="shared" si="44"/>
        <v>0</v>
      </c>
      <c r="N472" s="1">
        <f t="shared" si="45"/>
        <v>0</v>
      </c>
      <c r="O472" s="1">
        <f t="shared" si="46"/>
        <v>0</v>
      </c>
    </row>
    <row r="473" spans="1:15" x14ac:dyDescent="0.35">
      <c r="A473" s="1">
        <v>1</v>
      </c>
      <c r="B473" s="1">
        <v>1</v>
      </c>
      <c r="C473" s="1">
        <v>44.3</v>
      </c>
      <c r="D473" s="1">
        <v>5.9</v>
      </c>
      <c r="E473" s="1">
        <v>18</v>
      </c>
      <c r="F473" s="1">
        <v>0</v>
      </c>
      <c r="G473" s="1">
        <v>0</v>
      </c>
      <c r="H473" s="1" t="s">
        <v>11</v>
      </c>
      <c r="I473" s="1">
        <f t="shared" si="47"/>
        <v>1</v>
      </c>
      <c r="J473" s="1">
        <f t="shared" si="42"/>
        <v>0</v>
      </c>
      <c r="K473" s="1">
        <f t="shared" si="43"/>
        <v>0</v>
      </c>
      <c r="L473" s="1" t="s">
        <v>15</v>
      </c>
      <c r="M473" s="1">
        <f t="shared" si="44"/>
        <v>0</v>
      </c>
      <c r="N473" s="1">
        <f t="shared" si="45"/>
        <v>0</v>
      </c>
      <c r="O473" s="1">
        <f t="shared" si="46"/>
        <v>0</v>
      </c>
    </row>
    <row r="474" spans="1:15" x14ac:dyDescent="0.35">
      <c r="A474" s="1">
        <v>1</v>
      </c>
      <c r="B474" s="1">
        <v>1</v>
      </c>
      <c r="C474" s="1">
        <v>30.8</v>
      </c>
      <c r="D474" s="1">
        <v>4.3</v>
      </c>
      <c r="E474" s="1">
        <v>13</v>
      </c>
      <c r="F474" s="1">
        <v>1</v>
      </c>
      <c r="G474" s="1">
        <v>0</v>
      </c>
      <c r="H474" s="1" t="s">
        <v>9</v>
      </c>
      <c r="I474" s="1">
        <f t="shared" si="47"/>
        <v>0</v>
      </c>
      <c r="J474" s="1">
        <f t="shared" si="42"/>
        <v>0</v>
      </c>
      <c r="K474" s="1">
        <f t="shared" si="43"/>
        <v>1</v>
      </c>
      <c r="L474" s="1" t="s">
        <v>15</v>
      </c>
      <c r="M474" s="1">
        <f t="shared" si="44"/>
        <v>0</v>
      </c>
      <c r="N474" s="1">
        <f t="shared" si="45"/>
        <v>0</v>
      </c>
      <c r="O474" s="1">
        <f t="shared" si="46"/>
        <v>0</v>
      </c>
    </row>
    <row r="475" spans="1:15" x14ac:dyDescent="0.35">
      <c r="A475" s="1">
        <v>1</v>
      </c>
      <c r="B475" s="1">
        <v>1</v>
      </c>
      <c r="C475" s="1">
        <v>21.9</v>
      </c>
      <c r="D475" s="1">
        <v>3.9</v>
      </c>
      <c r="E475" s="1">
        <v>14</v>
      </c>
      <c r="F475" s="1">
        <v>1</v>
      </c>
      <c r="G475" s="1">
        <v>0</v>
      </c>
      <c r="H475" s="1" t="s">
        <v>12</v>
      </c>
      <c r="I475" s="1">
        <f t="shared" si="47"/>
        <v>0</v>
      </c>
      <c r="J475" s="1">
        <f t="shared" si="42"/>
        <v>1</v>
      </c>
      <c r="K475" s="1">
        <f t="shared" si="43"/>
        <v>0</v>
      </c>
      <c r="L475" s="1" t="s">
        <v>15</v>
      </c>
      <c r="M475" s="1">
        <f t="shared" si="44"/>
        <v>0</v>
      </c>
      <c r="N475" s="1">
        <f t="shared" si="45"/>
        <v>0</v>
      </c>
      <c r="O475" s="1">
        <f t="shared" si="46"/>
        <v>0</v>
      </c>
    </row>
    <row r="476" spans="1:15" x14ac:dyDescent="0.35">
      <c r="A476" s="1">
        <v>1</v>
      </c>
      <c r="B476" s="1">
        <v>0</v>
      </c>
      <c r="C476" s="1">
        <v>29.5</v>
      </c>
      <c r="D476" s="1">
        <v>4.4000000000000004</v>
      </c>
      <c r="E476" s="1">
        <v>15</v>
      </c>
      <c r="F476" s="1">
        <v>1</v>
      </c>
      <c r="G476" s="1">
        <v>0</v>
      </c>
      <c r="H476" s="1" t="s">
        <v>9</v>
      </c>
      <c r="I476" s="1">
        <f t="shared" si="47"/>
        <v>0</v>
      </c>
      <c r="J476" s="1">
        <f t="shared" si="42"/>
        <v>0</v>
      </c>
      <c r="K476" s="1">
        <f t="shared" si="43"/>
        <v>1</v>
      </c>
      <c r="L476" s="1" t="s">
        <v>15</v>
      </c>
      <c r="M476" s="1">
        <f t="shared" si="44"/>
        <v>0</v>
      </c>
      <c r="N476" s="1">
        <f t="shared" si="45"/>
        <v>0</v>
      </c>
      <c r="O476" s="1">
        <f t="shared" si="46"/>
        <v>0</v>
      </c>
    </row>
    <row r="477" spans="1:15" x14ac:dyDescent="0.35">
      <c r="A477" s="1">
        <v>1</v>
      </c>
      <c r="B477" s="1">
        <v>1</v>
      </c>
      <c r="C477" s="1">
        <v>24.5</v>
      </c>
      <c r="D477" s="1">
        <v>4</v>
      </c>
      <c r="E477" s="1">
        <v>14</v>
      </c>
      <c r="F477" s="1">
        <v>1</v>
      </c>
      <c r="G477" s="1">
        <v>0</v>
      </c>
      <c r="H477" s="1" t="s">
        <v>10</v>
      </c>
      <c r="I477" s="1">
        <f t="shared" si="47"/>
        <v>0</v>
      </c>
      <c r="J477" s="1">
        <f t="shared" si="42"/>
        <v>0</v>
      </c>
      <c r="K477" s="1">
        <f t="shared" si="43"/>
        <v>0</v>
      </c>
      <c r="L477" s="1" t="s">
        <v>15</v>
      </c>
      <c r="M477" s="1">
        <f t="shared" si="44"/>
        <v>0</v>
      </c>
      <c r="N477" s="1">
        <f t="shared" si="45"/>
        <v>0</v>
      </c>
      <c r="O477" s="1">
        <f t="shared" si="46"/>
        <v>0</v>
      </c>
    </row>
    <row r="478" spans="1:15" x14ac:dyDescent="0.35">
      <c r="A478" s="1">
        <v>1</v>
      </c>
      <c r="B478" s="1">
        <v>0</v>
      </c>
      <c r="C478" s="1">
        <v>24.9</v>
      </c>
      <c r="D478" s="1">
        <v>3</v>
      </c>
      <c r="E478" s="1">
        <v>12</v>
      </c>
      <c r="F478" s="1">
        <v>1</v>
      </c>
      <c r="G478" s="1">
        <v>0</v>
      </c>
      <c r="H478" s="1" t="s">
        <v>12</v>
      </c>
      <c r="I478" s="1">
        <f t="shared" si="47"/>
        <v>0</v>
      </c>
      <c r="J478" s="1">
        <f t="shared" si="42"/>
        <v>1</v>
      </c>
      <c r="K478" s="1">
        <f t="shared" si="43"/>
        <v>0</v>
      </c>
      <c r="L478" s="1" t="s">
        <v>15</v>
      </c>
      <c r="M478" s="1">
        <f t="shared" si="44"/>
        <v>0</v>
      </c>
      <c r="N478" s="1">
        <f t="shared" si="45"/>
        <v>0</v>
      </c>
      <c r="O478" s="1">
        <f t="shared" si="46"/>
        <v>0</v>
      </c>
    </row>
    <row r="479" spans="1:15" x14ac:dyDescent="0.35">
      <c r="A479" s="1">
        <v>1</v>
      </c>
      <c r="B479" s="1">
        <v>1</v>
      </c>
      <c r="C479" s="1">
        <v>27</v>
      </c>
      <c r="D479" s="1">
        <v>5.0999999999999996</v>
      </c>
      <c r="E479" s="1">
        <v>17</v>
      </c>
      <c r="F479" s="1">
        <v>1</v>
      </c>
      <c r="G479" s="1">
        <v>0</v>
      </c>
      <c r="H479" s="1" t="s">
        <v>9</v>
      </c>
      <c r="I479" s="1">
        <f t="shared" si="47"/>
        <v>0</v>
      </c>
      <c r="J479" s="1">
        <f t="shared" si="42"/>
        <v>0</v>
      </c>
      <c r="K479" s="1">
        <f t="shared" si="43"/>
        <v>1</v>
      </c>
      <c r="L479" s="1" t="s">
        <v>15</v>
      </c>
      <c r="M479" s="1">
        <f t="shared" si="44"/>
        <v>0</v>
      </c>
      <c r="N479" s="1">
        <f t="shared" si="45"/>
        <v>0</v>
      </c>
      <c r="O479" s="1">
        <f t="shared" si="46"/>
        <v>0</v>
      </c>
    </row>
    <row r="480" spans="1:15" x14ac:dyDescent="0.35">
      <c r="A480" s="1">
        <v>1</v>
      </c>
      <c r="B480" s="1">
        <v>1</v>
      </c>
      <c r="C480" s="1">
        <v>19.399999999999999</v>
      </c>
      <c r="D480" s="1">
        <v>3.7</v>
      </c>
      <c r="E480" s="1">
        <v>13</v>
      </c>
      <c r="F480" s="1">
        <v>1</v>
      </c>
      <c r="G480" s="1">
        <v>0</v>
      </c>
      <c r="H480" s="1" t="s">
        <v>9</v>
      </c>
      <c r="I480" s="1">
        <f t="shared" si="47"/>
        <v>0</v>
      </c>
      <c r="J480" s="1">
        <f t="shared" si="42"/>
        <v>0</v>
      </c>
      <c r="K480" s="1">
        <f t="shared" si="43"/>
        <v>1</v>
      </c>
      <c r="L480" s="1" t="s">
        <v>15</v>
      </c>
      <c r="M480" s="1">
        <f t="shared" si="44"/>
        <v>0</v>
      </c>
      <c r="N480" s="1">
        <f t="shared" si="45"/>
        <v>0</v>
      </c>
      <c r="O480" s="1">
        <f t="shared" si="46"/>
        <v>0</v>
      </c>
    </row>
    <row r="481" spans="1:15" x14ac:dyDescent="0.35">
      <c r="A481" s="1">
        <v>0</v>
      </c>
      <c r="B481" s="1">
        <v>1</v>
      </c>
      <c r="C481" s="1">
        <v>37.5</v>
      </c>
      <c r="D481" s="1">
        <v>3.2</v>
      </c>
      <c r="E481" s="1">
        <v>14</v>
      </c>
      <c r="F481" s="1">
        <v>1</v>
      </c>
      <c r="G481" s="1">
        <v>0</v>
      </c>
      <c r="H481" s="1" t="s">
        <v>10</v>
      </c>
      <c r="I481" s="1">
        <f t="shared" si="47"/>
        <v>0</v>
      </c>
      <c r="J481" s="1">
        <f t="shared" si="42"/>
        <v>0</v>
      </c>
      <c r="K481" s="1">
        <f t="shared" si="43"/>
        <v>0</v>
      </c>
      <c r="L481" s="1" t="s">
        <v>15</v>
      </c>
      <c r="M481" s="1">
        <f t="shared" si="44"/>
        <v>0</v>
      </c>
      <c r="N481" s="1">
        <f t="shared" si="45"/>
        <v>0</v>
      </c>
      <c r="O481" s="1">
        <f t="shared" si="46"/>
        <v>0</v>
      </c>
    </row>
    <row r="482" spans="1:15" x14ac:dyDescent="0.35">
      <c r="A482" s="1">
        <v>1</v>
      </c>
      <c r="B482" s="1">
        <v>1</v>
      </c>
      <c r="C482" s="1">
        <v>25.2</v>
      </c>
      <c r="D482" s="1">
        <v>4.7</v>
      </c>
      <c r="E482" s="1">
        <v>13</v>
      </c>
      <c r="F482" s="1">
        <v>1</v>
      </c>
      <c r="G482" s="1">
        <v>0</v>
      </c>
      <c r="H482" s="1" t="s">
        <v>10</v>
      </c>
      <c r="I482" s="1">
        <f t="shared" si="47"/>
        <v>0</v>
      </c>
      <c r="J482" s="1">
        <f t="shared" si="42"/>
        <v>0</v>
      </c>
      <c r="K482" s="1">
        <f t="shared" si="43"/>
        <v>0</v>
      </c>
      <c r="L482" s="1" t="s">
        <v>15</v>
      </c>
      <c r="M482" s="1">
        <f t="shared" si="44"/>
        <v>0</v>
      </c>
      <c r="N482" s="1">
        <f t="shared" si="45"/>
        <v>0</v>
      </c>
      <c r="O482" s="1">
        <f t="shared" si="46"/>
        <v>0</v>
      </c>
    </row>
    <row r="483" spans="1:15" x14ac:dyDescent="0.35">
      <c r="A483" s="1">
        <v>1</v>
      </c>
      <c r="B483" s="1">
        <v>1</v>
      </c>
      <c r="C483" s="1">
        <v>51.3</v>
      </c>
      <c r="D483" s="1">
        <v>4</v>
      </c>
      <c r="E483" s="1">
        <v>15</v>
      </c>
      <c r="F483" s="1">
        <v>1</v>
      </c>
      <c r="G483" s="1">
        <v>0</v>
      </c>
      <c r="H483" s="1" t="s">
        <v>12</v>
      </c>
      <c r="I483" s="1">
        <f t="shared" si="47"/>
        <v>0</v>
      </c>
      <c r="J483" s="1">
        <f t="shared" si="42"/>
        <v>1</v>
      </c>
      <c r="K483" s="1">
        <f t="shared" si="43"/>
        <v>0</v>
      </c>
      <c r="L483" s="1" t="s">
        <v>15</v>
      </c>
      <c r="M483" s="1">
        <f t="shared" si="44"/>
        <v>0</v>
      </c>
      <c r="N483" s="1">
        <f t="shared" si="45"/>
        <v>0</v>
      </c>
      <c r="O483" s="1">
        <f t="shared" si="46"/>
        <v>0</v>
      </c>
    </row>
    <row r="484" spans="1:15" x14ac:dyDescent="0.35">
      <c r="A484" s="1">
        <v>1</v>
      </c>
      <c r="B484" s="1">
        <v>1</v>
      </c>
      <c r="C484" s="1">
        <v>54.4</v>
      </c>
      <c r="D484" s="1">
        <v>5.0999999999999996</v>
      </c>
      <c r="E484" s="1">
        <v>18</v>
      </c>
      <c r="F484" s="1">
        <v>0</v>
      </c>
      <c r="G484" s="1">
        <v>0</v>
      </c>
      <c r="H484" s="1" t="s">
        <v>10</v>
      </c>
      <c r="I484" s="1">
        <f t="shared" si="47"/>
        <v>0</v>
      </c>
      <c r="J484" s="1">
        <f t="shared" si="42"/>
        <v>0</v>
      </c>
      <c r="K484" s="1">
        <f t="shared" si="43"/>
        <v>0</v>
      </c>
      <c r="L484" s="1" t="s">
        <v>15</v>
      </c>
      <c r="M484" s="1">
        <f t="shared" si="44"/>
        <v>0</v>
      </c>
      <c r="N484" s="1">
        <f t="shared" si="45"/>
        <v>0</v>
      </c>
      <c r="O484" s="1">
        <f t="shared" si="46"/>
        <v>0</v>
      </c>
    </row>
    <row r="485" spans="1:15" x14ac:dyDescent="0.35">
      <c r="A485" s="1">
        <v>0</v>
      </c>
      <c r="B485" s="1">
        <v>1</v>
      </c>
      <c r="C485" s="1">
        <v>44.1</v>
      </c>
      <c r="D485" s="1">
        <v>5.5</v>
      </c>
      <c r="E485" s="1">
        <v>15</v>
      </c>
      <c r="F485" s="1">
        <v>1</v>
      </c>
      <c r="G485" s="1">
        <v>0</v>
      </c>
      <c r="H485" s="1" t="s">
        <v>11</v>
      </c>
      <c r="I485" s="1">
        <f t="shared" si="47"/>
        <v>1</v>
      </c>
      <c r="J485" s="1">
        <f t="shared" si="42"/>
        <v>0</v>
      </c>
      <c r="K485" s="1">
        <f t="shared" si="43"/>
        <v>0</v>
      </c>
      <c r="L485" s="1" t="s">
        <v>15</v>
      </c>
      <c r="M485" s="1">
        <f t="shared" si="44"/>
        <v>0</v>
      </c>
      <c r="N485" s="1">
        <f t="shared" si="45"/>
        <v>0</v>
      </c>
      <c r="O485" s="1">
        <f t="shared" si="46"/>
        <v>0</v>
      </c>
    </row>
    <row r="486" spans="1:15" x14ac:dyDescent="0.35">
      <c r="A486" s="1">
        <v>1</v>
      </c>
      <c r="B486" s="1">
        <v>1</v>
      </c>
      <c r="C486" s="1">
        <v>31</v>
      </c>
      <c r="D486" s="1">
        <v>3</v>
      </c>
      <c r="E486" s="1">
        <v>12</v>
      </c>
      <c r="F486" s="1">
        <v>0</v>
      </c>
      <c r="G486" s="1">
        <v>0</v>
      </c>
      <c r="H486" s="1" t="s">
        <v>9</v>
      </c>
      <c r="I486" s="1">
        <f t="shared" si="47"/>
        <v>0</v>
      </c>
      <c r="J486" s="1">
        <f t="shared" si="42"/>
        <v>0</v>
      </c>
      <c r="K486" s="1">
        <f t="shared" si="43"/>
        <v>1</v>
      </c>
      <c r="L486" s="1" t="s">
        <v>15</v>
      </c>
      <c r="M486" s="1">
        <f t="shared" si="44"/>
        <v>0</v>
      </c>
      <c r="N486" s="1">
        <f t="shared" si="45"/>
        <v>0</v>
      </c>
      <c r="O486" s="1">
        <f t="shared" si="46"/>
        <v>0</v>
      </c>
    </row>
    <row r="487" spans="1:15" x14ac:dyDescent="0.35">
      <c r="A487" s="1">
        <v>1</v>
      </c>
      <c r="B487" s="1">
        <v>0</v>
      </c>
      <c r="C487" s="1">
        <v>29.2</v>
      </c>
      <c r="D487" s="1">
        <v>3.2</v>
      </c>
      <c r="E487" s="1">
        <v>14</v>
      </c>
      <c r="F487" s="1">
        <v>1</v>
      </c>
      <c r="G487" s="1">
        <v>0</v>
      </c>
      <c r="H487" s="1" t="s">
        <v>9</v>
      </c>
      <c r="I487" s="1">
        <f t="shared" si="47"/>
        <v>0</v>
      </c>
      <c r="J487" s="1">
        <f t="shared" si="42"/>
        <v>0</v>
      </c>
      <c r="K487" s="1">
        <f t="shared" si="43"/>
        <v>1</v>
      </c>
      <c r="L487" s="1" t="s">
        <v>15</v>
      </c>
      <c r="M487" s="1">
        <f t="shared" si="44"/>
        <v>0</v>
      </c>
      <c r="N487" s="1">
        <f t="shared" si="45"/>
        <v>0</v>
      </c>
      <c r="O487" s="1">
        <f t="shared" si="46"/>
        <v>0</v>
      </c>
    </row>
    <row r="488" spans="1:15" x14ac:dyDescent="0.35">
      <c r="A488" s="1">
        <v>1</v>
      </c>
      <c r="B488" s="1">
        <v>0</v>
      </c>
      <c r="C488" s="1">
        <v>43.4</v>
      </c>
      <c r="D488" s="1">
        <v>2</v>
      </c>
      <c r="E488" s="1">
        <v>12</v>
      </c>
      <c r="F488" s="1">
        <v>0</v>
      </c>
      <c r="G488" s="1">
        <v>0</v>
      </c>
      <c r="H488" s="1" t="s">
        <v>9</v>
      </c>
      <c r="I488" s="1">
        <f t="shared" si="47"/>
        <v>0</v>
      </c>
      <c r="J488" s="1">
        <f t="shared" si="42"/>
        <v>0</v>
      </c>
      <c r="K488" s="1">
        <f t="shared" si="43"/>
        <v>1</v>
      </c>
      <c r="L488" s="1" t="s">
        <v>15</v>
      </c>
      <c r="M488" s="1">
        <f t="shared" si="44"/>
        <v>0</v>
      </c>
      <c r="N488" s="1">
        <f t="shared" si="45"/>
        <v>0</v>
      </c>
      <c r="O488" s="1">
        <f t="shared" si="46"/>
        <v>0</v>
      </c>
    </row>
    <row r="489" spans="1:15" x14ac:dyDescent="0.35">
      <c r="A489" s="1">
        <v>1</v>
      </c>
      <c r="B489" s="1">
        <v>0</v>
      </c>
      <c r="C489" s="1">
        <v>42.5</v>
      </c>
      <c r="D489" s="1">
        <v>4.2</v>
      </c>
      <c r="E489" s="1">
        <v>15</v>
      </c>
      <c r="F489" s="1">
        <v>0</v>
      </c>
      <c r="G489" s="1">
        <v>0</v>
      </c>
      <c r="H489" s="1" t="s">
        <v>9</v>
      </c>
      <c r="I489" s="1">
        <f t="shared" si="47"/>
        <v>0</v>
      </c>
      <c r="J489" s="1">
        <f t="shared" si="42"/>
        <v>0</v>
      </c>
      <c r="K489" s="1">
        <f t="shared" si="43"/>
        <v>1</v>
      </c>
      <c r="L489" s="1" t="s">
        <v>15</v>
      </c>
      <c r="M489" s="1">
        <f t="shared" si="44"/>
        <v>0</v>
      </c>
      <c r="N489" s="1">
        <f t="shared" si="45"/>
        <v>0</v>
      </c>
      <c r="O489" s="1">
        <f t="shared" si="46"/>
        <v>0</v>
      </c>
    </row>
    <row r="490" spans="1:15" x14ac:dyDescent="0.35">
      <c r="A490" s="1">
        <v>0</v>
      </c>
      <c r="B490" s="1">
        <v>0</v>
      </c>
      <c r="C490" s="1">
        <v>32.799999999999997</v>
      </c>
      <c r="D490" s="1">
        <v>4.5999999999999996</v>
      </c>
      <c r="E490" s="1">
        <v>15</v>
      </c>
      <c r="F490" s="1">
        <v>0</v>
      </c>
      <c r="G490" s="1">
        <v>0</v>
      </c>
      <c r="H490" s="1" t="s">
        <v>9</v>
      </c>
      <c r="I490" s="1">
        <f t="shared" si="47"/>
        <v>0</v>
      </c>
      <c r="J490" s="1">
        <f t="shared" si="42"/>
        <v>0</v>
      </c>
      <c r="K490" s="1">
        <f t="shared" si="43"/>
        <v>1</v>
      </c>
      <c r="L490" s="1" t="s">
        <v>15</v>
      </c>
      <c r="M490" s="1">
        <f t="shared" si="44"/>
        <v>0</v>
      </c>
      <c r="N490" s="1">
        <f t="shared" si="45"/>
        <v>0</v>
      </c>
      <c r="O490" s="1">
        <f t="shared" si="46"/>
        <v>0</v>
      </c>
    </row>
    <row r="491" spans="1:15" x14ac:dyDescent="0.35">
      <c r="A491" s="1">
        <v>1</v>
      </c>
      <c r="B491" s="1">
        <v>1</v>
      </c>
      <c r="C491" s="1">
        <v>22.9</v>
      </c>
      <c r="D491" s="1">
        <v>5.0999999999999996</v>
      </c>
      <c r="E491" s="1">
        <v>16</v>
      </c>
      <c r="F491" s="1">
        <v>1</v>
      </c>
      <c r="G491" s="1">
        <v>0</v>
      </c>
      <c r="H491" s="1" t="s">
        <v>10</v>
      </c>
      <c r="I491" s="1">
        <f t="shared" si="47"/>
        <v>0</v>
      </c>
      <c r="J491" s="1">
        <f t="shared" si="42"/>
        <v>0</v>
      </c>
      <c r="K491" s="1">
        <f t="shared" si="43"/>
        <v>0</v>
      </c>
      <c r="L491" s="1" t="s">
        <v>15</v>
      </c>
      <c r="M491" s="1">
        <f t="shared" si="44"/>
        <v>0</v>
      </c>
      <c r="N491" s="1">
        <f t="shared" si="45"/>
        <v>0</v>
      </c>
      <c r="O491" s="1">
        <f t="shared" si="46"/>
        <v>0</v>
      </c>
    </row>
    <row r="492" spans="1:15" x14ac:dyDescent="0.35">
      <c r="A492" s="1">
        <v>1</v>
      </c>
      <c r="B492" s="1">
        <v>0</v>
      </c>
      <c r="C492" s="1">
        <v>31.8</v>
      </c>
      <c r="D492" s="1">
        <v>4.2</v>
      </c>
      <c r="E492" s="1">
        <v>15</v>
      </c>
      <c r="F492" s="1">
        <v>1</v>
      </c>
      <c r="G492" s="1">
        <v>0</v>
      </c>
      <c r="H492" s="1" t="s">
        <v>9</v>
      </c>
      <c r="I492" s="1">
        <f t="shared" si="47"/>
        <v>0</v>
      </c>
      <c r="J492" s="1">
        <f t="shared" si="42"/>
        <v>0</v>
      </c>
      <c r="K492" s="1">
        <f t="shared" si="43"/>
        <v>1</v>
      </c>
      <c r="L492" s="1" t="s">
        <v>15</v>
      </c>
      <c r="M492" s="1">
        <f t="shared" si="44"/>
        <v>0</v>
      </c>
      <c r="N492" s="1">
        <f t="shared" si="45"/>
        <v>0</v>
      </c>
      <c r="O492" s="1">
        <f t="shared" si="46"/>
        <v>0</v>
      </c>
    </row>
    <row r="493" spans="1:15" x14ac:dyDescent="0.35">
      <c r="A493" s="1">
        <v>1</v>
      </c>
      <c r="B493" s="1">
        <v>1</v>
      </c>
      <c r="C493" s="1">
        <v>29.7</v>
      </c>
      <c r="D493" s="1">
        <v>5.3</v>
      </c>
      <c r="E493" s="1">
        <v>13</v>
      </c>
      <c r="F493" s="1">
        <v>1</v>
      </c>
      <c r="G493" s="1">
        <v>0</v>
      </c>
      <c r="H493" s="1" t="s">
        <v>9</v>
      </c>
      <c r="I493" s="1">
        <f t="shared" si="47"/>
        <v>0</v>
      </c>
      <c r="J493" s="1">
        <f t="shared" si="42"/>
        <v>0</v>
      </c>
      <c r="K493" s="1">
        <f t="shared" si="43"/>
        <v>1</v>
      </c>
      <c r="L493" s="1" t="s">
        <v>15</v>
      </c>
      <c r="M493" s="1">
        <f t="shared" si="44"/>
        <v>0</v>
      </c>
      <c r="N493" s="1">
        <f t="shared" si="45"/>
        <v>0</v>
      </c>
      <c r="O493" s="1">
        <f t="shared" si="46"/>
        <v>0</v>
      </c>
    </row>
    <row r="494" spans="1:15" x14ac:dyDescent="0.35">
      <c r="A494" s="1">
        <v>1</v>
      </c>
      <c r="B494" s="1">
        <v>1</v>
      </c>
      <c r="C494" s="1">
        <v>18.7</v>
      </c>
      <c r="D494" s="1">
        <v>5.5</v>
      </c>
      <c r="E494" s="1">
        <v>17</v>
      </c>
      <c r="F494" s="1">
        <v>1</v>
      </c>
      <c r="G494" s="1">
        <v>0</v>
      </c>
      <c r="H494" s="1" t="s">
        <v>11</v>
      </c>
      <c r="I494" s="1">
        <f t="shared" si="47"/>
        <v>1</v>
      </c>
      <c r="J494" s="1">
        <f t="shared" si="42"/>
        <v>0</v>
      </c>
      <c r="K494" s="1">
        <f t="shared" si="43"/>
        <v>0</v>
      </c>
      <c r="L494" s="1" t="s">
        <v>15</v>
      </c>
      <c r="M494" s="1">
        <f t="shared" si="44"/>
        <v>0</v>
      </c>
      <c r="N494" s="1">
        <f t="shared" si="45"/>
        <v>0</v>
      </c>
      <c r="O494" s="1">
        <f t="shared" si="46"/>
        <v>0</v>
      </c>
    </row>
    <row r="495" spans="1:15" x14ac:dyDescent="0.35">
      <c r="A495" s="1">
        <v>1</v>
      </c>
      <c r="B495" s="1">
        <v>1</v>
      </c>
      <c r="C495" s="1">
        <v>18.8</v>
      </c>
      <c r="D495" s="1">
        <v>4.7</v>
      </c>
      <c r="E495" s="1">
        <v>13</v>
      </c>
      <c r="F495" s="1">
        <v>1</v>
      </c>
      <c r="G495" s="1">
        <v>0</v>
      </c>
      <c r="H495" s="1" t="s">
        <v>12</v>
      </c>
      <c r="I495" s="1">
        <f t="shared" si="47"/>
        <v>0</v>
      </c>
      <c r="J495" s="1">
        <f t="shared" si="42"/>
        <v>1</v>
      </c>
      <c r="K495" s="1">
        <f t="shared" si="43"/>
        <v>0</v>
      </c>
      <c r="L495" s="1" t="s">
        <v>15</v>
      </c>
      <c r="M495" s="1">
        <f t="shared" si="44"/>
        <v>0</v>
      </c>
      <c r="N495" s="1">
        <f t="shared" si="45"/>
        <v>0</v>
      </c>
      <c r="O495" s="1">
        <f t="shared" si="46"/>
        <v>0</v>
      </c>
    </row>
    <row r="496" spans="1:15" x14ac:dyDescent="0.35">
      <c r="A496" s="1">
        <v>1</v>
      </c>
      <c r="B496" s="1">
        <v>0</v>
      </c>
      <c r="C496" s="1">
        <v>27.8</v>
      </c>
      <c r="D496" s="1">
        <v>4.0999999999999996</v>
      </c>
      <c r="E496" s="1">
        <v>13</v>
      </c>
      <c r="F496" s="1">
        <v>1</v>
      </c>
      <c r="G496" s="1">
        <v>0</v>
      </c>
      <c r="H496" s="1" t="s">
        <v>10</v>
      </c>
      <c r="I496" s="1">
        <f t="shared" si="47"/>
        <v>0</v>
      </c>
      <c r="J496" s="1">
        <f t="shared" si="42"/>
        <v>0</v>
      </c>
      <c r="K496" s="1">
        <f t="shared" si="43"/>
        <v>0</v>
      </c>
      <c r="L496" s="1" t="s">
        <v>15</v>
      </c>
      <c r="M496" s="1">
        <f t="shared" si="44"/>
        <v>0</v>
      </c>
      <c r="N496" s="1">
        <f t="shared" si="45"/>
        <v>0</v>
      </c>
      <c r="O496" s="1">
        <f t="shared" si="46"/>
        <v>0</v>
      </c>
    </row>
    <row r="497" spans="1:15" x14ac:dyDescent="0.35">
      <c r="A497" s="1">
        <v>1</v>
      </c>
      <c r="B497" s="1">
        <v>0</v>
      </c>
      <c r="C497" s="1">
        <v>32.9</v>
      </c>
      <c r="D497" s="1">
        <v>4.0999999999999996</v>
      </c>
      <c r="E497" s="1">
        <v>15</v>
      </c>
      <c r="F497" s="1">
        <v>1</v>
      </c>
      <c r="G497" s="1">
        <v>0</v>
      </c>
      <c r="H497" s="1" t="s">
        <v>9</v>
      </c>
      <c r="I497" s="1">
        <f t="shared" si="47"/>
        <v>0</v>
      </c>
      <c r="J497" s="1">
        <f t="shared" si="42"/>
        <v>0</v>
      </c>
      <c r="K497" s="1">
        <f t="shared" si="43"/>
        <v>1</v>
      </c>
      <c r="L497" s="1" t="s">
        <v>15</v>
      </c>
      <c r="M497" s="1">
        <f t="shared" si="44"/>
        <v>0</v>
      </c>
      <c r="N497" s="1">
        <f t="shared" si="45"/>
        <v>0</v>
      </c>
      <c r="O497" s="1">
        <f t="shared" si="46"/>
        <v>0</v>
      </c>
    </row>
    <row r="498" spans="1:15" x14ac:dyDescent="0.35">
      <c r="A498" s="1">
        <v>1</v>
      </c>
      <c r="B498" s="1">
        <v>0</v>
      </c>
      <c r="C498" s="1">
        <v>23.4</v>
      </c>
      <c r="D498" s="1">
        <v>4.4000000000000004</v>
      </c>
      <c r="E498" s="1">
        <v>14</v>
      </c>
      <c r="F498" s="1">
        <v>1</v>
      </c>
      <c r="G498" s="1">
        <v>0</v>
      </c>
      <c r="H498" s="1" t="s">
        <v>9</v>
      </c>
      <c r="I498" s="1">
        <f t="shared" si="47"/>
        <v>0</v>
      </c>
      <c r="J498" s="1">
        <f t="shared" si="42"/>
        <v>0</v>
      </c>
      <c r="K498" s="1">
        <f t="shared" si="43"/>
        <v>1</v>
      </c>
      <c r="L498" s="1" t="s">
        <v>15</v>
      </c>
      <c r="M498" s="1">
        <f t="shared" si="44"/>
        <v>0</v>
      </c>
      <c r="N498" s="1">
        <f t="shared" si="45"/>
        <v>0</v>
      </c>
      <c r="O498" s="1">
        <f t="shared" si="46"/>
        <v>0</v>
      </c>
    </row>
    <row r="499" spans="1:15" x14ac:dyDescent="0.35">
      <c r="A499" s="1">
        <v>0</v>
      </c>
      <c r="B499" s="1">
        <v>1</v>
      </c>
      <c r="C499" s="1">
        <v>35.799999999999997</v>
      </c>
      <c r="D499" s="1">
        <v>3.9</v>
      </c>
      <c r="E499" s="1">
        <v>12</v>
      </c>
      <c r="F499" s="1">
        <v>0</v>
      </c>
      <c r="G499" s="1">
        <v>0</v>
      </c>
      <c r="H499" s="1" t="s">
        <v>11</v>
      </c>
      <c r="I499" s="1">
        <f t="shared" si="47"/>
        <v>1</v>
      </c>
      <c r="J499" s="1">
        <f t="shared" si="42"/>
        <v>0</v>
      </c>
      <c r="K499" s="1">
        <f t="shared" si="43"/>
        <v>0</v>
      </c>
      <c r="L499" s="1" t="s">
        <v>15</v>
      </c>
      <c r="M499" s="1">
        <f t="shared" si="44"/>
        <v>0</v>
      </c>
      <c r="N499" s="1">
        <f t="shared" si="45"/>
        <v>0</v>
      </c>
      <c r="O499" s="1">
        <f t="shared" si="46"/>
        <v>0</v>
      </c>
    </row>
    <row r="500" spans="1:15" x14ac:dyDescent="0.35">
      <c r="A500" s="1">
        <v>1</v>
      </c>
      <c r="B500" s="1">
        <v>1</v>
      </c>
      <c r="C500" s="1">
        <v>19.100000000000001</v>
      </c>
      <c r="D500" s="1">
        <v>5.0999999999999996</v>
      </c>
      <c r="E500" s="1">
        <v>18</v>
      </c>
      <c r="F500" s="1">
        <v>1</v>
      </c>
      <c r="G500" s="1">
        <v>0</v>
      </c>
      <c r="H500" s="1" t="s">
        <v>12</v>
      </c>
      <c r="I500" s="1">
        <f t="shared" si="47"/>
        <v>0</v>
      </c>
      <c r="J500" s="1">
        <f t="shared" si="42"/>
        <v>1</v>
      </c>
      <c r="K500" s="1">
        <f t="shared" si="43"/>
        <v>0</v>
      </c>
      <c r="L500" s="1" t="s">
        <v>15</v>
      </c>
      <c r="M500" s="1">
        <f t="shared" si="44"/>
        <v>0</v>
      </c>
      <c r="N500" s="1">
        <f t="shared" si="45"/>
        <v>0</v>
      </c>
      <c r="O500" s="1">
        <f t="shared" si="46"/>
        <v>0</v>
      </c>
    </row>
    <row r="501" spans="1:15" x14ac:dyDescent="0.35">
      <c r="A501" s="1">
        <v>1</v>
      </c>
      <c r="B501" s="1">
        <v>1</v>
      </c>
      <c r="C501" s="1">
        <v>20.6</v>
      </c>
      <c r="D501" s="1">
        <v>4.3</v>
      </c>
      <c r="E501" s="1">
        <v>13</v>
      </c>
      <c r="F501" s="1">
        <v>1</v>
      </c>
      <c r="G501" s="1">
        <v>0</v>
      </c>
      <c r="H501" s="1" t="s">
        <v>12</v>
      </c>
      <c r="I501" s="1">
        <f t="shared" si="47"/>
        <v>0</v>
      </c>
      <c r="J501" s="1">
        <f t="shared" si="42"/>
        <v>1</v>
      </c>
      <c r="K501" s="1">
        <f t="shared" si="43"/>
        <v>0</v>
      </c>
      <c r="L501" s="1" t="s">
        <v>15</v>
      </c>
      <c r="M501" s="1">
        <f t="shared" si="44"/>
        <v>0</v>
      </c>
      <c r="N501" s="1">
        <f t="shared" si="45"/>
        <v>0</v>
      </c>
      <c r="O501" s="1">
        <f t="shared" si="46"/>
        <v>0</v>
      </c>
    </row>
    <row r="502" spans="1:15" x14ac:dyDescent="0.35">
      <c r="A502" s="1">
        <v>1</v>
      </c>
      <c r="B502" s="1">
        <v>0</v>
      </c>
      <c r="C502" s="1">
        <v>51</v>
      </c>
      <c r="D502" s="1">
        <v>3</v>
      </c>
      <c r="E502" s="1">
        <v>13</v>
      </c>
      <c r="F502" s="1">
        <v>0</v>
      </c>
      <c r="G502" s="1">
        <v>0</v>
      </c>
      <c r="H502" s="1" t="s">
        <v>9</v>
      </c>
      <c r="I502" s="1">
        <f t="shared" si="47"/>
        <v>0</v>
      </c>
      <c r="J502" s="1">
        <f t="shared" si="42"/>
        <v>0</v>
      </c>
      <c r="K502" s="1">
        <f t="shared" si="43"/>
        <v>1</v>
      </c>
      <c r="L502" s="1" t="s">
        <v>15</v>
      </c>
      <c r="M502" s="1">
        <f t="shared" si="44"/>
        <v>0</v>
      </c>
      <c r="N502" s="1">
        <f t="shared" si="45"/>
        <v>0</v>
      </c>
      <c r="O502" s="1">
        <f t="shared" si="46"/>
        <v>0</v>
      </c>
    </row>
    <row r="503" spans="1:15" x14ac:dyDescent="0.35">
      <c r="A503" s="1">
        <v>1</v>
      </c>
      <c r="B503" s="1">
        <v>0</v>
      </c>
      <c r="C503" s="1">
        <v>34.9</v>
      </c>
      <c r="D503" s="1">
        <v>5.0999999999999996</v>
      </c>
      <c r="E503" s="1">
        <v>13</v>
      </c>
      <c r="F503" s="1">
        <v>1</v>
      </c>
      <c r="G503" s="1">
        <v>0</v>
      </c>
      <c r="H503" s="1" t="s">
        <v>12</v>
      </c>
      <c r="I503" s="1">
        <f t="shared" si="47"/>
        <v>0</v>
      </c>
      <c r="J503" s="1">
        <f t="shared" si="42"/>
        <v>1</v>
      </c>
      <c r="K503" s="1">
        <f t="shared" si="43"/>
        <v>0</v>
      </c>
      <c r="L503" s="1" t="s">
        <v>15</v>
      </c>
      <c r="M503" s="1">
        <f t="shared" si="44"/>
        <v>0</v>
      </c>
      <c r="N503" s="1">
        <f t="shared" si="45"/>
        <v>0</v>
      </c>
      <c r="O503" s="1">
        <f t="shared" si="46"/>
        <v>0</v>
      </c>
    </row>
    <row r="504" spans="1:15" x14ac:dyDescent="0.35">
      <c r="A504" s="1">
        <v>0</v>
      </c>
      <c r="B504" s="1">
        <v>0</v>
      </c>
      <c r="C504" s="1">
        <v>48.7</v>
      </c>
      <c r="D504" s="1">
        <v>4</v>
      </c>
      <c r="E504" s="1">
        <v>15</v>
      </c>
      <c r="F504" s="1">
        <v>0</v>
      </c>
      <c r="G504" s="1">
        <v>0</v>
      </c>
      <c r="H504" s="1" t="s">
        <v>9</v>
      </c>
      <c r="I504" s="1">
        <f t="shared" si="47"/>
        <v>0</v>
      </c>
      <c r="J504" s="1">
        <f t="shared" si="42"/>
        <v>0</v>
      </c>
      <c r="K504" s="1">
        <f t="shared" si="43"/>
        <v>1</v>
      </c>
      <c r="L504" s="1" t="s">
        <v>15</v>
      </c>
      <c r="M504" s="1">
        <f t="shared" si="44"/>
        <v>0</v>
      </c>
      <c r="N504" s="1">
        <f t="shared" si="45"/>
        <v>0</v>
      </c>
      <c r="O504" s="1">
        <f t="shared" si="46"/>
        <v>0</v>
      </c>
    </row>
    <row r="505" spans="1:15" x14ac:dyDescent="0.35">
      <c r="A505" s="1">
        <v>1</v>
      </c>
      <c r="B505" s="1">
        <v>0</v>
      </c>
      <c r="C505" s="1">
        <v>24.4</v>
      </c>
      <c r="D505" s="1">
        <v>4.3</v>
      </c>
      <c r="E505" s="1">
        <v>15</v>
      </c>
      <c r="F505" s="1">
        <v>1</v>
      </c>
      <c r="G505" s="1">
        <v>0</v>
      </c>
      <c r="H505" s="1" t="s">
        <v>9</v>
      </c>
      <c r="I505" s="1">
        <f t="shared" si="47"/>
        <v>0</v>
      </c>
      <c r="J505" s="1">
        <f t="shared" si="42"/>
        <v>0</v>
      </c>
      <c r="K505" s="1">
        <f t="shared" si="43"/>
        <v>1</v>
      </c>
      <c r="L505" s="1" t="s">
        <v>15</v>
      </c>
      <c r="M505" s="1">
        <f t="shared" si="44"/>
        <v>0</v>
      </c>
      <c r="N505" s="1">
        <f t="shared" si="45"/>
        <v>0</v>
      </c>
      <c r="O505" s="1">
        <f t="shared" si="46"/>
        <v>0</v>
      </c>
    </row>
    <row r="506" spans="1:15" x14ac:dyDescent="0.35">
      <c r="A506" s="1">
        <v>1</v>
      </c>
      <c r="B506" s="1">
        <v>0</v>
      </c>
      <c r="C506" s="1">
        <v>41.4</v>
      </c>
      <c r="D506" s="1">
        <v>3.1</v>
      </c>
      <c r="E506" s="1">
        <v>13</v>
      </c>
      <c r="F506" s="1">
        <v>0</v>
      </c>
      <c r="G506" s="1">
        <v>0</v>
      </c>
      <c r="H506" s="1" t="s">
        <v>12</v>
      </c>
      <c r="I506" s="1">
        <f t="shared" si="47"/>
        <v>0</v>
      </c>
      <c r="J506" s="1">
        <f t="shared" si="42"/>
        <v>1</v>
      </c>
      <c r="K506" s="1">
        <f t="shared" si="43"/>
        <v>0</v>
      </c>
      <c r="L506" s="1" t="s">
        <v>15</v>
      </c>
      <c r="M506" s="1">
        <f t="shared" si="44"/>
        <v>0</v>
      </c>
      <c r="N506" s="1">
        <f t="shared" si="45"/>
        <v>0</v>
      </c>
      <c r="O506" s="1">
        <f t="shared" si="46"/>
        <v>0</v>
      </c>
    </row>
    <row r="507" spans="1:15" x14ac:dyDescent="0.35">
      <c r="A507" s="1">
        <v>1</v>
      </c>
      <c r="B507" s="1">
        <v>0</v>
      </c>
      <c r="C507" s="1">
        <v>36.799999999999997</v>
      </c>
      <c r="D507" s="1">
        <v>3.3</v>
      </c>
      <c r="E507" s="1">
        <v>13</v>
      </c>
      <c r="F507" s="1">
        <v>0</v>
      </c>
      <c r="G507" s="1">
        <v>0</v>
      </c>
      <c r="H507" s="1" t="s">
        <v>12</v>
      </c>
      <c r="I507" s="1">
        <f t="shared" si="47"/>
        <v>0</v>
      </c>
      <c r="J507" s="1">
        <f t="shared" si="42"/>
        <v>1</v>
      </c>
      <c r="K507" s="1">
        <f t="shared" si="43"/>
        <v>0</v>
      </c>
      <c r="L507" s="1" t="s">
        <v>15</v>
      </c>
      <c r="M507" s="1">
        <f t="shared" si="44"/>
        <v>0</v>
      </c>
      <c r="N507" s="1">
        <f t="shared" si="45"/>
        <v>0</v>
      </c>
      <c r="O507" s="1">
        <f t="shared" si="46"/>
        <v>0</v>
      </c>
    </row>
    <row r="508" spans="1:15" x14ac:dyDescent="0.35">
      <c r="A508" s="1">
        <v>1</v>
      </c>
      <c r="B508" s="1">
        <v>0</v>
      </c>
      <c r="C508" s="1">
        <v>27.8</v>
      </c>
      <c r="D508" s="1">
        <v>3.3</v>
      </c>
      <c r="E508" s="1">
        <v>12</v>
      </c>
      <c r="F508" s="1">
        <v>0</v>
      </c>
      <c r="G508" s="1">
        <v>0</v>
      </c>
      <c r="H508" s="1" t="s">
        <v>11</v>
      </c>
      <c r="I508" s="1">
        <f t="shared" si="47"/>
        <v>1</v>
      </c>
      <c r="J508" s="1">
        <f t="shared" si="42"/>
        <v>0</v>
      </c>
      <c r="K508" s="1">
        <f t="shared" si="43"/>
        <v>0</v>
      </c>
      <c r="L508" s="1" t="s">
        <v>15</v>
      </c>
      <c r="M508" s="1">
        <f t="shared" si="44"/>
        <v>0</v>
      </c>
      <c r="N508" s="1">
        <f t="shared" si="45"/>
        <v>0</v>
      </c>
      <c r="O508" s="1">
        <f t="shared" si="46"/>
        <v>0</v>
      </c>
    </row>
    <row r="509" spans="1:15" x14ac:dyDescent="0.35">
      <c r="A509" s="1">
        <v>1</v>
      </c>
      <c r="B509" s="1">
        <v>0</v>
      </c>
      <c r="C509" s="1">
        <v>28.1</v>
      </c>
      <c r="D509" s="1">
        <v>3</v>
      </c>
      <c r="E509" s="1">
        <v>12</v>
      </c>
      <c r="F509" s="1">
        <v>1</v>
      </c>
      <c r="G509" s="1">
        <v>0</v>
      </c>
      <c r="H509" s="1" t="s">
        <v>10</v>
      </c>
      <c r="I509" s="1">
        <f t="shared" si="47"/>
        <v>0</v>
      </c>
      <c r="J509" s="1">
        <f t="shared" si="42"/>
        <v>0</v>
      </c>
      <c r="K509" s="1">
        <f t="shared" si="43"/>
        <v>0</v>
      </c>
      <c r="L509" s="1" t="s">
        <v>15</v>
      </c>
      <c r="M509" s="1">
        <f t="shared" si="44"/>
        <v>0</v>
      </c>
      <c r="N509" s="1">
        <f t="shared" si="45"/>
        <v>0</v>
      </c>
      <c r="O509" s="1">
        <f t="shared" si="46"/>
        <v>0</v>
      </c>
    </row>
    <row r="510" spans="1:15" x14ac:dyDescent="0.35">
      <c r="A510" s="1">
        <v>1</v>
      </c>
      <c r="B510" s="1">
        <v>1</v>
      </c>
      <c r="C510" s="1">
        <v>23</v>
      </c>
      <c r="D510" s="1">
        <v>5.0999999999999996</v>
      </c>
      <c r="E510" s="1">
        <v>18</v>
      </c>
      <c r="F510" s="1">
        <v>1</v>
      </c>
      <c r="G510" s="1">
        <v>0</v>
      </c>
      <c r="H510" s="1" t="s">
        <v>9</v>
      </c>
      <c r="I510" s="1">
        <f t="shared" si="47"/>
        <v>0</v>
      </c>
      <c r="J510" s="1">
        <f t="shared" si="42"/>
        <v>0</v>
      </c>
      <c r="K510" s="1">
        <f t="shared" si="43"/>
        <v>1</v>
      </c>
      <c r="L510" s="1" t="s">
        <v>15</v>
      </c>
      <c r="M510" s="1">
        <f t="shared" si="44"/>
        <v>0</v>
      </c>
      <c r="N510" s="1">
        <f t="shared" si="45"/>
        <v>0</v>
      </c>
      <c r="O510" s="1">
        <f t="shared" si="46"/>
        <v>0</v>
      </c>
    </row>
    <row r="511" spans="1:15" x14ac:dyDescent="0.35">
      <c r="A511" s="1">
        <v>1</v>
      </c>
      <c r="B511" s="1">
        <v>1</v>
      </c>
      <c r="C511" s="1">
        <v>27.2</v>
      </c>
      <c r="D511" s="1">
        <v>4.7</v>
      </c>
      <c r="E511" s="1">
        <v>14</v>
      </c>
      <c r="F511" s="1">
        <v>1</v>
      </c>
      <c r="G511" s="1">
        <v>0</v>
      </c>
      <c r="H511" s="1" t="s">
        <v>10</v>
      </c>
      <c r="I511" s="1">
        <f t="shared" si="47"/>
        <v>0</v>
      </c>
      <c r="J511" s="1">
        <f t="shared" si="42"/>
        <v>0</v>
      </c>
      <c r="K511" s="1">
        <f t="shared" si="43"/>
        <v>0</v>
      </c>
      <c r="L511" s="1" t="s">
        <v>15</v>
      </c>
      <c r="M511" s="1">
        <f t="shared" si="44"/>
        <v>0</v>
      </c>
      <c r="N511" s="1">
        <f t="shared" si="45"/>
        <v>0</v>
      </c>
      <c r="O511" s="1">
        <f t="shared" si="46"/>
        <v>0</v>
      </c>
    </row>
    <row r="512" spans="1:15" x14ac:dyDescent="0.35">
      <c r="A512" s="1">
        <v>1</v>
      </c>
      <c r="B512" s="1">
        <v>1</v>
      </c>
      <c r="C512" s="1">
        <v>47.8</v>
      </c>
      <c r="D512" s="1">
        <v>5.3</v>
      </c>
      <c r="E512" s="1">
        <v>18</v>
      </c>
      <c r="F512" s="1">
        <v>1</v>
      </c>
      <c r="G512" s="1">
        <v>0</v>
      </c>
      <c r="H512" s="1" t="s">
        <v>12</v>
      </c>
      <c r="I512" s="1">
        <f t="shared" si="47"/>
        <v>0</v>
      </c>
      <c r="J512" s="1">
        <f t="shared" si="42"/>
        <v>1</v>
      </c>
      <c r="K512" s="1">
        <f t="shared" si="43"/>
        <v>0</v>
      </c>
      <c r="L512" s="1" t="s">
        <v>15</v>
      </c>
      <c r="M512" s="1">
        <f t="shared" si="44"/>
        <v>0</v>
      </c>
      <c r="N512" s="1">
        <f t="shared" si="45"/>
        <v>0</v>
      </c>
      <c r="O512" s="1">
        <f t="shared" si="46"/>
        <v>0</v>
      </c>
    </row>
    <row r="513" spans="1:15" x14ac:dyDescent="0.35">
      <c r="A513" s="1">
        <v>1</v>
      </c>
      <c r="B513" s="1">
        <v>0</v>
      </c>
      <c r="C513" s="1">
        <v>49</v>
      </c>
      <c r="D513" s="1">
        <v>4.9000000000000004</v>
      </c>
      <c r="E513" s="1">
        <v>16</v>
      </c>
      <c r="F513" s="1">
        <v>0</v>
      </c>
      <c r="G513" s="1">
        <v>0</v>
      </c>
      <c r="H513" s="1" t="s">
        <v>9</v>
      </c>
      <c r="I513" s="1">
        <f t="shared" si="47"/>
        <v>0</v>
      </c>
      <c r="J513" s="1">
        <f t="shared" si="42"/>
        <v>0</v>
      </c>
      <c r="K513" s="1">
        <f t="shared" si="43"/>
        <v>1</v>
      </c>
      <c r="L513" s="1" t="s">
        <v>15</v>
      </c>
      <c r="M513" s="1">
        <f t="shared" si="44"/>
        <v>0</v>
      </c>
      <c r="N513" s="1">
        <f t="shared" si="45"/>
        <v>0</v>
      </c>
      <c r="O513" s="1">
        <f t="shared" si="46"/>
        <v>0</v>
      </c>
    </row>
    <row r="514" spans="1:15" x14ac:dyDescent="0.35">
      <c r="A514" s="1">
        <v>1</v>
      </c>
      <c r="B514" s="1">
        <v>1</v>
      </c>
      <c r="C514" s="1">
        <v>25.6</v>
      </c>
      <c r="D514" s="1">
        <v>3.6</v>
      </c>
      <c r="E514" s="1">
        <v>15</v>
      </c>
      <c r="F514" s="1">
        <v>1</v>
      </c>
      <c r="G514" s="1">
        <v>0</v>
      </c>
      <c r="H514" s="1" t="s">
        <v>9</v>
      </c>
      <c r="I514" s="1">
        <f t="shared" si="47"/>
        <v>0</v>
      </c>
      <c r="J514" s="1">
        <f t="shared" si="42"/>
        <v>0</v>
      </c>
      <c r="K514" s="1">
        <f t="shared" si="43"/>
        <v>1</v>
      </c>
      <c r="L514" s="1" t="s">
        <v>15</v>
      </c>
      <c r="M514" s="1">
        <f t="shared" si="44"/>
        <v>0</v>
      </c>
      <c r="N514" s="1">
        <f t="shared" si="45"/>
        <v>0</v>
      </c>
      <c r="O514" s="1">
        <f t="shared" si="46"/>
        <v>0</v>
      </c>
    </row>
    <row r="515" spans="1:15" x14ac:dyDescent="0.35">
      <c r="A515" s="1">
        <v>1</v>
      </c>
      <c r="B515" s="1">
        <v>0</v>
      </c>
      <c r="C515" s="1">
        <v>29.9</v>
      </c>
      <c r="D515" s="1">
        <v>5.8</v>
      </c>
      <c r="E515" s="1">
        <v>18</v>
      </c>
      <c r="F515" s="1">
        <v>1</v>
      </c>
      <c r="G515" s="1">
        <v>0</v>
      </c>
      <c r="H515" s="1" t="s">
        <v>12</v>
      </c>
      <c r="I515" s="1">
        <f t="shared" si="47"/>
        <v>0</v>
      </c>
      <c r="J515" s="1">
        <f t="shared" si="42"/>
        <v>1</v>
      </c>
      <c r="K515" s="1">
        <f t="shared" si="43"/>
        <v>0</v>
      </c>
      <c r="L515" s="1" t="s">
        <v>15</v>
      </c>
      <c r="M515" s="1">
        <f t="shared" si="44"/>
        <v>0</v>
      </c>
      <c r="N515" s="1">
        <f t="shared" si="45"/>
        <v>0</v>
      </c>
      <c r="O515" s="1">
        <f t="shared" si="46"/>
        <v>0</v>
      </c>
    </row>
    <row r="516" spans="1:15" x14ac:dyDescent="0.35">
      <c r="A516" s="1">
        <v>1</v>
      </c>
      <c r="B516" s="1">
        <v>0</v>
      </c>
      <c r="C516" s="1">
        <v>20</v>
      </c>
      <c r="D516" s="1">
        <v>4.0999999999999996</v>
      </c>
      <c r="E516" s="1">
        <v>13</v>
      </c>
      <c r="F516" s="1">
        <v>1</v>
      </c>
      <c r="G516" s="1">
        <v>0</v>
      </c>
      <c r="H516" s="1" t="s">
        <v>9</v>
      </c>
      <c r="I516" s="1">
        <f t="shared" si="47"/>
        <v>0</v>
      </c>
      <c r="J516" s="1">
        <f t="shared" si="42"/>
        <v>0</v>
      </c>
      <c r="K516" s="1">
        <f t="shared" si="43"/>
        <v>1</v>
      </c>
      <c r="L516" s="1" t="s">
        <v>15</v>
      </c>
      <c r="M516" s="1">
        <f t="shared" si="44"/>
        <v>0</v>
      </c>
      <c r="N516" s="1">
        <f t="shared" si="45"/>
        <v>0</v>
      </c>
      <c r="O516" s="1">
        <f t="shared" si="46"/>
        <v>0</v>
      </c>
    </row>
    <row r="517" spans="1:15" x14ac:dyDescent="0.35">
      <c r="A517" s="1">
        <v>1</v>
      </c>
      <c r="B517" s="1">
        <v>1</v>
      </c>
      <c r="C517" s="1">
        <v>25.6</v>
      </c>
      <c r="D517" s="1">
        <v>3</v>
      </c>
      <c r="E517" s="1">
        <v>13</v>
      </c>
      <c r="F517" s="1">
        <v>1</v>
      </c>
      <c r="G517" s="1">
        <v>0</v>
      </c>
      <c r="H517" s="1" t="s">
        <v>10</v>
      </c>
      <c r="I517" s="1">
        <f t="shared" si="47"/>
        <v>0</v>
      </c>
      <c r="J517" s="1">
        <f t="shared" si="42"/>
        <v>0</v>
      </c>
      <c r="K517" s="1">
        <f t="shared" si="43"/>
        <v>0</v>
      </c>
      <c r="L517" s="1" t="s">
        <v>15</v>
      </c>
      <c r="M517" s="1">
        <f t="shared" si="44"/>
        <v>0</v>
      </c>
      <c r="N517" s="1">
        <f t="shared" si="45"/>
        <v>0</v>
      </c>
      <c r="O517" s="1">
        <f t="shared" si="46"/>
        <v>0</v>
      </c>
    </row>
    <row r="518" spans="1:15" x14ac:dyDescent="0.35">
      <c r="A518" s="1">
        <v>1</v>
      </c>
      <c r="B518" s="1">
        <v>0</v>
      </c>
      <c r="C518" s="1">
        <v>34.299999999999997</v>
      </c>
      <c r="D518" s="1">
        <v>4.5999999999999996</v>
      </c>
      <c r="E518" s="1">
        <v>13</v>
      </c>
      <c r="F518" s="1">
        <v>1</v>
      </c>
      <c r="G518" s="1">
        <v>0</v>
      </c>
      <c r="H518" s="1" t="s">
        <v>10</v>
      </c>
      <c r="I518" s="1">
        <f t="shared" si="47"/>
        <v>0</v>
      </c>
      <c r="J518" s="1">
        <f t="shared" si="42"/>
        <v>0</v>
      </c>
      <c r="K518" s="1">
        <f t="shared" si="43"/>
        <v>0</v>
      </c>
      <c r="L518" s="1" t="s">
        <v>15</v>
      </c>
      <c r="M518" s="1">
        <f t="shared" si="44"/>
        <v>0</v>
      </c>
      <c r="N518" s="1">
        <f t="shared" si="45"/>
        <v>0</v>
      </c>
      <c r="O518" s="1">
        <f t="shared" si="46"/>
        <v>0</v>
      </c>
    </row>
    <row r="519" spans="1:15" x14ac:dyDescent="0.35">
      <c r="A519" s="1">
        <v>1</v>
      </c>
      <c r="B519" s="1">
        <v>0</v>
      </c>
      <c r="C519" s="1">
        <v>25</v>
      </c>
      <c r="D519" s="1">
        <v>4.3</v>
      </c>
      <c r="E519" s="1">
        <v>15</v>
      </c>
      <c r="F519" s="1">
        <v>1</v>
      </c>
      <c r="G519" s="1">
        <v>0</v>
      </c>
      <c r="H519" s="1" t="s">
        <v>12</v>
      </c>
      <c r="I519" s="1">
        <f t="shared" si="47"/>
        <v>0</v>
      </c>
      <c r="J519" s="1">
        <f t="shared" si="42"/>
        <v>1</v>
      </c>
      <c r="K519" s="1">
        <f t="shared" si="43"/>
        <v>0</v>
      </c>
      <c r="L519" s="1" t="s">
        <v>15</v>
      </c>
      <c r="M519" s="1">
        <f t="shared" si="44"/>
        <v>0</v>
      </c>
      <c r="N519" s="1">
        <f t="shared" si="45"/>
        <v>0</v>
      </c>
      <c r="O519" s="1">
        <f t="shared" si="46"/>
        <v>0</v>
      </c>
    </row>
    <row r="520" spans="1:15" x14ac:dyDescent="0.35">
      <c r="A520" s="1">
        <v>1</v>
      </c>
      <c r="B520" s="1">
        <v>0</v>
      </c>
      <c r="C520" s="1">
        <v>32.9</v>
      </c>
      <c r="D520" s="1">
        <v>3</v>
      </c>
      <c r="E520" s="1">
        <v>12</v>
      </c>
      <c r="F520" s="1">
        <v>0</v>
      </c>
      <c r="G520" s="1">
        <v>0</v>
      </c>
      <c r="H520" s="1" t="s">
        <v>11</v>
      </c>
      <c r="I520" s="1">
        <f t="shared" si="47"/>
        <v>1</v>
      </c>
      <c r="J520" s="1">
        <f t="shared" si="42"/>
        <v>0</v>
      </c>
      <c r="K520" s="1">
        <f t="shared" si="43"/>
        <v>0</v>
      </c>
      <c r="L520" s="1" t="s">
        <v>15</v>
      </c>
      <c r="M520" s="1">
        <f t="shared" si="44"/>
        <v>0</v>
      </c>
      <c r="N520" s="1">
        <f t="shared" si="45"/>
        <v>0</v>
      </c>
      <c r="O520" s="1">
        <f t="shared" si="46"/>
        <v>0</v>
      </c>
    </row>
    <row r="521" spans="1:15" x14ac:dyDescent="0.35">
      <c r="A521" s="1">
        <v>1</v>
      </c>
      <c r="B521" s="1">
        <v>0</v>
      </c>
      <c r="C521" s="1">
        <v>23.7</v>
      </c>
      <c r="D521" s="1">
        <v>4.5</v>
      </c>
      <c r="E521" s="1">
        <v>14</v>
      </c>
      <c r="F521" s="1">
        <v>1</v>
      </c>
      <c r="G521" s="1">
        <v>0</v>
      </c>
      <c r="H521" s="1" t="s">
        <v>9</v>
      </c>
      <c r="I521" s="1">
        <f t="shared" si="47"/>
        <v>0</v>
      </c>
      <c r="J521" s="1">
        <f t="shared" si="42"/>
        <v>0</v>
      </c>
      <c r="K521" s="1">
        <f t="shared" si="43"/>
        <v>1</v>
      </c>
      <c r="L521" s="1" t="s">
        <v>15</v>
      </c>
      <c r="M521" s="1">
        <f t="shared" si="44"/>
        <v>0</v>
      </c>
      <c r="N521" s="1">
        <f t="shared" si="45"/>
        <v>0</v>
      </c>
      <c r="O521" s="1">
        <f t="shared" si="46"/>
        <v>0</v>
      </c>
    </row>
    <row r="522" spans="1:15" x14ac:dyDescent="0.35">
      <c r="A522" s="1">
        <v>1</v>
      </c>
      <c r="B522" s="1">
        <v>0</v>
      </c>
      <c r="C522" s="1">
        <v>28.5</v>
      </c>
      <c r="D522" s="1">
        <v>4.2</v>
      </c>
      <c r="E522" s="1">
        <v>13</v>
      </c>
      <c r="F522" s="1">
        <v>1</v>
      </c>
      <c r="G522" s="1">
        <v>0</v>
      </c>
      <c r="H522" s="1" t="s">
        <v>9</v>
      </c>
      <c r="I522" s="1">
        <f t="shared" si="47"/>
        <v>0</v>
      </c>
      <c r="J522" s="1">
        <f t="shared" si="42"/>
        <v>0</v>
      </c>
      <c r="K522" s="1">
        <f t="shared" si="43"/>
        <v>1</v>
      </c>
      <c r="L522" s="1" t="s">
        <v>15</v>
      </c>
      <c r="M522" s="1">
        <f t="shared" si="44"/>
        <v>0</v>
      </c>
      <c r="N522" s="1">
        <f t="shared" si="45"/>
        <v>0</v>
      </c>
      <c r="O522" s="1">
        <f t="shared" si="46"/>
        <v>0</v>
      </c>
    </row>
    <row r="523" spans="1:15" x14ac:dyDescent="0.35">
      <c r="A523" s="1">
        <v>0</v>
      </c>
      <c r="B523" s="1">
        <v>0</v>
      </c>
      <c r="C523" s="1">
        <v>40.1</v>
      </c>
      <c r="D523" s="1">
        <v>4.8</v>
      </c>
      <c r="E523" s="1">
        <v>14</v>
      </c>
      <c r="F523" s="1">
        <v>1</v>
      </c>
      <c r="G523" s="1">
        <v>0</v>
      </c>
      <c r="H523" s="1" t="s">
        <v>9</v>
      </c>
      <c r="I523" s="1">
        <f t="shared" si="47"/>
        <v>0</v>
      </c>
      <c r="J523" s="1">
        <f t="shared" si="42"/>
        <v>0</v>
      </c>
      <c r="K523" s="1">
        <f t="shared" si="43"/>
        <v>1</v>
      </c>
      <c r="L523" s="1" t="s">
        <v>15</v>
      </c>
      <c r="M523" s="1">
        <f t="shared" si="44"/>
        <v>0</v>
      </c>
      <c r="N523" s="1">
        <f t="shared" si="45"/>
        <v>0</v>
      </c>
      <c r="O523" s="1">
        <f t="shared" si="46"/>
        <v>0</v>
      </c>
    </row>
    <row r="524" spans="1:15" x14ac:dyDescent="0.35">
      <c r="A524" s="1">
        <v>1</v>
      </c>
      <c r="B524" s="1">
        <v>1</v>
      </c>
      <c r="C524" s="1">
        <v>40.4</v>
      </c>
      <c r="D524" s="1">
        <v>2.9</v>
      </c>
      <c r="E524" s="1">
        <v>12</v>
      </c>
      <c r="F524" s="1">
        <v>0</v>
      </c>
      <c r="G524" s="1">
        <v>0</v>
      </c>
      <c r="H524" s="1" t="s">
        <v>9</v>
      </c>
      <c r="I524" s="1">
        <f t="shared" si="47"/>
        <v>0</v>
      </c>
      <c r="J524" s="1">
        <f t="shared" ref="J524:J587" si="48">IF(H524=$J$10,1,0)</f>
        <v>0</v>
      </c>
      <c r="K524" s="1">
        <f t="shared" ref="K524:K587" si="49">IF(H524=$K$10,1,0)</f>
        <v>1</v>
      </c>
      <c r="L524" s="1" t="s">
        <v>15</v>
      </c>
      <c r="M524" s="1">
        <f t="shared" ref="M524:M587" si="50">IF(L524=$M$10,1,0)</f>
        <v>0</v>
      </c>
      <c r="N524" s="1">
        <f t="shared" ref="N524:N587" si="51">IF(L524=$N$10,1,0)</f>
        <v>0</v>
      </c>
      <c r="O524" s="1">
        <f t="shared" ref="O524:O587" si="52">IF(L524=$O$10,1,0)</f>
        <v>0</v>
      </c>
    </row>
    <row r="525" spans="1:15" x14ac:dyDescent="0.35">
      <c r="A525" s="1">
        <v>0</v>
      </c>
      <c r="B525" s="1">
        <v>0</v>
      </c>
      <c r="C525" s="1">
        <v>38.5</v>
      </c>
      <c r="D525" s="1">
        <v>3</v>
      </c>
      <c r="E525" s="1">
        <v>12</v>
      </c>
      <c r="F525" s="1">
        <v>1</v>
      </c>
      <c r="G525" s="1">
        <v>0</v>
      </c>
      <c r="H525" s="1" t="s">
        <v>9</v>
      </c>
      <c r="I525" s="1">
        <f t="shared" ref="I525:I588" si="53">IF(H525=$I$10,1,0)</f>
        <v>0</v>
      </c>
      <c r="J525" s="1">
        <f t="shared" si="48"/>
        <v>0</v>
      </c>
      <c r="K525" s="1">
        <f t="shared" si="49"/>
        <v>1</v>
      </c>
      <c r="L525" s="1" t="s">
        <v>15</v>
      </c>
      <c r="M525" s="1">
        <f t="shared" si="50"/>
        <v>0</v>
      </c>
      <c r="N525" s="1">
        <f t="shared" si="51"/>
        <v>0</v>
      </c>
      <c r="O525" s="1">
        <f t="shared" si="52"/>
        <v>0</v>
      </c>
    </row>
    <row r="526" spans="1:15" x14ac:dyDescent="0.35">
      <c r="A526" s="1">
        <v>1</v>
      </c>
      <c r="B526" s="1">
        <v>1</v>
      </c>
      <c r="C526" s="1">
        <v>22.6</v>
      </c>
      <c r="D526" s="1">
        <v>3.3</v>
      </c>
      <c r="E526" s="1">
        <v>12</v>
      </c>
      <c r="F526" s="1">
        <v>1</v>
      </c>
      <c r="G526" s="1">
        <v>0</v>
      </c>
      <c r="H526" s="1" t="s">
        <v>12</v>
      </c>
      <c r="I526" s="1">
        <f t="shared" si="53"/>
        <v>0</v>
      </c>
      <c r="J526" s="1">
        <f t="shared" si="48"/>
        <v>1</v>
      </c>
      <c r="K526" s="1">
        <f t="shared" si="49"/>
        <v>0</v>
      </c>
      <c r="L526" s="1" t="s">
        <v>15</v>
      </c>
      <c r="M526" s="1">
        <f t="shared" si="50"/>
        <v>0</v>
      </c>
      <c r="N526" s="1">
        <f t="shared" si="51"/>
        <v>0</v>
      </c>
      <c r="O526" s="1">
        <f t="shared" si="52"/>
        <v>0</v>
      </c>
    </row>
    <row r="527" spans="1:15" x14ac:dyDescent="0.35">
      <c r="A527" s="1">
        <v>1</v>
      </c>
      <c r="B527" s="1">
        <v>1</v>
      </c>
      <c r="C527" s="1">
        <v>32.4</v>
      </c>
      <c r="D527" s="1">
        <v>3</v>
      </c>
      <c r="E527" s="1">
        <v>12</v>
      </c>
      <c r="F527" s="1">
        <v>1</v>
      </c>
      <c r="G527" s="1">
        <v>0</v>
      </c>
      <c r="H527" s="1" t="s">
        <v>9</v>
      </c>
      <c r="I527" s="1">
        <f t="shared" si="53"/>
        <v>0</v>
      </c>
      <c r="J527" s="1">
        <f t="shared" si="48"/>
        <v>0</v>
      </c>
      <c r="K527" s="1">
        <f t="shared" si="49"/>
        <v>1</v>
      </c>
      <c r="L527" s="1" t="s">
        <v>15</v>
      </c>
      <c r="M527" s="1">
        <f t="shared" si="50"/>
        <v>0</v>
      </c>
      <c r="N527" s="1">
        <f t="shared" si="51"/>
        <v>0</v>
      </c>
      <c r="O527" s="1">
        <f t="shared" si="52"/>
        <v>0</v>
      </c>
    </row>
    <row r="528" spans="1:15" x14ac:dyDescent="0.35">
      <c r="A528" s="1">
        <v>1</v>
      </c>
      <c r="B528" s="1">
        <v>1</v>
      </c>
      <c r="C528" s="1">
        <v>24.8</v>
      </c>
      <c r="D528" s="1">
        <v>4.9000000000000004</v>
      </c>
      <c r="E528" s="1">
        <v>15</v>
      </c>
      <c r="F528" s="1">
        <v>1</v>
      </c>
      <c r="G528" s="1">
        <v>0</v>
      </c>
      <c r="H528" s="1" t="s">
        <v>9</v>
      </c>
      <c r="I528" s="1">
        <f t="shared" si="53"/>
        <v>0</v>
      </c>
      <c r="J528" s="1">
        <f t="shared" si="48"/>
        <v>0</v>
      </c>
      <c r="K528" s="1">
        <f t="shared" si="49"/>
        <v>1</v>
      </c>
      <c r="L528" s="1" t="s">
        <v>15</v>
      </c>
      <c r="M528" s="1">
        <f t="shared" si="50"/>
        <v>0</v>
      </c>
      <c r="N528" s="1">
        <f t="shared" si="51"/>
        <v>0</v>
      </c>
      <c r="O528" s="1">
        <f t="shared" si="52"/>
        <v>0</v>
      </c>
    </row>
    <row r="529" spans="1:15" x14ac:dyDescent="0.35">
      <c r="A529" s="1">
        <v>1</v>
      </c>
      <c r="B529" s="1">
        <v>0</v>
      </c>
      <c r="C529" s="1">
        <v>38.200000000000003</v>
      </c>
      <c r="D529" s="1">
        <v>4.7</v>
      </c>
      <c r="E529" s="1">
        <v>15</v>
      </c>
      <c r="F529" s="1">
        <v>1</v>
      </c>
      <c r="G529" s="1">
        <v>0</v>
      </c>
      <c r="H529" s="1" t="s">
        <v>11</v>
      </c>
      <c r="I529" s="1">
        <f t="shared" si="53"/>
        <v>1</v>
      </c>
      <c r="J529" s="1">
        <f t="shared" si="48"/>
        <v>0</v>
      </c>
      <c r="K529" s="1">
        <f t="shared" si="49"/>
        <v>0</v>
      </c>
      <c r="L529" s="1" t="s">
        <v>15</v>
      </c>
      <c r="M529" s="1">
        <f t="shared" si="50"/>
        <v>0</v>
      </c>
      <c r="N529" s="1">
        <f t="shared" si="51"/>
        <v>0</v>
      </c>
      <c r="O529" s="1">
        <f t="shared" si="52"/>
        <v>0</v>
      </c>
    </row>
    <row r="530" spans="1:15" x14ac:dyDescent="0.35">
      <c r="A530" s="1">
        <v>1</v>
      </c>
      <c r="B530" s="1">
        <v>0</v>
      </c>
      <c r="C530" s="1">
        <v>29.7</v>
      </c>
      <c r="D530" s="1">
        <v>4.0999999999999996</v>
      </c>
      <c r="E530" s="1">
        <v>14</v>
      </c>
      <c r="F530" s="1">
        <v>1</v>
      </c>
      <c r="G530" s="1">
        <v>0</v>
      </c>
      <c r="H530" s="1" t="s">
        <v>9</v>
      </c>
      <c r="I530" s="1">
        <f t="shared" si="53"/>
        <v>0</v>
      </c>
      <c r="J530" s="1">
        <f t="shared" si="48"/>
        <v>0</v>
      </c>
      <c r="K530" s="1">
        <f t="shared" si="49"/>
        <v>1</v>
      </c>
      <c r="L530" s="1" t="s">
        <v>15</v>
      </c>
      <c r="M530" s="1">
        <f t="shared" si="50"/>
        <v>0</v>
      </c>
      <c r="N530" s="1">
        <f t="shared" si="51"/>
        <v>0</v>
      </c>
      <c r="O530" s="1">
        <f t="shared" si="52"/>
        <v>0</v>
      </c>
    </row>
    <row r="531" spans="1:15" x14ac:dyDescent="0.35">
      <c r="A531" s="1">
        <v>0</v>
      </c>
      <c r="B531" s="1">
        <v>0</v>
      </c>
      <c r="C531" s="1">
        <v>44.7</v>
      </c>
      <c r="D531" s="1">
        <v>3</v>
      </c>
      <c r="E531" s="1">
        <v>13</v>
      </c>
      <c r="F531" s="1">
        <v>1</v>
      </c>
      <c r="G531" s="1">
        <v>0</v>
      </c>
      <c r="H531" s="1" t="s">
        <v>9</v>
      </c>
      <c r="I531" s="1">
        <f t="shared" si="53"/>
        <v>0</v>
      </c>
      <c r="J531" s="1">
        <f t="shared" si="48"/>
        <v>0</v>
      </c>
      <c r="K531" s="1">
        <f t="shared" si="49"/>
        <v>1</v>
      </c>
      <c r="L531" s="1" t="s">
        <v>15</v>
      </c>
      <c r="M531" s="1">
        <f t="shared" si="50"/>
        <v>0</v>
      </c>
      <c r="N531" s="1">
        <f t="shared" si="51"/>
        <v>0</v>
      </c>
      <c r="O531" s="1">
        <f t="shared" si="52"/>
        <v>0</v>
      </c>
    </row>
    <row r="532" spans="1:15" x14ac:dyDescent="0.35">
      <c r="A532" s="1">
        <v>1</v>
      </c>
      <c r="B532" s="1">
        <v>0</v>
      </c>
      <c r="C532" s="1">
        <v>28.9</v>
      </c>
      <c r="D532" s="1">
        <v>3.2</v>
      </c>
      <c r="E532" s="1">
        <v>13</v>
      </c>
      <c r="F532" s="1">
        <v>1</v>
      </c>
      <c r="G532" s="1">
        <v>0</v>
      </c>
      <c r="H532" s="1" t="s">
        <v>11</v>
      </c>
      <c r="I532" s="1">
        <f t="shared" si="53"/>
        <v>1</v>
      </c>
      <c r="J532" s="1">
        <f t="shared" si="48"/>
        <v>0</v>
      </c>
      <c r="K532" s="1">
        <f t="shared" si="49"/>
        <v>0</v>
      </c>
      <c r="L532" s="1" t="s">
        <v>15</v>
      </c>
      <c r="M532" s="1">
        <f t="shared" si="50"/>
        <v>0</v>
      </c>
      <c r="N532" s="1">
        <f t="shared" si="51"/>
        <v>0</v>
      </c>
      <c r="O532" s="1">
        <f t="shared" si="52"/>
        <v>0</v>
      </c>
    </row>
    <row r="533" spans="1:15" x14ac:dyDescent="0.35">
      <c r="A533" s="1">
        <v>0</v>
      </c>
      <c r="B533" s="1">
        <v>0</v>
      </c>
      <c r="C533" s="1">
        <v>28.2</v>
      </c>
      <c r="D533" s="1">
        <v>3.4</v>
      </c>
      <c r="E533" s="1">
        <v>14</v>
      </c>
      <c r="F533" s="1">
        <v>1</v>
      </c>
      <c r="G533" s="1">
        <v>0</v>
      </c>
      <c r="H533" s="1" t="s">
        <v>12</v>
      </c>
      <c r="I533" s="1">
        <f t="shared" si="53"/>
        <v>0</v>
      </c>
      <c r="J533" s="1">
        <f t="shared" si="48"/>
        <v>1</v>
      </c>
      <c r="K533" s="1">
        <f t="shared" si="49"/>
        <v>0</v>
      </c>
      <c r="L533" s="1" t="s">
        <v>15</v>
      </c>
      <c r="M533" s="1">
        <f t="shared" si="50"/>
        <v>0</v>
      </c>
      <c r="N533" s="1">
        <f t="shared" si="51"/>
        <v>0</v>
      </c>
      <c r="O533" s="1">
        <f t="shared" si="52"/>
        <v>0</v>
      </c>
    </row>
    <row r="534" spans="1:15" x14ac:dyDescent="0.35">
      <c r="A534" s="1">
        <v>1</v>
      </c>
      <c r="B534" s="1">
        <v>0</v>
      </c>
      <c r="C534" s="1">
        <v>44.1</v>
      </c>
      <c r="D534" s="1">
        <v>4.5999999999999996</v>
      </c>
      <c r="E534" s="1">
        <v>13</v>
      </c>
      <c r="F534" s="1">
        <v>1</v>
      </c>
      <c r="G534" s="1">
        <v>0</v>
      </c>
      <c r="H534" s="1" t="s">
        <v>9</v>
      </c>
      <c r="I534" s="1">
        <f t="shared" si="53"/>
        <v>0</v>
      </c>
      <c r="J534" s="1">
        <f t="shared" si="48"/>
        <v>0</v>
      </c>
      <c r="K534" s="1">
        <f t="shared" si="49"/>
        <v>1</v>
      </c>
      <c r="L534" s="1" t="s">
        <v>15</v>
      </c>
      <c r="M534" s="1">
        <f t="shared" si="50"/>
        <v>0</v>
      </c>
      <c r="N534" s="1">
        <f t="shared" si="51"/>
        <v>0</v>
      </c>
      <c r="O534" s="1">
        <f t="shared" si="52"/>
        <v>0</v>
      </c>
    </row>
    <row r="535" spans="1:15" x14ac:dyDescent="0.35">
      <c r="A535" s="1">
        <v>1</v>
      </c>
      <c r="B535" s="1">
        <v>1</v>
      </c>
      <c r="C535" s="1">
        <v>23.2</v>
      </c>
      <c r="D535" s="1">
        <v>4.4000000000000004</v>
      </c>
      <c r="E535" s="1">
        <v>15</v>
      </c>
      <c r="F535" s="1">
        <v>1</v>
      </c>
      <c r="G535" s="1">
        <v>0</v>
      </c>
      <c r="H535" s="1" t="s">
        <v>9</v>
      </c>
      <c r="I535" s="1">
        <f t="shared" si="53"/>
        <v>0</v>
      </c>
      <c r="J535" s="1">
        <f t="shared" si="48"/>
        <v>0</v>
      </c>
      <c r="K535" s="1">
        <f t="shared" si="49"/>
        <v>1</v>
      </c>
      <c r="L535" s="1" t="s">
        <v>15</v>
      </c>
      <c r="M535" s="1">
        <f t="shared" si="50"/>
        <v>0</v>
      </c>
      <c r="N535" s="1">
        <f t="shared" si="51"/>
        <v>0</v>
      </c>
      <c r="O535" s="1">
        <f t="shared" si="52"/>
        <v>0</v>
      </c>
    </row>
    <row r="536" spans="1:15" x14ac:dyDescent="0.35">
      <c r="A536" s="1">
        <v>1</v>
      </c>
      <c r="B536" s="1">
        <v>0</v>
      </c>
      <c r="C536" s="1">
        <v>29.6</v>
      </c>
      <c r="D536" s="1">
        <v>3</v>
      </c>
      <c r="E536" s="1">
        <v>12</v>
      </c>
      <c r="F536" s="1">
        <v>0</v>
      </c>
      <c r="G536" s="1">
        <v>0</v>
      </c>
      <c r="H536" s="1" t="s">
        <v>9</v>
      </c>
      <c r="I536" s="1">
        <f t="shared" si="53"/>
        <v>0</v>
      </c>
      <c r="J536" s="1">
        <f t="shared" si="48"/>
        <v>0</v>
      </c>
      <c r="K536" s="1">
        <f t="shared" si="49"/>
        <v>1</v>
      </c>
      <c r="L536" s="1" t="s">
        <v>15</v>
      </c>
      <c r="M536" s="1">
        <f t="shared" si="50"/>
        <v>0</v>
      </c>
      <c r="N536" s="1">
        <f t="shared" si="51"/>
        <v>0</v>
      </c>
      <c r="O536" s="1">
        <f t="shared" si="52"/>
        <v>0</v>
      </c>
    </row>
    <row r="537" spans="1:15" x14ac:dyDescent="0.35">
      <c r="A537" s="1">
        <v>1</v>
      </c>
      <c r="B537" s="1">
        <v>0</v>
      </c>
      <c r="C537" s="1">
        <v>23.4</v>
      </c>
      <c r="D537" s="1">
        <v>4.7</v>
      </c>
      <c r="E537" s="1">
        <v>17</v>
      </c>
      <c r="F537" s="1">
        <v>1</v>
      </c>
      <c r="G537" s="1">
        <v>0</v>
      </c>
      <c r="H537" s="1" t="s">
        <v>10</v>
      </c>
      <c r="I537" s="1">
        <f t="shared" si="53"/>
        <v>0</v>
      </c>
      <c r="J537" s="1">
        <f t="shared" si="48"/>
        <v>0</v>
      </c>
      <c r="K537" s="1">
        <f t="shared" si="49"/>
        <v>0</v>
      </c>
      <c r="L537" s="1" t="s">
        <v>15</v>
      </c>
      <c r="M537" s="1">
        <f t="shared" si="50"/>
        <v>0</v>
      </c>
      <c r="N537" s="1">
        <f t="shared" si="51"/>
        <v>0</v>
      </c>
      <c r="O537" s="1">
        <f t="shared" si="52"/>
        <v>0</v>
      </c>
    </row>
    <row r="538" spans="1:15" x14ac:dyDescent="0.35">
      <c r="A538" s="1">
        <v>1</v>
      </c>
      <c r="B538" s="1">
        <v>1</v>
      </c>
      <c r="C538" s="1">
        <v>28.8</v>
      </c>
      <c r="D538" s="1">
        <v>3.6</v>
      </c>
      <c r="E538" s="1">
        <v>13</v>
      </c>
      <c r="F538" s="1">
        <v>1</v>
      </c>
      <c r="G538" s="1">
        <v>0</v>
      </c>
      <c r="H538" s="1" t="s">
        <v>10</v>
      </c>
      <c r="I538" s="1">
        <f t="shared" si="53"/>
        <v>0</v>
      </c>
      <c r="J538" s="1">
        <f t="shared" si="48"/>
        <v>0</v>
      </c>
      <c r="K538" s="1">
        <f t="shared" si="49"/>
        <v>0</v>
      </c>
      <c r="L538" s="1" t="s">
        <v>15</v>
      </c>
      <c r="M538" s="1">
        <f t="shared" si="50"/>
        <v>0</v>
      </c>
      <c r="N538" s="1">
        <f t="shared" si="51"/>
        <v>0</v>
      </c>
      <c r="O538" s="1">
        <f t="shared" si="52"/>
        <v>0</v>
      </c>
    </row>
    <row r="539" spans="1:15" x14ac:dyDescent="0.35">
      <c r="A539" s="1">
        <v>1</v>
      </c>
      <c r="B539" s="1">
        <v>1</v>
      </c>
      <c r="C539" s="1">
        <v>43.8</v>
      </c>
      <c r="D539" s="1">
        <v>4.2</v>
      </c>
      <c r="E539" s="1">
        <v>12</v>
      </c>
      <c r="F539" s="1">
        <v>1</v>
      </c>
      <c r="G539" s="1">
        <v>0</v>
      </c>
      <c r="H539" s="1" t="s">
        <v>11</v>
      </c>
      <c r="I539" s="1">
        <f t="shared" si="53"/>
        <v>1</v>
      </c>
      <c r="J539" s="1">
        <f t="shared" si="48"/>
        <v>0</v>
      </c>
      <c r="K539" s="1">
        <f t="shared" si="49"/>
        <v>0</v>
      </c>
      <c r="L539" s="1" t="s">
        <v>15</v>
      </c>
      <c r="M539" s="1">
        <f t="shared" si="50"/>
        <v>0</v>
      </c>
      <c r="N539" s="1">
        <f t="shared" si="51"/>
        <v>0</v>
      </c>
      <c r="O539" s="1">
        <f t="shared" si="52"/>
        <v>0</v>
      </c>
    </row>
    <row r="540" spans="1:15" x14ac:dyDescent="0.35">
      <c r="A540" s="1">
        <v>1</v>
      </c>
      <c r="B540" s="1">
        <v>1</v>
      </c>
      <c r="C540" s="1">
        <v>26.8</v>
      </c>
      <c r="D540" s="1">
        <v>3.7</v>
      </c>
      <c r="E540" s="1">
        <v>15</v>
      </c>
      <c r="F540" s="1">
        <v>0</v>
      </c>
      <c r="G540" s="1">
        <v>0</v>
      </c>
      <c r="H540" s="1" t="s">
        <v>10</v>
      </c>
      <c r="I540" s="1">
        <f t="shared" si="53"/>
        <v>0</v>
      </c>
      <c r="J540" s="1">
        <f t="shared" si="48"/>
        <v>0</v>
      </c>
      <c r="K540" s="1">
        <f t="shared" si="49"/>
        <v>0</v>
      </c>
      <c r="L540" s="1" t="s">
        <v>15</v>
      </c>
      <c r="M540" s="1">
        <f t="shared" si="50"/>
        <v>0</v>
      </c>
      <c r="N540" s="1">
        <f t="shared" si="51"/>
        <v>0</v>
      </c>
      <c r="O540" s="1">
        <f t="shared" si="52"/>
        <v>0</v>
      </c>
    </row>
    <row r="541" spans="1:15" x14ac:dyDescent="0.35">
      <c r="A541" s="1">
        <v>1</v>
      </c>
      <c r="B541" s="1">
        <v>1</v>
      </c>
      <c r="C541" s="1">
        <v>23.3</v>
      </c>
      <c r="D541" s="1">
        <v>5.6</v>
      </c>
      <c r="E541" s="1">
        <v>18</v>
      </c>
      <c r="F541" s="1">
        <v>1</v>
      </c>
      <c r="G541" s="1">
        <v>0</v>
      </c>
      <c r="H541" s="1" t="s">
        <v>9</v>
      </c>
      <c r="I541" s="1">
        <f t="shared" si="53"/>
        <v>0</v>
      </c>
      <c r="J541" s="1">
        <f t="shared" si="48"/>
        <v>0</v>
      </c>
      <c r="K541" s="1">
        <f t="shared" si="49"/>
        <v>1</v>
      </c>
      <c r="L541" s="1" t="s">
        <v>15</v>
      </c>
      <c r="M541" s="1">
        <f t="shared" si="50"/>
        <v>0</v>
      </c>
      <c r="N541" s="1">
        <f t="shared" si="51"/>
        <v>0</v>
      </c>
      <c r="O541" s="1">
        <f t="shared" si="52"/>
        <v>0</v>
      </c>
    </row>
    <row r="542" spans="1:15" x14ac:dyDescent="0.35">
      <c r="A542" s="1">
        <v>1</v>
      </c>
      <c r="B542" s="1">
        <v>1</v>
      </c>
      <c r="C542" s="1">
        <v>19.2</v>
      </c>
      <c r="D542" s="1">
        <v>5.5</v>
      </c>
      <c r="E542" s="1">
        <v>18</v>
      </c>
      <c r="F542" s="1">
        <v>1</v>
      </c>
      <c r="G542" s="1">
        <v>0</v>
      </c>
      <c r="H542" s="1" t="s">
        <v>12</v>
      </c>
      <c r="I542" s="1">
        <f t="shared" si="53"/>
        <v>0</v>
      </c>
      <c r="J542" s="1">
        <f t="shared" si="48"/>
        <v>1</v>
      </c>
      <c r="K542" s="1">
        <f t="shared" si="49"/>
        <v>0</v>
      </c>
      <c r="L542" s="1" t="s">
        <v>15</v>
      </c>
      <c r="M542" s="1">
        <f t="shared" si="50"/>
        <v>0</v>
      </c>
      <c r="N542" s="1">
        <f t="shared" si="51"/>
        <v>0</v>
      </c>
      <c r="O542" s="1">
        <f t="shared" si="52"/>
        <v>0</v>
      </c>
    </row>
    <row r="543" spans="1:15" x14ac:dyDescent="0.35">
      <c r="A543" s="1">
        <v>1</v>
      </c>
      <c r="B543" s="1">
        <v>0</v>
      </c>
      <c r="C543" s="1">
        <v>19.899999999999999</v>
      </c>
      <c r="D543" s="1">
        <v>5.6</v>
      </c>
      <c r="E543" s="1">
        <v>18</v>
      </c>
      <c r="F543" s="1">
        <v>1</v>
      </c>
      <c r="G543" s="1">
        <v>0</v>
      </c>
      <c r="H543" s="1" t="s">
        <v>9</v>
      </c>
      <c r="I543" s="1">
        <f t="shared" si="53"/>
        <v>0</v>
      </c>
      <c r="J543" s="1">
        <f t="shared" si="48"/>
        <v>0</v>
      </c>
      <c r="K543" s="1">
        <f t="shared" si="49"/>
        <v>1</v>
      </c>
      <c r="L543" s="1" t="s">
        <v>15</v>
      </c>
      <c r="M543" s="1">
        <f t="shared" si="50"/>
        <v>0</v>
      </c>
      <c r="N543" s="1">
        <f t="shared" si="51"/>
        <v>0</v>
      </c>
      <c r="O543" s="1">
        <f t="shared" si="52"/>
        <v>0</v>
      </c>
    </row>
    <row r="544" spans="1:15" x14ac:dyDescent="0.35">
      <c r="A544" s="1">
        <v>1</v>
      </c>
      <c r="B544" s="1">
        <v>0</v>
      </c>
      <c r="C544" s="1">
        <v>36</v>
      </c>
      <c r="D544" s="1">
        <v>3</v>
      </c>
      <c r="E544" s="1">
        <v>13</v>
      </c>
      <c r="F544" s="1">
        <v>0</v>
      </c>
      <c r="G544" s="1">
        <v>0</v>
      </c>
      <c r="H544" s="1" t="s">
        <v>10</v>
      </c>
      <c r="I544" s="1">
        <f t="shared" si="53"/>
        <v>0</v>
      </c>
      <c r="J544" s="1">
        <f t="shared" si="48"/>
        <v>0</v>
      </c>
      <c r="K544" s="1">
        <f t="shared" si="49"/>
        <v>0</v>
      </c>
      <c r="L544" s="1" t="s">
        <v>15</v>
      </c>
      <c r="M544" s="1">
        <f t="shared" si="50"/>
        <v>0</v>
      </c>
      <c r="N544" s="1">
        <f t="shared" si="51"/>
        <v>0</v>
      </c>
      <c r="O544" s="1">
        <f t="shared" si="52"/>
        <v>0</v>
      </c>
    </row>
    <row r="545" spans="1:15" x14ac:dyDescent="0.35">
      <c r="A545" s="1">
        <v>1</v>
      </c>
      <c r="B545" s="1">
        <v>0</v>
      </c>
      <c r="C545" s="1">
        <v>21.4</v>
      </c>
      <c r="D545" s="1">
        <v>3.7</v>
      </c>
      <c r="E545" s="1">
        <v>15</v>
      </c>
      <c r="F545" s="1">
        <v>1</v>
      </c>
      <c r="G545" s="1">
        <v>0</v>
      </c>
      <c r="H545" s="1" t="s">
        <v>9</v>
      </c>
      <c r="I545" s="1">
        <f t="shared" si="53"/>
        <v>0</v>
      </c>
      <c r="J545" s="1">
        <f t="shared" si="48"/>
        <v>0</v>
      </c>
      <c r="K545" s="1">
        <f t="shared" si="49"/>
        <v>1</v>
      </c>
      <c r="L545" s="1" t="s">
        <v>15</v>
      </c>
      <c r="M545" s="1">
        <f t="shared" si="50"/>
        <v>0</v>
      </c>
      <c r="N545" s="1">
        <f t="shared" si="51"/>
        <v>0</v>
      </c>
      <c r="O545" s="1">
        <f t="shared" si="52"/>
        <v>0</v>
      </c>
    </row>
    <row r="546" spans="1:15" x14ac:dyDescent="0.35">
      <c r="A546" s="1">
        <v>1</v>
      </c>
      <c r="B546" s="1">
        <v>0</v>
      </c>
      <c r="C546" s="1">
        <v>40.299999999999997</v>
      </c>
      <c r="D546" s="1">
        <v>4.4000000000000004</v>
      </c>
      <c r="E546" s="1">
        <v>15</v>
      </c>
      <c r="F546" s="1">
        <v>0</v>
      </c>
      <c r="G546" s="1">
        <v>0</v>
      </c>
      <c r="H546" s="1" t="s">
        <v>9</v>
      </c>
      <c r="I546" s="1">
        <f t="shared" si="53"/>
        <v>0</v>
      </c>
      <c r="J546" s="1">
        <f t="shared" si="48"/>
        <v>0</v>
      </c>
      <c r="K546" s="1">
        <f t="shared" si="49"/>
        <v>1</v>
      </c>
      <c r="L546" s="1" t="s">
        <v>15</v>
      </c>
      <c r="M546" s="1">
        <f t="shared" si="50"/>
        <v>0</v>
      </c>
      <c r="N546" s="1">
        <f t="shared" si="51"/>
        <v>0</v>
      </c>
      <c r="O546" s="1">
        <f t="shared" si="52"/>
        <v>0</v>
      </c>
    </row>
    <row r="547" spans="1:15" x14ac:dyDescent="0.35">
      <c r="A547" s="1">
        <v>1</v>
      </c>
      <c r="B547" s="1">
        <v>0</v>
      </c>
      <c r="C547" s="1">
        <v>45.1</v>
      </c>
      <c r="D547" s="1">
        <v>5.3</v>
      </c>
      <c r="E547" s="1">
        <v>12</v>
      </c>
      <c r="F547" s="1">
        <v>1</v>
      </c>
      <c r="G547" s="1">
        <v>0</v>
      </c>
      <c r="H547" s="1" t="s">
        <v>9</v>
      </c>
      <c r="I547" s="1">
        <f t="shared" si="53"/>
        <v>0</v>
      </c>
      <c r="J547" s="1">
        <f t="shared" si="48"/>
        <v>0</v>
      </c>
      <c r="K547" s="1">
        <f t="shared" si="49"/>
        <v>1</v>
      </c>
      <c r="L547" s="1" t="s">
        <v>15</v>
      </c>
      <c r="M547" s="1">
        <f t="shared" si="50"/>
        <v>0</v>
      </c>
      <c r="N547" s="1">
        <f t="shared" si="51"/>
        <v>0</v>
      </c>
      <c r="O547" s="1">
        <f t="shared" si="52"/>
        <v>0</v>
      </c>
    </row>
    <row r="548" spans="1:15" x14ac:dyDescent="0.35">
      <c r="A548" s="1">
        <v>1</v>
      </c>
      <c r="B548" s="1">
        <v>1</v>
      </c>
      <c r="C548" s="1">
        <v>38.6</v>
      </c>
      <c r="D548" s="1">
        <v>2.2000000000000002</v>
      </c>
      <c r="E548" s="1">
        <v>14</v>
      </c>
      <c r="F548" s="1">
        <v>1</v>
      </c>
      <c r="G548" s="1">
        <v>0</v>
      </c>
      <c r="H548" s="1" t="s">
        <v>11</v>
      </c>
      <c r="I548" s="1">
        <f t="shared" si="53"/>
        <v>1</v>
      </c>
      <c r="J548" s="1">
        <f t="shared" si="48"/>
        <v>0</v>
      </c>
      <c r="K548" s="1">
        <f t="shared" si="49"/>
        <v>0</v>
      </c>
      <c r="L548" s="1" t="s">
        <v>15</v>
      </c>
      <c r="M548" s="1">
        <f t="shared" si="50"/>
        <v>0</v>
      </c>
      <c r="N548" s="1">
        <f t="shared" si="51"/>
        <v>0</v>
      </c>
      <c r="O548" s="1">
        <f t="shared" si="52"/>
        <v>0</v>
      </c>
    </row>
    <row r="549" spans="1:15" x14ac:dyDescent="0.35">
      <c r="A549" s="1">
        <v>1</v>
      </c>
      <c r="B549" s="1">
        <v>0</v>
      </c>
      <c r="C549" s="1">
        <v>50.1</v>
      </c>
      <c r="D549" s="1">
        <v>3.9</v>
      </c>
      <c r="E549" s="1">
        <v>15</v>
      </c>
      <c r="F549" s="1">
        <v>1</v>
      </c>
      <c r="G549" s="1">
        <v>0</v>
      </c>
      <c r="H549" s="1" t="s">
        <v>10</v>
      </c>
      <c r="I549" s="1">
        <f t="shared" si="53"/>
        <v>0</v>
      </c>
      <c r="J549" s="1">
        <f t="shared" si="48"/>
        <v>0</v>
      </c>
      <c r="K549" s="1">
        <f t="shared" si="49"/>
        <v>0</v>
      </c>
      <c r="L549" s="1" t="s">
        <v>15</v>
      </c>
      <c r="M549" s="1">
        <f t="shared" si="50"/>
        <v>0</v>
      </c>
      <c r="N549" s="1">
        <f t="shared" si="51"/>
        <v>0</v>
      </c>
      <c r="O549" s="1">
        <f t="shared" si="52"/>
        <v>0</v>
      </c>
    </row>
    <row r="550" spans="1:15" x14ac:dyDescent="0.35">
      <c r="A550" s="1">
        <v>1</v>
      </c>
      <c r="B550" s="1">
        <v>0</v>
      </c>
      <c r="C550" s="1">
        <v>20.2</v>
      </c>
      <c r="D550" s="1">
        <v>5.5</v>
      </c>
      <c r="E550" s="1">
        <v>13</v>
      </c>
      <c r="F550" s="1">
        <v>1</v>
      </c>
      <c r="G550" s="1">
        <v>0</v>
      </c>
      <c r="H550" s="1" t="s">
        <v>11</v>
      </c>
      <c r="I550" s="1">
        <f t="shared" si="53"/>
        <v>1</v>
      </c>
      <c r="J550" s="1">
        <f t="shared" si="48"/>
        <v>0</v>
      </c>
      <c r="K550" s="1">
        <f t="shared" si="49"/>
        <v>0</v>
      </c>
      <c r="L550" s="1" t="s">
        <v>15</v>
      </c>
      <c r="M550" s="1">
        <f t="shared" si="50"/>
        <v>0</v>
      </c>
      <c r="N550" s="1">
        <f t="shared" si="51"/>
        <v>0</v>
      </c>
      <c r="O550" s="1">
        <f t="shared" si="52"/>
        <v>0</v>
      </c>
    </row>
    <row r="551" spans="1:15" x14ac:dyDescent="0.35">
      <c r="A551" s="1">
        <v>1</v>
      </c>
      <c r="B551" s="1">
        <v>0</v>
      </c>
      <c r="C551" s="1">
        <v>23.1</v>
      </c>
      <c r="D551" s="1">
        <v>6</v>
      </c>
      <c r="E551" s="1">
        <v>12</v>
      </c>
      <c r="F551" s="1">
        <v>1</v>
      </c>
      <c r="G551" s="1">
        <v>0</v>
      </c>
      <c r="H551" s="1" t="s">
        <v>10</v>
      </c>
      <c r="I551" s="1">
        <f t="shared" si="53"/>
        <v>0</v>
      </c>
      <c r="J551" s="1">
        <f t="shared" si="48"/>
        <v>0</v>
      </c>
      <c r="K551" s="1">
        <f t="shared" si="49"/>
        <v>0</v>
      </c>
      <c r="L551" s="1" t="s">
        <v>15</v>
      </c>
      <c r="M551" s="1">
        <f t="shared" si="50"/>
        <v>0</v>
      </c>
      <c r="N551" s="1">
        <f t="shared" si="51"/>
        <v>0</v>
      </c>
      <c r="O551" s="1">
        <f t="shared" si="52"/>
        <v>0</v>
      </c>
    </row>
    <row r="552" spans="1:15" x14ac:dyDescent="0.35">
      <c r="A552" s="1">
        <v>1</v>
      </c>
      <c r="B552" s="1">
        <v>1</v>
      </c>
      <c r="C552" s="1">
        <v>19</v>
      </c>
      <c r="D552" s="1">
        <v>3</v>
      </c>
      <c r="E552" s="1">
        <v>12</v>
      </c>
      <c r="F552" s="1">
        <v>1</v>
      </c>
      <c r="G552" s="1">
        <v>0</v>
      </c>
      <c r="H552" s="1" t="s">
        <v>9</v>
      </c>
      <c r="I552" s="1">
        <f t="shared" si="53"/>
        <v>0</v>
      </c>
      <c r="J552" s="1">
        <f t="shared" si="48"/>
        <v>0</v>
      </c>
      <c r="K552" s="1">
        <f t="shared" si="49"/>
        <v>1</v>
      </c>
      <c r="L552" s="1" t="s">
        <v>15</v>
      </c>
      <c r="M552" s="1">
        <f t="shared" si="50"/>
        <v>0</v>
      </c>
      <c r="N552" s="1">
        <f t="shared" si="51"/>
        <v>0</v>
      </c>
      <c r="O552" s="1">
        <f t="shared" si="52"/>
        <v>0</v>
      </c>
    </row>
    <row r="553" spans="1:15" x14ac:dyDescent="0.35">
      <c r="A553" s="1">
        <v>1</v>
      </c>
      <c r="B553" s="1">
        <v>0</v>
      </c>
      <c r="C553" s="1">
        <v>42.4</v>
      </c>
      <c r="D553" s="1">
        <v>5.5</v>
      </c>
      <c r="E553" s="1">
        <v>17</v>
      </c>
      <c r="F553" s="1">
        <v>1</v>
      </c>
      <c r="G553" s="1">
        <v>0</v>
      </c>
      <c r="H553" s="1" t="s">
        <v>10</v>
      </c>
      <c r="I553" s="1">
        <f t="shared" si="53"/>
        <v>0</v>
      </c>
      <c r="J553" s="1">
        <f t="shared" si="48"/>
        <v>0</v>
      </c>
      <c r="K553" s="1">
        <f t="shared" si="49"/>
        <v>0</v>
      </c>
      <c r="L553" s="1" t="s">
        <v>15</v>
      </c>
      <c r="M553" s="1">
        <f t="shared" si="50"/>
        <v>0</v>
      </c>
      <c r="N553" s="1">
        <f t="shared" si="51"/>
        <v>0</v>
      </c>
      <c r="O553" s="1">
        <f t="shared" si="52"/>
        <v>0</v>
      </c>
    </row>
    <row r="554" spans="1:15" x14ac:dyDescent="0.35">
      <c r="A554" s="1">
        <v>1</v>
      </c>
      <c r="B554" s="1">
        <v>0</v>
      </c>
      <c r="C554" s="1">
        <v>43.2</v>
      </c>
      <c r="D554" s="1">
        <v>5.4</v>
      </c>
      <c r="E554" s="1">
        <v>14</v>
      </c>
      <c r="F554" s="1">
        <v>1</v>
      </c>
      <c r="G554" s="1">
        <v>0</v>
      </c>
      <c r="H554" s="1" t="s">
        <v>9</v>
      </c>
      <c r="I554" s="1">
        <f t="shared" si="53"/>
        <v>0</v>
      </c>
      <c r="J554" s="1">
        <f t="shared" si="48"/>
        <v>0</v>
      </c>
      <c r="K554" s="1">
        <f t="shared" si="49"/>
        <v>1</v>
      </c>
      <c r="L554" s="1" t="s">
        <v>15</v>
      </c>
      <c r="M554" s="1">
        <f t="shared" si="50"/>
        <v>0</v>
      </c>
      <c r="N554" s="1">
        <f t="shared" si="51"/>
        <v>0</v>
      </c>
      <c r="O554" s="1">
        <f t="shared" si="52"/>
        <v>0</v>
      </c>
    </row>
    <row r="555" spans="1:15" x14ac:dyDescent="0.35">
      <c r="A555" s="1">
        <v>1</v>
      </c>
      <c r="B555" s="1">
        <v>1</v>
      </c>
      <c r="C555" s="1">
        <v>40.299999999999997</v>
      </c>
      <c r="D555" s="1">
        <v>4.2</v>
      </c>
      <c r="E555" s="1">
        <v>13</v>
      </c>
      <c r="F555" s="1">
        <v>1</v>
      </c>
      <c r="G555" s="1">
        <v>0</v>
      </c>
      <c r="H555" s="1" t="s">
        <v>11</v>
      </c>
      <c r="I555" s="1">
        <f t="shared" si="53"/>
        <v>1</v>
      </c>
      <c r="J555" s="1">
        <f t="shared" si="48"/>
        <v>0</v>
      </c>
      <c r="K555" s="1">
        <f t="shared" si="49"/>
        <v>0</v>
      </c>
      <c r="L555" s="1" t="s">
        <v>15</v>
      </c>
      <c r="M555" s="1">
        <f t="shared" si="50"/>
        <v>0</v>
      </c>
      <c r="N555" s="1">
        <f t="shared" si="51"/>
        <v>0</v>
      </c>
      <c r="O555" s="1">
        <f t="shared" si="52"/>
        <v>0</v>
      </c>
    </row>
    <row r="556" spans="1:15" x14ac:dyDescent="0.35">
      <c r="A556" s="1">
        <v>1</v>
      </c>
      <c r="B556" s="1">
        <v>1</v>
      </c>
      <c r="C556" s="1">
        <v>35.9</v>
      </c>
      <c r="D556" s="1">
        <v>5.2</v>
      </c>
      <c r="E556" s="1">
        <v>13</v>
      </c>
      <c r="F556" s="1">
        <v>1</v>
      </c>
      <c r="G556" s="1">
        <v>0</v>
      </c>
      <c r="H556" s="1" t="s">
        <v>9</v>
      </c>
      <c r="I556" s="1">
        <f t="shared" si="53"/>
        <v>0</v>
      </c>
      <c r="J556" s="1">
        <f t="shared" si="48"/>
        <v>0</v>
      </c>
      <c r="K556" s="1">
        <f t="shared" si="49"/>
        <v>1</v>
      </c>
      <c r="L556" s="1" t="s">
        <v>15</v>
      </c>
      <c r="M556" s="1">
        <f t="shared" si="50"/>
        <v>0</v>
      </c>
      <c r="N556" s="1">
        <f t="shared" si="51"/>
        <v>0</v>
      </c>
      <c r="O556" s="1">
        <f t="shared" si="52"/>
        <v>0</v>
      </c>
    </row>
    <row r="557" spans="1:15" x14ac:dyDescent="0.35">
      <c r="A557" s="1">
        <v>1</v>
      </c>
      <c r="B557" s="1">
        <v>0</v>
      </c>
      <c r="C557" s="1">
        <v>23.6</v>
      </c>
      <c r="D557" s="1">
        <v>4.7</v>
      </c>
      <c r="E557" s="1">
        <v>15</v>
      </c>
      <c r="F557" s="1">
        <v>1</v>
      </c>
      <c r="G557" s="1">
        <v>0</v>
      </c>
      <c r="H557" s="1" t="s">
        <v>12</v>
      </c>
      <c r="I557" s="1">
        <f t="shared" si="53"/>
        <v>0</v>
      </c>
      <c r="J557" s="1">
        <f t="shared" si="48"/>
        <v>1</v>
      </c>
      <c r="K557" s="1">
        <f t="shared" si="49"/>
        <v>0</v>
      </c>
      <c r="L557" s="1" t="s">
        <v>15</v>
      </c>
      <c r="M557" s="1">
        <f t="shared" si="50"/>
        <v>0</v>
      </c>
      <c r="N557" s="1">
        <f t="shared" si="51"/>
        <v>0</v>
      </c>
      <c r="O557" s="1">
        <f t="shared" si="52"/>
        <v>0</v>
      </c>
    </row>
    <row r="558" spans="1:15" x14ac:dyDescent="0.35">
      <c r="A558" s="1">
        <v>0</v>
      </c>
      <c r="B558" s="1">
        <v>0</v>
      </c>
      <c r="C558" s="1">
        <v>38</v>
      </c>
      <c r="D558" s="1">
        <v>3.6</v>
      </c>
      <c r="E558" s="1">
        <v>14</v>
      </c>
      <c r="F558" s="1">
        <v>1</v>
      </c>
      <c r="G558" s="1">
        <v>0</v>
      </c>
      <c r="H558" s="1" t="s">
        <v>10</v>
      </c>
      <c r="I558" s="1">
        <f t="shared" si="53"/>
        <v>0</v>
      </c>
      <c r="J558" s="1">
        <f t="shared" si="48"/>
        <v>0</v>
      </c>
      <c r="K558" s="1">
        <f t="shared" si="49"/>
        <v>0</v>
      </c>
      <c r="L558" s="1" t="s">
        <v>15</v>
      </c>
      <c r="M558" s="1">
        <f t="shared" si="50"/>
        <v>0</v>
      </c>
      <c r="N558" s="1">
        <f t="shared" si="51"/>
        <v>0</v>
      </c>
      <c r="O558" s="1">
        <f t="shared" si="52"/>
        <v>0</v>
      </c>
    </row>
    <row r="559" spans="1:15" x14ac:dyDescent="0.35">
      <c r="A559" s="1">
        <v>0</v>
      </c>
      <c r="B559" s="1">
        <v>0</v>
      </c>
      <c r="C559" s="1">
        <v>32.4</v>
      </c>
      <c r="D559" s="1">
        <v>3.8</v>
      </c>
      <c r="E559" s="1">
        <v>14</v>
      </c>
      <c r="F559" s="1">
        <v>1</v>
      </c>
      <c r="G559" s="1">
        <v>0</v>
      </c>
      <c r="H559" s="1" t="s">
        <v>11</v>
      </c>
      <c r="I559" s="1">
        <f t="shared" si="53"/>
        <v>1</v>
      </c>
      <c r="J559" s="1">
        <f t="shared" si="48"/>
        <v>0</v>
      </c>
      <c r="K559" s="1">
        <f t="shared" si="49"/>
        <v>0</v>
      </c>
      <c r="L559" s="1" t="s">
        <v>15</v>
      </c>
      <c r="M559" s="1">
        <f t="shared" si="50"/>
        <v>0</v>
      </c>
      <c r="N559" s="1">
        <f t="shared" si="51"/>
        <v>0</v>
      </c>
      <c r="O559" s="1">
        <f t="shared" si="52"/>
        <v>0</v>
      </c>
    </row>
    <row r="560" spans="1:15" x14ac:dyDescent="0.35">
      <c r="A560" s="1">
        <v>1</v>
      </c>
      <c r="B560" s="1">
        <v>0</v>
      </c>
      <c r="C560" s="1">
        <v>27.8</v>
      </c>
      <c r="D560" s="1">
        <v>3.9</v>
      </c>
      <c r="E560" s="1">
        <v>13</v>
      </c>
      <c r="F560" s="1">
        <v>1</v>
      </c>
      <c r="G560" s="1">
        <v>0</v>
      </c>
      <c r="H560" s="1" t="s">
        <v>10</v>
      </c>
      <c r="I560" s="1">
        <f t="shared" si="53"/>
        <v>0</v>
      </c>
      <c r="J560" s="1">
        <f t="shared" si="48"/>
        <v>0</v>
      </c>
      <c r="K560" s="1">
        <f t="shared" si="49"/>
        <v>0</v>
      </c>
      <c r="L560" s="1" t="s">
        <v>15</v>
      </c>
      <c r="M560" s="1">
        <f t="shared" si="50"/>
        <v>0</v>
      </c>
      <c r="N560" s="1">
        <f t="shared" si="51"/>
        <v>0</v>
      </c>
      <c r="O560" s="1">
        <f t="shared" si="52"/>
        <v>0</v>
      </c>
    </row>
    <row r="561" spans="1:15" x14ac:dyDescent="0.35">
      <c r="A561" s="1">
        <v>1</v>
      </c>
      <c r="B561" s="1">
        <v>1</v>
      </c>
      <c r="C561" s="1">
        <v>44.8</v>
      </c>
      <c r="D561" s="1">
        <v>4.4000000000000004</v>
      </c>
      <c r="E561" s="1">
        <v>14</v>
      </c>
      <c r="F561" s="1">
        <v>1</v>
      </c>
      <c r="G561" s="1">
        <v>0</v>
      </c>
      <c r="H561" s="1" t="s">
        <v>10</v>
      </c>
      <c r="I561" s="1">
        <f t="shared" si="53"/>
        <v>0</v>
      </c>
      <c r="J561" s="1">
        <f t="shared" si="48"/>
        <v>0</v>
      </c>
      <c r="K561" s="1">
        <f t="shared" si="49"/>
        <v>0</v>
      </c>
      <c r="L561" s="1" t="s">
        <v>15</v>
      </c>
      <c r="M561" s="1">
        <f t="shared" si="50"/>
        <v>0</v>
      </c>
      <c r="N561" s="1">
        <f t="shared" si="51"/>
        <v>0</v>
      </c>
      <c r="O561" s="1">
        <f t="shared" si="52"/>
        <v>0</v>
      </c>
    </row>
    <row r="562" spans="1:15" x14ac:dyDescent="0.35">
      <c r="A562" s="1">
        <v>1</v>
      </c>
      <c r="B562" s="1">
        <v>1</v>
      </c>
      <c r="C562" s="1">
        <v>37.6</v>
      </c>
      <c r="D562" s="1">
        <v>3.3</v>
      </c>
      <c r="E562" s="1">
        <v>14</v>
      </c>
      <c r="F562" s="1">
        <v>1</v>
      </c>
      <c r="G562" s="1">
        <v>0</v>
      </c>
      <c r="H562" s="1" t="s">
        <v>9</v>
      </c>
      <c r="I562" s="1">
        <f t="shared" si="53"/>
        <v>0</v>
      </c>
      <c r="J562" s="1">
        <f t="shared" si="48"/>
        <v>0</v>
      </c>
      <c r="K562" s="1">
        <f t="shared" si="49"/>
        <v>1</v>
      </c>
      <c r="L562" s="1" t="s">
        <v>15</v>
      </c>
      <c r="M562" s="1">
        <f t="shared" si="50"/>
        <v>0</v>
      </c>
      <c r="N562" s="1">
        <f t="shared" si="51"/>
        <v>0</v>
      </c>
      <c r="O562" s="1">
        <f t="shared" si="52"/>
        <v>0</v>
      </c>
    </row>
    <row r="563" spans="1:15" x14ac:dyDescent="0.35">
      <c r="A563" s="1">
        <v>1</v>
      </c>
      <c r="B563" s="1">
        <v>1</v>
      </c>
      <c r="C563" s="1">
        <v>43</v>
      </c>
      <c r="D563" s="1">
        <v>4.2</v>
      </c>
      <c r="E563" s="1">
        <v>13</v>
      </c>
      <c r="F563" s="1">
        <v>1</v>
      </c>
      <c r="G563" s="1">
        <v>0</v>
      </c>
      <c r="H563" s="1" t="s">
        <v>12</v>
      </c>
      <c r="I563" s="1">
        <f t="shared" si="53"/>
        <v>0</v>
      </c>
      <c r="J563" s="1">
        <f t="shared" si="48"/>
        <v>1</v>
      </c>
      <c r="K563" s="1">
        <f t="shared" si="49"/>
        <v>0</v>
      </c>
      <c r="L563" s="1" t="s">
        <v>15</v>
      </c>
      <c r="M563" s="1">
        <f t="shared" si="50"/>
        <v>0</v>
      </c>
      <c r="N563" s="1">
        <f t="shared" si="51"/>
        <v>0</v>
      </c>
      <c r="O563" s="1">
        <f t="shared" si="52"/>
        <v>0</v>
      </c>
    </row>
    <row r="564" spans="1:15" x14ac:dyDescent="0.35">
      <c r="A564" s="1">
        <v>1</v>
      </c>
      <c r="B564" s="1">
        <v>1</v>
      </c>
      <c r="C564" s="1">
        <v>19.399999999999999</v>
      </c>
      <c r="D564" s="1">
        <v>3.1</v>
      </c>
      <c r="E564" s="1">
        <v>14</v>
      </c>
      <c r="F564" s="1">
        <v>1</v>
      </c>
      <c r="G564" s="1">
        <v>0</v>
      </c>
      <c r="H564" s="1" t="s">
        <v>12</v>
      </c>
      <c r="I564" s="1">
        <f t="shared" si="53"/>
        <v>0</v>
      </c>
      <c r="J564" s="1">
        <f t="shared" si="48"/>
        <v>1</v>
      </c>
      <c r="K564" s="1">
        <f t="shared" si="49"/>
        <v>0</v>
      </c>
      <c r="L564" s="1" t="s">
        <v>15</v>
      </c>
      <c r="M564" s="1">
        <f t="shared" si="50"/>
        <v>0</v>
      </c>
      <c r="N564" s="1">
        <f t="shared" si="51"/>
        <v>0</v>
      </c>
      <c r="O564" s="1">
        <f t="shared" si="52"/>
        <v>0</v>
      </c>
    </row>
    <row r="565" spans="1:15" x14ac:dyDescent="0.35">
      <c r="A565" s="1">
        <v>1</v>
      </c>
      <c r="B565" s="1">
        <v>0</v>
      </c>
      <c r="C565" s="1">
        <v>40.9</v>
      </c>
      <c r="D565" s="1">
        <v>3</v>
      </c>
      <c r="E565" s="1">
        <v>12</v>
      </c>
      <c r="F565" s="1">
        <v>0</v>
      </c>
      <c r="G565" s="1">
        <v>0</v>
      </c>
      <c r="H565" s="1" t="s">
        <v>12</v>
      </c>
      <c r="I565" s="1">
        <f t="shared" si="53"/>
        <v>0</v>
      </c>
      <c r="J565" s="1">
        <f t="shared" si="48"/>
        <v>1</v>
      </c>
      <c r="K565" s="1">
        <f t="shared" si="49"/>
        <v>0</v>
      </c>
      <c r="L565" s="1" t="s">
        <v>15</v>
      </c>
      <c r="M565" s="1">
        <f t="shared" si="50"/>
        <v>0</v>
      </c>
      <c r="N565" s="1">
        <f t="shared" si="51"/>
        <v>0</v>
      </c>
      <c r="O565" s="1">
        <f t="shared" si="52"/>
        <v>0</v>
      </c>
    </row>
    <row r="566" spans="1:15" x14ac:dyDescent="0.35">
      <c r="A566" s="1">
        <v>0</v>
      </c>
      <c r="B566" s="1">
        <v>0</v>
      </c>
      <c r="C566" s="1">
        <v>46.1</v>
      </c>
      <c r="D566" s="1">
        <v>4.5</v>
      </c>
      <c r="E566" s="1">
        <v>13</v>
      </c>
      <c r="F566" s="1">
        <v>1</v>
      </c>
      <c r="G566" s="1">
        <v>0</v>
      </c>
      <c r="H566" s="1" t="s">
        <v>9</v>
      </c>
      <c r="I566" s="1">
        <f t="shared" si="53"/>
        <v>0</v>
      </c>
      <c r="J566" s="1">
        <f t="shared" si="48"/>
        <v>0</v>
      </c>
      <c r="K566" s="1">
        <f t="shared" si="49"/>
        <v>1</v>
      </c>
      <c r="L566" s="1" t="s">
        <v>15</v>
      </c>
      <c r="M566" s="1">
        <f t="shared" si="50"/>
        <v>0</v>
      </c>
      <c r="N566" s="1">
        <f t="shared" si="51"/>
        <v>0</v>
      </c>
      <c r="O566" s="1">
        <f t="shared" si="52"/>
        <v>0</v>
      </c>
    </row>
    <row r="567" spans="1:15" x14ac:dyDescent="0.35">
      <c r="A567" s="1">
        <v>1</v>
      </c>
      <c r="B567" s="1">
        <v>1</v>
      </c>
      <c r="C567" s="1">
        <v>46.6</v>
      </c>
      <c r="D567" s="1">
        <v>5.7</v>
      </c>
      <c r="E567" s="1">
        <v>12</v>
      </c>
      <c r="F567" s="1">
        <v>1</v>
      </c>
      <c r="G567" s="1">
        <v>0</v>
      </c>
      <c r="H567" s="1" t="s">
        <v>10</v>
      </c>
      <c r="I567" s="1">
        <f t="shared" si="53"/>
        <v>0</v>
      </c>
      <c r="J567" s="1">
        <f t="shared" si="48"/>
        <v>0</v>
      </c>
      <c r="K567" s="1">
        <f t="shared" si="49"/>
        <v>0</v>
      </c>
      <c r="L567" s="1" t="s">
        <v>15</v>
      </c>
      <c r="M567" s="1">
        <f t="shared" si="50"/>
        <v>0</v>
      </c>
      <c r="N567" s="1">
        <f t="shared" si="51"/>
        <v>0</v>
      </c>
      <c r="O567" s="1">
        <f t="shared" si="52"/>
        <v>0</v>
      </c>
    </row>
    <row r="568" spans="1:15" x14ac:dyDescent="0.35">
      <c r="A568" s="1">
        <v>1</v>
      </c>
      <c r="B568" s="1">
        <v>0</v>
      </c>
      <c r="C568" s="1">
        <v>30.4</v>
      </c>
      <c r="D568" s="1">
        <v>3</v>
      </c>
      <c r="E568" s="1">
        <v>12</v>
      </c>
      <c r="F568" s="1">
        <v>0</v>
      </c>
      <c r="G568" s="1">
        <v>0</v>
      </c>
      <c r="H568" s="1" t="s">
        <v>11</v>
      </c>
      <c r="I568" s="1">
        <f t="shared" si="53"/>
        <v>1</v>
      </c>
      <c r="J568" s="1">
        <f t="shared" si="48"/>
        <v>0</v>
      </c>
      <c r="K568" s="1">
        <f t="shared" si="49"/>
        <v>0</v>
      </c>
      <c r="L568" s="1" t="s">
        <v>15</v>
      </c>
      <c r="M568" s="1">
        <f t="shared" si="50"/>
        <v>0</v>
      </c>
      <c r="N568" s="1">
        <f t="shared" si="51"/>
        <v>0</v>
      </c>
      <c r="O568" s="1">
        <f t="shared" si="52"/>
        <v>0</v>
      </c>
    </row>
    <row r="569" spans="1:15" x14ac:dyDescent="0.35">
      <c r="A569" s="1">
        <v>1</v>
      </c>
      <c r="B569" s="1">
        <v>1</v>
      </c>
      <c r="C569" s="1">
        <v>22.8</v>
      </c>
      <c r="D569" s="1">
        <v>3.5</v>
      </c>
      <c r="E569" s="1">
        <v>13</v>
      </c>
      <c r="F569" s="1">
        <v>1</v>
      </c>
      <c r="G569" s="1">
        <v>0</v>
      </c>
      <c r="H569" s="1" t="s">
        <v>9</v>
      </c>
      <c r="I569" s="1">
        <f t="shared" si="53"/>
        <v>0</v>
      </c>
      <c r="J569" s="1">
        <f t="shared" si="48"/>
        <v>0</v>
      </c>
      <c r="K569" s="1">
        <f t="shared" si="49"/>
        <v>1</v>
      </c>
      <c r="L569" s="1" t="s">
        <v>15</v>
      </c>
      <c r="M569" s="1">
        <f t="shared" si="50"/>
        <v>0</v>
      </c>
      <c r="N569" s="1">
        <f t="shared" si="51"/>
        <v>0</v>
      </c>
      <c r="O569" s="1">
        <f t="shared" si="52"/>
        <v>0</v>
      </c>
    </row>
    <row r="570" spans="1:15" x14ac:dyDescent="0.35">
      <c r="A570" s="1">
        <v>1</v>
      </c>
      <c r="B570" s="1">
        <v>1</v>
      </c>
      <c r="C570" s="1">
        <v>40</v>
      </c>
      <c r="D570" s="1">
        <v>3.2</v>
      </c>
      <c r="E570" s="1">
        <v>15</v>
      </c>
      <c r="F570" s="1">
        <v>0</v>
      </c>
      <c r="G570" s="1">
        <v>0</v>
      </c>
      <c r="H570" s="1" t="s">
        <v>9</v>
      </c>
      <c r="I570" s="1">
        <f t="shared" si="53"/>
        <v>0</v>
      </c>
      <c r="J570" s="1">
        <f t="shared" si="48"/>
        <v>0</v>
      </c>
      <c r="K570" s="1">
        <f t="shared" si="49"/>
        <v>1</v>
      </c>
      <c r="L570" s="1" t="s">
        <v>15</v>
      </c>
      <c r="M570" s="1">
        <f t="shared" si="50"/>
        <v>0</v>
      </c>
      <c r="N570" s="1">
        <f t="shared" si="51"/>
        <v>0</v>
      </c>
      <c r="O570" s="1">
        <f t="shared" si="52"/>
        <v>0</v>
      </c>
    </row>
    <row r="571" spans="1:15" x14ac:dyDescent="0.35">
      <c r="A571" s="1">
        <v>1</v>
      </c>
      <c r="B571" s="1">
        <v>0</v>
      </c>
      <c r="C571" s="1">
        <v>41.3</v>
      </c>
      <c r="D571" s="1">
        <v>3</v>
      </c>
      <c r="E571" s="1">
        <v>13</v>
      </c>
      <c r="F571" s="1">
        <v>1</v>
      </c>
      <c r="G571" s="1">
        <v>0</v>
      </c>
      <c r="H571" s="1" t="s">
        <v>9</v>
      </c>
      <c r="I571" s="1">
        <f t="shared" si="53"/>
        <v>0</v>
      </c>
      <c r="J571" s="1">
        <f t="shared" si="48"/>
        <v>0</v>
      </c>
      <c r="K571" s="1">
        <f t="shared" si="49"/>
        <v>1</v>
      </c>
      <c r="L571" s="1" t="s">
        <v>15</v>
      </c>
      <c r="M571" s="1">
        <f t="shared" si="50"/>
        <v>0</v>
      </c>
      <c r="N571" s="1">
        <f t="shared" si="51"/>
        <v>0</v>
      </c>
      <c r="O571" s="1">
        <f t="shared" si="52"/>
        <v>0</v>
      </c>
    </row>
    <row r="572" spans="1:15" x14ac:dyDescent="0.35">
      <c r="A572" s="1">
        <v>1</v>
      </c>
      <c r="B572" s="1">
        <v>0</v>
      </c>
      <c r="C572" s="1">
        <v>25.1</v>
      </c>
      <c r="D572" s="1">
        <v>5.5</v>
      </c>
      <c r="E572" s="1">
        <v>14</v>
      </c>
      <c r="F572" s="1">
        <v>1</v>
      </c>
      <c r="G572" s="1">
        <v>0</v>
      </c>
      <c r="H572" s="1" t="s">
        <v>10</v>
      </c>
      <c r="I572" s="1">
        <f t="shared" si="53"/>
        <v>0</v>
      </c>
      <c r="J572" s="1">
        <f t="shared" si="48"/>
        <v>0</v>
      </c>
      <c r="K572" s="1">
        <f t="shared" si="49"/>
        <v>0</v>
      </c>
      <c r="L572" s="1" t="s">
        <v>15</v>
      </c>
      <c r="M572" s="1">
        <f t="shared" si="50"/>
        <v>0</v>
      </c>
      <c r="N572" s="1">
        <f t="shared" si="51"/>
        <v>0</v>
      </c>
      <c r="O572" s="1">
        <f t="shared" si="52"/>
        <v>0</v>
      </c>
    </row>
    <row r="573" spans="1:15" x14ac:dyDescent="0.35">
      <c r="A573" s="1">
        <v>1</v>
      </c>
      <c r="B573" s="1">
        <v>1</v>
      </c>
      <c r="C573" s="1">
        <v>31.1</v>
      </c>
      <c r="D573" s="1">
        <v>3.3</v>
      </c>
      <c r="E573" s="1">
        <v>15</v>
      </c>
      <c r="F573" s="1">
        <v>1</v>
      </c>
      <c r="G573" s="1">
        <v>0</v>
      </c>
      <c r="H573" s="1" t="s">
        <v>9</v>
      </c>
      <c r="I573" s="1">
        <f t="shared" si="53"/>
        <v>0</v>
      </c>
      <c r="J573" s="1">
        <f t="shared" si="48"/>
        <v>0</v>
      </c>
      <c r="K573" s="1">
        <f t="shared" si="49"/>
        <v>1</v>
      </c>
      <c r="L573" s="1" t="s">
        <v>15</v>
      </c>
      <c r="M573" s="1">
        <f t="shared" si="50"/>
        <v>0</v>
      </c>
      <c r="N573" s="1">
        <f t="shared" si="51"/>
        <v>0</v>
      </c>
      <c r="O573" s="1">
        <f t="shared" si="52"/>
        <v>0</v>
      </c>
    </row>
    <row r="574" spans="1:15" x14ac:dyDescent="0.35">
      <c r="A574" s="1">
        <v>1</v>
      </c>
      <c r="B574" s="1">
        <v>0</v>
      </c>
      <c r="C574" s="1">
        <v>31.8</v>
      </c>
      <c r="D574" s="1">
        <v>3.9</v>
      </c>
      <c r="E574" s="1">
        <v>12</v>
      </c>
      <c r="F574" s="1">
        <v>0</v>
      </c>
      <c r="G574" s="1">
        <v>0</v>
      </c>
      <c r="H574" s="1" t="s">
        <v>12</v>
      </c>
      <c r="I574" s="1">
        <f t="shared" si="53"/>
        <v>0</v>
      </c>
      <c r="J574" s="1">
        <f t="shared" si="48"/>
        <v>1</v>
      </c>
      <c r="K574" s="1">
        <f t="shared" si="49"/>
        <v>0</v>
      </c>
      <c r="L574" s="1" t="s">
        <v>15</v>
      </c>
      <c r="M574" s="1">
        <f t="shared" si="50"/>
        <v>0</v>
      </c>
      <c r="N574" s="1">
        <f t="shared" si="51"/>
        <v>0</v>
      </c>
      <c r="O574" s="1">
        <f t="shared" si="52"/>
        <v>0</v>
      </c>
    </row>
    <row r="575" spans="1:15" x14ac:dyDescent="0.35">
      <c r="A575" s="1">
        <v>1</v>
      </c>
      <c r="B575" s="1">
        <v>1</v>
      </c>
      <c r="C575" s="1">
        <v>39.700000000000003</v>
      </c>
      <c r="D575" s="1">
        <v>5.6</v>
      </c>
      <c r="E575" s="1">
        <v>18</v>
      </c>
      <c r="F575" s="1">
        <v>1</v>
      </c>
      <c r="G575" s="1">
        <v>1</v>
      </c>
      <c r="H575" s="1" t="s">
        <v>9</v>
      </c>
      <c r="I575" s="1">
        <f t="shared" si="53"/>
        <v>0</v>
      </c>
      <c r="J575" s="1">
        <f t="shared" si="48"/>
        <v>0</v>
      </c>
      <c r="K575" s="1">
        <f t="shared" si="49"/>
        <v>1</v>
      </c>
      <c r="L575" s="1" t="s">
        <v>15</v>
      </c>
      <c r="M575" s="1">
        <f t="shared" si="50"/>
        <v>0</v>
      </c>
      <c r="N575" s="1">
        <f t="shared" si="51"/>
        <v>0</v>
      </c>
      <c r="O575" s="1">
        <f t="shared" si="52"/>
        <v>0</v>
      </c>
    </row>
    <row r="576" spans="1:15" x14ac:dyDescent="0.35">
      <c r="A576" s="1">
        <v>1</v>
      </c>
      <c r="B576" s="1">
        <v>1</v>
      </c>
      <c r="C576" s="1">
        <v>43.1</v>
      </c>
      <c r="D576" s="1">
        <v>3</v>
      </c>
      <c r="E576" s="1">
        <v>12</v>
      </c>
      <c r="F576" s="1">
        <v>1</v>
      </c>
      <c r="G576" s="1">
        <v>0</v>
      </c>
      <c r="H576" s="1" t="s">
        <v>9</v>
      </c>
      <c r="I576" s="1">
        <f t="shared" si="53"/>
        <v>0</v>
      </c>
      <c r="J576" s="1">
        <f t="shared" si="48"/>
        <v>0</v>
      </c>
      <c r="K576" s="1">
        <f t="shared" si="49"/>
        <v>1</v>
      </c>
      <c r="L576" s="1" t="s">
        <v>15</v>
      </c>
      <c r="M576" s="1">
        <f t="shared" si="50"/>
        <v>0</v>
      </c>
      <c r="N576" s="1">
        <f t="shared" si="51"/>
        <v>0</v>
      </c>
      <c r="O576" s="1">
        <f t="shared" si="52"/>
        <v>0</v>
      </c>
    </row>
    <row r="577" spans="1:15" x14ac:dyDescent="0.35">
      <c r="A577" s="1">
        <v>1</v>
      </c>
      <c r="B577" s="1">
        <v>1</v>
      </c>
      <c r="C577" s="1">
        <v>38.4</v>
      </c>
      <c r="D577" s="1">
        <v>4.3</v>
      </c>
      <c r="E577" s="1">
        <v>14</v>
      </c>
      <c r="F577" s="1">
        <v>0</v>
      </c>
      <c r="G577" s="1">
        <v>0</v>
      </c>
      <c r="H577" s="1" t="s">
        <v>11</v>
      </c>
      <c r="I577" s="1">
        <f t="shared" si="53"/>
        <v>1</v>
      </c>
      <c r="J577" s="1">
        <f t="shared" si="48"/>
        <v>0</v>
      </c>
      <c r="K577" s="1">
        <f t="shared" si="49"/>
        <v>0</v>
      </c>
      <c r="L577" s="1" t="s">
        <v>15</v>
      </c>
      <c r="M577" s="1">
        <f t="shared" si="50"/>
        <v>0</v>
      </c>
      <c r="N577" s="1">
        <f t="shared" si="51"/>
        <v>0</v>
      </c>
      <c r="O577" s="1">
        <f t="shared" si="52"/>
        <v>0</v>
      </c>
    </row>
    <row r="578" spans="1:15" x14ac:dyDescent="0.35">
      <c r="A578" s="1">
        <v>1</v>
      </c>
      <c r="B578" s="1">
        <v>1</v>
      </c>
      <c r="C578" s="1">
        <v>23.6</v>
      </c>
      <c r="D578" s="1">
        <v>4</v>
      </c>
      <c r="E578" s="1">
        <v>13</v>
      </c>
      <c r="F578" s="1">
        <v>1</v>
      </c>
      <c r="G578" s="1">
        <v>0</v>
      </c>
      <c r="H578" s="1" t="s">
        <v>10</v>
      </c>
      <c r="I578" s="1">
        <f t="shared" si="53"/>
        <v>0</v>
      </c>
      <c r="J578" s="1">
        <f t="shared" si="48"/>
        <v>0</v>
      </c>
      <c r="K578" s="1">
        <f t="shared" si="49"/>
        <v>0</v>
      </c>
      <c r="L578" s="1" t="s">
        <v>15</v>
      </c>
      <c r="M578" s="1">
        <f t="shared" si="50"/>
        <v>0</v>
      </c>
      <c r="N578" s="1">
        <f t="shared" si="51"/>
        <v>0</v>
      </c>
      <c r="O578" s="1">
        <f t="shared" si="52"/>
        <v>0</v>
      </c>
    </row>
    <row r="579" spans="1:15" x14ac:dyDescent="0.35">
      <c r="A579" s="1">
        <v>1</v>
      </c>
      <c r="B579" s="1">
        <v>0</v>
      </c>
      <c r="C579" s="1">
        <v>40.299999999999997</v>
      </c>
      <c r="D579" s="1">
        <v>5.7</v>
      </c>
      <c r="E579" s="1">
        <v>17</v>
      </c>
      <c r="F579" s="1">
        <v>1</v>
      </c>
      <c r="G579" s="1">
        <v>0</v>
      </c>
      <c r="H579" s="1" t="s">
        <v>12</v>
      </c>
      <c r="I579" s="1">
        <f t="shared" si="53"/>
        <v>0</v>
      </c>
      <c r="J579" s="1">
        <f t="shared" si="48"/>
        <v>1</v>
      </c>
      <c r="K579" s="1">
        <f t="shared" si="49"/>
        <v>0</v>
      </c>
      <c r="L579" s="1" t="s">
        <v>15</v>
      </c>
      <c r="M579" s="1">
        <f t="shared" si="50"/>
        <v>0</v>
      </c>
      <c r="N579" s="1">
        <f t="shared" si="51"/>
        <v>0</v>
      </c>
      <c r="O579" s="1">
        <f t="shared" si="52"/>
        <v>0</v>
      </c>
    </row>
    <row r="580" spans="1:15" x14ac:dyDescent="0.35">
      <c r="A580" s="1">
        <v>1</v>
      </c>
      <c r="B580" s="1">
        <v>0</v>
      </c>
      <c r="C580" s="1">
        <v>42</v>
      </c>
      <c r="D580" s="1">
        <v>4.0999999999999996</v>
      </c>
      <c r="E580" s="1">
        <v>14</v>
      </c>
      <c r="F580" s="1">
        <v>0</v>
      </c>
      <c r="G580" s="1">
        <v>0</v>
      </c>
      <c r="H580" s="1" t="s">
        <v>12</v>
      </c>
      <c r="I580" s="1">
        <f t="shared" si="53"/>
        <v>0</v>
      </c>
      <c r="J580" s="1">
        <f t="shared" si="48"/>
        <v>1</v>
      </c>
      <c r="K580" s="1">
        <f t="shared" si="49"/>
        <v>0</v>
      </c>
      <c r="L580" s="1" t="s">
        <v>15</v>
      </c>
      <c r="M580" s="1">
        <f t="shared" si="50"/>
        <v>0</v>
      </c>
      <c r="N580" s="1">
        <f t="shared" si="51"/>
        <v>0</v>
      </c>
      <c r="O580" s="1">
        <f t="shared" si="52"/>
        <v>0</v>
      </c>
    </row>
    <row r="581" spans="1:15" x14ac:dyDescent="0.35">
      <c r="A581" s="1">
        <v>1</v>
      </c>
      <c r="B581" s="1">
        <v>0</v>
      </c>
      <c r="C581" s="1">
        <v>42.4</v>
      </c>
      <c r="D581" s="1">
        <v>5.0999999999999996</v>
      </c>
      <c r="E581" s="1">
        <v>18</v>
      </c>
      <c r="F581" s="1">
        <v>0</v>
      </c>
      <c r="G581" s="1">
        <v>0</v>
      </c>
      <c r="H581" s="1" t="s">
        <v>12</v>
      </c>
      <c r="I581" s="1">
        <f t="shared" si="53"/>
        <v>0</v>
      </c>
      <c r="J581" s="1">
        <f t="shared" si="48"/>
        <v>1</v>
      </c>
      <c r="K581" s="1">
        <f t="shared" si="49"/>
        <v>0</v>
      </c>
      <c r="L581" s="1" t="s">
        <v>15</v>
      </c>
      <c r="M581" s="1">
        <f t="shared" si="50"/>
        <v>0</v>
      </c>
      <c r="N581" s="1">
        <f t="shared" si="51"/>
        <v>0</v>
      </c>
      <c r="O581" s="1">
        <f t="shared" si="52"/>
        <v>0</v>
      </c>
    </row>
    <row r="582" spans="1:15" x14ac:dyDescent="0.35">
      <c r="A582" s="1">
        <v>1</v>
      </c>
      <c r="B582" s="1">
        <v>0</v>
      </c>
      <c r="C582" s="1">
        <v>32.1</v>
      </c>
      <c r="D582" s="1">
        <v>3.3</v>
      </c>
      <c r="E582" s="1">
        <v>12</v>
      </c>
      <c r="F582" s="1">
        <v>0</v>
      </c>
      <c r="G582" s="1">
        <v>0</v>
      </c>
      <c r="H582" s="1" t="s">
        <v>11</v>
      </c>
      <c r="I582" s="1">
        <f t="shared" si="53"/>
        <v>1</v>
      </c>
      <c r="J582" s="1">
        <f t="shared" si="48"/>
        <v>0</v>
      </c>
      <c r="K582" s="1">
        <f t="shared" si="49"/>
        <v>0</v>
      </c>
      <c r="L582" s="1" t="s">
        <v>15</v>
      </c>
      <c r="M582" s="1">
        <f t="shared" si="50"/>
        <v>0</v>
      </c>
      <c r="N582" s="1">
        <f t="shared" si="51"/>
        <v>0</v>
      </c>
      <c r="O582" s="1">
        <f t="shared" si="52"/>
        <v>0</v>
      </c>
    </row>
    <row r="583" spans="1:15" x14ac:dyDescent="0.35">
      <c r="A583" s="1">
        <v>1</v>
      </c>
      <c r="B583" s="1">
        <v>0</v>
      </c>
      <c r="C583" s="1">
        <v>33.9</v>
      </c>
      <c r="D583" s="1">
        <v>4.0999999999999996</v>
      </c>
      <c r="E583" s="1">
        <v>12</v>
      </c>
      <c r="F583" s="1">
        <v>1</v>
      </c>
      <c r="G583" s="1">
        <v>0</v>
      </c>
      <c r="H583" s="1" t="s">
        <v>9</v>
      </c>
      <c r="I583" s="1">
        <f t="shared" si="53"/>
        <v>0</v>
      </c>
      <c r="J583" s="1">
        <f t="shared" si="48"/>
        <v>0</v>
      </c>
      <c r="K583" s="1">
        <f t="shared" si="49"/>
        <v>1</v>
      </c>
      <c r="L583" s="1" t="s">
        <v>15</v>
      </c>
      <c r="M583" s="1">
        <f t="shared" si="50"/>
        <v>0</v>
      </c>
      <c r="N583" s="1">
        <f t="shared" si="51"/>
        <v>0</v>
      </c>
      <c r="O583" s="1">
        <f t="shared" si="52"/>
        <v>0</v>
      </c>
    </row>
    <row r="584" spans="1:15" x14ac:dyDescent="0.35">
      <c r="A584" s="1">
        <v>1</v>
      </c>
      <c r="B584" s="1">
        <v>1</v>
      </c>
      <c r="C584" s="1">
        <v>28</v>
      </c>
      <c r="D584" s="1">
        <v>3.4</v>
      </c>
      <c r="E584" s="1">
        <v>12</v>
      </c>
      <c r="F584" s="1">
        <v>1</v>
      </c>
      <c r="G584" s="1">
        <v>0</v>
      </c>
      <c r="H584" s="1" t="s">
        <v>9</v>
      </c>
      <c r="I584" s="1">
        <f t="shared" si="53"/>
        <v>0</v>
      </c>
      <c r="J584" s="1">
        <f t="shared" si="48"/>
        <v>0</v>
      </c>
      <c r="K584" s="1">
        <f t="shared" si="49"/>
        <v>1</v>
      </c>
      <c r="L584" s="1" t="s">
        <v>15</v>
      </c>
      <c r="M584" s="1">
        <f t="shared" si="50"/>
        <v>0</v>
      </c>
      <c r="N584" s="1">
        <f t="shared" si="51"/>
        <v>0</v>
      </c>
      <c r="O584" s="1">
        <f t="shared" si="52"/>
        <v>0</v>
      </c>
    </row>
    <row r="585" spans="1:15" x14ac:dyDescent="0.35">
      <c r="A585" s="1">
        <v>1</v>
      </c>
      <c r="B585" s="1">
        <v>0</v>
      </c>
      <c r="C585" s="1">
        <v>25.6</v>
      </c>
      <c r="D585" s="1">
        <v>4.5</v>
      </c>
      <c r="E585" s="1">
        <v>14</v>
      </c>
      <c r="F585" s="1">
        <v>1</v>
      </c>
      <c r="G585" s="1">
        <v>0</v>
      </c>
      <c r="H585" s="1" t="s">
        <v>9</v>
      </c>
      <c r="I585" s="1">
        <f t="shared" si="53"/>
        <v>0</v>
      </c>
      <c r="J585" s="1">
        <f t="shared" si="48"/>
        <v>0</v>
      </c>
      <c r="K585" s="1">
        <f t="shared" si="49"/>
        <v>1</v>
      </c>
      <c r="L585" s="1" t="s">
        <v>15</v>
      </c>
      <c r="M585" s="1">
        <f t="shared" si="50"/>
        <v>0</v>
      </c>
      <c r="N585" s="1">
        <f t="shared" si="51"/>
        <v>0</v>
      </c>
      <c r="O585" s="1">
        <f t="shared" si="52"/>
        <v>0</v>
      </c>
    </row>
    <row r="586" spans="1:15" x14ac:dyDescent="0.35">
      <c r="A586" s="1">
        <v>0</v>
      </c>
      <c r="B586" s="1">
        <v>0</v>
      </c>
      <c r="C586" s="1">
        <v>32</v>
      </c>
      <c r="D586" s="1">
        <v>3.7</v>
      </c>
      <c r="E586" s="1">
        <v>15</v>
      </c>
      <c r="F586" s="1">
        <v>1</v>
      </c>
      <c r="G586" s="1">
        <v>0</v>
      </c>
      <c r="H586" s="1" t="s">
        <v>11</v>
      </c>
      <c r="I586" s="1">
        <f t="shared" si="53"/>
        <v>1</v>
      </c>
      <c r="J586" s="1">
        <f t="shared" si="48"/>
        <v>0</v>
      </c>
      <c r="K586" s="1">
        <f t="shared" si="49"/>
        <v>0</v>
      </c>
      <c r="L586" s="1" t="s">
        <v>15</v>
      </c>
      <c r="M586" s="1">
        <f t="shared" si="50"/>
        <v>0</v>
      </c>
      <c r="N586" s="1">
        <f t="shared" si="51"/>
        <v>0</v>
      </c>
      <c r="O586" s="1">
        <f t="shared" si="52"/>
        <v>0</v>
      </c>
    </row>
    <row r="587" spans="1:15" x14ac:dyDescent="0.35">
      <c r="A587" s="1">
        <v>1</v>
      </c>
      <c r="B587" s="1">
        <v>0</v>
      </c>
      <c r="C587" s="1">
        <v>20.5</v>
      </c>
      <c r="D587" s="1">
        <v>5.5</v>
      </c>
      <c r="E587" s="1">
        <v>18</v>
      </c>
      <c r="F587" s="1">
        <v>1</v>
      </c>
      <c r="G587" s="1">
        <v>0</v>
      </c>
      <c r="H587" s="1" t="s">
        <v>12</v>
      </c>
      <c r="I587" s="1">
        <f t="shared" si="53"/>
        <v>0</v>
      </c>
      <c r="J587" s="1">
        <f t="shared" si="48"/>
        <v>1</v>
      </c>
      <c r="K587" s="1">
        <f t="shared" si="49"/>
        <v>0</v>
      </c>
      <c r="L587" s="1" t="s">
        <v>15</v>
      </c>
      <c r="M587" s="1">
        <f t="shared" si="50"/>
        <v>0</v>
      </c>
      <c r="N587" s="1">
        <f t="shared" si="51"/>
        <v>0</v>
      </c>
      <c r="O587" s="1">
        <f t="shared" si="52"/>
        <v>0</v>
      </c>
    </row>
    <row r="588" spans="1:15" x14ac:dyDescent="0.35">
      <c r="A588" s="1">
        <v>1</v>
      </c>
      <c r="B588" s="1">
        <v>0</v>
      </c>
      <c r="C588" s="1">
        <v>33.6</v>
      </c>
      <c r="D588" s="1">
        <v>5.2</v>
      </c>
      <c r="E588" s="1">
        <v>18</v>
      </c>
      <c r="F588" s="1">
        <v>0</v>
      </c>
      <c r="G588" s="1">
        <v>0</v>
      </c>
      <c r="H588" s="1" t="s">
        <v>9</v>
      </c>
      <c r="I588" s="1">
        <f t="shared" si="53"/>
        <v>0</v>
      </c>
      <c r="J588" s="1">
        <f t="shared" ref="J588:J651" si="54">IF(H588=$J$10,1,0)</f>
        <v>0</v>
      </c>
      <c r="K588" s="1">
        <f t="shared" ref="K588:K651" si="55">IF(H588=$K$10,1,0)</f>
        <v>1</v>
      </c>
      <c r="L588" s="1" t="s">
        <v>15</v>
      </c>
      <c r="M588" s="1">
        <f t="shared" ref="M588:M651" si="56">IF(L588=$M$10,1,0)</f>
        <v>0</v>
      </c>
      <c r="N588" s="1">
        <f t="shared" ref="N588:N651" si="57">IF(L588=$N$10,1,0)</f>
        <v>0</v>
      </c>
      <c r="O588" s="1">
        <f t="shared" ref="O588:O651" si="58">IF(L588=$O$10,1,0)</f>
        <v>0</v>
      </c>
    </row>
    <row r="589" spans="1:15" x14ac:dyDescent="0.35">
      <c r="A589" s="1">
        <v>1</v>
      </c>
      <c r="B589" s="1">
        <v>0</v>
      </c>
      <c r="C589" s="1">
        <v>47.1</v>
      </c>
      <c r="D589" s="1">
        <v>4.4000000000000004</v>
      </c>
      <c r="E589" s="1">
        <v>14</v>
      </c>
      <c r="F589" s="1">
        <v>1</v>
      </c>
      <c r="G589" s="1">
        <v>0</v>
      </c>
      <c r="H589" s="1" t="s">
        <v>9</v>
      </c>
      <c r="I589" s="1">
        <f t="shared" ref="I589:I652" si="59">IF(H589=$I$10,1,0)</f>
        <v>0</v>
      </c>
      <c r="J589" s="1">
        <f t="shared" si="54"/>
        <v>0</v>
      </c>
      <c r="K589" s="1">
        <f t="shared" si="55"/>
        <v>1</v>
      </c>
      <c r="L589" s="1" t="s">
        <v>15</v>
      </c>
      <c r="M589" s="1">
        <f t="shared" si="56"/>
        <v>0</v>
      </c>
      <c r="N589" s="1">
        <f t="shared" si="57"/>
        <v>0</v>
      </c>
      <c r="O589" s="1">
        <f t="shared" si="58"/>
        <v>0</v>
      </c>
    </row>
    <row r="590" spans="1:15" x14ac:dyDescent="0.35">
      <c r="A590" s="1">
        <v>1</v>
      </c>
      <c r="B590" s="1">
        <v>0</v>
      </c>
      <c r="C590" s="1">
        <v>27.6</v>
      </c>
      <c r="D590" s="1">
        <v>3</v>
      </c>
      <c r="E590" s="1">
        <v>13</v>
      </c>
      <c r="F590" s="1">
        <v>1</v>
      </c>
      <c r="G590" s="1">
        <v>0</v>
      </c>
      <c r="H590" s="1" t="s">
        <v>10</v>
      </c>
      <c r="I590" s="1">
        <f t="shared" si="59"/>
        <v>0</v>
      </c>
      <c r="J590" s="1">
        <f t="shared" si="54"/>
        <v>0</v>
      </c>
      <c r="K590" s="1">
        <f t="shared" si="55"/>
        <v>0</v>
      </c>
      <c r="L590" s="1" t="s">
        <v>15</v>
      </c>
      <c r="M590" s="1">
        <f t="shared" si="56"/>
        <v>0</v>
      </c>
      <c r="N590" s="1">
        <f t="shared" si="57"/>
        <v>0</v>
      </c>
      <c r="O590" s="1">
        <f t="shared" si="58"/>
        <v>0</v>
      </c>
    </row>
    <row r="591" spans="1:15" x14ac:dyDescent="0.35">
      <c r="A591" s="1">
        <v>1</v>
      </c>
      <c r="B591" s="1">
        <v>1</v>
      </c>
      <c r="C591" s="1">
        <v>21.2</v>
      </c>
      <c r="D591" s="1">
        <v>3.7</v>
      </c>
      <c r="E591" s="1">
        <v>14</v>
      </c>
      <c r="F591" s="1">
        <v>1</v>
      </c>
      <c r="G591" s="1">
        <v>0</v>
      </c>
      <c r="H591" s="1" t="s">
        <v>12</v>
      </c>
      <c r="I591" s="1">
        <f t="shared" si="59"/>
        <v>0</v>
      </c>
      <c r="J591" s="1">
        <f t="shared" si="54"/>
        <v>1</v>
      </c>
      <c r="K591" s="1">
        <f t="shared" si="55"/>
        <v>0</v>
      </c>
      <c r="L591" s="1" t="s">
        <v>15</v>
      </c>
      <c r="M591" s="1">
        <f t="shared" si="56"/>
        <v>0</v>
      </c>
      <c r="N591" s="1">
        <f t="shared" si="57"/>
        <v>0</v>
      </c>
      <c r="O591" s="1">
        <f t="shared" si="58"/>
        <v>0</v>
      </c>
    </row>
    <row r="592" spans="1:15" x14ac:dyDescent="0.35">
      <c r="A592" s="1">
        <v>1</v>
      </c>
      <c r="B592" s="1">
        <v>1</v>
      </c>
      <c r="C592" s="1">
        <v>28.4</v>
      </c>
      <c r="D592" s="1">
        <v>4.2</v>
      </c>
      <c r="E592" s="1">
        <v>12</v>
      </c>
      <c r="F592" s="1">
        <v>1</v>
      </c>
      <c r="G592" s="1">
        <v>0</v>
      </c>
      <c r="H592" s="1" t="s">
        <v>12</v>
      </c>
      <c r="I592" s="1">
        <f t="shared" si="59"/>
        <v>0</v>
      </c>
      <c r="J592" s="1">
        <f t="shared" si="54"/>
        <v>1</v>
      </c>
      <c r="K592" s="1">
        <f t="shared" si="55"/>
        <v>0</v>
      </c>
      <c r="L592" s="1" t="s">
        <v>15</v>
      </c>
      <c r="M592" s="1">
        <f t="shared" si="56"/>
        <v>0</v>
      </c>
      <c r="N592" s="1">
        <f t="shared" si="57"/>
        <v>0</v>
      </c>
      <c r="O592" s="1">
        <f t="shared" si="58"/>
        <v>0</v>
      </c>
    </row>
    <row r="593" spans="1:15" x14ac:dyDescent="0.35">
      <c r="A593" s="1">
        <v>1</v>
      </c>
      <c r="B593" s="1">
        <v>1</v>
      </c>
      <c r="C593" s="1">
        <v>38.6</v>
      </c>
      <c r="D593" s="1">
        <v>3.5</v>
      </c>
      <c r="E593" s="1">
        <v>14</v>
      </c>
      <c r="F593" s="1">
        <v>1</v>
      </c>
      <c r="G593" s="1">
        <v>0</v>
      </c>
      <c r="H593" s="1" t="s">
        <v>11</v>
      </c>
      <c r="I593" s="1">
        <f t="shared" si="59"/>
        <v>1</v>
      </c>
      <c r="J593" s="1">
        <f t="shared" si="54"/>
        <v>0</v>
      </c>
      <c r="K593" s="1">
        <f t="shared" si="55"/>
        <v>0</v>
      </c>
      <c r="L593" s="1" t="s">
        <v>15</v>
      </c>
      <c r="M593" s="1">
        <f t="shared" si="56"/>
        <v>0</v>
      </c>
      <c r="N593" s="1">
        <f t="shared" si="57"/>
        <v>0</v>
      </c>
      <c r="O593" s="1">
        <f t="shared" si="58"/>
        <v>0</v>
      </c>
    </row>
    <row r="594" spans="1:15" x14ac:dyDescent="0.35">
      <c r="A594" s="1">
        <v>1</v>
      </c>
      <c r="B594" s="1">
        <v>0</v>
      </c>
      <c r="C594" s="1">
        <v>27.6</v>
      </c>
      <c r="D594" s="1">
        <v>3</v>
      </c>
      <c r="E594" s="1">
        <v>12</v>
      </c>
      <c r="F594" s="1">
        <v>0</v>
      </c>
      <c r="G594" s="1">
        <v>0</v>
      </c>
      <c r="H594" s="1" t="s">
        <v>12</v>
      </c>
      <c r="I594" s="1">
        <f t="shared" si="59"/>
        <v>0</v>
      </c>
      <c r="J594" s="1">
        <f t="shared" si="54"/>
        <v>1</v>
      </c>
      <c r="K594" s="1">
        <f t="shared" si="55"/>
        <v>0</v>
      </c>
      <c r="L594" s="1" t="s">
        <v>15</v>
      </c>
      <c r="M594" s="1">
        <f t="shared" si="56"/>
        <v>0</v>
      </c>
      <c r="N594" s="1">
        <f t="shared" si="57"/>
        <v>0</v>
      </c>
      <c r="O594" s="1">
        <f t="shared" si="58"/>
        <v>0</v>
      </c>
    </row>
    <row r="595" spans="1:15" x14ac:dyDescent="0.35">
      <c r="A595" s="1">
        <v>1</v>
      </c>
      <c r="B595" s="1">
        <v>1</v>
      </c>
      <c r="C595" s="1">
        <v>19.2</v>
      </c>
      <c r="D595" s="1">
        <v>3</v>
      </c>
      <c r="E595" s="1">
        <v>12</v>
      </c>
      <c r="F595" s="1">
        <v>1</v>
      </c>
      <c r="G595" s="1">
        <v>0</v>
      </c>
      <c r="H595" s="1" t="s">
        <v>9</v>
      </c>
      <c r="I595" s="1">
        <f t="shared" si="59"/>
        <v>0</v>
      </c>
      <c r="J595" s="1">
        <f t="shared" si="54"/>
        <v>0</v>
      </c>
      <c r="K595" s="1">
        <f t="shared" si="55"/>
        <v>1</v>
      </c>
      <c r="L595" s="1" t="s">
        <v>15</v>
      </c>
      <c r="M595" s="1">
        <f t="shared" si="56"/>
        <v>0</v>
      </c>
      <c r="N595" s="1">
        <f t="shared" si="57"/>
        <v>0</v>
      </c>
      <c r="O595" s="1">
        <f t="shared" si="58"/>
        <v>0</v>
      </c>
    </row>
    <row r="596" spans="1:15" x14ac:dyDescent="0.35">
      <c r="A596" s="1">
        <v>1</v>
      </c>
      <c r="B596" s="1">
        <v>1</v>
      </c>
      <c r="C596" s="1">
        <v>36.5</v>
      </c>
      <c r="D596" s="1">
        <v>5.5</v>
      </c>
      <c r="E596" s="1">
        <v>18</v>
      </c>
      <c r="F596" s="1">
        <v>0</v>
      </c>
      <c r="G596" s="1">
        <v>0</v>
      </c>
      <c r="H596" s="1" t="s">
        <v>9</v>
      </c>
      <c r="I596" s="1">
        <f t="shared" si="59"/>
        <v>0</v>
      </c>
      <c r="J596" s="1">
        <f t="shared" si="54"/>
        <v>0</v>
      </c>
      <c r="K596" s="1">
        <f t="shared" si="55"/>
        <v>1</v>
      </c>
      <c r="L596" s="1" t="s">
        <v>15</v>
      </c>
      <c r="M596" s="1">
        <f t="shared" si="56"/>
        <v>0</v>
      </c>
      <c r="N596" s="1">
        <f t="shared" si="57"/>
        <v>0</v>
      </c>
      <c r="O596" s="1">
        <f t="shared" si="58"/>
        <v>0</v>
      </c>
    </row>
    <row r="597" spans="1:15" x14ac:dyDescent="0.35">
      <c r="A597" s="1">
        <v>0</v>
      </c>
      <c r="B597" s="1">
        <v>0</v>
      </c>
      <c r="C597" s="1">
        <v>35.6</v>
      </c>
      <c r="D597" s="1">
        <v>3.6</v>
      </c>
      <c r="E597" s="1">
        <v>12</v>
      </c>
      <c r="F597" s="1">
        <v>1</v>
      </c>
      <c r="G597" s="1">
        <v>0</v>
      </c>
      <c r="H597" s="1" t="s">
        <v>9</v>
      </c>
      <c r="I597" s="1">
        <f t="shared" si="59"/>
        <v>0</v>
      </c>
      <c r="J597" s="1">
        <f t="shared" si="54"/>
        <v>0</v>
      </c>
      <c r="K597" s="1">
        <f t="shared" si="55"/>
        <v>1</v>
      </c>
      <c r="L597" s="1" t="s">
        <v>15</v>
      </c>
      <c r="M597" s="1">
        <f t="shared" si="56"/>
        <v>0</v>
      </c>
      <c r="N597" s="1">
        <f t="shared" si="57"/>
        <v>0</v>
      </c>
      <c r="O597" s="1">
        <f t="shared" si="58"/>
        <v>0</v>
      </c>
    </row>
    <row r="598" spans="1:15" x14ac:dyDescent="0.35">
      <c r="A598" s="1">
        <v>1</v>
      </c>
      <c r="B598" s="1">
        <v>0</v>
      </c>
      <c r="C598" s="1">
        <v>37.4</v>
      </c>
      <c r="D598" s="1">
        <v>5.4</v>
      </c>
      <c r="E598" s="1">
        <v>17</v>
      </c>
      <c r="F598" s="1">
        <v>1</v>
      </c>
      <c r="G598" s="1">
        <v>0</v>
      </c>
      <c r="H598" s="1" t="s">
        <v>9</v>
      </c>
      <c r="I598" s="1">
        <f t="shared" si="59"/>
        <v>0</v>
      </c>
      <c r="J598" s="1">
        <f t="shared" si="54"/>
        <v>0</v>
      </c>
      <c r="K598" s="1">
        <f t="shared" si="55"/>
        <v>1</v>
      </c>
      <c r="L598" s="1" t="s">
        <v>15</v>
      </c>
      <c r="M598" s="1">
        <f t="shared" si="56"/>
        <v>0</v>
      </c>
      <c r="N598" s="1">
        <f t="shared" si="57"/>
        <v>0</v>
      </c>
      <c r="O598" s="1">
        <f t="shared" si="58"/>
        <v>0</v>
      </c>
    </row>
    <row r="599" spans="1:15" x14ac:dyDescent="0.35">
      <c r="A599" s="1">
        <v>1</v>
      </c>
      <c r="B599" s="1">
        <v>0</v>
      </c>
      <c r="C599" s="1">
        <v>38.5</v>
      </c>
      <c r="D599" s="1">
        <v>4.9000000000000004</v>
      </c>
      <c r="E599" s="1">
        <v>10</v>
      </c>
      <c r="F599" s="1">
        <v>1</v>
      </c>
      <c r="G599" s="1">
        <v>0</v>
      </c>
      <c r="H599" s="1" t="s">
        <v>12</v>
      </c>
      <c r="I599" s="1">
        <f t="shared" si="59"/>
        <v>0</v>
      </c>
      <c r="J599" s="1">
        <f t="shared" si="54"/>
        <v>1</v>
      </c>
      <c r="K599" s="1">
        <f t="shared" si="55"/>
        <v>0</v>
      </c>
      <c r="L599" s="1" t="s">
        <v>15</v>
      </c>
      <c r="M599" s="1">
        <f t="shared" si="56"/>
        <v>0</v>
      </c>
      <c r="N599" s="1">
        <f t="shared" si="57"/>
        <v>0</v>
      </c>
      <c r="O599" s="1">
        <f t="shared" si="58"/>
        <v>0</v>
      </c>
    </row>
    <row r="600" spans="1:15" x14ac:dyDescent="0.35">
      <c r="A600" s="1">
        <v>1</v>
      </c>
      <c r="B600" s="1">
        <v>0</v>
      </c>
      <c r="C600" s="1">
        <v>19.2</v>
      </c>
      <c r="D600" s="1">
        <v>4.4000000000000004</v>
      </c>
      <c r="E600" s="1">
        <v>15</v>
      </c>
      <c r="F600" s="1">
        <v>1</v>
      </c>
      <c r="G600" s="1">
        <v>0</v>
      </c>
      <c r="H600" s="1" t="s">
        <v>9</v>
      </c>
      <c r="I600" s="1">
        <f t="shared" si="59"/>
        <v>0</v>
      </c>
      <c r="J600" s="1">
        <f t="shared" si="54"/>
        <v>0</v>
      </c>
      <c r="K600" s="1">
        <f t="shared" si="55"/>
        <v>1</v>
      </c>
      <c r="L600" s="1" t="s">
        <v>15</v>
      </c>
      <c r="M600" s="1">
        <f t="shared" si="56"/>
        <v>0</v>
      </c>
      <c r="N600" s="1">
        <f t="shared" si="57"/>
        <v>0</v>
      </c>
      <c r="O600" s="1">
        <f t="shared" si="58"/>
        <v>0</v>
      </c>
    </row>
    <row r="601" spans="1:15" x14ac:dyDescent="0.35">
      <c r="A601" s="1">
        <v>1</v>
      </c>
      <c r="B601" s="1">
        <v>1</v>
      </c>
      <c r="C601" s="1">
        <v>36.299999999999997</v>
      </c>
      <c r="D601" s="1">
        <v>5.6</v>
      </c>
      <c r="E601" s="1">
        <v>16</v>
      </c>
      <c r="F601" s="1">
        <v>1</v>
      </c>
      <c r="G601" s="1">
        <v>0</v>
      </c>
      <c r="H601" s="1" t="s">
        <v>9</v>
      </c>
      <c r="I601" s="1">
        <f t="shared" si="59"/>
        <v>0</v>
      </c>
      <c r="J601" s="1">
        <f t="shared" si="54"/>
        <v>0</v>
      </c>
      <c r="K601" s="1">
        <f t="shared" si="55"/>
        <v>1</v>
      </c>
      <c r="L601" s="1" t="s">
        <v>15</v>
      </c>
      <c r="M601" s="1">
        <f t="shared" si="56"/>
        <v>0</v>
      </c>
      <c r="N601" s="1">
        <f t="shared" si="57"/>
        <v>0</v>
      </c>
      <c r="O601" s="1">
        <f t="shared" si="58"/>
        <v>0</v>
      </c>
    </row>
    <row r="602" spans="1:15" x14ac:dyDescent="0.35">
      <c r="A602" s="1">
        <v>1</v>
      </c>
      <c r="B602" s="1">
        <v>0</v>
      </c>
      <c r="C602" s="1">
        <v>28.7</v>
      </c>
      <c r="D602" s="1">
        <v>4.2</v>
      </c>
      <c r="E602" s="1">
        <v>14</v>
      </c>
      <c r="F602" s="1">
        <v>1</v>
      </c>
      <c r="G602" s="1">
        <v>0</v>
      </c>
      <c r="H602" s="1" t="s">
        <v>10</v>
      </c>
      <c r="I602" s="1">
        <f t="shared" si="59"/>
        <v>0</v>
      </c>
      <c r="J602" s="1">
        <f t="shared" si="54"/>
        <v>0</v>
      </c>
      <c r="K602" s="1">
        <f t="shared" si="55"/>
        <v>0</v>
      </c>
      <c r="L602" s="1" t="s">
        <v>15</v>
      </c>
      <c r="M602" s="1">
        <f t="shared" si="56"/>
        <v>0</v>
      </c>
      <c r="N602" s="1">
        <f t="shared" si="57"/>
        <v>0</v>
      </c>
      <c r="O602" s="1">
        <f t="shared" si="58"/>
        <v>0</v>
      </c>
    </row>
    <row r="603" spans="1:15" x14ac:dyDescent="0.35">
      <c r="A603" s="1">
        <v>1</v>
      </c>
      <c r="B603" s="1">
        <v>0</v>
      </c>
      <c r="C603" s="1">
        <v>28.2</v>
      </c>
      <c r="D603" s="1">
        <v>3</v>
      </c>
      <c r="E603" s="1">
        <v>12</v>
      </c>
      <c r="F603" s="1">
        <v>1</v>
      </c>
      <c r="G603" s="1">
        <v>0</v>
      </c>
      <c r="H603" s="1" t="s">
        <v>9</v>
      </c>
      <c r="I603" s="1">
        <f t="shared" si="59"/>
        <v>0</v>
      </c>
      <c r="J603" s="1">
        <f t="shared" si="54"/>
        <v>0</v>
      </c>
      <c r="K603" s="1">
        <f t="shared" si="55"/>
        <v>1</v>
      </c>
      <c r="L603" s="1" t="s">
        <v>15</v>
      </c>
      <c r="M603" s="1">
        <f t="shared" si="56"/>
        <v>0</v>
      </c>
      <c r="N603" s="1">
        <f t="shared" si="57"/>
        <v>0</v>
      </c>
      <c r="O603" s="1">
        <f t="shared" si="58"/>
        <v>0</v>
      </c>
    </row>
    <row r="604" spans="1:15" x14ac:dyDescent="0.35">
      <c r="A604" s="1">
        <v>1</v>
      </c>
      <c r="B604" s="1">
        <v>1</v>
      </c>
      <c r="C604" s="1">
        <v>28.8</v>
      </c>
      <c r="D604" s="1">
        <v>3</v>
      </c>
      <c r="E604" s="1">
        <v>12</v>
      </c>
      <c r="F604" s="1">
        <v>1</v>
      </c>
      <c r="G604" s="1">
        <v>0</v>
      </c>
      <c r="H604" s="1" t="s">
        <v>10</v>
      </c>
      <c r="I604" s="1">
        <f t="shared" si="59"/>
        <v>0</v>
      </c>
      <c r="J604" s="1">
        <f t="shared" si="54"/>
        <v>0</v>
      </c>
      <c r="K604" s="1">
        <f t="shared" si="55"/>
        <v>0</v>
      </c>
      <c r="L604" s="1" t="s">
        <v>15</v>
      </c>
      <c r="M604" s="1">
        <f t="shared" si="56"/>
        <v>0</v>
      </c>
      <c r="N604" s="1">
        <f t="shared" si="57"/>
        <v>0</v>
      </c>
      <c r="O604" s="1">
        <f t="shared" si="58"/>
        <v>0</v>
      </c>
    </row>
    <row r="605" spans="1:15" x14ac:dyDescent="0.35">
      <c r="A605" s="1">
        <v>1</v>
      </c>
      <c r="B605" s="1">
        <v>1</v>
      </c>
      <c r="C605" s="1">
        <v>38</v>
      </c>
      <c r="D605" s="1">
        <v>3.6</v>
      </c>
      <c r="E605" s="1">
        <v>13</v>
      </c>
      <c r="F605" s="1">
        <v>1</v>
      </c>
      <c r="G605" s="1">
        <v>0</v>
      </c>
      <c r="H605" s="1" t="s">
        <v>9</v>
      </c>
      <c r="I605" s="1">
        <f t="shared" si="59"/>
        <v>0</v>
      </c>
      <c r="J605" s="1">
        <f t="shared" si="54"/>
        <v>0</v>
      </c>
      <c r="K605" s="1">
        <f t="shared" si="55"/>
        <v>1</v>
      </c>
      <c r="L605" s="1" t="s">
        <v>15</v>
      </c>
      <c r="M605" s="1">
        <f t="shared" si="56"/>
        <v>0</v>
      </c>
      <c r="N605" s="1">
        <f t="shared" si="57"/>
        <v>0</v>
      </c>
      <c r="O605" s="1">
        <f t="shared" si="58"/>
        <v>0</v>
      </c>
    </row>
    <row r="606" spans="1:15" x14ac:dyDescent="0.35">
      <c r="A606" s="1">
        <v>1</v>
      </c>
      <c r="B606" s="1">
        <v>0</v>
      </c>
      <c r="C606" s="1">
        <v>41.1</v>
      </c>
      <c r="D606" s="1">
        <v>3</v>
      </c>
      <c r="E606" s="1">
        <v>12</v>
      </c>
      <c r="F606" s="1">
        <v>1</v>
      </c>
      <c r="G606" s="1">
        <v>0</v>
      </c>
      <c r="H606" s="1" t="s">
        <v>12</v>
      </c>
      <c r="I606" s="1">
        <f t="shared" si="59"/>
        <v>0</v>
      </c>
      <c r="J606" s="1">
        <f t="shared" si="54"/>
        <v>1</v>
      </c>
      <c r="K606" s="1">
        <f t="shared" si="55"/>
        <v>0</v>
      </c>
      <c r="L606" s="1" t="s">
        <v>15</v>
      </c>
      <c r="M606" s="1">
        <f t="shared" si="56"/>
        <v>0</v>
      </c>
      <c r="N606" s="1">
        <f t="shared" si="57"/>
        <v>0</v>
      </c>
      <c r="O606" s="1">
        <f t="shared" si="58"/>
        <v>0</v>
      </c>
    </row>
    <row r="607" spans="1:15" x14ac:dyDescent="0.35">
      <c r="A607" s="1">
        <v>1</v>
      </c>
      <c r="B607" s="1">
        <v>0</v>
      </c>
      <c r="C607" s="1">
        <v>22.8</v>
      </c>
      <c r="D607" s="1">
        <v>3.1</v>
      </c>
      <c r="E607" s="1">
        <v>12</v>
      </c>
      <c r="F607" s="1">
        <v>1</v>
      </c>
      <c r="G607" s="1">
        <v>0</v>
      </c>
      <c r="H607" s="1" t="s">
        <v>9</v>
      </c>
      <c r="I607" s="1">
        <f t="shared" si="59"/>
        <v>0</v>
      </c>
      <c r="J607" s="1">
        <f t="shared" si="54"/>
        <v>0</v>
      </c>
      <c r="K607" s="1">
        <f t="shared" si="55"/>
        <v>1</v>
      </c>
      <c r="L607" s="1" t="s">
        <v>15</v>
      </c>
      <c r="M607" s="1">
        <f t="shared" si="56"/>
        <v>0</v>
      </c>
      <c r="N607" s="1">
        <f t="shared" si="57"/>
        <v>0</v>
      </c>
      <c r="O607" s="1">
        <f t="shared" si="58"/>
        <v>0</v>
      </c>
    </row>
    <row r="608" spans="1:15" x14ac:dyDescent="0.35">
      <c r="A608" s="1">
        <v>1</v>
      </c>
      <c r="B608" s="1">
        <v>0</v>
      </c>
      <c r="C608" s="1">
        <v>29.9</v>
      </c>
      <c r="D608" s="1">
        <v>4.2</v>
      </c>
      <c r="E608" s="1">
        <v>16</v>
      </c>
      <c r="F608" s="1">
        <v>1</v>
      </c>
      <c r="G608" s="1">
        <v>1</v>
      </c>
      <c r="H608" s="1" t="s">
        <v>10</v>
      </c>
      <c r="I608" s="1">
        <f t="shared" si="59"/>
        <v>0</v>
      </c>
      <c r="J608" s="1">
        <f t="shared" si="54"/>
        <v>0</v>
      </c>
      <c r="K608" s="1">
        <f t="shared" si="55"/>
        <v>0</v>
      </c>
      <c r="L608" s="1" t="s">
        <v>15</v>
      </c>
      <c r="M608" s="1">
        <f t="shared" si="56"/>
        <v>0</v>
      </c>
      <c r="N608" s="1">
        <f t="shared" si="57"/>
        <v>0</v>
      </c>
      <c r="O608" s="1">
        <f t="shared" si="58"/>
        <v>0</v>
      </c>
    </row>
    <row r="609" spans="1:15" x14ac:dyDescent="0.35">
      <c r="A609" s="1">
        <v>1</v>
      </c>
      <c r="B609" s="1">
        <v>0</v>
      </c>
      <c r="C609" s="1">
        <v>41.1</v>
      </c>
      <c r="D609" s="1">
        <v>3</v>
      </c>
      <c r="E609" s="1">
        <v>14</v>
      </c>
      <c r="F609" s="1">
        <v>1</v>
      </c>
      <c r="G609" s="1">
        <v>1</v>
      </c>
      <c r="H609" s="1" t="s">
        <v>9</v>
      </c>
      <c r="I609" s="1">
        <f t="shared" si="59"/>
        <v>0</v>
      </c>
      <c r="J609" s="1">
        <f t="shared" si="54"/>
        <v>0</v>
      </c>
      <c r="K609" s="1">
        <f t="shared" si="55"/>
        <v>1</v>
      </c>
      <c r="L609" s="1" t="s">
        <v>15</v>
      </c>
      <c r="M609" s="1">
        <f t="shared" si="56"/>
        <v>0</v>
      </c>
      <c r="N609" s="1">
        <f t="shared" si="57"/>
        <v>0</v>
      </c>
      <c r="O609" s="1">
        <f t="shared" si="58"/>
        <v>0</v>
      </c>
    </row>
    <row r="610" spans="1:15" x14ac:dyDescent="0.35">
      <c r="A610" s="1">
        <v>1</v>
      </c>
      <c r="B610" s="1">
        <v>0</v>
      </c>
      <c r="C610" s="1">
        <v>46.4</v>
      </c>
      <c r="D610" s="1">
        <v>4.3</v>
      </c>
      <c r="E610" s="1">
        <v>12</v>
      </c>
      <c r="F610" s="1">
        <v>1</v>
      </c>
      <c r="G610" s="1">
        <v>0</v>
      </c>
      <c r="H610" s="1" t="s">
        <v>9</v>
      </c>
      <c r="I610" s="1">
        <f t="shared" si="59"/>
        <v>0</v>
      </c>
      <c r="J610" s="1">
        <f t="shared" si="54"/>
        <v>0</v>
      </c>
      <c r="K610" s="1">
        <f t="shared" si="55"/>
        <v>1</v>
      </c>
      <c r="L610" s="1" t="s">
        <v>15</v>
      </c>
      <c r="M610" s="1">
        <f t="shared" si="56"/>
        <v>0</v>
      </c>
      <c r="N610" s="1">
        <f t="shared" si="57"/>
        <v>0</v>
      </c>
      <c r="O610" s="1">
        <f t="shared" si="58"/>
        <v>0</v>
      </c>
    </row>
    <row r="611" spans="1:15" x14ac:dyDescent="0.35">
      <c r="A611" s="1">
        <v>1</v>
      </c>
      <c r="B611" s="1">
        <v>1</v>
      </c>
      <c r="C611" s="1">
        <v>33.9</v>
      </c>
      <c r="D611" s="1">
        <v>5.2</v>
      </c>
      <c r="E611" s="1">
        <v>14</v>
      </c>
      <c r="F611" s="1">
        <v>1</v>
      </c>
      <c r="G611" s="1">
        <v>0</v>
      </c>
      <c r="H611" s="1" t="s">
        <v>9</v>
      </c>
      <c r="I611" s="1">
        <f t="shared" si="59"/>
        <v>0</v>
      </c>
      <c r="J611" s="1">
        <f t="shared" si="54"/>
        <v>0</v>
      </c>
      <c r="K611" s="1">
        <f t="shared" si="55"/>
        <v>1</v>
      </c>
      <c r="L611" s="1" t="s">
        <v>15</v>
      </c>
      <c r="M611" s="1">
        <f t="shared" si="56"/>
        <v>0</v>
      </c>
      <c r="N611" s="1">
        <f t="shared" si="57"/>
        <v>0</v>
      </c>
      <c r="O611" s="1">
        <f t="shared" si="58"/>
        <v>0</v>
      </c>
    </row>
    <row r="612" spans="1:15" x14ac:dyDescent="0.35">
      <c r="A612" s="1">
        <v>1</v>
      </c>
      <c r="B612" s="1">
        <v>0</v>
      </c>
      <c r="C612" s="1">
        <v>33</v>
      </c>
      <c r="D612" s="1">
        <v>5.3</v>
      </c>
      <c r="E612" s="1">
        <v>12</v>
      </c>
      <c r="F612" s="1">
        <v>0</v>
      </c>
      <c r="G612" s="1">
        <v>0</v>
      </c>
      <c r="H612" s="1" t="s">
        <v>11</v>
      </c>
      <c r="I612" s="1">
        <f t="shared" si="59"/>
        <v>1</v>
      </c>
      <c r="J612" s="1">
        <f t="shared" si="54"/>
        <v>0</v>
      </c>
      <c r="K612" s="1">
        <f t="shared" si="55"/>
        <v>0</v>
      </c>
      <c r="L612" s="1" t="s">
        <v>15</v>
      </c>
      <c r="M612" s="1">
        <f t="shared" si="56"/>
        <v>0</v>
      </c>
      <c r="N612" s="1">
        <f t="shared" si="57"/>
        <v>0</v>
      </c>
      <c r="O612" s="1">
        <f t="shared" si="58"/>
        <v>0</v>
      </c>
    </row>
    <row r="613" spans="1:15" x14ac:dyDescent="0.35">
      <c r="A613" s="1">
        <v>1</v>
      </c>
      <c r="B613" s="1">
        <v>0</v>
      </c>
      <c r="C613" s="1">
        <v>43.8</v>
      </c>
      <c r="D613" s="1">
        <v>4.4000000000000004</v>
      </c>
      <c r="E613" s="1">
        <v>14</v>
      </c>
      <c r="F613" s="1">
        <v>1</v>
      </c>
      <c r="G613" s="1">
        <v>0</v>
      </c>
      <c r="H613" s="1" t="s">
        <v>9</v>
      </c>
      <c r="I613" s="1">
        <f t="shared" si="59"/>
        <v>0</v>
      </c>
      <c r="J613" s="1">
        <f t="shared" si="54"/>
        <v>0</v>
      </c>
      <c r="K613" s="1">
        <f t="shared" si="55"/>
        <v>1</v>
      </c>
      <c r="L613" s="1" t="s">
        <v>15</v>
      </c>
      <c r="M613" s="1">
        <f t="shared" si="56"/>
        <v>0</v>
      </c>
      <c r="N613" s="1">
        <f t="shared" si="57"/>
        <v>0</v>
      </c>
      <c r="O613" s="1">
        <f t="shared" si="58"/>
        <v>0</v>
      </c>
    </row>
    <row r="614" spans="1:15" x14ac:dyDescent="0.35">
      <c r="A614" s="1">
        <v>1</v>
      </c>
      <c r="B614" s="1">
        <v>1</v>
      </c>
      <c r="C614" s="1">
        <v>38.9</v>
      </c>
      <c r="D614" s="1">
        <v>5.6</v>
      </c>
      <c r="E614" s="1">
        <v>12</v>
      </c>
      <c r="F614" s="1">
        <v>1</v>
      </c>
      <c r="G614" s="1">
        <v>0</v>
      </c>
      <c r="H614" s="1" t="s">
        <v>9</v>
      </c>
      <c r="I614" s="1">
        <f t="shared" si="59"/>
        <v>0</v>
      </c>
      <c r="J614" s="1">
        <f t="shared" si="54"/>
        <v>0</v>
      </c>
      <c r="K614" s="1">
        <f t="shared" si="55"/>
        <v>1</v>
      </c>
      <c r="L614" s="1" t="s">
        <v>15</v>
      </c>
      <c r="M614" s="1">
        <f t="shared" si="56"/>
        <v>0</v>
      </c>
      <c r="N614" s="1">
        <f t="shared" si="57"/>
        <v>0</v>
      </c>
      <c r="O614" s="1">
        <f t="shared" si="58"/>
        <v>0</v>
      </c>
    </row>
    <row r="615" spans="1:15" x14ac:dyDescent="0.35">
      <c r="A615" s="1">
        <v>1</v>
      </c>
      <c r="B615" s="1">
        <v>0</v>
      </c>
      <c r="C615" s="1">
        <v>44.2</v>
      </c>
      <c r="D615" s="1">
        <v>3</v>
      </c>
      <c r="E615" s="1">
        <v>12</v>
      </c>
      <c r="F615" s="1">
        <v>1</v>
      </c>
      <c r="G615" s="1">
        <v>0</v>
      </c>
      <c r="H615" s="1" t="s">
        <v>9</v>
      </c>
      <c r="I615" s="1">
        <f t="shared" si="59"/>
        <v>0</v>
      </c>
      <c r="J615" s="1">
        <f t="shared" si="54"/>
        <v>0</v>
      </c>
      <c r="K615" s="1">
        <f t="shared" si="55"/>
        <v>1</v>
      </c>
      <c r="L615" s="1" t="s">
        <v>15</v>
      </c>
      <c r="M615" s="1">
        <f t="shared" si="56"/>
        <v>0</v>
      </c>
      <c r="N615" s="1">
        <f t="shared" si="57"/>
        <v>0</v>
      </c>
      <c r="O615" s="1">
        <f t="shared" si="58"/>
        <v>0</v>
      </c>
    </row>
    <row r="616" spans="1:15" x14ac:dyDescent="0.35">
      <c r="A616" s="1">
        <v>1</v>
      </c>
      <c r="B616" s="1">
        <v>0</v>
      </c>
      <c r="C616" s="1">
        <v>38.299999999999997</v>
      </c>
      <c r="D616" s="1">
        <v>5</v>
      </c>
      <c r="E616" s="1">
        <v>12</v>
      </c>
      <c r="F616" s="1">
        <v>1</v>
      </c>
      <c r="G616" s="1">
        <v>0</v>
      </c>
      <c r="H616" s="1" t="s">
        <v>9</v>
      </c>
      <c r="I616" s="1">
        <f t="shared" si="59"/>
        <v>0</v>
      </c>
      <c r="J616" s="1">
        <f t="shared" si="54"/>
        <v>0</v>
      </c>
      <c r="K616" s="1">
        <f t="shared" si="55"/>
        <v>1</v>
      </c>
      <c r="L616" s="1" t="s">
        <v>15</v>
      </c>
      <c r="M616" s="1">
        <f t="shared" si="56"/>
        <v>0</v>
      </c>
      <c r="N616" s="1">
        <f t="shared" si="57"/>
        <v>0</v>
      </c>
      <c r="O616" s="1">
        <f t="shared" si="58"/>
        <v>0</v>
      </c>
    </row>
    <row r="617" spans="1:15" x14ac:dyDescent="0.35">
      <c r="A617" s="1">
        <v>1</v>
      </c>
      <c r="B617" s="1">
        <v>0</v>
      </c>
      <c r="C617" s="1">
        <v>40.6</v>
      </c>
      <c r="D617" s="1">
        <v>4.9000000000000004</v>
      </c>
      <c r="E617" s="1">
        <v>16</v>
      </c>
      <c r="F617" s="1">
        <v>0</v>
      </c>
      <c r="G617" s="1">
        <v>0</v>
      </c>
      <c r="H617" s="1" t="s">
        <v>11</v>
      </c>
      <c r="I617" s="1">
        <f t="shared" si="59"/>
        <v>1</v>
      </c>
      <c r="J617" s="1">
        <f t="shared" si="54"/>
        <v>0</v>
      </c>
      <c r="K617" s="1">
        <f t="shared" si="55"/>
        <v>0</v>
      </c>
      <c r="L617" s="1" t="s">
        <v>15</v>
      </c>
      <c r="M617" s="1">
        <f t="shared" si="56"/>
        <v>0</v>
      </c>
      <c r="N617" s="1">
        <f t="shared" si="57"/>
        <v>0</v>
      </c>
      <c r="O617" s="1">
        <f t="shared" si="58"/>
        <v>0</v>
      </c>
    </row>
    <row r="618" spans="1:15" x14ac:dyDescent="0.35">
      <c r="A618" s="1">
        <v>1</v>
      </c>
      <c r="B618" s="1">
        <v>0</v>
      </c>
      <c r="C618" s="1">
        <v>34</v>
      </c>
      <c r="D618" s="1">
        <v>3</v>
      </c>
      <c r="E618" s="1">
        <v>12</v>
      </c>
      <c r="F618" s="1">
        <v>0</v>
      </c>
      <c r="G618" s="1">
        <v>0</v>
      </c>
      <c r="H618" s="1" t="s">
        <v>9</v>
      </c>
      <c r="I618" s="1">
        <f t="shared" si="59"/>
        <v>0</v>
      </c>
      <c r="J618" s="1">
        <f t="shared" si="54"/>
        <v>0</v>
      </c>
      <c r="K618" s="1">
        <f t="shared" si="55"/>
        <v>1</v>
      </c>
      <c r="L618" s="1" t="s">
        <v>15</v>
      </c>
      <c r="M618" s="1">
        <f t="shared" si="56"/>
        <v>0</v>
      </c>
      <c r="N618" s="1">
        <f t="shared" si="57"/>
        <v>0</v>
      </c>
      <c r="O618" s="1">
        <f t="shared" si="58"/>
        <v>0</v>
      </c>
    </row>
    <row r="619" spans="1:15" x14ac:dyDescent="0.35">
      <c r="A619" s="1">
        <v>1</v>
      </c>
      <c r="B619" s="1">
        <v>1</v>
      </c>
      <c r="C619" s="1">
        <v>22.2</v>
      </c>
      <c r="D619" s="1">
        <v>4.0999999999999996</v>
      </c>
      <c r="E619" s="1">
        <v>15</v>
      </c>
      <c r="F619" s="1">
        <v>1</v>
      </c>
      <c r="G619" s="1">
        <v>0</v>
      </c>
      <c r="H619" s="1" t="s">
        <v>9</v>
      </c>
      <c r="I619" s="1">
        <f t="shared" si="59"/>
        <v>0</v>
      </c>
      <c r="J619" s="1">
        <f t="shared" si="54"/>
        <v>0</v>
      </c>
      <c r="K619" s="1">
        <f t="shared" si="55"/>
        <v>1</v>
      </c>
      <c r="L619" s="1" t="s">
        <v>15</v>
      </c>
      <c r="M619" s="1">
        <f t="shared" si="56"/>
        <v>0</v>
      </c>
      <c r="N619" s="1">
        <f t="shared" si="57"/>
        <v>0</v>
      </c>
      <c r="O619" s="1">
        <f t="shared" si="58"/>
        <v>0</v>
      </c>
    </row>
    <row r="620" spans="1:15" x14ac:dyDescent="0.35">
      <c r="A620" s="1">
        <v>1</v>
      </c>
      <c r="B620" s="1">
        <v>1</v>
      </c>
      <c r="C620" s="1">
        <v>33</v>
      </c>
      <c r="D620" s="1">
        <v>4.5</v>
      </c>
      <c r="E620" s="1">
        <v>14</v>
      </c>
      <c r="F620" s="1">
        <v>1</v>
      </c>
      <c r="G620" s="1">
        <v>0</v>
      </c>
      <c r="H620" s="1" t="s">
        <v>12</v>
      </c>
      <c r="I620" s="1">
        <f t="shared" si="59"/>
        <v>0</v>
      </c>
      <c r="J620" s="1">
        <f t="shared" si="54"/>
        <v>1</v>
      </c>
      <c r="K620" s="1">
        <f t="shared" si="55"/>
        <v>0</v>
      </c>
      <c r="L620" s="1" t="s">
        <v>15</v>
      </c>
      <c r="M620" s="1">
        <f t="shared" si="56"/>
        <v>0</v>
      </c>
      <c r="N620" s="1">
        <f t="shared" si="57"/>
        <v>0</v>
      </c>
      <c r="O620" s="1">
        <f t="shared" si="58"/>
        <v>0</v>
      </c>
    </row>
    <row r="621" spans="1:15" x14ac:dyDescent="0.35">
      <c r="A621" s="1">
        <v>1</v>
      </c>
      <c r="B621" s="1">
        <v>1</v>
      </c>
      <c r="C621" s="1">
        <v>19.3</v>
      </c>
      <c r="D621" s="1">
        <v>5.2</v>
      </c>
      <c r="E621" s="1">
        <v>13</v>
      </c>
      <c r="F621" s="1">
        <v>1</v>
      </c>
      <c r="G621" s="1">
        <v>0</v>
      </c>
      <c r="H621" s="1" t="s">
        <v>9</v>
      </c>
      <c r="I621" s="1">
        <f t="shared" si="59"/>
        <v>0</v>
      </c>
      <c r="J621" s="1">
        <f t="shared" si="54"/>
        <v>0</v>
      </c>
      <c r="K621" s="1">
        <f t="shared" si="55"/>
        <v>1</v>
      </c>
      <c r="L621" s="1" t="s">
        <v>15</v>
      </c>
      <c r="M621" s="1">
        <f t="shared" si="56"/>
        <v>0</v>
      </c>
      <c r="N621" s="1">
        <f t="shared" si="57"/>
        <v>0</v>
      </c>
      <c r="O621" s="1">
        <f t="shared" si="58"/>
        <v>0</v>
      </c>
    </row>
    <row r="622" spans="1:15" x14ac:dyDescent="0.35">
      <c r="A622" s="1">
        <v>0</v>
      </c>
      <c r="B622" s="1">
        <v>1</v>
      </c>
      <c r="C622" s="1">
        <v>30</v>
      </c>
      <c r="D622" s="1">
        <v>4</v>
      </c>
      <c r="E622" s="1">
        <v>13</v>
      </c>
      <c r="F622" s="1">
        <v>1</v>
      </c>
      <c r="G622" s="1">
        <v>0</v>
      </c>
      <c r="H622" s="1" t="s">
        <v>10</v>
      </c>
      <c r="I622" s="1">
        <f t="shared" si="59"/>
        <v>0</v>
      </c>
      <c r="J622" s="1">
        <f t="shared" si="54"/>
        <v>0</v>
      </c>
      <c r="K622" s="1">
        <f t="shared" si="55"/>
        <v>0</v>
      </c>
      <c r="L622" s="1" t="s">
        <v>15</v>
      </c>
      <c r="M622" s="1">
        <f t="shared" si="56"/>
        <v>0</v>
      </c>
      <c r="N622" s="1">
        <f t="shared" si="57"/>
        <v>0</v>
      </c>
      <c r="O622" s="1">
        <f t="shared" si="58"/>
        <v>0</v>
      </c>
    </row>
    <row r="623" spans="1:15" x14ac:dyDescent="0.35">
      <c r="A623" s="1">
        <v>1</v>
      </c>
      <c r="B623" s="1">
        <v>0</v>
      </c>
      <c r="C623" s="1">
        <v>47</v>
      </c>
      <c r="D623" s="1">
        <v>3</v>
      </c>
      <c r="E623" s="1">
        <v>15</v>
      </c>
      <c r="F623" s="1">
        <v>1</v>
      </c>
      <c r="G623" s="1">
        <v>1</v>
      </c>
      <c r="H623" s="1" t="s">
        <v>12</v>
      </c>
      <c r="I623" s="1">
        <f t="shared" si="59"/>
        <v>0</v>
      </c>
      <c r="J623" s="1">
        <f t="shared" si="54"/>
        <v>1</v>
      </c>
      <c r="K623" s="1">
        <f t="shared" si="55"/>
        <v>0</v>
      </c>
      <c r="L623" s="1" t="s">
        <v>15</v>
      </c>
      <c r="M623" s="1">
        <f t="shared" si="56"/>
        <v>0</v>
      </c>
      <c r="N623" s="1">
        <f t="shared" si="57"/>
        <v>0</v>
      </c>
      <c r="O623" s="1">
        <f t="shared" si="58"/>
        <v>0</v>
      </c>
    </row>
    <row r="624" spans="1:15" x14ac:dyDescent="0.35">
      <c r="A624" s="1">
        <v>0</v>
      </c>
      <c r="B624" s="1">
        <v>1</v>
      </c>
      <c r="C624" s="1">
        <v>21.9</v>
      </c>
      <c r="D624" s="1">
        <v>4.3</v>
      </c>
      <c r="E624" s="1">
        <v>14</v>
      </c>
      <c r="F624" s="1">
        <v>1</v>
      </c>
      <c r="G624" s="1">
        <v>0</v>
      </c>
      <c r="H624" s="1" t="s">
        <v>9</v>
      </c>
      <c r="I624" s="1">
        <f t="shared" si="59"/>
        <v>0</v>
      </c>
      <c r="J624" s="1">
        <f t="shared" si="54"/>
        <v>0</v>
      </c>
      <c r="K624" s="1">
        <f t="shared" si="55"/>
        <v>1</v>
      </c>
      <c r="L624" s="1" t="s">
        <v>15</v>
      </c>
      <c r="M624" s="1">
        <f t="shared" si="56"/>
        <v>0</v>
      </c>
      <c r="N624" s="1">
        <f t="shared" si="57"/>
        <v>0</v>
      </c>
      <c r="O624" s="1">
        <f t="shared" si="58"/>
        <v>0</v>
      </c>
    </row>
    <row r="625" spans="1:15" x14ac:dyDescent="0.35">
      <c r="A625" s="1">
        <v>1</v>
      </c>
      <c r="B625" s="1">
        <v>1</v>
      </c>
      <c r="C625" s="1">
        <v>23</v>
      </c>
      <c r="D625" s="1">
        <v>5.0999999999999996</v>
      </c>
      <c r="E625" s="1">
        <v>13</v>
      </c>
      <c r="F625" s="1">
        <v>1</v>
      </c>
      <c r="G625" s="1">
        <v>0</v>
      </c>
      <c r="H625" s="1" t="s">
        <v>12</v>
      </c>
      <c r="I625" s="1">
        <f t="shared" si="59"/>
        <v>0</v>
      </c>
      <c r="J625" s="1">
        <f t="shared" si="54"/>
        <v>1</v>
      </c>
      <c r="K625" s="1">
        <f t="shared" si="55"/>
        <v>0</v>
      </c>
      <c r="L625" s="1" t="s">
        <v>15</v>
      </c>
      <c r="M625" s="1">
        <f t="shared" si="56"/>
        <v>0</v>
      </c>
      <c r="N625" s="1">
        <f t="shared" si="57"/>
        <v>0</v>
      </c>
      <c r="O625" s="1">
        <f t="shared" si="58"/>
        <v>0</v>
      </c>
    </row>
    <row r="626" spans="1:15" x14ac:dyDescent="0.35">
      <c r="A626" s="1">
        <v>1</v>
      </c>
      <c r="B626" s="1">
        <v>0</v>
      </c>
      <c r="C626" s="1">
        <v>43.7</v>
      </c>
      <c r="D626" s="1">
        <v>5.6</v>
      </c>
      <c r="E626" s="1">
        <v>18</v>
      </c>
      <c r="F626" s="1">
        <v>1</v>
      </c>
      <c r="G626" s="1">
        <v>0</v>
      </c>
      <c r="H626" s="1" t="s">
        <v>10</v>
      </c>
      <c r="I626" s="1">
        <f t="shared" si="59"/>
        <v>0</v>
      </c>
      <c r="J626" s="1">
        <f t="shared" si="54"/>
        <v>0</v>
      </c>
      <c r="K626" s="1">
        <f t="shared" si="55"/>
        <v>0</v>
      </c>
      <c r="L626" s="1" t="s">
        <v>15</v>
      </c>
      <c r="M626" s="1">
        <f t="shared" si="56"/>
        <v>0</v>
      </c>
      <c r="N626" s="1">
        <f t="shared" si="57"/>
        <v>0</v>
      </c>
      <c r="O626" s="1">
        <f t="shared" si="58"/>
        <v>0</v>
      </c>
    </row>
    <row r="627" spans="1:15" x14ac:dyDescent="0.35">
      <c r="A627" s="1">
        <v>1</v>
      </c>
      <c r="B627" s="1">
        <v>0</v>
      </c>
      <c r="C627" s="1">
        <v>46.8</v>
      </c>
      <c r="D627" s="1">
        <v>3.7</v>
      </c>
      <c r="E627" s="1">
        <v>15</v>
      </c>
      <c r="F627" s="1">
        <v>0</v>
      </c>
      <c r="G627" s="1">
        <v>0</v>
      </c>
      <c r="H627" s="1" t="s">
        <v>9</v>
      </c>
      <c r="I627" s="1">
        <f t="shared" si="59"/>
        <v>0</v>
      </c>
      <c r="J627" s="1">
        <f t="shared" si="54"/>
        <v>0</v>
      </c>
      <c r="K627" s="1">
        <f t="shared" si="55"/>
        <v>1</v>
      </c>
      <c r="L627" s="1" t="s">
        <v>15</v>
      </c>
      <c r="M627" s="1">
        <f t="shared" si="56"/>
        <v>0</v>
      </c>
      <c r="N627" s="1">
        <f t="shared" si="57"/>
        <v>0</v>
      </c>
      <c r="O627" s="1">
        <f t="shared" si="58"/>
        <v>0</v>
      </c>
    </row>
    <row r="628" spans="1:15" x14ac:dyDescent="0.35">
      <c r="A628" s="1">
        <v>0</v>
      </c>
      <c r="B628" s="1">
        <v>0</v>
      </c>
      <c r="C628" s="1">
        <v>28.2</v>
      </c>
      <c r="D628" s="1">
        <v>3.8</v>
      </c>
      <c r="E628" s="1">
        <v>15</v>
      </c>
      <c r="F628" s="1">
        <v>1</v>
      </c>
      <c r="G628" s="1">
        <v>0</v>
      </c>
      <c r="H628" s="1" t="s">
        <v>9</v>
      </c>
      <c r="I628" s="1">
        <f t="shared" si="59"/>
        <v>0</v>
      </c>
      <c r="J628" s="1">
        <f t="shared" si="54"/>
        <v>0</v>
      </c>
      <c r="K628" s="1">
        <f t="shared" si="55"/>
        <v>1</v>
      </c>
      <c r="L628" s="1" t="s">
        <v>15</v>
      </c>
      <c r="M628" s="1">
        <f t="shared" si="56"/>
        <v>0</v>
      </c>
      <c r="N628" s="1">
        <f t="shared" si="57"/>
        <v>0</v>
      </c>
      <c r="O628" s="1">
        <f t="shared" si="58"/>
        <v>0</v>
      </c>
    </row>
    <row r="629" spans="1:15" x14ac:dyDescent="0.35">
      <c r="A629" s="1">
        <v>1</v>
      </c>
      <c r="B629" s="1">
        <v>0</v>
      </c>
      <c r="C629" s="1">
        <v>20.7</v>
      </c>
      <c r="D629" s="1">
        <v>3.1</v>
      </c>
      <c r="E629" s="1">
        <v>12</v>
      </c>
      <c r="F629" s="1">
        <v>1</v>
      </c>
      <c r="G629" s="1">
        <v>0</v>
      </c>
      <c r="H629" s="1" t="s">
        <v>9</v>
      </c>
      <c r="I629" s="1">
        <f t="shared" si="59"/>
        <v>0</v>
      </c>
      <c r="J629" s="1">
        <f t="shared" si="54"/>
        <v>0</v>
      </c>
      <c r="K629" s="1">
        <f t="shared" si="55"/>
        <v>1</v>
      </c>
      <c r="L629" s="1" t="s">
        <v>15</v>
      </c>
      <c r="M629" s="1">
        <f t="shared" si="56"/>
        <v>0</v>
      </c>
      <c r="N629" s="1">
        <f t="shared" si="57"/>
        <v>0</v>
      </c>
      <c r="O629" s="1">
        <f t="shared" si="58"/>
        <v>0</v>
      </c>
    </row>
    <row r="630" spans="1:15" x14ac:dyDescent="0.35">
      <c r="A630" s="1">
        <v>1</v>
      </c>
      <c r="B630" s="1">
        <v>0</v>
      </c>
      <c r="C630" s="1">
        <v>46.7</v>
      </c>
      <c r="D630" s="1">
        <v>4.2</v>
      </c>
      <c r="E630" s="1">
        <v>12</v>
      </c>
      <c r="F630" s="1">
        <v>1</v>
      </c>
      <c r="G630" s="1">
        <v>0</v>
      </c>
      <c r="H630" s="1" t="s">
        <v>9</v>
      </c>
      <c r="I630" s="1">
        <f t="shared" si="59"/>
        <v>0</v>
      </c>
      <c r="J630" s="1">
        <f t="shared" si="54"/>
        <v>0</v>
      </c>
      <c r="K630" s="1">
        <f t="shared" si="55"/>
        <v>1</v>
      </c>
      <c r="L630" s="1" t="s">
        <v>15</v>
      </c>
      <c r="M630" s="1">
        <f t="shared" si="56"/>
        <v>0</v>
      </c>
      <c r="N630" s="1">
        <f t="shared" si="57"/>
        <v>0</v>
      </c>
      <c r="O630" s="1">
        <f t="shared" si="58"/>
        <v>0</v>
      </c>
    </row>
    <row r="631" spans="1:15" x14ac:dyDescent="0.35">
      <c r="A631" s="1">
        <v>0</v>
      </c>
      <c r="B631" s="1">
        <v>0</v>
      </c>
      <c r="C631" s="1">
        <v>32.799999999999997</v>
      </c>
      <c r="D631" s="1">
        <v>3.2</v>
      </c>
      <c r="E631" s="1">
        <v>14</v>
      </c>
      <c r="F631" s="1">
        <v>1</v>
      </c>
      <c r="G631" s="1">
        <v>0</v>
      </c>
      <c r="H631" s="1" t="s">
        <v>12</v>
      </c>
      <c r="I631" s="1">
        <f t="shared" si="59"/>
        <v>0</v>
      </c>
      <c r="J631" s="1">
        <f t="shared" si="54"/>
        <v>1</v>
      </c>
      <c r="K631" s="1">
        <f t="shared" si="55"/>
        <v>0</v>
      </c>
      <c r="L631" s="1" t="s">
        <v>15</v>
      </c>
      <c r="M631" s="1">
        <f t="shared" si="56"/>
        <v>0</v>
      </c>
      <c r="N631" s="1">
        <f t="shared" si="57"/>
        <v>0</v>
      </c>
      <c r="O631" s="1">
        <f t="shared" si="58"/>
        <v>0</v>
      </c>
    </row>
    <row r="632" spans="1:15" x14ac:dyDescent="0.35">
      <c r="A632" s="1">
        <v>1</v>
      </c>
      <c r="B632" s="1">
        <v>0</v>
      </c>
      <c r="C632" s="1">
        <v>23.3</v>
      </c>
      <c r="D632" s="1">
        <v>3.3</v>
      </c>
      <c r="E632" s="1">
        <v>13</v>
      </c>
      <c r="F632" s="1">
        <v>1</v>
      </c>
      <c r="G632" s="1">
        <v>0</v>
      </c>
      <c r="H632" s="1" t="s">
        <v>12</v>
      </c>
      <c r="I632" s="1">
        <f t="shared" si="59"/>
        <v>0</v>
      </c>
      <c r="J632" s="1">
        <f t="shared" si="54"/>
        <v>1</v>
      </c>
      <c r="K632" s="1">
        <f t="shared" si="55"/>
        <v>0</v>
      </c>
      <c r="L632" s="1" t="s">
        <v>15</v>
      </c>
      <c r="M632" s="1">
        <f t="shared" si="56"/>
        <v>0</v>
      </c>
      <c r="N632" s="1">
        <f t="shared" si="57"/>
        <v>0</v>
      </c>
      <c r="O632" s="1">
        <f t="shared" si="58"/>
        <v>0</v>
      </c>
    </row>
    <row r="633" spans="1:15" x14ac:dyDescent="0.35">
      <c r="A633" s="1">
        <v>1</v>
      </c>
      <c r="B633" s="1">
        <v>1</v>
      </c>
      <c r="C633" s="1">
        <v>27.7</v>
      </c>
      <c r="D633" s="1">
        <v>5.2</v>
      </c>
      <c r="E633" s="1">
        <v>12</v>
      </c>
      <c r="F633" s="1">
        <v>0</v>
      </c>
      <c r="G633" s="1">
        <v>0</v>
      </c>
      <c r="H633" s="1" t="s">
        <v>9</v>
      </c>
      <c r="I633" s="1">
        <f t="shared" si="59"/>
        <v>0</v>
      </c>
      <c r="J633" s="1">
        <f t="shared" si="54"/>
        <v>0</v>
      </c>
      <c r="K633" s="1">
        <f t="shared" si="55"/>
        <v>1</v>
      </c>
      <c r="L633" s="1" t="s">
        <v>15</v>
      </c>
      <c r="M633" s="1">
        <f t="shared" si="56"/>
        <v>0</v>
      </c>
      <c r="N633" s="1">
        <f t="shared" si="57"/>
        <v>0</v>
      </c>
      <c r="O633" s="1">
        <f t="shared" si="58"/>
        <v>0</v>
      </c>
    </row>
    <row r="634" spans="1:15" x14ac:dyDescent="0.35">
      <c r="A634" s="1">
        <v>1</v>
      </c>
      <c r="B634" s="1">
        <v>1</v>
      </c>
      <c r="C634" s="1">
        <v>18.399999999999999</v>
      </c>
      <c r="D634" s="1">
        <v>3</v>
      </c>
      <c r="E634" s="1">
        <v>12</v>
      </c>
      <c r="F634" s="1">
        <v>1</v>
      </c>
      <c r="G634" s="1">
        <v>0</v>
      </c>
      <c r="H634" s="1" t="s">
        <v>9</v>
      </c>
      <c r="I634" s="1">
        <f t="shared" si="59"/>
        <v>0</v>
      </c>
      <c r="J634" s="1">
        <f t="shared" si="54"/>
        <v>0</v>
      </c>
      <c r="K634" s="1">
        <f t="shared" si="55"/>
        <v>1</v>
      </c>
      <c r="L634" s="1" t="s">
        <v>15</v>
      </c>
      <c r="M634" s="1">
        <f t="shared" si="56"/>
        <v>0</v>
      </c>
      <c r="N634" s="1">
        <f t="shared" si="57"/>
        <v>0</v>
      </c>
      <c r="O634" s="1">
        <f t="shared" si="58"/>
        <v>0</v>
      </c>
    </row>
    <row r="635" spans="1:15" x14ac:dyDescent="0.35">
      <c r="A635" s="1">
        <v>1</v>
      </c>
      <c r="B635" s="1">
        <v>0</v>
      </c>
      <c r="C635" s="1">
        <v>48.5</v>
      </c>
      <c r="D635" s="1">
        <v>4.7</v>
      </c>
      <c r="E635" s="1">
        <v>16</v>
      </c>
      <c r="F635" s="1">
        <v>1</v>
      </c>
      <c r="G635" s="1">
        <v>0</v>
      </c>
      <c r="H635" s="1" t="s">
        <v>9</v>
      </c>
      <c r="I635" s="1">
        <f t="shared" si="59"/>
        <v>0</v>
      </c>
      <c r="J635" s="1">
        <f t="shared" si="54"/>
        <v>0</v>
      </c>
      <c r="K635" s="1">
        <f t="shared" si="55"/>
        <v>1</v>
      </c>
      <c r="L635" s="1" t="s">
        <v>15</v>
      </c>
      <c r="M635" s="1">
        <f t="shared" si="56"/>
        <v>0</v>
      </c>
      <c r="N635" s="1">
        <f t="shared" si="57"/>
        <v>0</v>
      </c>
      <c r="O635" s="1">
        <f t="shared" si="58"/>
        <v>0</v>
      </c>
    </row>
    <row r="636" spans="1:15" x14ac:dyDescent="0.35">
      <c r="A636" s="1">
        <v>1</v>
      </c>
      <c r="B636" s="1">
        <v>1</v>
      </c>
      <c r="C636" s="1">
        <v>26.9</v>
      </c>
      <c r="D636" s="1">
        <v>5.9</v>
      </c>
      <c r="E636" s="1">
        <v>17</v>
      </c>
      <c r="F636" s="1">
        <v>1</v>
      </c>
      <c r="G636" s="1">
        <v>0</v>
      </c>
      <c r="H636" s="1" t="s">
        <v>9</v>
      </c>
      <c r="I636" s="1">
        <f t="shared" si="59"/>
        <v>0</v>
      </c>
      <c r="J636" s="1">
        <f t="shared" si="54"/>
        <v>0</v>
      </c>
      <c r="K636" s="1">
        <f t="shared" si="55"/>
        <v>1</v>
      </c>
      <c r="L636" s="1" t="s">
        <v>15</v>
      </c>
      <c r="M636" s="1">
        <f t="shared" si="56"/>
        <v>0</v>
      </c>
      <c r="N636" s="1">
        <f t="shared" si="57"/>
        <v>0</v>
      </c>
      <c r="O636" s="1">
        <f t="shared" si="58"/>
        <v>0</v>
      </c>
    </row>
    <row r="637" spans="1:15" x14ac:dyDescent="0.35">
      <c r="A637" s="1">
        <v>1</v>
      </c>
      <c r="B637" s="1">
        <v>1</v>
      </c>
      <c r="C637" s="1">
        <v>30.1</v>
      </c>
      <c r="D637" s="1">
        <v>3.2</v>
      </c>
      <c r="E637" s="1">
        <v>13</v>
      </c>
      <c r="F637" s="1">
        <v>1</v>
      </c>
      <c r="G637" s="1">
        <v>0</v>
      </c>
      <c r="H637" s="1" t="s">
        <v>9</v>
      </c>
      <c r="I637" s="1">
        <f t="shared" si="59"/>
        <v>0</v>
      </c>
      <c r="J637" s="1">
        <f t="shared" si="54"/>
        <v>0</v>
      </c>
      <c r="K637" s="1">
        <f t="shared" si="55"/>
        <v>1</v>
      </c>
      <c r="L637" s="1" t="s">
        <v>15</v>
      </c>
      <c r="M637" s="1">
        <f t="shared" si="56"/>
        <v>0</v>
      </c>
      <c r="N637" s="1">
        <f t="shared" si="57"/>
        <v>0</v>
      </c>
      <c r="O637" s="1">
        <f t="shared" si="58"/>
        <v>0</v>
      </c>
    </row>
    <row r="638" spans="1:15" x14ac:dyDescent="0.35">
      <c r="A638" s="1">
        <v>1</v>
      </c>
      <c r="B638" s="1">
        <v>1</v>
      </c>
      <c r="C638" s="1">
        <v>26.9</v>
      </c>
      <c r="D638" s="1">
        <v>3</v>
      </c>
      <c r="E638" s="1">
        <v>13</v>
      </c>
      <c r="F638" s="1">
        <v>1</v>
      </c>
      <c r="G638" s="1">
        <v>0</v>
      </c>
      <c r="H638" s="1" t="s">
        <v>10</v>
      </c>
      <c r="I638" s="1">
        <f t="shared" si="59"/>
        <v>0</v>
      </c>
      <c r="J638" s="1">
        <f t="shared" si="54"/>
        <v>0</v>
      </c>
      <c r="K638" s="1">
        <f t="shared" si="55"/>
        <v>0</v>
      </c>
      <c r="L638" s="1" t="s">
        <v>15</v>
      </c>
      <c r="M638" s="1">
        <f t="shared" si="56"/>
        <v>0</v>
      </c>
      <c r="N638" s="1">
        <f t="shared" si="57"/>
        <v>0</v>
      </c>
      <c r="O638" s="1">
        <f t="shared" si="58"/>
        <v>0</v>
      </c>
    </row>
    <row r="639" spans="1:15" x14ac:dyDescent="0.35">
      <c r="A639" s="1">
        <v>0</v>
      </c>
      <c r="B639" s="1">
        <v>0</v>
      </c>
      <c r="C639" s="1">
        <v>47.3</v>
      </c>
      <c r="D639" s="1">
        <v>4</v>
      </c>
      <c r="E639" s="1">
        <v>15</v>
      </c>
      <c r="F639" s="1">
        <v>1</v>
      </c>
      <c r="G639" s="1">
        <v>0</v>
      </c>
      <c r="H639" s="1" t="s">
        <v>9</v>
      </c>
      <c r="I639" s="1">
        <f t="shared" si="59"/>
        <v>0</v>
      </c>
      <c r="J639" s="1">
        <f t="shared" si="54"/>
        <v>0</v>
      </c>
      <c r="K639" s="1">
        <f t="shared" si="55"/>
        <v>1</v>
      </c>
      <c r="L639" s="1" t="s">
        <v>15</v>
      </c>
      <c r="M639" s="1">
        <f t="shared" si="56"/>
        <v>0</v>
      </c>
      <c r="N639" s="1">
        <f t="shared" si="57"/>
        <v>0</v>
      </c>
      <c r="O639" s="1">
        <f t="shared" si="58"/>
        <v>0</v>
      </c>
    </row>
    <row r="640" spans="1:15" x14ac:dyDescent="0.35">
      <c r="A640" s="1">
        <v>1</v>
      </c>
      <c r="B640" s="1">
        <v>0</v>
      </c>
      <c r="C640" s="1">
        <v>19.100000000000001</v>
      </c>
      <c r="D640" s="1">
        <v>5.3</v>
      </c>
      <c r="E640" s="1">
        <v>14</v>
      </c>
      <c r="F640" s="1">
        <v>1</v>
      </c>
      <c r="G640" s="1">
        <v>0</v>
      </c>
      <c r="H640" s="1" t="s">
        <v>9</v>
      </c>
      <c r="I640" s="1">
        <f t="shared" si="59"/>
        <v>0</v>
      </c>
      <c r="J640" s="1">
        <f t="shared" si="54"/>
        <v>0</v>
      </c>
      <c r="K640" s="1">
        <f t="shared" si="55"/>
        <v>1</v>
      </c>
      <c r="L640" s="1" t="s">
        <v>15</v>
      </c>
      <c r="M640" s="1">
        <f t="shared" si="56"/>
        <v>0</v>
      </c>
      <c r="N640" s="1">
        <f t="shared" si="57"/>
        <v>0</v>
      </c>
      <c r="O640" s="1">
        <f t="shared" si="58"/>
        <v>0</v>
      </c>
    </row>
    <row r="641" spans="1:15" x14ac:dyDescent="0.35">
      <c r="A641" s="1">
        <v>1</v>
      </c>
      <c r="B641" s="1">
        <v>0</v>
      </c>
      <c r="C641" s="1">
        <v>24.8</v>
      </c>
      <c r="D641" s="1">
        <v>3.3</v>
      </c>
      <c r="E641" s="1">
        <v>13</v>
      </c>
      <c r="F641" s="1">
        <v>0</v>
      </c>
      <c r="G641" s="1">
        <v>0</v>
      </c>
      <c r="H641" s="1" t="s">
        <v>9</v>
      </c>
      <c r="I641" s="1">
        <f t="shared" si="59"/>
        <v>0</v>
      </c>
      <c r="J641" s="1">
        <f t="shared" si="54"/>
        <v>0</v>
      </c>
      <c r="K641" s="1">
        <f t="shared" si="55"/>
        <v>1</v>
      </c>
      <c r="L641" s="1" t="s">
        <v>15</v>
      </c>
      <c r="M641" s="1">
        <f t="shared" si="56"/>
        <v>0</v>
      </c>
      <c r="N641" s="1">
        <f t="shared" si="57"/>
        <v>0</v>
      </c>
      <c r="O641" s="1">
        <f t="shared" si="58"/>
        <v>0</v>
      </c>
    </row>
    <row r="642" spans="1:15" x14ac:dyDescent="0.35">
      <c r="A642" s="1">
        <v>1</v>
      </c>
      <c r="B642" s="1">
        <v>0</v>
      </c>
      <c r="C642" s="1">
        <v>39.6</v>
      </c>
      <c r="D642" s="1">
        <v>3</v>
      </c>
      <c r="E642" s="1">
        <v>12</v>
      </c>
      <c r="F642" s="1">
        <v>0</v>
      </c>
      <c r="G642" s="1">
        <v>0</v>
      </c>
      <c r="H642" s="1" t="s">
        <v>11</v>
      </c>
      <c r="I642" s="1">
        <f t="shared" si="59"/>
        <v>1</v>
      </c>
      <c r="J642" s="1">
        <f t="shared" si="54"/>
        <v>0</v>
      </c>
      <c r="K642" s="1">
        <f t="shared" si="55"/>
        <v>0</v>
      </c>
      <c r="L642" s="1" t="s">
        <v>15</v>
      </c>
      <c r="M642" s="1">
        <f t="shared" si="56"/>
        <v>0</v>
      </c>
      <c r="N642" s="1">
        <f t="shared" si="57"/>
        <v>0</v>
      </c>
      <c r="O642" s="1">
        <f t="shared" si="58"/>
        <v>0</v>
      </c>
    </row>
    <row r="643" spans="1:15" x14ac:dyDescent="0.35">
      <c r="A643" s="1">
        <v>1</v>
      </c>
      <c r="B643" s="1">
        <v>1</v>
      </c>
      <c r="C643" s="1">
        <v>25.6</v>
      </c>
      <c r="D643" s="1">
        <v>2.2000000000000002</v>
      </c>
      <c r="E643" s="1">
        <v>13</v>
      </c>
      <c r="F643" s="1">
        <v>1</v>
      </c>
      <c r="G643" s="1">
        <v>0</v>
      </c>
      <c r="H643" s="1" t="s">
        <v>9</v>
      </c>
      <c r="I643" s="1">
        <f t="shared" si="59"/>
        <v>0</v>
      </c>
      <c r="J643" s="1">
        <f t="shared" si="54"/>
        <v>0</v>
      </c>
      <c r="K643" s="1">
        <f t="shared" si="55"/>
        <v>1</v>
      </c>
      <c r="L643" s="1" t="s">
        <v>15</v>
      </c>
      <c r="M643" s="1">
        <f t="shared" si="56"/>
        <v>0</v>
      </c>
      <c r="N643" s="1">
        <f t="shared" si="57"/>
        <v>0</v>
      </c>
      <c r="O643" s="1">
        <f t="shared" si="58"/>
        <v>0</v>
      </c>
    </row>
    <row r="644" spans="1:15" x14ac:dyDescent="0.35">
      <c r="A644" s="1">
        <v>1</v>
      </c>
      <c r="B644" s="1">
        <v>0</v>
      </c>
      <c r="C644" s="1">
        <v>25.6</v>
      </c>
      <c r="D644" s="1">
        <v>5.4</v>
      </c>
      <c r="E644" s="1">
        <v>13</v>
      </c>
      <c r="F644" s="1">
        <v>1</v>
      </c>
      <c r="G644" s="1">
        <v>0</v>
      </c>
      <c r="H644" s="1" t="s">
        <v>12</v>
      </c>
      <c r="I644" s="1">
        <f t="shared" si="59"/>
        <v>0</v>
      </c>
      <c r="J644" s="1">
        <f t="shared" si="54"/>
        <v>1</v>
      </c>
      <c r="K644" s="1">
        <f t="shared" si="55"/>
        <v>0</v>
      </c>
      <c r="L644" s="1" t="s">
        <v>15</v>
      </c>
      <c r="M644" s="1">
        <f t="shared" si="56"/>
        <v>0</v>
      </c>
      <c r="N644" s="1">
        <f t="shared" si="57"/>
        <v>0</v>
      </c>
      <c r="O644" s="1">
        <f t="shared" si="58"/>
        <v>0</v>
      </c>
    </row>
    <row r="645" spans="1:15" x14ac:dyDescent="0.35">
      <c r="A645" s="1">
        <v>1</v>
      </c>
      <c r="B645" s="1">
        <v>0</v>
      </c>
      <c r="C645" s="1">
        <v>33.700000000000003</v>
      </c>
      <c r="D645" s="1">
        <v>3.2</v>
      </c>
      <c r="E645" s="1">
        <v>15</v>
      </c>
      <c r="F645" s="1">
        <v>1</v>
      </c>
      <c r="G645" s="1">
        <v>0</v>
      </c>
      <c r="H645" s="1" t="s">
        <v>9</v>
      </c>
      <c r="I645" s="1">
        <f t="shared" si="59"/>
        <v>0</v>
      </c>
      <c r="J645" s="1">
        <f t="shared" si="54"/>
        <v>0</v>
      </c>
      <c r="K645" s="1">
        <f t="shared" si="55"/>
        <v>1</v>
      </c>
      <c r="L645" s="1" t="s">
        <v>15</v>
      </c>
      <c r="M645" s="1">
        <f t="shared" si="56"/>
        <v>0</v>
      </c>
      <c r="N645" s="1">
        <f t="shared" si="57"/>
        <v>0</v>
      </c>
      <c r="O645" s="1">
        <f t="shared" si="58"/>
        <v>0</v>
      </c>
    </row>
    <row r="646" spans="1:15" x14ac:dyDescent="0.35">
      <c r="A646" s="1">
        <v>0</v>
      </c>
      <c r="B646" s="1">
        <v>1</v>
      </c>
      <c r="C646" s="1">
        <v>44.1</v>
      </c>
      <c r="D646" s="1">
        <v>3.2</v>
      </c>
      <c r="E646" s="1">
        <v>15</v>
      </c>
      <c r="F646" s="1">
        <v>1</v>
      </c>
      <c r="G646" s="1">
        <v>0</v>
      </c>
      <c r="H646" s="1" t="s">
        <v>9</v>
      </c>
      <c r="I646" s="1">
        <f t="shared" si="59"/>
        <v>0</v>
      </c>
      <c r="J646" s="1">
        <f t="shared" si="54"/>
        <v>0</v>
      </c>
      <c r="K646" s="1">
        <f t="shared" si="55"/>
        <v>1</v>
      </c>
      <c r="L646" s="1" t="s">
        <v>15</v>
      </c>
      <c r="M646" s="1">
        <f t="shared" si="56"/>
        <v>0</v>
      </c>
      <c r="N646" s="1">
        <f t="shared" si="57"/>
        <v>0</v>
      </c>
      <c r="O646" s="1">
        <f t="shared" si="58"/>
        <v>0</v>
      </c>
    </row>
    <row r="647" spans="1:15" x14ac:dyDescent="0.35">
      <c r="A647" s="1">
        <v>1</v>
      </c>
      <c r="B647" s="1">
        <v>1</v>
      </c>
      <c r="C647" s="1">
        <v>54.1</v>
      </c>
      <c r="D647" s="1">
        <v>4.2</v>
      </c>
      <c r="E647" s="1">
        <v>14</v>
      </c>
      <c r="F647" s="1">
        <v>1</v>
      </c>
      <c r="G647" s="1">
        <v>0</v>
      </c>
      <c r="H647" s="1" t="s">
        <v>10</v>
      </c>
      <c r="I647" s="1">
        <f t="shared" si="59"/>
        <v>0</v>
      </c>
      <c r="J647" s="1">
        <f t="shared" si="54"/>
        <v>0</v>
      </c>
      <c r="K647" s="1">
        <f t="shared" si="55"/>
        <v>0</v>
      </c>
      <c r="L647" s="1" t="s">
        <v>15</v>
      </c>
      <c r="M647" s="1">
        <f t="shared" si="56"/>
        <v>0</v>
      </c>
      <c r="N647" s="1">
        <f t="shared" si="57"/>
        <v>0</v>
      </c>
      <c r="O647" s="1">
        <f t="shared" si="58"/>
        <v>0</v>
      </c>
    </row>
    <row r="648" spans="1:15" x14ac:dyDescent="0.35">
      <c r="A648" s="1">
        <v>1</v>
      </c>
      <c r="B648" s="1">
        <v>1</v>
      </c>
      <c r="C648" s="1">
        <v>38.700000000000003</v>
      </c>
      <c r="D648" s="1">
        <v>6</v>
      </c>
      <c r="E648" s="1">
        <v>17</v>
      </c>
      <c r="F648" s="1">
        <v>1</v>
      </c>
      <c r="G648" s="1">
        <v>0</v>
      </c>
      <c r="H648" s="1" t="s">
        <v>9</v>
      </c>
      <c r="I648" s="1">
        <f t="shared" si="59"/>
        <v>0</v>
      </c>
      <c r="J648" s="1">
        <f t="shared" si="54"/>
        <v>0</v>
      </c>
      <c r="K648" s="1">
        <f t="shared" si="55"/>
        <v>1</v>
      </c>
      <c r="L648" s="1" t="s">
        <v>15</v>
      </c>
      <c r="M648" s="1">
        <f t="shared" si="56"/>
        <v>0</v>
      </c>
      <c r="N648" s="1">
        <f t="shared" si="57"/>
        <v>0</v>
      </c>
      <c r="O648" s="1">
        <f t="shared" si="58"/>
        <v>0</v>
      </c>
    </row>
    <row r="649" spans="1:15" x14ac:dyDescent="0.35">
      <c r="A649" s="1">
        <v>0</v>
      </c>
      <c r="B649" s="1">
        <v>0</v>
      </c>
      <c r="C649" s="1">
        <v>25.1</v>
      </c>
      <c r="D649" s="1">
        <v>4.2</v>
      </c>
      <c r="E649" s="1">
        <v>13</v>
      </c>
      <c r="F649" s="1">
        <v>1</v>
      </c>
      <c r="G649" s="1">
        <v>0</v>
      </c>
      <c r="H649" s="1" t="s">
        <v>9</v>
      </c>
      <c r="I649" s="1">
        <f t="shared" si="59"/>
        <v>0</v>
      </c>
      <c r="J649" s="1">
        <f t="shared" si="54"/>
        <v>0</v>
      </c>
      <c r="K649" s="1">
        <f t="shared" si="55"/>
        <v>1</v>
      </c>
      <c r="L649" s="1" t="s">
        <v>15</v>
      </c>
      <c r="M649" s="1">
        <f t="shared" si="56"/>
        <v>0</v>
      </c>
      <c r="N649" s="1">
        <f t="shared" si="57"/>
        <v>0</v>
      </c>
      <c r="O649" s="1">
        <f t="shared" si="58"/>
        <v>0</v>
      </c>
    </row>
    <row r="650" spans="1:15" x14ac:dyDescent="0.35">
      <c r="A650" s="1">
        <v>1</v>
      </c>
      <c r="B650" s="1">
        <v>0</v>
      </c>
      <c r="C650" s="1">
        <v>24.4</v>
      </c>
      <c r="D650" s="1">
        <v>4.7</v>
      </c>
      <c r="E650" s="1">
        <v>15</v>
      </c>
      <c r="F650" s="1">
        <v>1</v>
      </c>
      <c r="G650" s="1">
        <v>0</v>
      </c>
      <c r="H650" s="1" t="s">
        <v>9</v>
      </c>
      <c r="I650" s="1">
        <f t="shared" si="59"/>
        <v>0</v>
      </c>
      <c r="J650" s="1">
        <f t="shared" si="54"/>
        <v>0</v>
      </c>
      <c r="K650" s="1">
        <f t="shared" si="55"/>
        <v>1</v>
      </c>
      <c r="L650" s="1" t="s">
        <v>15</v>
      </c>
      <c r="M650" s="1">
        <f t="shared" si="56"/>
        <v>0</v>
      </c>
      <c r="N650" s="1">
        <f t="shared" si="57"/>
        <v>0</v>
      </c>
      <c r="O650" s="1">
        <f t="shared" si="58"/>
        <v>0</v>
      </c>
    </row>
    <row r="651" spans="1:15" x14ac:dyDescent="0.35">
      <c r="A651" s="1">
        <v>1</v>
      </c>
      <c r="B651" s="1">
        <v>0</v>
      </c>
      <c r="C651" s="1">
        <v>45.6</v>
      </c>
      <c r="D651" s="1">
        <v>3.8</v>
      </c>
      <c r="E651" s="1">
        <v>14</v>
      </c>
      <c r="F651" s="1">
        <v>0</v>
      </c>
      <c r="G651" s="1">
        <v>0</v>
      </c>
      <c r="H651" s="1" t="s">
        <v>12</v>
      </c>
      <c r="I651" s="1">
        <f t="shared" si="59"/>
        <v>0</v>
      </c>
      <c r="J651" s="1">
        <f t="shared" si="54"/>
        <v>1</v>
      </c>
      <c r="K651" s="1">
        <f t="shared" si="55"/>
        <v>0</v>
      </c>
      <c r="L651" s="1" t="s">
        <v>15</v>
      </c>
      <c r="M651" s="1">
        <f t="shared" si="56"/>
        <v>0</v>
      </c>
      <c r="N651" s="1">
        <f t="shared" si="57"/>
        <v>0</v>
      </c>
      <c r="O651" s="1">
        <f t="shared" si="58"/>
        <v>0</v>
      </c>
    </row>
    <row r="652" spans="1:15" x14ac:dyDescent="0.35">
      <c r="A652" s="1">
        <v>1</v>
      </c>
      <c r="B652" s="1">
        <v>1</v>
      </c>
      <c r="C652" s="1">
        <v>20.8</v>
      </c>
      <c r="D652" s="1">
        <v>3.6</v>
      </c>
      <c r="E652" s="1">
        <v>13</v>
      </c>
      <c r="F652" s="1">
        <v>1</v>
      </c>
      <c r="G652" s="1">
        <v>0</v>
      </c>
      <c r="H652" s="1" t="s">
        <v>9</v>
      </c>
      <c r="I652" s="1">
        <f t="shared" si="59"/>
        <v>0</v>
      </c>
      <c r="J652" s="1">
        <f t="shared" ref="J652:J685" si="60">IF(H652=$J$10,1,0)</f>
        <v>0</v>
      </c>
      <c r="K652" s="1">
        <f t="shared" ref="K652:K685" si="61">IF(H652=$K$10,1,0)</f>
        <v>1</v>
      </c>
      <c r="L652" s="1" t="s">
        <v>15</v>
      </c>
      <c r="M652" s="1">
        <f t="shared" ref="M652:M685" si="62">IF(L652=$M$10,1,0)</f>
        <v>0</v>
      </c>
      <c r="N652" s="1">
        <f t="shared" ref="N652:N685" si="63">IF(L652=$N$10,1,0)</f>
        <v>0</v>
      </c>
      <c r="O652" s="1">
        <f t="shared" ref="O652:O685" si="64">IF(L652=$O$10,1,0)</f>
        <v>0</v>
      </c>
    </row>
    <row r="653" spans="1:15" x14ac:dyDescent="0.35">
      <c r="A653" s="1">
        <v>0</v>
      </c>
      <c r="B653" s="1">
        <v>0</v>
      </c>
      <c r="C653" s="1">
        <v>34.200000000000003</v>
      </c>
      <c r="D653" s="1">
        <v>3.2</v>
      </c>
      <c r="E653" s="1">
        <v>12</v>
      </c>
      <c r="F653" s="1">
        <v>1</v>
      </c>
      <c r="G653" s="1">
        <v>0</v>
      </c>
      <c r="H653" s="1" t="s">
        <v>9</v>
      </c>
      <c r="I653" s="1">
        <f t="shared" ref="I653:I685" si="65">IF(H653=$I$10,1,0)</f>
        <v>0</v>
      </c>
      <c r="J653" s="1">
        <f t="shared" si="60"/>
        <v>0</v>
      </c>
      <c r="K653" s="1">
        <f t="shared" si="61"/>
        <v>1</v>
      </c>
      <c r="L653" s="1" t="s">
        <v>15</v>
      </c>
      <c r="M653" s="1">
        <f t="shared" si="62"/>
        <v>0</v>
      </c>
      <c r="N653" s="1">
        <f t="shared" si="63"/>
        <v>0</v>
      </c>
      <c r="O653" s="1">
        <f t="shared" si="64"/>
        <v>0</v>
      </c>
    </row>
    <row r="654" spans="1:15" x14ac:dyDescent="0.35">
      <c r="A654" s="1">
        <v>1</v>
      </c>
      <c r="B654" s="1">
        <v>1</v>
      </c>
      <c r="C654" s="1">
        <v>33.6</v>
      </c>
      <c r="D654" s="1">
        <v>4.5999999999999996</v>
      </c>
      <c r="E654" s="1">
        <v>15</v>
      </c>
      <c r="F654" s="1">
        <v>1</v>
      </c>
      <c r="G654" s="1">
        <v>0</v>
      </c>
      <c r="H654" s="1" t="s">
        <v>10</v>
      </c>
      <c r="I654" s="1">
        <f t="shared" si="65"/>
        <v>0</v>
      </c>
      <c r="J654" s="1">
        <f t="shared" si="60"/>
        <v>0</v>
      </c>
      <c r="K654" s="1">
        <f t="shared" si="61"/>
        <v>0</v>
      </c>
      <c r="L654" s="1" t="s">
        <v>15</v>
      </c>
      <c r="M654" s="1">
        <f t="shared" si="62"/>
        <v>0</v>
      </c>
      <c r="N654" s="1">
        <f t="shared" si="63"/>
        <v>0</v>
      </c>
      <c r="O654" s="1">
        <f t="shared" si="64"/>
        <v>0</v>
      </c>
    </row>
    <row r="655" spans="1:15" x14ac:dyDescent="0.35">
      <c r="A655" s="1">
        <v>0</v>
      </c>
      <c r="B655" s="1">
        <v>0</v>
      </c>
      <c r="C655" s="1">
        <v>46.9</v>
      </c>
      <c r="D655" s="1">
        <v>2.2999999999999998</v>
      </c>
      <c r="E655" s="1">
        <v>14</v>
      </c>
      <c r="F655" s="1">
        <v>1</v>
      </c>
      <c r="G655" s="1">
        <v>0</v>
      </c>
      <c r="H655" s="1" t="s">
        <v>9</v>
      </c>
      <c r="I655" s="1">
        <f t="shared" si="65"/>
        <v>0</v>
      </c>
      <c r="J655" s="1">
        <f t="shared" si="60"/>
        <v>0</v>
      </c>
      <c r="K655" s="1">
        <f t="shared" si="61"/>
        <v>1</v>
      </c>
      <c r="L655" s="1" t="s">
        <v>15</v>
      </c>
      <c r="M655" s="1">
        <f t="shared" si="62"/>
        <v>0</v>
      </c>
      <c r="N655" s="1">
        <f t="shared" si="63"/>
        <v>0</v>
      </c>
      <c r="O655" s="1">
        <f t="shared" si="64"/>
        <v>0</v>
      </c>
    </row>
    <row r="656" spans="1:15" x14ac:dyDescent="0.35">
      <c r="A656" s="1">
        <v>1</v>
      </c>
      <c r="B656" s="1">
        <v>1</v>
      </c>
      <c r="C656" s="1">
        <v>35.4</v>
      </c>
      <c r="D656" s="1">
        <v>3.5</v>
      </c>
      <c r="E656" s="1">
        <v>15</v>
      </c>
      <c r="F656" s="1">
        <v>0</v>
      </c>
      <c r="G656" s="1">
        <v>0</v>
      </c>
      <c r="H656" s="1" t="s">
        <v>12</v>
      </c>
      <c r="I656" s="1">
        <f t="shared" si="65"/>
        <v>0</v>
      </c>
      <c r="J656" s="1">
        <f t="shared" si="60"/>
        <v>1</v>
      </c>
      <c r="K656" s="1">
        <f t="shared" si="61"/>
        <v>0</v>
      </c>
      <c r="L656" s="1" t="s">
        <v>15</v>
      </c>
      <c r="M656" s="1">
        <f t="shared" si="62"/>
        <v>0</v>
      </c>
      <c r="N656" s="1">
        <f t="shared" si="63"/>
        <v>0</v>
      </c>
      <c r="O656" s="1">
        <f t="shared" si="64"/>
        <v>0</v>
      </c>
    </row>
    <row r="657" spans="1:15" x14ac:dyDescent="0.35">
      <c r="A657" s="1">
        <v>1</v>
      </c>
      <c r="B657" s="1">
        <v>0</v>
      </c>
      <c r="C657" s="1">
        <v>44.1</v>
      </c>
      <c r="D657" s="1">
        <v>4</v>
      </c>
      <c r="E657" s="1">
        <v>14</v>
      </c>
      <c r="F657" s="1">
        <v>1</v>
      </c>
      <c r="G657" s="1">
        <v>1</v>
      </c>
      <c r="H657" s="1" t="s">
        <v>12</v>
      </c>
      <c r="I657" s="1">
        <f t="shared" si="65"/>
        <v>0</v>
      </c>
      <c r="J657" s="1">
        <f t="shared" si="60"/>
        <v>1</v>
      </c>
      <c r="K657" s="1">
        <f t="shared" si="61"/>
        <v>0</v>
      </c>
      <c r="L657" s="1" t="s">
        <v>15</v>
      </c>
      <c r="M657" s="1">
        <f t="shared" si="62"/>
        <v>0</v>
      </c>
      <c r="N657" s="1">
        <f t="shared" si="63"/>
        <v>0</v>
      </c>
      <c r="O657" s="1">
        <f t="shared" si="64"/>
        <v>0</v>
      </c>
    </row>
    <row r="658" spans="1:15" x14ac:dyDescent="0.35">
      <c r="A658" s="1">
        <v>0</v>
      </c>
      <c r="B658" s="1">
        <v>0</v>
      </c>
      <c r="C658" s="1">
        <v>27.1</v>
      </c>
      <c r="D658" s="1">
        <v>3.8</v>
      </c>
      <c r="E658" s="1">
        <v>15</v>
      </c>
      <c r="F658" s="1">
        <v>1</v>
      </c>
      <c r="G658" s="1">
        <v>0</v>
      </c>
      <c r="H658" s="1" t="s">
        <v>9</v>
      </c>
      <c r="I658" s="1">
        <f t="shared" si="65"/>
        <v>0</v>
      </c>
      <c r="J658" s="1">
        <f t="shared" si="60"/>
        <v>0</v>
      </c>
      <c r="K658" s="1">
        <f t="shared" si="61"/>
        <v>1</v>
      </c>
      <c r="L658" s="1" t="s">
        <v>15</v>
      </c>
      <c r="M658" s="1">
        <f t="shared" si="62"/>
        <v>0</v>
      </c>
      <c r="N658" s="1">
        <f t="shared" si="63"/>
        <v>0</v>
      </c>
      <c r="O658" s="1">
        <f t="shared" si="64"/>
        <v>0</v>
      </c>
    </row>
    <row r="659" spans="1:15" x14ac:dyDescent="0.35">
      <c r="A659" s="1">
        <v>1</v>
      </c>
      <c r="B659" s="1">
        <v>1</v>
      </c>
      <c r="C659" s="1">
        <v>34</v>
      </c>
      <c r="D659" s="1">
        <v>4.8</v>
      </c>
      <c r="E659" s="1">
        <v>12</v>
      </c>
      <c r="F659" s="1">
        <v>0</v>
      </c>
      <c r="G659" s="1">
        <v>0</v>
      </c>
      <c r="H659" s="1" t="s">
        <v>9</v>
      </c>
      <c r="I659" s="1">
        <f t="shared" si="65"/>
        <v>0</v>
      </c>
      <c r="J659" s="1">
        <f t="shared" si="60"/>
        <v>0</v>
      </c>
      <c r="K659" s="1">
        <f t="shared" si="61"/>
        <v>1</v>
      </c>
      <c r="L659" s="1" t="s">
        <v>15</v>
      </c>
      <c r="M659" s="1">
        <f t="shared" si="62"/>
        <v>0</v>
      </c>
      <c r="N659" s="1">
        <f t="shared" si="63"/>
        <v>0</v>
      </c>
      <c r="O659" s="1">
        <f t="shared" si="64"/>
        <v>0</v>
      </c>
    </row>
    <row r="660" spans="1:15" x14ac:dyDescent="0.35">
      <c r="A660" s="1">
        <v>1</v>
      </c>
      <c r="B660" s="1">
        <v>1</v>
      </c>
      <c r="C660" s="1">
        <v>48.2</v>
      </c>
      <c r="D660" s="1">
        <v>3.2</v>
      </c>
      <c r="E660" s="1">
        <v>14</v>
      </c>
      <c r="F660" s="1">
        <v>1</v>
      </c>
      <c r="G660" s="1">
        <v>0</v>
      </c>
      <c r="H660" s="1" t="s">
        <v>10</v>
      </c>
      <c r="I660" s="1">
        <f t="shared" si="65"/>
        <v>0</v>
      </c>
      <c r="J660" s="1">
        <f t="shared" si="60"/>
        <v>0</v>
      </c>
      <c r="K660" s="1">
        <f t="shared" si="61"/>
        <v>0</v>
      </c>
      <c r="L660" s="1" t="s">
        <v>15</v>
      </c>
      <c r="M660" s="1">
        <f t="shared" si="62"/>
        <v>0</v>
      </c>
      <c r="N660" s="1">
        <f t="shared" si="63"/>
        <v>0</v>
      </c>
      <c r="O660" s="1">
        <f t="shared" si="64"/>
        <v>0</v>
      </c>
    </row>
    <row r="661" spans="1:15" x14ac:dyDescent="0.35">
      <c r="A661" s="1">
        <v>1</v>
      </c>
      <c r="B661" s="1">
        <v>0</v>
      </c>
      <c r="C661" s="1">
        <v>24.9</v>
      </c>
      <c r="D661" s="1">
        <v>4.0999999999999996</v>
      </c>
      <c r="E661" s="1">
        <v>14</v>
      </c>
      <c r="F661" s="1">
        <v>1</v>
      </c>
      <c r="G661" s="1">
        <v>0</v>
      </c>
      <c r="H661" s="1" t="s">
        <v>9</v>
      </c>
      <c r="I661" s="1">
        <f t="shared" si="65"/>
        <v>0</v>
      </c>
      <c r="J661" s="1">
        <f t="shared" si="60"/>
        <v>0</v>
      </c>
      <c r="K661" s="1">
        <f t="shared" si="61"/>
        <v>1</v>
      </c>
      <c r="L661" s="1" t="s">
        <v>15</v>
      </c>
      <c r="M661" s="1">
        <f t="shared" si="62"/>
        <v>0</v>
      </c>
      <c r="N661" s="1">
        <f t="shared" si="63"/>
        <v>0</v>
      </c>
      <c r="O661" s="1">
        <f t="shared" si="64"/>
        <v>0</v>
      </c>
    </row>
    <row r="662" spans="1:15" x14ac:dyDescent="0.35">
      <c r="A662" s="1">
        <v>1</v>
      </c>
      <c r="B662" s="1">
        <v>0</v>
      </c>
      <c r="C662" s="1">
        <v>36.5</v>
      </c>
      <c r="D662" s="1">
        <v>2.9</v>
      </c>
      <c r="E662" s="1">
        <v>12</v>
      </c>
      <c r="F662" s="1">
        <v>0</v>
      </c>
      <c r="G662" s="1">
        <v>0</v>
      </c>
      <c r="H662" s="1" t="s">
        <v>9</v>
      </c>
      <c r="I662" s="1">
        <f t="shared" si="65"/>
        <v>0</v>
      </c>
      <c r="J662" s="1">
        <f t="shared" si="60"/>
        <v>0</v>
      </c>
      <c r="K662" s="1">
        <f t="shared" si="61"/>
        <v>1</v>
      </c>
      <c r="L662" s="1" t="s">
        <v>15</v>
      </c>
      <c r="M662" s="1">
        <f t="shared" si="62"/>
        <v>0</v>
      </c>
      <c r="N662" s="1">
        <f t="shared" si="63"/>
        <v>0</v>
      </c>
      <c r="O662" s="1">
        <f t="shared" si="64"/>
        <v>0</v>
      </c>
    </row>
    <row r="663" spans="1:15" x14ac:dyDescent="0.35">
      <c r="A663" s="1">
        <v>1</v>
      </c>
      <c r="B663" s="1">
        <v>0</v>
      </c>
      <c r="C663" s="1">
        <v>23.3</v>
      </c>
      <c r="D663" s="1">
        <v>3.1</v>
      </c>
      <c r="E663" s="1">
        <v>14</v>
      </c>
      <c r="F663" s="1">
        <v>1</v>
      </c>
      <c r="G663" s="1">
        <v>0</v>
      </c>
      <c r="H663" s="1" t="s">
        <v>9</v>
      </c>
      <c r="I663" s="1">
        <f t="shared" si="65"/>
        <v>0</v>
      </c>
      <c r="J663" s="1">
        <f t="shared" si="60"/>
        <v>0</v>
      </c>
      <c r="K663" s="1">
        <f t="shared" si="61"/>
        <v>1</v>
      </c>
      <c r="L663" s="1" t="s">
        <v>15</v>
      </c>
      <c r="M663" s="1">
        <f t="shared" si="62"/>
        <v>0</v>
      </c>
      <c r="N663" s="1">
        <f t="shared" si="63"/>
        <v>0</v>
      </c>
      <c r="O663" s="1">
        <f t="shared" si="64"/>
        <v>0</v>
      </c>
    </row>
    <row r="664" spans="1:15" x14ac:dyDescent="0.35">
      <c r="A664" s="1">
        <v>1</v>
      </c>
      <c r="B664" s="1">
        <v>1</v>
      </c>
      <c r="C664" s="1">
        <v>47.2</v>
      </c>
      <c r="D664" s="1">
        <v>3</v>
      </c>
      <c r="E664" s="1">
        <v>12</v>
      </c>
      <c r="F664" s="1">
        <v>0</v>
      </c>
      <c r="G664" s="1">
        <v>0</v>
      </c>
      <c r="H664" s="1" t="s">
        <v>9</v>
      </c>
      <c r="I664" s="1">
        <f t="shared" si="65"/>
        <v>0</v>
      </c>
      <c r="J664" s="1">
        <f t="shared" si="60"/>
        <v>0</v>
      </c>
      <c r="K664" s="1">
        <f t="shared" si="61"/>
        <v>1</v>
      </c>
      <c r="L664" s="1" t="s">
        <v>15</v>
      </c>
      <c r="M664" s="1">
        <f t="shared" si="62"/>
        <v>0</v>
      </c>
      <c r="N664" s="1">
        <f t="shared" si="63"/>
        <v>0</v>
      </c>
      <c r="O664" s="1">
        <f t="shared" si="64"/>
        <v>0</v>
      </c>
    </row>
    <row r="665" spans="1:15" x14ac:dyDescent="0.35">
      <c r="A665" s="1">
        <v>1</v>
      </c>
      <c r="B665" s="1">
        <v>0</v>
      </c>
      <c r="C665" s="1">
        <v>44.5</v>
      </c>
      <c r="D665" s="1">
        <v>3.1</v>
      </c>
      <c r="E665" s="1">
        <v>14</v>
      </c>
      <c r="F665" s="1">
        <v>1</v>
      </c>
      <c r="G665" s="1">
        <v>0</v>
      </c>
      <c r="H665" s="1" t="s">
        <v>10</v>
      </c>
      <c r="I665" s="1">
        <f t="shared" si="65"/>
        <v>0</v>
      </c>
      <c r="J665" s="1">
        <f t="shared" si="60"/>
        <v>0</v>
      </c>
      <c r="K665" s="1">
        <f t="shared" si="61"/>
        <v>0</v>
      </c>
      <c r="L665" s="1" t="s">
        <v>15</v>
      </c>
      <c r="M665" s="1">
        <f t="shared" si="62"/>
        <v>0</v>
      </c>
      <c r="N665" s="1">
        <f t="shared" si="63"/>
        <v>0</v>
      </c>
      <c r="O665" s="1">
        <f t="shared" si="64"/>
        <v>0</v>
      </c>
    </row>
    <row r="666" spans="1:15" x14ac:dyDescent="0.35">
      <c r="A666" s="1">
        <v>1</v>
      </c>
      <c r="B666" s="1">
        <v>0</v>
      </c>
      <c r="C666" s="1">
        <v>25.9</v>
      </c>
      <c r="D666" s="1">
        <v>3.1</v>
      </c>
      <c r="E666" s="1">
        <v>14</v>
      </c>
      <c r="F666" s="1">
        <v>0</v>
      </c>
      <c r="G666" s="1">
        <v>0</v>
      </c>
      <c r="H666" s="1" t="s">
        <v>12</v>
      </c>
      <c r="I666" s="1">
        <f t="shared" si="65"/>
        <v>0</v>
      </c>
      <c r="J666" s="1">
        <f t="shared" si="60"/>
        <v>1</v>
      </c>
      <c r="K666" s="1">
        <f t="shared" si="61"/>
        <v>0</v>
      </c>
      <c r="L666" s="1" t="s">
        <v>15</v>
      </c>
      <c r="M666" s="1">
        <f t="shared" si="62"/>
        <v>0</v>
      </c>
      <c r="N666" s="1">
        <f t="shared" si="63"/>
        <v>0</v>
      </c>
      <c r="O666" s="1">
        <f t="shared" si="64"/>
        <v>0</v>
      </c>
    </row>
    <row r="667" spans="1:15" x14ac:dyDescent="0.35">
      <c r="A667" s="1">
        <v>1</v>
      </c>
      <c r="B667" s="1">
        <v>1</v>
      </c>
      <c r="C667" s="1">
        <v>22.3</v>
      </c>
      <c r="D667" s="1">
        <v>3</v>
      </c>
      <c r="E667" s="1">
        <v>12</v>
      </c>
      <c r="F667" s="1">
        <v>0</v>
      </c>
      <c r="G667" s="1">
        <v>0</v>
      </c>
      <c r="H667" s="1" t="s">
        <v>11</v>
      </c>
      <c r="I667" s="1">
        <f t="shared" si="65"/>
        <v>1</v>
      </c>
      <c r="J667" s="1">
        <f t="shared" si="60"/>
        <v>0</v>
      </c>
      <c r="K667" s="1">
        <f t="shared" si="61"/>
        <v>0</v>
      </c>
      <c r="L667" s="1" t="s">
        <v>15</v>
      </c>
      <c r="M667" s="1">
        <f t="shared" si="62"/>
        <v>0</v>
      </c>
      <c r="N667" s="1">
        <f t="shared" si="63"/>
        <v>0</v>
      </c>
      <c r="O667" s="1">
        <f t="shared" si="64"/>
        <v>0</v>
      </c>
    </row>
    <row r="668" spans="1:15" x14ac:dyDescent="0.35">
      <c r="A668" s="1">
        <v>1</v>
      </c>
      <c r="B668" s="1">
        <v>1</v>
      </c>
      <c r="C668" s="1">
        <v>19.899999999999999</v>
      </c>
      <c r="D668" s="1">
        <v>3</v>
      </c>
      <c r="E668" s="1">
        <v>13</v>
      </c>
      <c r="F668" s="1">
        <v>1</v>
      </c>
      <c r="G668" s="1">
        <v>0</v>
      </c>
      <c r="H668" s="1" t="s">
        <v>9</v>
      </c>
      <c r="I668" s="1">
        <f t="shared" si="65"/>
        <v>0</v>
      </c>
      <c r="J668" s="1">
        <f t="shared" si="60"/>
        <v>0</v>
      </c>
      <c r="K668" s="1">
        <f t="shared" si="61"/>
        <v>1</v>
      </c>
      <c r="L668" s="1" t="s">
        <v>15</v>
      </c>
      <c r="M668" s="1">
        <f t="shared" si="62"/>
        <v>0</v>
      </c>
      <c r="N668" s="1">
        <f t="shared" si="63"/>
        <v>0</v>
      </c>
      <c r="O668" s="1">
        <f t="shared" si="64"/>
        <v>0</v>
      </c>
    </row>
    <row r="669" spans="1:15" x14ac:dyDescent="0.35">
      <c r="A669" s="1">
        <v>1</v>
      </c>
      <c r="B669" s="1">
        <v>1</v>
      </c>
      <c r="C669" s="1">
        <v>39.200000000000003</v>
      </c>
      <c r="D669" s="1">
        <v>4.5</v>
      </c>
      <c r="E669" s="1">
        <v>17</v>
      </c>
      <c r="F669" s="1">
        <v>1</v>
      </c>
      <c r="G669" s="1">
        <v>1</v>
      </c>
      <c r="H669" s="1" t="s">
        <v>10</v>
      </c>
      <c r="I669" s="1">
        <f t="shared" si="65"/>
        <v>0</v>
      </c>
      <c r="J669" s="1">
        <f t="shared" si="60"/>
        <v>0</v>
      </c>
      <c r="K669" s="1">
        <f t="shared" si="61"/>
        <v>0</v>
      </c>
      <c r="L669" s="1" t="s">
        <v>15</v>
      </c>
      <c r="M669" s="1">
        <f t="shared" si="62"/>
        <v>0</v>
      </c>
      <c r="N669" s="1">
        <f t="shared" si="63"/>
        <v>0</v>
      </c>
      <c r="O669" s="1">
        <f t="shared" si="64"/>
        <v>0</v>
      </c>
    </row>
    <row r="670" spans="1:15" x14ac:dyDescent="0.35">
      <c r="A670" s="1">
        <v>1</v>
      </c>
      <c r="B670" s="1">
        <v>0</v>
      </c>
      <c r="C670" s="1">
        <v>21.5</v>
      </c>
      <c r="D670" s="1">
        <v>3.2</v>
      </c>
      <c r="E670" s="1">
        <v>14</v>
      </c>
      <c r="F670" s="1">
        <v>1</v>
      </c>
      <c r="G670" s="1">
        <v>0</v>
      </c>
      <c r="H670" s="1" t="s">
        <v>9</v>
      </c>
      <c r="I670" s="1">
        <f t="shared" si="65"/>
        <v>0</v>
      </c>
      <c r="J670" s="1">
        <f t="shared" si="60"/>
        <v>0</v>
      </c>
      <c r="K670" s="1">
        <f t="shared" si="61"/>
        <v>1</v>
      </c>
      <c r="L670" s="1" t="s">
        <v>15</v>
      </c>
      <c r="M670" s="1">
        <f t="shared" si="62"/>
        <v>0</v>
      </c>
      <c r="N670" s="1">
        <f t="shared" si="63"/>
        <v>0</v>
      </c>
      <c r="O670" s="1">
        <f t="shared" si="64"/>
        <v>0</v>
      </c>
    </row>
    <row r="671" spans="1:15" x14ac:dyDescent="0.35">
      <c r="A671" s="1">
        <v>1</v>
      </c>
      <c r="B671" s="1">
        <v>1</v>
      </c>
      <c r="C671" s="1">
        <v>22.1</v>
      </c>
      <c r="D671" s="1">
        <v>3.8</v>
      </c>
      <c r="E671" s="1">
        <v>14</v>
      </c>
      <c r="F671" s="1">
        <v>1</v>
      </c>
      <c r="G671" s="1">
        <v>0</v>
      </c>
      <c r="H671" s="1" t="s">
        <v>9</v>
      </c>
      <c r="I671" s="1">
        <f t="shared" si="65"/>
        <v>0</v>
      </c>
      <c r="J671" s="1">
        <f t="shared" si="60"/>
        <v>0</v>
      </c>
      <c r="K671" s="1">
        <f t="shared" si="61"/>
        <v>1</v>
      </c>
      <c r="L671" s="1" t="s">
        <v>15</v>
      </c>
      <c r="M671" s="1">
        <f t="shared" si="62"/>
        <v>0</v>
      </c>
      <c r="N671" s="1">
        <f t="shared" si="63"/>
        <v>0</v>
      </c>
      <c r="O671" s="1">
        <f t="shared" si="64"/>
        <v>0</v>
      </c>
    </row>
    <row r="672" spans="1:15" x14ac:dyDescent="0.35">
      <c r="A672" s="1">
        <v>1</v>
      </c>
      <c r="B672" s="1">
        <v>1</v>
      </c>
      <c r="C672" s="1">
        <v>48.2</v>
      </c>
      <c r="D672" s="1">
        <v>4.5999999999999996</v>
      </c>
      <c r="E672" s="1">
        <v>13</v>
      </c>
      <c r="F672" s="1">
        <v>1</v>
      </c>
      <c r="G672" s="1">
        <v>0</v>
      </c>
      <c r="H672" s="1" t="s">
        <v>9</v>
      </c>
      <c r="I672" s="1">
        <f t="shared" si="65"/>
        <v>0</v>
      </c>
      <c r="J672" s="1">
        <f t="shared" si="60"/>
        <v>0</v>
      </c>
      <c r="K672" s="1">
        <f t="shared" si="61"/>
        <v>1</v>
      </c>
      <c r="L672" s="1" t="s">
        <v>15</v>
      </c>
      <c r="M672" s="1">
        <f t="shared" si="62"/>
        <v>0</v>
      </c>
      <c r="N672" s="1">
        <f t="shared" si="63"/>
        <v>0</v>
      </c>
      <c r="O672" s="1">
        <f t="shared" si="64"/>
        <v>0</v>
      </c>
    </row>
    <row r="673" spans="1:15" x14ac:dyDescent="0.35">
      <c r="A673" s="1">
        <v>1</v>
      </c>
      <c r="B673" s="1">
        <v>0</v>
      </c>
      <c r="C673" s="1">
        <v>23.8</v>
      </c>
      <c r="D673" s="1">
        <v>4.5999999999999996</v>
      </c>
      <c r="E673" s="1">
        <v>14</v>
      </c>
      <c r="F673" s="1">
        <v>1</v>
      </c>
      <c r="G673" s="1">
        <v>0</v>
      </c>
      <c r="H673" s="1" t="s">
        <v>10</v>
      </c>
      <c r="I673" s="1">
        <f t="shared" si="65"/>
        <v>0</v>
      </c>
      <c r="J673" s="1">
        <f t="shared" si="60"/>
        <v>0</v>
      </c>
      <c r="K673" s="1">
        <f t="shared" si="61"/>
        <v>0</v>
      </c>
      <c r="L673" s="1" t="s">
        <v>15</v>
      </c>
      <c r="M673" s="1">
        <f t="shared" si="62"/>
        <v>0</v>
      </c>
      <c r="N673" s="1">
        <f t="shared" si="63"/>
        <v>0</v>
      </c>
      <c r="O673" s="1">
        <f t="shared" si="64"/>
        <v>0</v>
      </c>
    </row>
    <row r="674" spans="1:15" x14ac:dyDescent="0.35">
      <c r="A674" s="1">
        <v>1</v>
      </c>
      <c r="B674" s="1">
        <v>0</v>
      </c>
      <c r="C674" s="1">
        <v>36.299999999999997</v>
      </c>
      <c r="D674" s="1">
        <v>4.0999999999999996</v>
      </c>
      <c r="E674" s="1">
        <v>16</v>
      </c>
      <c r="F674" s="1">
        <v>1</v>
      </c>
      <c r="G674" s="1">
        <v>0</v>
      </c>
      <c r="H674" s="1" t="s">
        <v>12</v>
      </c>
      <c r="I674" s="1">
        <f t="shared" si="65"/>
        <v>0</v>
      </c>
      <c r="J674" s="1">
        <f t="shared" si="60"/>
        <v>1</v>
      </c>
      <c r="K674" s="1">
        <f t="shared" si="61"/>
        <v>0</v>
      </c>
      <c r="L674" s="1" t="s">
        <v>15</v>
      </c>
      <c r="M674" s="1">
        <f t="shared" si="62"/>
        <v>0</v>
      </c>
      <c r="N674" s="1">
        <f t="shared" si="63"/>
        <v>0</v>
      </c>
      <c r="O674" s="1">
        <f t="shared" si="64"/>
        <v>0</v>
      </c>
    </row>
    <row r="675" spans="1:15" x14ac:dyDescent="0.35">
      <c r="A675" s="1">
        <v>1</v>
      </c>
      <c r="B675" s="1">
        <v>1</v>
      </c>
      <c r="C675" s="1">
        <v>56.5</v>
      </c>
      <c r="D675" s="1">
        <v>5.8</v>
      </c>
      <c r="E675" s="1">
        <v>18</v>
      </c>
      <c r="F675" s="1">
        <v>0</v>
      </c>
      <c r="G675" s="1">
        <v>0</v>
      </c>
      <c r="H675" s="1" t="s">
        <v>9</v>
      </c>
      <c r="I675" s="1">
        <f t="shared" si="65"/>
        <v>0</v>
      </c>
      <c r="J675" s="1">
        <f t="shared" si="60"/>
        <v>0</v>
      </c>
      <c r="K675" s="1">
        <f t="shared" si="61"/>
        <v>1</v>
      </c>
      <c r="L675" s="1" t="s">
        <v>15</v>
      </c>
      <c r="M675" s="1">
        <f t="shared" si="62"/>
        <v>0</v>
      </c>
      <c r="N675" s="1">
        <f t="shared" si="63"/>
        <v>0</v>
      </c>
      <c r="O675" s="1">
        <f t="shared" si="64"/>
        <v>0</v>
      </c>
    </row>
    <row r="676" spans="1:15" x14ac:dyDescent="0.35">
      <c r="A676" s="1">
        <v>1</v>
      </c>
      <c r="B676" s="1">
        <v>0</v>
      </c>
      <c r="C676" s="1">
        <v>36.4</v>
      </c>
      <c r="D676" s="1">
        <v>2.9</v>
      </c>
      <c r="E676" s="1">
        <v>12</v>
      </c>
      <c r="F676" s="1">
        <v>1</v>
      </c>
      <c r="G676" s="1">
        <v>0</v>
      </c>
      <c r="H676" s="1" t="s">
        <v>12</v>
      </c>
      <c r="I676" s="1">
        <f t="shared" si="65"/>
        <v>0</v>
      </c>
      <c r="J676" s="1">
        <f t="shared" si="60"/>
        <v>1</v>
      </c>
      <c r="K676" s="1">
        <f t="shared" si="61"/>
        <v>0</v>
      </c>
      <c r="L676" s="1" t="s">
        <v>15</v>
      </c>
      <c r="M676" s="1">
        <f t="shared" si="62"/>
        <v>0</v>
      </c>
      <c r="N676" s="1">
        <f t="shared" si="63"/>
        <v>0</v>
      </c>
      <c r="O676" s="1">
        <f t="shared" si="64"/>
        <v>0</v>
      </c>
    </row>
    <row r="677" spans="1:15" x14ac:dyDescent="0.35">
      <c r="A677" s="1">
        <v>1</v>
      </c>
      <c r="B677" s="1">
        <v>0</v>
      </c>
      <c r="C677" s="1">
        <v>25.4</v>
      </c>
      <c r="D677" s="1">
        <v>3.4</v>
      </c>
      <c r="E677" s="1">
        <v>14</v>
      </c>
      <c r="F677" s="1">
        <v>1</v>
      </c>
      <c r="G677" s="1">
        <v>0</v>
      </c>
      <c r="H677" s="1" t="s">
        <v>9</v>
      </c>
      <c r="I677" s="1">
        <f t="shared" si="65"/>
        <v>0</v>
      </c>
      <c r="J677" s="1">
        <f t="shared" si="60"/>
        <v>0</v>
      </c>
      <c r="K677" s="1">
        <f t="shared" si="61"/>
        <v>1</v>
      </c>
      <c r="L677" s="1" t="s">
        <v>15</v>
      </c>
      <c r="M677" s="1">
        <f t="shared" si="62"/>
        <v>0</v>
      </c>
      <c r="N677" s="1">
        <f t="shared" si="63"/>
        <v>0</v>
      </c>
      <c r="O677" s="1">
        <f t="shared" si="64"/>
        <v>0</v>
      </c>
    </row>
    <row r="678" spans="1:15" x14ac:dyDescent="0.35">
      <c r="A678" s="1">
        <v>1</v>
      </c>
      <c r="B678" s="1">
        <v>0</v>
      </c>
      <c r="C678" s="1">
        <v>28.2</v>
      </c>
      <c r="D678" s="1">
        <v>6</v>
      </c>
      <c r="E678" s="1">
        <v>18</v>
      </c>
      <c r="F678" s="1">
        <v>1</v>
      </c>
      <c r="G678" s="1">
        <v>0</v>
      </c>
      <c r="H678" s="1" t="s">
        <v>10</v>
      </c>
      <c r="I678" s="1">
        <f t="shared" si="65"/>
        <v>0</v>
      </c>
      <c r="J678" s="1">
        <f t="shared" si="60"/>
        <v>0</v>
      </c>
      <c r="K678" s="1">
        <f t="shared" si="61"/>
        <v>0</v>
      </c>
      <c r="L678" s="1" t="s">
        <v>15</v>
      </c>
      <c r="M678" s="1">
        <f t="shared" si="62"/>
        <v>0</v>
      </c>
      <c r="N678" s="1">
        <f t="shared" si="63"/>
        <v>0</v>
      </c>
      <c r="O678" s="1">
        <f t="shared" si="64"/>
        <v>0</v>
      </c>
    </row>
    <row r="679" spans="1:15" x14ac:dyDescent="0.35">
      <c r="A679" s="1">
        <v>1</v>
      </c>
      <c r="B679" s="1">
        <v>1</v>
      </c>
      <c r="C679" s="1">
        <v>39</v>
      </c>
      <c r="D679" s="1">
        <v>3.9</v>
      </c>
      <c r="E679" s="1">
        <v>14</v>
      </c>
      <c r="F679" s="1">
        <v>1</v>
      </c>
      <c r="G679" s="1">
        <v>0</v>
      </c>
      <c r="H679" s="1" t="s">
        <v>12</v>
      </c>
      <c r="I679" s="1">
        <f t="shared" si="65"/>
        <v>0</v>
      </c>
      <c r="J679" s="1">
        <f t="shared" si="60"/>
        <v>1</v>
      </c>
      <c r="K679" s="1">
        <f t="shared" si="61"/>
        <v>0</v>
      </c>
      <c r="L679" s="1" t="s">
        <v>15</v>
      </c>
      <c r="M679" s="1">
        <f t="shared" si="62"/>
        <v>0</v>
      </c>
      <c r="N679" s="1">
        <f t="shared" si="63"/>
        <v>0</v>
      </c>
      <c r="O679" s="1">
        <f t="shared" si="64"/>
        <v>0</v>
      </c>
    </row>
    <row r="680" spans="1:15" x14ac:dyDescent="0.35">
      <c r="A680" s="1">
        <v>0</v>
      </c>
      <c r="B680" s="1">
        <v>0</v>
      </c>
      <c r="C680" s="1">
        <v>42</v>
      </c>
      <c r="D680" s="1">
        <v>3.3</v>
      </c>
      <c r="E680" s="1">
        <v>13</v>
      </c>
      <c r="F680" s="1">
        <v>1</v>
      </c>
      <c r="G680" s="1">
        <v>0</v>
      </c>
      <c r="H680" s="1" t="s">
        <v>9</v>
      </c>
      <c r="I680" s="1">
        <f t="shared" si="65"/>
        <v>0</v>
      </c>
      <c r="J680" s="1">
        <f t="shared" si="60"/>
        <v>0</v>
      </c>
      <c r="K680" s="1">
        <f t="shared" si="61"/>
        <v>1</v>
      </c>
      <c r="L680" s="1" t="s">
        <v>15</v>
      </c>
      <c r="M680" s="1">
        <f t="shared" si="62"/>
        <v>0</v>
      </c>
      <c r="N680" s="1">
        <f t="shared" si="63"/>
        <v>0</v>
      </c>
      <c r="O680" s="1">
        <f t="shared" si="64"/>
        <v>0</v>
      </c>
    </row>
    <row r="681" spans="1:15" x14ac:dyDescent="0.35">
      <c r="A681" s="1">
        <v>1</v>
      </c>
      <c r="B681" s="1">
        <v>1</v>
      </c>
      <c r="C681" s="1">
        <v>47.1</v>
      </c>
      <c r="D681" s="1">
        <v>4.2</v>
      </c>
      <c r="E681" s="1">
        <v>16</v>
      </c>
      <c r="F681" s="1">
        <v>1</v>
      </c>
      <c r="G681" s="1">
        <v>0</v>
      </c>
      <c r="H681" s="1" t="s">
        <v>9</v>
      </c>
      <c r="I681" s="1">
        <f t="shared" si="65"/>
        <v>0</v>
      </c>
      <c r="J681" s="1">
        <f t="shared" si="60"/>
        <v>0</v>
      </c>
      <c r="K681" s="1">
        <f t="shared" si="61"/>
        <v>1</v>
      </c>
      <c r="L681" s="1" t="s">
        <v>15</v>
      </c>
      <c r="M681" s="1">
        <f t="shared" si="62"/>
        <v>0</v>
      </c>
      <c r="N681" s="1">
        <f t="shared" si="63"/>
        <v>0</v>
      </c>
      <c r="O681" s="1">
        <f t="shared" si="64"/>
        <v>0</v>
      </c>
    </row>
    <row r="682" spans="1:15" x14ac:dyDescent="0.35">
      <c r="A682" s="1">
        <v>0</v>
      </c>
      <c r="B682" s="1">
        <v>1</v>
      </c>
      <c r="C682" s="1">
        <v>47.5</v>
      </c>
      <c r="D682" s="1">
        <v>5.2</v>
      </c>
      <c r="E682" s="1">
        <v>16</v>
      </c>
      <c r="F682" s="1">
        <v>0</v>
      </c>
      <c r="G682" s="1">
        <v>0</v>
      </c>
      <c r="H682" s="1" t="s">
        <v>11</v>
      </c>
      <c r="I682" s="1">
        <f t="shared" si="65"/>
        <v>1</v>
      </c>
      <c r="J682" s="1">
        <f t="shared" si="60"/>
        <v>0</v>
      </c>
      <c r="K682" s="1">
        <f t="shared" si="61"/>
        <v>0</v>
      </c>
      <c r="L682" s="1" t="s">
        <v>9</v>
      </c>
      <c r="M682" s="1">
        <f t="shared" si="62"/>
        <v>0</v>
      </c>
      <c r="N682" s="1">
        <f t="shared" si="63"/>
        <v>0</v>
      </c>
      <c r="O682" s="1">
        <f t="shared" si="64"/>
        <v>1</v>
      </c>
    </row>
    <row r="683" spans="1:15" x14ac:dyDescent="0.35">
      <c r="A683" s="1">
        <v>1</v>
      </c>
      <c r="B683" s="1">
        <v>1</v>
      </c>
      <c r="C683" s="1">
        <v>45.4</v>
      </c>
      <c r="D683" s="1">
        <v>5.7</v>
      </c>
      <c r="E683" s="1">
        <v>12</v>
      </c>
      <c r="F683" s="1">
        <v>0</v>
      </c>
      <c r="G683" s="1">
        <v>0</v>
      </c>
      <c r="H683" s="1" t="s">
        <v>11</v>
      </c>
      <c r="I683" s="1">
        <f t="shared" si="65"/>
        <v>1</v>
      </c>
      <c r="J683" s="1">
        <f t="shared" si="60"/>
        <v>0</v>
      </c>
      <c r="K683" s="1">
        <f t="shared" si="61"/>
        <v>0</v>
      </c>
      <c r="L683" s="1" t="s">
        <v>9</v>
      </c>
      <c r="M683" s="1">
        <f t="shared" si="62"/>
        <v>0</v>
      </c>
      <c r="N683" s="1">
        <f t="shared" si="63"/>
        <v>0</v>
      </c>
      <c r="O683" s="1">
        <f t="shared" si="64"/>
        <v>1</v>
      </c>
    </row>
    <row r="684" spans="1:15" x14ac:dyDescent="0.35">
      <c r="A684" s="1">
        <v>1</v>
      </c>
      <c r="B684" s="1">
        <v>1</v>
      </c>
      <c r="C684" s="1">
        <v>38.4</v>
      </c>
      <c r="D684" s="1">
        <v>1.8</v>
      </c>
      <c r="E684" s="1">
        <v>18</v>
      </c>
      <c r="F684" s="1">
        <v>0</v>
      </c>
      <c r="G684" s="1">
        <v>0</v>
      </c>
      <c r="H684" s="1" t="s">
        <v>9</v>
      </c>
      <c r="I684" s="1">
        <f t="shared" si="65"/>
        <v>0</v>
      </c>
      <c r="J684" s="1">
        <f t="shared" si="60"/>
        <v>0</v>
      </c>
      <c r="K684" s="1">
        <f t="shared" si="61"/>
        <v>1</v>
      </c>
      <c r="L684" s="1" t="s">
        <v>9</v>
      </c>
      <c r="M684" s="1">
        <f t="shared" si="62"/>
        <v>0</v>
      </c>
      <c r="N684" s="1">
        <f t="shared" si="63"/>
        <v>0</v>
      </c>
      <c r="O684" s="1">
        <f t="shared" si="64"/>
        <v>1</v>
      </c>
    </row>
    <row r="685" spans="1:15" x14ac:dyDescent="0.35">
      <c r="A685" s="1">
        <v>1</v>
      </c>
      <c r="B685" s="1">
        <v>1</v>
      </c>
      <c r="C685" s="1">
        <v>47.8</v>
      </c>
      <c r="D685" s="1">
        <v>6</v>
      </c>
      <c r="E685" s="1">
        <v>12</v>
      </c>
      <c r="F685" s="1">
        <v>0</v>
      </c>
      <c r="G685" s="1">
        <v>0</v>
      </c>
      <c r="H685" s="1" t="s">
        <v>10</v>
      </c>
      <c r="I685" s="1">
        <f t="shared" si="65"/>
        <v>0</v>
      </c>
      <c r="J685" s="1">
        <f t="shared" si="60"/>
        <v>0</v>
      </c>
      <c r="K685" s="1">
        <f t="shared" si="61"/>
        <v>0</v>
      </c>
      <c r="L685" s="1" t="s">
        <v>9</v>
      </c>
      <c r="M685" s="1">
        <f t="shared" si="62"/>
        <v>0</v>
      </c>
      <c r="N685" s="1">
        <f t="shared" si="63"/>
        <v>0</v>
      </c>
      <c r="O685" s="1">
        <f t="shared" si="6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5"/>
  <sheetViews>
    <sheetView tabSelected="1" zoomScale="95" zoomScaleNormal="95" workbookViewId="0">
      <selection activeCell="D7" sqref="D7"/>
    </sheetView>
  </sheetViews>
  <sheetFormatPr defaultRowHeight="14.5" x14ac:dyDescent="0.35"/>
  <cols>
    <col min="3" max="3" width="13.6328125" customWidth="1"/>
    <col min="5" max="5" width="16.08984375" customWidth="1"/>
    <col min="6" max="6" width="12.36328125" customWidth="1"/>
    <col min="7" max="7" width="17.36328125" customWidth="1"/>
    <col min="16" max="16" width="12.90625" customWidth="1"/>
    <col min="18" max="18" width="13" bestFit="1" customWidth="1"/>
    <col min="19" max="19" width="10.1796875" bestFit="1" customWidth="1"/>
    <col min="34" max="34" width="9.36328125" bestFit="1" customWidth="1"/>
  </cols>
  <sheetData>
    <row r="1" spans="1:35" ht="15" thickBot="1" x14ac:dyDescent="0.4">
      <c r="A1" s="5"/>
      <c r="B1" s="13" t="s">
        <v>18</v>
      </c>
      <c r="C1" s="20"/>
      <c r="D1" s="21"/>
      <c r="E1" s="14"/>
      <c r="F1" s="14"/>
      <c r="G1" s="14"/>
      <c r="H1" s="14"/>
      <c r="I1" s="14"/>
      <c r="J1" s="14"/>
      <c r="K1" s="14"/>
      <c r="L1" s="14"/>
      <c r="M1" s="15"/>
      <c r="Q1" t="s">
        <v>25</v>
      </c>
      <c r="R1">
        <f>SUM(R11:R685)</f>
        <v>-174.33962098051944</v>
      </c>
      <c r="S1">
        <f>(-2)*R11</f>
        <v>0.16931867911168802</v>
      </c>
      <c r="T1" t="s">
        <v>29</v>
      </c>
    </row>
    <row r="2" spans="1:35" ht="15" thickBot="1" x14ac:dyDescent="0.4">
      <c r="A2" s="2" t="s">
        <v>19</v>
      </c>
      <c r="B2" s="16" t="s">
        <v>0</v>
      </c>
      <c r="C2" s="5" t="s">
        <v>1</v>
      </c>
      <c r="D2" s="22" t="s">
        <v>2</v>
      </c>
      <c r="E2" s="22" t="s">
        <v>4</v>
      </c>
      <c r="F2" s="22" t="s">
        <v>5</v>
      </c>
      <c r="G2" s="22" t="s">
        <v>6</v>
      </c>
      <c r="H2" s="22" t="s">
        <v>11</v>
      </c>
      <c r="I2" s="22" t="s">
        <v>12</v>
      </c>
      <c r="J2" s="22" t="s">
        <v>9</v>
      </c>
      <c r="K2" s="22" t="s">
        <v>14</v>
      </c>
      <c r="L2" s="22" t="s">
        <v>15</v>
      </c>
      <c r="M2" s="23" t="s">
        <v>9</v>
      </c>
      <c r="S2">
        <f>_xlfn.CHISQ.DIST.RT(AI22,12)</f>
        <v>7.3879998882766753E-23</v>
      </c>
      <c r="T2" t="s">
        <v>32</v>
      </c>
    </row>
    <row r="3" spans="1:35" ht="15" thickBot="1" x14ac:dyDescent="0.4">
      <c r="A3" s="17">
        <v>2.4875567681258186</v>
      </c>
      <c r="B3" s="3">
        <v>-0.27062082687072997</v>
      </c>
      <c r="C3" s="19">
        <v>0.7572654580841911</v>
      </c>
      <c r="D3" s="4">
        <v>-6.5591185444881578E-3</v>
      </c>
      <c r="E3" s="6">
        <v>7.6554065555937939E-2</v>
      </c>
      <c r="F3" s="6">
        <v>-5.3300326551864653E-2</v>
      </c>
      <c r="G3" s="6">
        <v>-1.5315609677369839</v>
      </c>
      <c r="H3" s="6">
        <v>0.12314093839618076</v>
      </c>
      <c r="I3" s="6">
        <v>-0.49475406741824512</v>
      </c>
      <c r="J3" s="6">
        <v>-0.15784829589686711</v>
      </c>
      <c r="K3" s="6">
        <v>-0.68543645071997172</v>
      </c>
      <c r="L3" s="6">
        <v>3.4892664868303647</v>
      </c>
      <c r="M3" s="18">
        <v>0.20841141333506785</v>
      </c>
    </row>
    <row r="4" spans="1:35" ht="15" thickBot="1" x14ac:dyDescent="0.4">
      <c r="A4" s="17"/>
      <c r="B4" s="3"/>
      <c r="C4" s="3"/>
      <c r="D4" s="4"/>
      <c r="E4" s="19"/>
      <c r="F4" s="19"/>
      <c r="G4" s="19"/>
      <c r="H4" s="19"/>
      <c r="I4" s="19"/>
      <c r="J4" s="19"/>
      <c r="K4" s="19"/>
      <c r="L4" s="19"/>
      <c r="M4" s="4"/>
    </row>
    <row r="10" spans="1:35" ht="43.5" x14ac:dyDescent="0.35">
      <c r="A10" s="1" t="s">
        <v>8</v>
      </c>
      <c r="B10" s="1" t="s">
        <v>0</v>
      </c>
      <c r="C10" s="1" t="s">
        <v>1</v>
      </c>
      <c r="D10" s="1" t="s">
        <v>2</v>
      </c>
      <c r="E10" s="1" t="s">
        <v>4</v>
      </c>
      <c r="F10" s="1" t="s">
        <v>5</v>
      </c>
      <c r="G10" s="1" t="s">
        <v>6</v>
      </c>
      <c r="H10" s="1" t="s">
        <v>11</v>
      </c>
      <c r="I10" s="1" t="s">
        <v>12</v>
      </c>
      <c r="J10" s="1" t="s">
        <v>9</v>
      </c>
      <c r="K10" s="1" t="s">
        <v>14</v>
      </c>
      <c r="L10" s="1" t="s">
        <v>15</v>
      </c>
      <c r="M10" s="1" t="s">
        <v>9</v>
      </c>
      <c r="N10" t="s">
        <v>20</v>
      </c>
      <c r="O10" t="s">
        <v>21</v>
      </c>
      <c r="P10" s="8" t="s">
        <v>22</v>
      </c>
      <c r="Q10" s="8" t="s">
        <v>23</v>
      </c>
      <c r="R10" s="8" t="s">
        <v>24</v>
      </c>
    </row>
    <row r="11" spans="1:35" x14ac:dyDescent="0.35">
      <c r="A11" s="1">
        <v>0</v>
      </c>
      <c r="B11" s="1">
        <v>1</v>
      </c>
      <c r="C11" s="1">
        <v>1</v>
      </c>
      <c r="D11" s="1">
        <v>33.200000000000003</v>
      </c>
      <c r="E11" s="1">
        <v>5.5</v>
      </c>
      <c r="F11" s="1">
        <v>18</v>
      </c>
      <c r="G11" s="1">
        <v>0</v>
      </c>
      <c r="H11">
        <v>0</v>
      </c>
      <c r="I11" s="1">
        <v>0</v>
      </c>
      <c r="J11" s="1">
        <v>0</v>
      </c>
      <c r="K11">
        <v>0</v>
      </c>
      <c r="L11">
        <v>0</v>
      </c>
      <c r="M11">
        <v>1</v>
      </c>
      <c r="N11" s="7">
        <f>$A$3+SUMPRODUCT($B$3:$M$3,B11:M11)</f>
        <v>2.4264915596214358</v>
      </c>
      <c r="O11">
        <f>EXP(N11)</f>
        <v>11.319099946884741</v>
      </c>
      <c r="P11">
        <f>O11/(1+O11)</f>
        <v>0.91882523850674003</v>
      </c>
      <c r="Q11">
        <f>IF(A11=0,P11,1-P11)</f>
        <v>0.91882523850674003</v>
      </c>
      <c r="R11">
        <f>LN(Q11)</f>
        <v>-8.465933955584401E-2</v>
      </c>
    </row>
    <row r="12" spans="1:35" ht="15" thickBot="1" x14ac:dyDescent="0.4">
      <c r="A12" s="1">
        <v>0</v>
      </c>
      <c r="B12" s="1">
        <v>0</v>
      </c>
      <c r="C12" s="1">
        <v>1</v>
      </c>
      <c r="D12" s="1">
        <v>39.700000000000003</v>
      </c>
      <c r="E12" s="1">
        <v>5.4</v>
      </c>
      <c r="F12" s="1">
        <v>12</v>
      </c>
      <c r="G12" s="1">
        <v>0</v>
      </c>
      <c r="H12">
        <v>1</v>
      </c>
      <c r="I12" s="1">
        <v>0</v>
      </c>
      <c r="J12" s="1">
        <v>0</v>
      </c>
      <c r="K12">
        <v>0</v>
      </c>
      <c r="L12">
        <v>0</v>
      </c>
      <c r="M12">
        <v>1</v>
      </c>
      <c r="N12" s="7">
        <f t="shared" ref="N12:N75" si="0">$A$3+SUMPRODUCT($B$3:$M$3,B12:M12)</f>
        <v>3.0897656071047672</v>
      </c>
      <c r="O12" s="1">
        <f t="shared" ref="O12:O75" si="1">EXP(N12)</f>
        <v>21.971927308491413</v>
      </c>
      <c r="P12" s="1">
        <f t="shared" ref="P12:P75" si="2">O12/(1+O12)</f>
        <v>0.95646860680991463</v>
      </c>
      <c r="Q12" s="1">
        <f t="shared" ref="Q12:Q75" si="3">IF(A12=0,P12,1-P12)</f>
        <v>0.95646860680991463</v>
      </c>
      <c r="R12" s="1">
        <f t="shared" ref="R12:R75" si="4">LN(Q12)</f>
        <v>-4.4507311539647577E-2</v>
      </c>
      <c r="U12" s="12" t="s">
        <v>26</v>
      </c>
      <c r="V12" s="12"/>
      <c r="W12" s="12"/>
    </row>
    <row r="13" spans="1:35" ht="15" thickBot="1" x14ac:dyDescent="0.4">
      <c r="A13" s="1">
        <v>0</v>
      </c>
      <c r="B13" s="1">
        <v>1</v>
      </c>
      <c r="C13" s="1">
        <v>0</v>
      </c>
      <c r="D13" s="1">
        <v>29.5</v>
      </c>
      <c r="E13" s="1">
        <v>5.6</v>
      </c>
      <c r="F13" s="1">
        <v>12</v>
      </c>
      <c r="G13" s="1">
        <v>0</v>
      </c>
      <c r="H13">
        <v>1</v>
      </c>
      <c r="I13" s="1">
        <v>0</v>
      </c>
      <c r="J13" s="1">
        <v>0</v>
      </c>
      <c r="K13">
        <v>0</v>
      </c>
      <c r="L13">
        <v>0</v>
      </c>
      <c r="M13">
        <v>1</v>
      </c>
      <c r="N13" s="7">
        <f t="shared" si="0"/>
        <v>2.1440931444148132</v>
      </c>
      <c r="O13" s="1">
        <f t="shared" si="1"/>
        <v>8.5342983508596983</v>
      </c>
      <c r="P13" s="1">
        <f t="shared" si="2"/>
        <v>0.8951155121016503</v>
      </c>
      <c r="Q13" s="1">
        <f t="shared" si="3"/>
        <v>0.8951155121016503</v>
      </c>
      <c r="R13" s="1">
        <f t="shared" si="4"/>
        <v>-0.11080250523457086</v>
      </c>
      <c r="U13" s="5"/>
      <c r="V13" s="9" t="s">
        <v>18</v>
      </c>
      <c r="W13" s="10"/>
      <c r="X13" s="11"/>
      <c r="Y13" s="1"/>
      <c r="Z13" s="1"/>
      <c r="AA13" s="1"/>
      <c r="AB13" s="1"/>
      <c r="AC13" s="1"/>
      <c r="AD13" s="1"/>
      <c r="AE13" s="1"/>
      <c r="AF13" s="1"/>
      <c r="AG13" s="1"/>
    </row>
    <row r="14" spans="1:35" ht="15" thickBot="1" x14ac:dyDescent="0.4">
      <c r="A14" s="1">
        <v>0</v>
      </c>
      <c r="B14" s="1">
        <v>1</v>
      </c>
      <c r="C14" s="1">
        <v>1</v>
      </c>
      <c r="D14" s="1">
        <v>22.4</v>
      </c>
      <c r="E14" s="1">
        <v>5.7</v>
      </c>
      <c r="F14" s="1">
        <v>18</v>
      </c>
      <c r="G14" s="1">
        <v>0</v>
      </c>
      <c r="H14">
        <v>0</v>
      </c>
      <c r="I14" s="1">
        <v>0</v>
      </c>
      <c r="J14" s="1">
        <v>1</v>
      </c>
      <c r="K14">
        <v>0</v>
      </c>
      <c r="L14">
        <v>0</v>
      </c>
      <c r="M14">
        <v>1</v>
      </c>
      <c r="N14" s="7">
        <f t="shared" si="0"/>
        <v>2.3547925571162285</v>
      </c>
      <c r="O14" s="1">
        <f t="shared" si="1"/>
        <v>10.53594302858045</v>
      </c>
      <c r="P14" s="1">
        <f t="shared" si="2"/>
        <v>0.91331441239589284</v>
      </c>
      <c r="Q14" s="1">
        <f t="shared" si="3"/>
        <v>0.91331441239589284</v>
      </c>
      <c r="R14" s="1">
        <f t="shared" si="4"/>
        <v>-9.0675084837579328E-2</v>
      </c>
      <c r="U14" s="2" t="s">
        <v>19</v>
      </c>
      <c r="V14" s="1" t="s">
        <v>0</v>
      </c>
      <c r="W14" s="1" t="s">
        <v>1</v>
      </c>
      <c r="X14" s="1" t="s">
        <v>2</v>
      </c>
      <c r="Y14" s="1" t="s">
        <v>4</v>
      </c>
      <c r="Z14" s="1" t="s">
        <v>5</v>
      </c>
      <c r="AA14" s="1" t="s">
        <v>6</v>
      </c>
      <c r="AB14" s="1" t="s">
        <v>11</v>
      </c>
      <c r="AC14" s="1" t="s">
        <v>12</v>
      </c>
      <c r="AD14" s="1" t="s">
        <v>9</v>
      </c>
      <c r="AE14" s="1" t="s">
        <v>14</v>
      </c>
      <c r="AF14" s="1" t="s">
        <v>15</v>
      </c>
      <c r="AG14" s="1" t="s">
        <v>9</v>
      </c>
      <c r="AH14" t="s">
        <v>27</v>
      </c>
    </row>
    <row r="15" spans="1:35" ht="15" thickBot="1" x14ac:dyDescent="0.4">
      <c r="A15" s="1">
        <v>0</v>
      </c>
      <c r="B15" s="1">
        <v>1</v>
      </c>
      <c r="C15" s="1">
        <v>0</v>
      </c>
      <c r="D15" s="1">
        <v>21.6</v>
      </c>
      <c r="E15" s="1">
        <v>5.4</v>
      </c>
      <c r="F15" s="1">
        <v>12</v>
      </c>
      <c r="G15" s="1">
        <v>0</v>
      </c>
      <c r="H15">
        <v>0</v>
      </c>
      <c r="I15" s="1">
        <v>0</v>
      </c>
      <c r="J15" s="1">
        <v>1</v>
      </c>
      <c r="K15">
        <v>0</v>
      </c>
      <c r="L15">
        <v>0</v>
      </c>
      <c r="M15">
        <v>1</v>
      </c>
      <c r="N15" s="7">
        <f t="shared" si="0"/>
        <v>1.8996101335120343</v>
      </c>
      <c r="O15" s="1">
        <f t="shared" si="1"/>
        <v>6.6832883441423228</v>
      </c>
      <c r="P15" s="1">
        <f t="shared" si="2"/>
        <v>0.86984739408323886</v>
      </c>
      <c r="Q15" s="1">
        <f t="shared" si="3"/>
        <v>0.86984739408323886</v>
      </c>
      <c r="R15" s="1">
        <f t="shared" si="4"/>
        <v>-0.13943749181920848</v>
      </c>
      <c r="U15" s="3">
        <v>1</v>
      </c>
      <c r="V15" s="3">
        <v>0</v>
      </c>
      <c r="W15" s="3">
        <v>0</v>
      </c>
      <c r="X15" s="4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1">
        <v>-241.63300000000001</v>
      </c>
      <c r="AI15">
        <f>(-2)*AH15</f>
        <v>483.26600000000002</v>
      </c>
    </row>
    <row r="16" spans="1:35" x14ac:dyDescent="0.35">
      <c r="A16" s="1">
        <v>0</v>
      </c>
      <c r="B16" s="1">
        <v>1</v>
      </c>
      <c r="C16" s="1">
        <v>0</v>
      </c>
      <c r="D16" s="1">
        <v>46.7</v>
      </c>
      <c r="E16" s="1">
        <v>6</v>
      </c>
      <c r="F16" s="1">
        <v>18</v>
      </c>
      <c r="G16" s="1">
        <v>0</v>
      </c>
      <c r="H16">
        <v>0</v>
      </c>
      <c r="I16" s="1">
        <v>0</v>
      </c>
      <c r="J16" s="1">
        <v>0</v>
      </c>
      <c r="K16">
        <v>0</v>
      </c>
      <c r="L16">
        <v>0</v>
      </c>
      <c r="M16">
        <v>1</v>
      </c>
      <c r="N16" s="7">
        <f t="shared" si="0"/>
        <v>1.6189550339646233</v>
      </c>
      <c r="O16" s="1">
        <f t="shared" si="1"/>
        <v>5.0478127667197725</v>
      </c>
      <c r="P16" s="1">
        <f t="shared" si="2"/>
        <v>0.83465096579992459</v>
      </c>
      <c r="Q16" s="1">
        <f t="shared" si="3"/>
        <v>0.83465096579992459</v>
      </c>
      <c r="R16" s="1">
        <f t="shared" si="4"/>
        <v>-0.18074164654976796</v>
      </c>
    </row>
    <row r="17" spans="1:35" ht="15" thickBot="1" x14ac:dyDescent="0.4">
      <c r="A17" s="1">
        <v>0</v>
      </c>
      <c r="B17" s="1">
        <v>1</v>
      </c>
      <c r="C17" s="1">
        <v>1</v>
      </c>
      <c r="D17" s="1">
        <v>31</v>
      </c>
      <c r="E17" s="1">
        <v>6</v>
      </c>
      <c r="F17" s="1">
        <v>18</v>
      </c>
      <c r="G17" s="1">
        <v>0</v>
      </c>
      <c r="H17">
        <v>1</v>
      </c>
      <c r="I17" s="1">
        <v>0</v>
      </c>
      <c r="J17" s="1">
        <v>0</v>
      </c>
      <c r="K17">
        <v>0</v>
      </c>
      <c r="L17">
        <v>0</v>
      </c>
      <c r="M17">
        <v>1</v>
      </c>
      <c r="N17" s="7">
        <f t="shared" si="0"/>
        <v>2.6023395915934593</v>
      </c>
      <c r="O17" s="1">
        <f t="shared" si="1"/>
        <v>13.495274560234487</v>
      </c>
      <c r="P17" s="1">
        <f t="shared" si="2"/>
        <v>0.93101200009392415</v>
      </c>
      <c r="Q17" s="1">
        <f t="shared" si="3"/>
        <v>0.93101200009392415</v>
      </c>
      <c r="R17" s="1">
        <f t="shared" si="4"/>
        <v>-7.1483112320980396E-2</v>
      </c>
      <c r="U17" s="12" t="s">
        <v>28</v>
      </c>
      <c r="V17" s="12"/>
      <c r="W17" s="12"/>
      <c r="X17" s="12"/>
    </row>
    <row r="18" spans="1:35" ht="15" thickBot="1" x14ac:dyDescent="0.4">
      <c r="A18" s="1">
        <v>0</v>
      </c>
      <c r="B18" s="1">
        <v>0</v>
      </c>
      <c r="C18" s="1">
        <v>1</v>
      </c>
      <c r="D18" s="1">
        <v>24.6</v>
      </c>
      <c r="E18" s="1">
        <v>4.8</v>
      </c>
      <c r="F18" s="1">
        <v>12</v>
      </c>
      <c r="G18" s="1">
        <v>0</v>
      </c>
      <c r="H18">
        <v>0</v>
      </c>
      <c r="I18" s="1">
        <v>0</v>
      </c>
      <c r="J18" s="1">
        <v>1</v>
      </c>
      <c r="K18">
        <v>0</v>
      </c>
      <c r="L18">
        <v>0</v>
      </c>
      <c r="M18">
        <v>1</v>
      </c>
      <c r="N18" s="7">
        <f t="shared" si="0"/>
        <v>2.8618866234999278</v>
      </c>
      <c r="O18" s="1">
        <f t="shared" si="1"/>
        <v>17.494501359022685</v>
      </c>
      <c r="P18" s="1">
        <f t="shared" si="2"/>
        <v>0.94592987501595216</v>
      </c>
      <c r="Q18" s="1">
        <f t="shared" si="3"/>
        <v>0.94592987501595216</v>
      </c>
      <c r="R18" s="1">
        <f t="shared" si="4"/>
        <v>-5.5586840567980599E-2</v>
      </c>
      <c r="U18" s="5"/>
      <c r="V18" s="9" t="s">
        <v>18</v>
      </c>
      <c r="W18" s="10"/>
      <c r="X18" s="11"/>
      <c r="Y18" s="1"/>
      <c r="Z18" s="1"/>
      <c r="AA18" s="1"/>
      <c r="AB18" s="1"/>
      <c r="AC18" s="1"/>
      <c r="AD18" s="1"/>
      <c r="AE18" s="1"/>
      <c r="AF18" s="1"/>
      <c r="AG18" s="1"/>
    </row>
    <row r="19" spans="1:35" ht="15" thickBot="1" x14ac:dyDescent="0.4">
      <c r="A19" s="1">
        <v>0</v>
      </c>
      <c r="B19" s="1">
        <v>0</v>
      </c>
      <c r="C19" s="1">
        <v>1</v>
      </c>
      <c r="D19" s="1">
        <v>32.6</v>
      </c>
      <c r="E19" s="1">
        <v>4.5</v>
      </c>
      <c r="F19" s="1">
        <v>13</v>
      </c>
      <c r="G19" s="1">
        <v>0</v>
      </c>
      <c r="H19">
        <v>1</v>
      </c>
      <c r="I19" s="1">
        <v>0</v>
      </c>
      <c r="J19" s="1">
        <v>0</v>
      </c>
      <c r="K19">
        <v>0</v>
      </c>
      <c r="L19">
        <v>0</v>
      </c>
      <c r="M19">
        <v>1</v>
      </c>
      <c r="N19" s="7">
        <f t="shared" si="0"/>
        <v>3.0141363632184244</v>
      </c>
      <c r="O19" s="1">
        <f t="shared" si="1"/>
        <v>20.371489773271808</v>
      </c>
      <c r="P19" s="1">
        <f t="shared" si="2"/>
        <v>0.95320869014706466</v>
      </c>
      <c r="Q19" s="1">
        <f t="shared" si="3"/>
        <v>0.95320869014706466</v>
      </c>
      <c r="R19" s="1">
        <f t="shared" si="4"/>
        <v>-4.7921416985149998E-2</v>
      </c>
      <c r="U19" s="2" t="s">
        <v>19</v>
      </c>
      <c r="V19" s="1" t="s">
        <v>0</v>
      </c>
      <c r="W19" s="1" t="s">
        <v>1</v>
      </c>
      <c r="X19" s="1" t="s">
        <v>2</v>
      </c>
      <c r="Y19" s="1" t="s">
        <v>4</v>
      </c>
      <c r="Z19" s="1" t="s">
        <v>5</v>
      </c>
      <c r="AA19" s="1" t="s">
        <v>6</v>
      </c>
      <c r="AB19" s="1" t="s">
        <v>11</v>
      </c>
      <c r="AC19" s="1" t="s">
        <v>12</v>
      </c>
      <c r="AD19" s="1" t="s">
        <v>9</v>
      </c>
      <c r="AE19" s="1" t="s">
        <v>14</v>
      </c>
      <c r="AF19" s="1" t="s">
        <v>15</v>
      </c>
      <c r="AG19" s="1" t="s">
        <v>9</v>
      </c>
      <c r="AI19" t="s">
        <v>30</v>
      </c>
    </row>
    <row r="20" spans="1:35" ht="15" thickBot="1" x14ac:dyDescent="0.4">
      <c r="A20" s="1">
        <v>0</v>
      </c>
      <c r="B20" s="1">
        <v>1</v>
      </c>
      <c r="C20" s="1">
        <v>0</v>
      </c>
      <c r="D20" s="1">
        <v>29.1</v>
      </c>
      <c r="E20" s="1">
        <v>4.7</v>
      </c>
      <c r="F20" s="1">
        <v>12</v>
      </c>
      <c r="G20" s="1">
        <v>0</v>
      </c>
      <c r="H20">
        <v>0</v>
      </c>
      <c r="I20" s="1">
        <v>1</v>
      </c>
      <c r="J20" s="1">
        <v>0</v>
      </c>
      <c r="K20">
        <v>0</v>
      </c>
      <c r="L20">
        <v>0</v>
      </c>
      <c r="M20">
        <v>1</v>
      </c>
      <c r="N20" s="7">
        <f t="shared" si="0"/>
        <v>1.4599231270178383</v>
      </c>
      <c r="O20" s="1">
        <f t="shared" si="1"/>
        <v>4.3056285291178069</v>
      </c>
      <c r="P20" s="1">
        <f t="shared" si="2"/>
        <v>0.81152091698242679</v>
      </c>
      <c r="Q20" s="1">
        <f t="shared" si="3"/>
        <v>0.81152091698242679</v>
      </c>
      <c r="R20" s="1">
        <f t="shared" si="4"/>
        <v>-0.2088451166573661</v>
      </c>
      <c r="U20" s="3">
        <v>2.4875567681258186</v>
      </c>
      <c r="V20" s="3">
        <v>-0.27062082687072997</v>
      </c>
      <c r="W20" s="3">
        <v>0.7572654580841911</v>
      </c>
      <c r="X20" s="4">
        <v>-6.5591185444881578E-3</v>
      </c>
      <c r="Y20" s="6">
        <v>7.6554065555937939E-2</v>
      </c>
      <c r="Z20" s="6">
        <v>-5.3300326551864653E-2</v>
      </c>
      <c r="AA20" s="6">
        <v>-1.5315609677369839</v>
      </c>
      <c r="AB20" s="6">
        <v>0.12314093839618076</v>
      </c>
      <c r="AC20" s="6">
        <v>-0.49475406741824512</v>
      </c>
      <c r="AD20" s="6">
        <v>-0.15784829589686711</v>
      </c>
      <c r="AE20" s="6">
        <v>-0.68543645071997172</v>
      </c>
      <c r="AF20" s="6">
        <v>3.4892664868303647</v>
      </c>
      <c r="AG20" s="6">
        <v>0.20841141333506785</v>
      </c>
      <c r="AH20" s="6">
        <v>-174.33962099999999</v>
      </c>
      <c r="AI20">
        <f>(-2)*AH20</f>
        <v>348.67924199999999</v>
      </c>
    </row>
    <row r="21" spans="1:35" x14ac:dyDescent="0.35">
      <c r="A21" s="1">
        <v>0</v>
      </c>
      <c r="B21" s="1">
        <v>0</v>
      </c>
      <c r="C21" s="1">
        <v>0</v>
      </c>
      <c r="D21" s="1">
        <v>28.4</v>
      </c>
      <c r="E21" s="1">
        <v>4.5</v>
      </c>
      <c r="F21" s="1">
        <v>12</v>
      </c>
      <c r="G21" s="1">
        <v>1</v>
      </c>
      <c r="H21">
        <v>0</v>
      </c>
      <c r="I21" s="1">
        <v>0</v>
      </c>
      <c r="J21" s="1">
        <v>1</v>
      </c>
      <c r="K21">
        <v>0</v>
      </c>
      <c r="L21">
        <v>0</v>
      </c>
      <c r="M21">
        <v>1</v>
      </c>
      <c r="N21" s="7">
        <f t="shared" si="0"/>
        <v>0.52516932754291679</v>
      </c>
      <c r="O21" s="1">
        <f t="shared" si="1"/>
        <v>1.6907451138579204</v>
      </c>
      <c r="P21" s="1">
        <f t="shared" si="2"/>
        <v>0.62835573133635614</v>
      </c>
      <c r="Q21" s="1">
        <f t="shared" si="3"/>
        <v>0.62835573133635614</v>
      </c>
      <c r="R21" s="1">
        <f t="shared" si="4"/>
        <v>-0.46464882171430277</v>
      </c>
    </row>
    <row r="22" spans="1:35" x14ac:dyDescent="0.35">
      <c r="A22" s="1">
        <v>0</v>
      </c>
      <c r="B22" s="1">
        <v>1</v>
      </c>
      <c r="C22" s="1">
        <v>1</v>
      </c>
      <c r="D22" s="1">
        <v>20.5</v>
      </c>
      <c r="E22" s="1">
        <v>5.9</v>
      </c>
      <c r="F22" s="1">
        <v>12</v>
      </c>
      <c r="G22" s="1">
        <v>0</v>
      </c>
      <c r="H22">
        <v>0</v>
      </c>
      <c r="I22" s="1">
        <v>0</v>
      </c>
      <c r="J22" s="1">
        <v>1</v>
      </c>
      <c r="K22">
        <v>0</v>
      </c>
      <c r="L22">
        <v>0</v>
      </c>
      <c r="M22">
        <v>1</v>
      </c>
      <c r="N22" s="7">
        <f t="shared" si="0"/>
        <v>2.7023676547731315</v>
      </c>
      <c r="O22" s="1">
        <f t="shared" si="1"/>
        <v>14.915003531968166</v>
      </c>
      <c r="P22" s="1">
        <f t="shared" si="2"/>
        <v>0.93716620935764672</v>
      </c>
      <c r="Q22" s="1">
        <f t="shared" si="3"/>
        <v>0.93716620935764672</v>
      </c>
      <c r="R22" s="1">
        <f t="shared" si="4"/>
        <v>-6.4894627887897724E-2</v>
      </c>
      <c r="AH22" t="s">
        <v>31</v>
      </c>
      <c r="AI22">
        <f>AI15-AI20</f>
        <v>134.58675800000003</v>
      </c>
    </row>
    <row r="23" spans="1:35" x14ac:dyDescent="0.35">
      <c r="A23" s="1">
        <v>0</v>
      </c>
      <c r="B23" s="1">
        <v>1</v>
      </c>
      <c r="C23" s="1">
        <v>1</v>
      </c>
      <c r="D23" s="1">
        <v>30.1</v>
      </c>
      <c r="E23" s="1">
        <v>5.3</v>
      </c>
      <c r="F23" s="1">
        <v>16</v>
      </c>
      <c r="G23" s="1">
        <v>0</v>
      </c>
      <c r="H23">
        <v>1</v>
      </c>
      <c r="I23" s="1">
        <v>0</v>
      </c>
      <c r="J23" s="1">
        <v>0</v>
      </c>
      <c r="K23">
        <v>0</v>
      </c>
      <c r="L23">
        <v>0</v>
      </c>
      <c r="M23">
        <v>1</v>
      </c>
      <c r="N23" s="7">
        <f t="shared" si="0"/>
        <v>2.6612556054980714</v>
      </c>
      <c r="O23" s="1">
        <f t="shared" si="1"/>
        <v>14.31425087196277</v>
      </c>
      <c r="P23" s="1">
        <f t="shared" si="2"/>
        <v>0.93470134397296611</v>
      </c>
      <c r="Q23" s="1">
        <f t="shared" si="3"/>
        <v>0.93470134397296611</v>
      </c>
      <c r="R23" s="1">
        <f t="shared" si="4"/>
        <v>-6.7528218929043954E-2</v>
      </c>
    </row>
    <row r="24" spans="1:35" x14ac:dyDescent="0.35">
      <c r="A24" s="1">
        <v>0</v>
      </c>
      <c r="B24" s="1">
        <v>1</v>
      </c>
      <c r="C24" s="1">
        <v>1</v>
      </c>
      <c r="D24" s="1">
        <v>37.799999999999997</v>
      </c>
      <c r="E24" s="1">
        <v>5.3</v>
      </c>
      <c r="F24" s="1">
        <v>8</v>
      </c>
      <c r="G24" s="1">
        <v>0</v>
      </c>
      <c r="H24">
        <v>1</v>
      </c>
      <c r="I24" s="1">
        <v>0</v>
      </c>
      <c r="J24" s="1">
        <v>0</v>
      </c>
      <c r="K24">
        <v>0</v>
      </c>
      <c r="L24">
        <v>0</v>
      </c>
      <c r="M24">
        <v>1</v>
      </c>
      <c r="N24" s="7">
        <f t="shared" si="0"/>
        <v>3.0371530051204298</v>
      </c>
      <c r="O24" s="1">
        <f t="shared" si="1"/>
        <v>20.845810756770572</v>
      </c>
      <c r="P24" s="1">
        <f t="shared" si="2"/>
        <v>0.95422463321989204</v>
      </c>
      <c r="Q24" s="1">
        <f t="shared" si="3"/>
        <v>0.95422463321989204</v>
      </c>
      <c r="R24" s="1">
        <f t="shared" si="4"/>
        <v>-4.6856170660204657E-2</v>
      </c>
    </row>
    <row r="25" spans="1:35" x14ac:dyDescent="0.35">
      <c r="A25" s="1">
        <v>0</v>
      </c>
      <c r="B25" s="1">
        <v>1</v>
      </c>
      <c r="C25" s="1">
        <v>1</v>
      </c>
      <c r="D25" s="1">
        <v>41.7</v>
      </c>
      <c r="E25" s="1">
        <v>5.5</v>
      </c>
      <c r="F25" s="1">
        <v>8</v>
      </c>
      <c r="G25" s="1">
        <v>0</v>
      </c>
      <c r="H25">
        <v>1</v>
      </c>
      <c r="I25" s="1">
        <v>0</v>
      </c>
      <c r="J25" s="1">
        <v>0</v>
      </c>
      <c r="K25">
        <v>0</v>
      </c>
      <c r="L25">
        <v>0</v>
      </c>
      <c r="M25">
        <v>1</v>
      </c>
      <c r="N25" s="7">
        <f t="shared" si="0"/>
        <v>3.0268832559081136</v>
      </c>
      <c r="O25" s="1">
        <f t="shared" si="1"/>
        <v>20.632825035068734</v>
      </c>
      <c r="P25" s="1">
        <f t="shared" si="2"/>
        <v>0.95377395239045704</v>
      </c>
      <c r="Q25" s="1">
        <f t="shared" si="3"/>
        <v>0.95377395239045704</v>
      </c>
      <c r="R25" s="1">
        <f t="shared" si="4"/>
        <v>-4.7328582790083139E-2</v>
      </c>
    </row>
    <row r="26" spans="1:35" x14ac:dyDescent="0.35">
      <c r="A26" s="1">
        <v>0</v>
      </c>
      <c r="B26" s="1">
        <v>1</v>
      </c>
      <c r="C26" s="1">
        <v>0</v>
      </c>
      <c r="D26" s="1">
        <v>43.5</v>
      </c>
      <c r="E26" s="1">
        <v>5.2</v>
      </c>
      <c r="F26" s="1">
        <v>8</v>
      </c>
      <c r="G26" s="1">
        <v>0</v>
      </c>
      <c r="H26">
        <v>0</v>
      </c>
      <c r="I26" s="1">
        <v>0</v>
      </c>
      <c r="J26" s="1">
        <v>1</v>
      </c>
      <c r="K26">
        <v>0</v>
      </c>
      <c r="L26">
        <v>0</v>
      </c>
      <c r="M26">
        <v>1</v>
      </c>
      <c r="N26" s="7">
        <f t="shared" si="0"/>
        <v>1.9538559304840146</v>
      </c>
      <c r="O26" s="1">
        <f t="shared" si="1"/>
        <v>7.0558420304846594</v>
      </c>
      <c r="P26" s="1">
        <f t="shared" si="2"/>
        <v>0.87586648345190588</v>
      </c>
      <c r="Q26" s="1">
        <f t="shared" si="3"/>
        <v>0.87586648345190588</v>
      </c>
      <c r="R26" s="1">
        <f t="shared" si="4"/>
        <v>-0.13254161581305987</v>
      </c>
    </row>
    <row r="27" spans="1:35" x14ac:dyDescent="0.35">
      <c r="A27" s="1">
        <v>0</v>
      </c>
      <c r="B27" s="1">
        <v>1</v>
      </c>
      <c r="C27" s="1">
        <v>1</v>
      </c>
      <c r="D27" s="1">
        <v>42.3</v>
      </c>
      <c r="E27" s="1">
        <v>4.8</v>
      </c>
      <c r="F27" s="1">
        <v>16</v>
      </c>
      <c r="G27" s="1">
        <v>0</v>
      </c>
      <c r="H27">
        <v>1</v>
      </c>
      <c r="I27" s="1">
        <v>0</v>
      </c>
      <c r="J27" s="1">
        <v>0</v>
      </c>
      <c r="K27">
        <v>0</v>
      </c>
      <c r="L27">
        <v>0</v>
      </c>
      <c r="M27">
        <v>1</v>
      </c>
      <c r="N27" s="7">
        <f t="shared" si="0"/>
        <v>2.5429573264773468</v>
      </c>
      <c r="O27" s="1">
        <f t="shared" si="1"/>
        <v>12.717224399024223</v>
      </c>
      <c r="P27" s="1">
        <f t="shared" si="2"/>
        <v>0.9270989545034245</v>
      </c>
      <c r="Q27" s="1">
        <f t="shared" si="3"/>
        <v>0.9270989545034245</v>
      </c>
      <c r="R27" s="1">
        <f t="shared" si="4"/>
        <v>-7.5694972076206055E-2</v>
      </c>
    </row>
    <row r="28" spans="1:35" x14ac:dyDescent="0.35">
      <c r="A28" s="1">
        <v>0</v>
      </c>
      <c r="B28" s="1">
        <v>1</v>
      </c>
      <c r="C28" s="1">
        <v>1</v>
      </c>
      <c r="D28" s="1">
        <v>21.3</v>
      </c>
      <c r="E28" s="1">
        <v>5.0999999999999996</v>
      </c>
      <c r="F28" s="1">
        <v>8</v>
      </c>
      <c r="G28" s="1">
        <v>0</v>
      </c>
      <c r="H28">
        <v>0</v>
      </c>
      <c r="I28" s="1">
        <v>0</v>
      </c>
      <c r="J28" s="1">
        <v>1</v>
      </c>
      <c r="K28">
        <v>0</v>
      </c>
      <c r="L28">
        <v>0</v>
      </c>
      <c r="M28">
        <v>1</v>
      </c>
      <c r="N28" s="7">
        <f t="shared" si="0"/>
        <v>2.8490784137002492</v>
      </c>
      <c r="O28" s="1">
        <f t="shared" si="1"/>
        <v>17.271856996856297</v>
      </c>
      <c r="P28" s="1">
        <f t="shared" si="2"/>
        <v>0.94527102526185203</v>
      </c>
      <c r="Q28" s="1">
        <f t="shared" si="3"/>
        <v>0.94527102526185203</v>
      </c>
      <c r="R28" s="1">
        <f t="shared" si="4"/>
        <v>-5.6283593388537494E-2</v>
      </c>
    </row>
    <row r="29" spans="1:35" x14ac:dyDescent="0.35">
      <c r="A29" s="1">
        <v>0</v>
      </c>
      <c r="B29" s="1">
        <v>1</v>
      </c>
      <c r="C29" s="1">
        <v>0</v>
      </c>
      <c r="D29" s="1">
        <v>24.5</v>
      </c>
      <c r="E29" s="1">
        <v>6</v>
      </c>
      <c r="F29" s="1">
        <v>16</v>
      </c>
      <c r="G29" s="1">
        <v>0</v>
      </c>
      <c r="H29">
        <v>1</v>
      </c>
      <c r="I29" s="1">
        <v>0</v>
      </c>
      <c r="J29" s="1">
        <v>0</v>
      </c>
      <c r="K29">
        <v>0</v>
      </c>
      <c r="L29">
        <v>0</v>
      </c>
      <c r="M29">
        <v>1</v>
      </c>
      <c r="N29" s="7">
        <f t="shared" si="0"/>
        <v>1.9943090571521707</v>
      </c>
      <c r="O29" s="1">
        <f t="shared" si="1"/>
        <v>7.3471248303670436</v>
      </c>
      <c r="P29" s="1">
        <f t="shared" si="2"/>
        <v>0.88019826942542234</v>
      </c>
      <c r="Q29" s="1">
        <f t="shared" si="3"/>
        <v>0.88019826942542234</v>
      </c>
      <c r="R29" s="1">
        <f t="shared" si="4"/>
        <v>-0.12760809072225454</v>
      </c>
    </row>
    <row r="30" spans="1:35" x14ac:dyDescent="0.35">
      <c r="A30" s="1">
        <v>0</v>
      </c>
      <c r="B30" s="1">
        <v>1</v>
      </c>
      <c r="C30" s="1">
        <v>1</v>
      </c>
      <c r="D30" s="1">
        <v>42.3</v>
      </c>
      <c r="E30" s="1">
        <v>5.8</v>
      </c>
      <c r="F30" s="1">
        <v>16</v>
      </c>
      <c r="G30" s="1">
        <v>0</v>
      </c>
      <c r="H30">
        <v>0</v>
      </c>
      <c r="I30" s="1">
        <v>0</v>
      </c>
      <c r="J30" s="1">
        <v>1</v>
      </c>
      <c r="K30">
        <v>0</v>
      </c>
      <c r="L30">
        <v>0</v>
      </c>
      <c r="M30">
        <v>1</v>
      </c>
      <c r="N30" s="7">
        <f t="shared" si="0"/>
        <v>2.3385221577402371</v>
      </c>
      <c r="O30" s="1">
        <f t="shared" si="1"/>
        <v>10.365906063450868</v>
      </c>
      <c r="P30" s="1">
        <f t="shared" si="2"/>
        <v>0.91201757304543618</v>
      </c>
      <c r="Q30" s="1">
        <f t="shared" si="3"/>
        <v>0.91201757304543618</v>
      </c>
      <c r="R30" s="1">
        <f t="shared" si="4"/>
        <v>-9.2096020403273235E-2</v>
      </c>
    </row>
    <row r="31" spans="1:35" x14ac:dyDescent="0.35">
      <c r="A31" s="1">
        <v>0</v>
      </c>
      <c r="B31" s="1">
        <v>1</v>
      </c>
      <c r="C31" s="1">
        <v>1</v>
      </c>
      <c r="D31" s="1">
        <v>31.6</v>
      </c>
      <c r="E31" s="1">
        <v>4.9000000000000004</v>
      </c>
      <c r="F31" s="1">
        <v>8</v>
      </c>
      <c r="G31" s="1">
        <v>0</v>
      </c>
      <c r="H31">
        <v>0</v>
      </c>
      <c r="I31" s="1">
        <v>0</v>
      </c>
      <c r="J31" s="1">
        <v>1</v>
      </c>
      <c r="K31">
        <v>0</v>
      </c>
      <c r="L31">
        <v>0</v>
      </c>
      <c r="M31">
        <v>1</v>
      </c>
      <c r="N31" s="7">
        <f t="shared" si="0"/>
        <v>2.7662086795808336</v>
      </c>
      <c r="O31" s="1">
        <f t="shared" si="1"/>
        <v>15.898244265583248</v>
      </c>
      <c r="P31" s="1">
        <f t="shared" si="2"/>
        <v>0.94082225441392719</v>
      </c>
      <c r="Q31" s="1">
        <f t="shared" si="3"/>
        <v>0.94082225441392719</v>
      </c>
      <c r="R31" s="1">
        <f t="shared" si="4"/>
        <v>-6.100104734083607E-2</v>
      </c>
    </row>
    <row r="32" spans="1:35" x14ac:dyDescent="0.35">
      <c r="A32" s="1">
        <v>0</v>
      </c>
      <c r="B32" s="1">
        <v>1</v>
      </c>
      <c r="C32" s="1">
        <v>0</v>
      </c>
      <c r="D32" s="1">
        <v>35.4</v>
      </c>
      <c r="E32" s="1">
        <v>5.3</v>
      </c>
      <c r="F32" s="1">
        <v>8</v>
      </c>
      <c r="G32" s="1">
        <v>0</v>
      </c>
      <c r="H32">
        <v>1</v>
      </c>
      <c r="I32" s="1">
        <v>0</v>
      </c>
      <c r="J32" s="1">
        <v>0</v>
      </c>
      <c r="K32">
        <v>0</v>
      </c>
      <c r="L32">
        <v>0</v>
      </c>
      <c r="M32">
        <v>1</v>
      </c>
      <c r="N32" s="7">
        <f t="shared" si="0"/>
        <v>2.2956294315430101</v>
      </c>
      <c r="O32" s="1">
        <f t="shared" si="1"/>
        <v>9.930684731722323</v>
      </c>
      <c r="P32" s="1">
        <f t="shared" si="2"/>
        <v>0.90851442297133822</v>
      </c>
      <c r="Q32" s="1">
        <f t="shared" si="3"/>
        <v>0.90851442297133822</v>
      </c>
      <c r="R32" s="1">
        <f t="shared" si="4"/>
        <v>-9.5944515684322995E-2</v>
      </c>
    </row>
    <row r="33" spans="1:18" x14ac:dyDescent="0.35">
      <c r="A33" s="1">
        <v>0</v>
      </c>
      <c r="B33" s="1">
        <v>1</v>
      </c>
      <c r="C33" s="1">
        <v>1</v>
      </c>
      <c r="D33" s="1">
        <v>41.9</v>
      </c>
      <c r="E33" s="1">
        <v>5.0999999999999996</v>
      </c>
      <c r="F33" s="1">
        <v>16</v>
      </c>
      <c r="G33" s="1">
        <v>0</v>
      </c>
      <c r="H33">
        <v>1</v>
      </c>
      <c r="I33" s="1">
        <v>0</v>
      </c>
      <c r="J33" s="1">
        <v>0</v>
      </c>
      <c r="K33">
        <v>0</v>
      </c>
      <c r="L33">
        <v>0</v>
      </c>
      <c r="M33">
        <v>1</v>
      </c>
      <c r="N33" s="7">
        <f t="shared" si="0"/>
        <v>2.5685471935619235</v>
      </c>
      <c r="O33" s="1">
        <f t="shared" si="1"/>
        <v>13.046856109061611</v>
      </c>
      <c r="P33" s="1">
        <f t="shared" si="2"/>
        <v>0.9288096929137829</v>
      </c>
      <c r="Q33" s="1">
        <f t="shared" si="3"/>
        <v>0.9288096929137829</v>
      </c>
      <c r="R33" s="1">
        <f t="shared" si="4"/>
        <v>-7.3851412699224198E-2</v>
      </c>
    </row>
    <row r="34" spans="1:18" x14ac:dyDescent="0.35">
      <c r="A34" s="1">
        <v>0</v>
      </c>
      <c r="B34" s="1">
        <v>1</v>
      </c>
      <c r="C34" s="1">
        <v>1</v>
      </c>
      <c r="D34" s="1">
        <v>38.9</v>
      </c>
      <c r="E34" s="1">
        <v>5.2</v>
      </c>
      <c r="F34" s="1">
        <v>16</v>
      </c>
      <c r="G34" s="1">
        <v>0</v>
      </c>
      <c r="H34">
        <v>1</v>
      </c>
      <c r="I34" s="1">
        <v>0</v>
      </c>
      <c r="J34" s="1">
        <v>0</v>
      </c>
      <c r="K34">
        <v>0</v>
      </c>
      <c r="L34">
        <v>0</v>
      </c>
      <c r="M34">
        <v>1</v>
      </c>
      <c r="N34" s="7">
        <f t="shared" si="0"/>
        <v>2.595879955750982</v>
      </c>
      <c r="O34" s="1">
        <f t="shared" si="1"/>
        <v>13.408380953658707</v>
      </c>
      <c r="P34" s="1">
        <f t="shared" si="2"/>
        <v>0.93059594945356638</v>
      </c>
      <c r="Q34" s="1">
        <f t="shared" si="3"/>
        <v>0.93059594945356638</v>
      </c>
      <c r="R34" s="1">
        <f t="shared" si="4"/>
        <v>-7.1930092199193552E-2</v>
      </c>
    </row>
    <row r="35" spans="1:18" x14ac:dyDescent="0.35">
      <c r="A35" s="1">
        <v>0</v>
      </c>
      <c r="B35" s="1">
        <v>1</v>
      </c>
      <c r="C35" s="1">
        <v>0</v>
      </c>
      <c r="D35" s="1">
        <v>23</v>
      </c>
      <c r="E35" s="1">
        <v>5.3</v>
      </c>
      <c r="F35" s="1">
        <v>8</v>
      </c>
      <c r="G35" s="1">
        <v>0</v>
      </c>
      <c r="H35">
        <v>0</v>
      </c>
      <c r="I35" s="1">
        <v>0</v>
      </c>
      <c r="J35" s="1">
        <v>1</v>
      </c>
      <c r="K35">
        <v>0</v>
      </c>
      <c r="L35">
        <v>0</v>
      </c>
      <c r="M35">
        <v>1</v>
      </c>
      <c r="N35" s="7">
        <f t="shared" si="0"/>
        <v>2.0959732672016154</v>
      </c>
      <c r="O35" s="1">
        <f t="shared" si="1"/>
        <v>8.1333530450645135</v>
      </c>
      <c r="P35" s="1">
        <f t="shared" si="2"/>
        <v>0.89051118520592165</v>
      </c>
      <c r="Q35" s="1">
        <f t="shared" si="3"/>
        <v>0.89051118520592165</v>
      </c>
      <c r="R35" s="1">
        <f t="shared" si="4"/>
        <v>-0.11595961574071285</v>
      </c>
    </row>
    <row r="36" spans="1:18" x14ac:dyDescent="0.35">
      <c r="A36" s="1">
        <v>1</v>
      </c>
      <c r="B36" s="1">
        <v>1</v>
      </c>
      <c r="C36" s="1">
        <v>1</v>
      </c>
      <c r="D36" s="1">
        <v>29.5</v>
      </c>
      <c r="E36" s="1">
        <v>3.9</v>
      </c>
      <c r="F36" s="1">
        <v>16</v>
      </c>
      <c r="G36" s="1">
        <v>0</v>
      </c>
      <c r="H36">
        <v>0</v>
      </c>
      <c r="I36" s="1">
        <v>0</v>
      </c>
      <c r="J36" s="1">
        <v>1</v>
      </c>
      <c r="K36">
        <v>0</v>
      </c>
      <c r="L36">
        <v>0</v>
      </c>
      <c r="M36">
        <v>1</v>
      </c>
      <c r="N36" s="7">
        <f t="shared" si="0"/>
        <v>2.2770261505534033</v>
      </c>
      <c r="O36" s="1">
        <f t="shared" si="1"/>
        <v>9.7476492224886826</v>
      </c>
      <c r="P36" s="1">
        <f t="shared" si="2"/>
        <v>0.90695639769229053</v>
      </c>
      <c r="Q36" s="1">
        <f t="shared" si="3"/>
        <v>9.3043602307709472E-2</v>
      </c>
      <c r="R36" s="1">
        <f t="shared" si="4"/>
        <v>-2.3746870536825782</v>
      </c>
    </row>
    <row r="37" spans="1:18" x14ac:dyDescent="0.35">
      <c r="A37" s="1">
        <v>0</v>
      </c>
      <c r="B37" s="1">
        <v>1</v>
      </c>
      <c r="C37" s="1">
        <v>1</v>
      </c>
      <c r="D37" s="1">
        <v>32.799999999999997</v>
      </c>
      <c r="E37" s="1">
        <v>5.9</v>
      </c>
      <c r="F37" s="1">
        <v>16</v>
      </c>
      <c r="G37" s="1">
        <v>0</v>
      </c>
      <c r="H37">
        <v>1</v>
      </c>
      <c r="I37" s="1">
        <v>0</v>
      </c>
      <c r="J37" s="1">
        <v>0</v>
      </c>
      <c r="K37">
        <v>0</v>
      </c>
      <c r="L37">
        <v>0</v>
      </c>
      <c r="M37">
        <v>1</v>
      </c>
      <c r="N37" s="7">
        <f t="shared" si="0"/>
        <v>2.689478424761516</v>
      </c>
      <c r="O37" s="1">
        <f t="shared" si="1"/>
        <v>14.723994246520695</v>
      </c>
      <c r="P37" s="1">
        <f t="shared" si="2"/>
        <v>0.93640292763263544</v>
      </c>
      <c r="Q37" s="1">
        <f t="shared" si="3"/>
        <v>0.93640292763263544</v>
      </c>
      <c r="R37" s="1">
        <f t="shared" si="4"/>
        <v>-6.5709416893725156E-2</v>
      </c>
    </row>
    <row r="38" spans="1:18" x14ac:dyDescent="0.35">
      <c r="A38" s="1">
        <v>0</v>
      </c>
      <c r="B38" s="1">
        <v>1</v>
      </c>
      <c r="C38" s="1">
        <v>0</v>
      </c>
      <c r="D38" s="1">
        <v>32.4</v>
      </c>
      <c r="E38" s="1">
        <v>5.0999999999999996</v>
      </c>
      <c r="F38" s="1">
        <v>8</v>
      </c>
      <c r="G38" s="1">
        <v>0</v>
      </c>
      <c r="H38">
        <v>0</v>
      </c>
      <c r="I38" s="1">
        <v>0</v>
      </c>
      <c r="J38" s="1">
        <v>1</v>
      </c>
      <c r="K38">
        <v>0</v>
      </c>
      <c r="L38">
        <v>0</v>
      </c>
      <c r="M38">
        <v>1</v>
      </c>
      <c r="N38" s="7">
        <f t="shared" si="0"/>
        <v>2.0190067397722391</v>
      </c>
      <c r="O38" s="1">
        <f t="shared" si="1"/>
        <v>7.5308411326176143</v>
      </c>
      <c r="P38" s="1">
        <f t="shared" si="2"/>
        <v>0.88277826483293587</v>
      </c>
      <c r="Q38" s="1">
        <f t="shared" si="3"/>
        <v>0.88277826483293587</v>
      </c>
      <c r="R38" s="1">
        <f t="shared" si="4"/>
        <v>-0.12468122561749433</v>
      </c>
    </row>
    <row r="39" spans="1:18" x14ac:dyDescent="0.35">
      <c r="A39" s="1">
        <v>0</v>
      </c>
      <c r="B39" s="1">
        <v>1</v>
      </c>
      <c r="C39" s="1">
        <v>1</v>
      </c>
      <c r="D39" s="1">
        <v>29.7</v>
      </c>
      <c r="E39" s="1">
        <v>5.8</v>
      </c>
      <c r="F39" s="1">
        <v>8</v>
      </c>
      <c r="G39" s="1">
        <v>0</v>
      </c>
      <c r="H39">
        <v>0</v>
      </c>
      <c r="I39" s="1">
        <v>1</v>
      </c>
      <c r="J39" s="1">
        <v>0</v>
      </c>
      <c r="K39">
        <v>0</v>
      </c>
      <c r="L39">
        <v>0</v>
      </c>
      <c r="M39">
        <v>1</v>
      </c>
      <c r="N39" s="7">
        <f t="shared" si="0"/>
        <v>2.510663892294327</v>
      </c>
      <c r="O39" s="1">
        <f t="shared" si="1"/>
        <v>12.313101921077299</v>
      </c>
      <c r="P39" s="1">
        <f t="shared" si="2"/>
        <v>0.9248860253659742</v>
      </c>
      <c r="Q39" s="1">
        <f t="shared" si="3"/>
        <v>0.9248860253659742</v>
      </c>
      <c r="R39" s="1">
        <f t="shared" si="4"/>
        <v>-7.8084764881973134E-2</v>
      </c>
    </row>
    <row r="40" spans="1:18" x14ac:dyDescent="0.35">
      <c r="A40" s="1">
        <v>0</v>
      </c>
      <c r="B40" s="1">
        <v>1</v>
      </c>
      <c r="C40" s="1">
        <v>1</v>
      </c>
      <c r="D40" s="1">
        <v>28.7</v>
      </c>
      <c r="E40" s="1">
        <v>6</v>
      </c>
      <c r="F40" s="1">
        <v>8</v>
      </c>
      <c r="G40" s="1">
        <v>0</v>
      </c>
      <c r="H40">
        <v>0</v>
      </c>
      <c r="I40" s="1">
        <v>0</v>
      </c>
      <c r="J40" s="1">
        <v>1</v>
      </c>
      <c r="K40">
        <v>0</v>
      </c>
      <c r="L40">
        <v>0</v>
      </c>
      <c r="M40">
        <v>1</v>
      </c>
      <c r="N40" s="7">
        <f t="shared" si="0"/>
        <v>2.8694395954713809</v>
      </c>
      <c r="O40" s="1">
        <f t="shared" si="1"/>
        <v>17.627137103930842</v>
      </c>
      <c r="P40" s="1">
        <f t="shared" si="2"/>
        <v>0.9463148848682188</v>
      </c>
      <c r="Q40" s="1">
        <f t="shared" si="3"/>
        <v>0.9463148848682188</v>
      </c>
      <c r="R40" s="1">
        <f t="shared" si="4"/>
        <v>-5.517990604688492E-2</v>
      </c>
    </row>
    <row r="41" spans="1:18" x14ac:dyDescent="0.35">
      <c r="A41" s="1">
        <v>0</v>
      </c>
      <c r="B41" s="1">
        <v>1</v>
      </c>
      <c r="C41" s="1">
        <v>1</v>
      </c>
      <c r="D41" s="1">
        <v>50.2</v>
      </c>
      <c r="E41" s="1">
        <v>6</v>
      </c>
      <c r="F41" s="1">
        <v>8</v>
      </c>
      <c r="G41" s="1">
        <v>0</v>
      </c>
      <c r="H41">
        <v>0</v>
      </c>
      <c r="I41" s="1">
        <v>0</v>
      </c>
      <c r="J41" s="1">
        <v>1</v>
      </c>
      <c r="K41">
        <v>0</v>
      </c>
      <c r="L41">
        <v>0</v>
      </c>
      <c r="M41">
        <v>1</v>
      </c>
      <c r="N41" s="7">
        <f t="shared" si="0"/>
        <v>2.7284185467648854</v>
      </c>
      <c r="O41" s="1">
        <f t="shared" si="1"/>
        <v>15.308657939754244</v>
      </c>
      <c r="P41" s="1">
        <f t="shared" si="2"/>
        <v>0.93868287607146483</v>
      </c>
      <c r="Q41" s="1">
        <f t="shared" si="3"/>
        <v>0.93868287607146483</v>
      </c>
      <c r="R41" s="1">
        <f t="shared" si="4"/>
        <v>-6.3277581979369779E-2</v>
      </c>
    </row>
    <row r="42" spans="1:18" x14ac:dyDescent="0.35">
      <c r="A42" s="1">
        <v>0</v>
      </c>
      <c r="B42" s="1">
        <v>1</v>
      </c>
      <c r="C42" s="1">
        <v>1</v>
      </c>
      <c r="D42" s="1">
        <v>25.9</v>
      </c>
      <c r="E42" s="1">
        <v>0.5</v>
      </c>
      <c r="F42" s="1">
        <v>16</v>
      </c>
      <c r="G42" s="1">
        <v>0</v>
      </c>
      <c r="H42">
        <v>0</v>
      </c>
      <c r="I42" s="1">
        <v>0</v>
      </c>
      <c r="J42" s="1">
        <v>1</v>
      </c>
      <c r="K42">
        <v>0</v>
      </c>
      <c r="L42">
        <v>0</v>
      </c>
      <c r="M42">
        <v>1</v>
      </c>
      <c r="N42" s="7">
        <f t="shared" si="0"/>
        <v>2.0403551544233718</v>
      </c>
      <c r="O42" s="1">
        <f t="shared" si="1"/>
        <v>7.6933410378380342</v>
      </c>
      <c r="P42" s="1">
        <f t="shared" si="2"/>
        <v>0.88496942709972259</v>
      </c>
      <c r="Q42" s="1">
        <f t="shared" si="3"/>
        <v>0.88496942709972259</v>
      </c>
      <c r="R42" s="1">
        <f t="shared" si="4"/>
        <v>-0.12220218022095321</v>
      </c>
    </row>
    <row r="43" spans="1:18" x14ac:dyDescent="0.35">
      <c r="A43" s="1">
        <v>0</v>
      </c>
      <c r="B43" s="1">
        <v>1</v>
      </c>
      <c r="C43" s="1">
        <v>0</v>
      </c>
      <c r="D43" s="1">
        <v>49.9</v>
      </c>
      <c r="E43" s="1">
        <v>4.7</v>
      </c>
      <c r="F43" s="1">
        <v>16</v>
      </c>
      <c r="G43" s="1">
        <v>0</v>
      </c>
      <c r="H43">
        <v>0</v>
      </c>
      <c r="I43" s="1">
        <v>0</v>
      </c>
      <c r="J43" s="1">
        <v>1</v>
      </c>
      <c r="K43">
        <v>0</v>
      </c>
      <c r="L43">
        <v>0</v>
      </c>
      <c r="M43">
        <v>1</v>
      </c>
      <c r="N43" s="7">
        <f t="shared" si="0"/>
        <v>1.4471979266064041</v>
      </c>
      <c r="O43" s="1">
        <f t="shared" si="1"/>
        <v>4.2511856759585482</v>
      </c>
      <c r="P43" s="1">
        <f t="shared" si="2"/>
        <v>0.80956681753260218</v>
      </c>
      <c r="Q43" s="1">
        <f t="shared" si="3"/>
        <v>0.80956681753260218</v>
      </c>
      <c r="R43" s="1">
        <f t="shared" si="4"/>
        <v>-0.21125596753815143</v>
      </c>
    </row>
    <row r="44" spans="1:18" x14ac:dyDescent="0.35">
      <c r="A44" s="1">
        <v>0</v>
      </c>
      <c r="B44" s="1">
        <v>1</v>
      </c>
      <c r="C44" s="1">
        <v>1</v>
      </c>
      <c r="D44" s="1">
        <v>47.1</v>
      </c>
      <c r="E44" s="1">
        <v>5.4</v>
      </c>
      <c r="F44" s="1">
        <v>13</v>
      </c>
      <c r="G44" s="1">
        <v>0</v>
      </c>
      <c r="H44">
        <v>0</v>
      </c>
      <c r="I44" s="1">
        <v>0</v>
      </c>
      <c r="J44" s="1">
        <v>1</v>
      </c>
      <c r="K44">
        <v>0</v>
      </c>
      <c r="L44">
        <v>0</v>
      </c>
      <c r="M44">
        <v>1</v>
      </c>
      <c r="N44" s="7">
        <f t="shared" si="0"/>
        <v>2.4363177421599125</v>
      </c>
      <c r="O44" s="1">
        <f t="shared" si="1"/>
        <v>11.430871734797721</v>
      </c>
      <c r="P44" s="1">
        <f t="shared" si="2"/>
        <v>0.91955511879342289</v>
      </c>
      <c r="Q44" s="1">
        <f t="shared" si="3"/>
        <v>0.91955511879342289</v>
      </c>
      <c r="R44" s="1">
        <f t="shared" si="4"/>
        <v>-8.3865292423938684E-2</v>
      </c>
    </row>
    <row r="45" spans="1:18" x14ac:dyDescent="0.35">
      <c r="A45" s="1">
        <v>0</v>
      </c>
      <c r="B45" s="1">
        <v>1</v>
      </c>
      <c r="C45" s="1">
        <v>1</v>
      </c>
      <c r="D45" s="1">
        <v>36.700000000000003</v>
      </c>
      <c r="E45" s="1">
        <v>0.9</v>
      </c>
      <c r="F45" s="1">
        <v>16</v>
      </c>
      <c r="G45" s="1">
        <v>0</v>
      </c>
      <c r="H45">
        <v>1</v>
      </c>
      <c r="I45" s="1">
        <v>0</v>
      </c>
      <c r="J45" s="1">
        <v>0</v>
      </c>
      <c r="K45">
        <v>0</v>
      </c>
      <c r="L45">
        <v>0</v>
      </c>
      <c r="M45">
        <v>1</v>
      </c>
      <c r="N45" s="7">
        <f t="shared" si="0"/>
        <v>2.2811275346583226</v>
      </c>
      <c r="O45" s="1">
        <f t="shared" si="1"/>
        <v>9.7877101725855091</v>
      </c>
      <c r="P45" s="1">
        <f t="shared" si="2"/>
        <v>0.90730192190913039</v>
      </c>
      <c r="Q45" s="1">
        <f t="shared" si="3"/>
        <v>0.90730192190913039</v>
      </c>
      <c r="R45" s="1">
        <f t="shared" si="4"/>
        <v>-9.7280004535756026E-2</v>
      </c>
    </row>
    <row r="46" spans="1:18" x14ac:dyDescent="0.35">
      <c r="A46" s="1">
        <v>1</v>
      </c>
      <c r="B46" s="1">
        <v>1</v>
      </c>
      <c r="C46" s="1">
        <v>1</v>
      </c>
      <c r="D46" s="1">
        <v>37.200000000000003</v>
      </c>
      <c r="E46" s="1">
        <v>2</v>
      </c>
      <c r="F46" s="1">
        <v>16</v>
      </c>
      <c r="G46" s="1">
        <v>0</v>
      </c>
      <c r="H46">
        <v>0</v>
      </c>
      <c r="I46" s="1">
        <v>0</v>
      </c>
      <c r="J46" s="1">
        <v>1</v>
      </c>
      <c r="K46">
        <v>0</v>
      </c>
      <c r="L46">
        <v>0</v>
      </c>
      <c r="M46">
        <v>1</v>
      </c>
      <c r="N46" s="7">
        <f t="shared" si="0"/>
        <v>2.0810682132045626</v>
      </c>
      <c r="O46" s="1">
        <f t="shared" si="1"/>
        <v>8.0130239621801724</v>
      </c>
      <c r="P46" s="1">
        <f t="shared" si="2"/>
        <v>0.88904944620183735</v>
      </c>
      <c r="Q46" s="1">
        <f t="shared" si="3"/>
        <v>0.11095055379816265</v>
      </c>
      <c r="R46" s="1">
        <f t="shared" si="4"/>
        <v>-2.198670638194967</v>
      </c>
    </row>
    <row r="47" spans="1:18" x14ac:dyDescent="0.35">
      <c r="A47" s="1">
        <v>0</v>
      </c>
      <c r="B47" s="1">
        <v>1</v>
      </c>
      <c r="C47" s="1">
        <v>1</v>
      </c>
      <c r="D47" s="1">
        <v>23.2</v>
      </c>
      <c r="E47" s="1">
        <v>0.9</v>
      </c>
      <c r="F47" s="1">
        <v>16</v>
      </c>
      <c r="G47" s="1">
        <v>0</v>
      </c>
      <c r="H47">
        <v>0</v>
      </c>
      <c r="I47" s="1">
        <v>0</v>
      </c>
      <c r="J47" s="1">
        <v>1</v>
      </c>
      <c r="K47">
        <v>0</v>
      </c>
      <c r="L47">
        <v>0</v>
      </c>
      <c r="M47">
        <v>1</v>
      </c>
      <c r="N47" s="7">
        <f t="shared" si="0"/>
        <v>2.088686400715865</v>
      </c>
      <c r="O47" s="1">
        <f t="shared" si="1"/>
        <v>8.0743017979143357</v>
      </c>
      <c r="P47" s="1">
        <f t="shared" si="2"/>
        <v>0.88979868399022799</v>
      </c>
      <c r="Q47" s="1">
        <f t="shared" si="3"/>
        <v>0.88979868399022799</v>
      </c>
      <c r="R47" s="1">
        <f t="shared" si="4"/>
        <v>-0.11676003960631297</v>
      </c>
    </row>
    <row r="48" spans="1:18" x14ac:dyDescent="0.35">
      <c r="A48" s="1">
        <v>0</v>
      </c>
      <c r="B48" s="1">
        <v>1</v>
      </c>
      <c r="C48" s="1">
        <v>1</v>
      </c>
      <c r="D48" s="1">
        <v>31.4</v>
      </c>
      <c r="E48" s="1">
        <v>0.7</v>
      </c>
      <c r="F48" s="1">
        <v>16</v>
      </c>
      <c r="G48" s="1">
        <v>0</v>
      </c>
      <c r="H48">
        <v>0</v>
      </c>
      <c r="I48" s="1">
        <v>0</v>
      </c>
      <c r="J48" s="1">
        <v>1</v>
      </c>
      <c r="K48">
        <v>0</v>
      </c>
      <c r="L48">
        <v>0</v>
      </c>
      <c r="M48">
        <v>1</v>
      </c>
      <c r="N48" s="7">
        <f t="shared" si="0"/>
        <v>2.0195908155398743</v>
      </c>
      <c r="O48" s="1">
        <f t="shared" si="1"/>
        <v>7.5352409992357403</v>
      </c>
      <c r="P48" s="1">
        <f t="shared" si="2"/>
        <v>0.88283869194911535</v>
      </c>
      <c r="Q48" s="1">
        <f t="shared" si="3"/>
        <v>0.88283869194911535</v>
      </c>
      <c r="R48" s="1">
        <f t="shared" si="4"/>
        <v>-0.1246127768908654</v>
      </c>
    </row>
    <row r="49" spans="1:18" x14ac:dyDescent="0.35">
      <c r="A49" s="1">
        <v>0</v>
      </c>
      <c r="B49" s="1">
        <v>1</v>
      </c>
      <c r="C49" s="1">
        <v>1</v>
      </c>
      <c r="D49" s="1">
        <v>39.1</v>
      </c>
      <c r="E49" s="1">
        <v>0</v>
      </c>
      <c r="F49" s="1">
        <v>16</v>
      </c>
      <c r="G49" s="1">
        <v>0</v>
      </c>
      <c r="H49">
        <v>1</v>
      </c>
      <c r="I49" s="1">
        <v>0</v>
      </c>
      <c r="J49" s="1">
        <v>0</v>
      </c>
      <c r="K49">
        <v>0</v>
      </c>
      <c r="L49">
        <v>0</v>
      </c>
      <c r="M49">
        <v>1</v>
      </c>
      <c r="N49" s="7">
        <f t="shared" si="0"/>
        <v>2.196486991151207</v>
      </c>
      <c r="O49" s="1">
        <f t="shared" si="1"/>
        <v>8.9933641718833037</v>
      </c>
      <c r="P49" s="1">
        <f t="shared" si="2"/>
        <v>0.8999335976553785</v>
      </c>
      <c r="Q49" s="1">
        <f t="shared" si="3"/>
        <v>0.8999335976553785</v>
      </c>
      <c r="R49" s="1">
        <f t="shared" si="4"/>
        <v>-0.10543429876264541</v>
      </c>
    </row>
    <row r="50" spans="1:18" x14ac:dyDescent="0.35">
      <c r="A50" s="1">
        <v>0</v>
      </c>
      <c r="B50" s="1">
        <v>0</v>
      </c>
      <c r="C50" s="1">
        <v>1</v>
      </c>
      <c r="D50" s="1">
        <v>50.6</v>
      </c>
      <c r="E50" s="1">
        <v>3</v>
      </c>
      <c r="F50" s="1">
        <v>12</v>
      </c>
      <c r="G50" s="1">
        <v>0</v>
      </c>
      <c r="H50">
        <v>0</v>
      </c>
      <c r="I50" s="1">
        <v>0</v>
      </c>
      <c r="J50" s="1">
        <v>1</v>
      </c>
      <c r="K50">
        <v>0</v>
      </c>
      <c r="L50">
        <v>0</v>
      </c>
      <c r="M50">
        <v>1</v>
      </c>
      <c r="N50" s="7">
        <f t="shared" si="0"/>
        <v>2.5535522233425478</v>
      </c>
      <c r="O50" s="1">
        <f t="shared" si="1"/>
        <v>12.852678373309825</v>
      </c>
      <c r="P50" s="1">
        <f t="shared" si="2"/>
        <v>0.92781179400463698</v>
      </c>
      <c r="Q50" s="1">
        <f t="shared" si="3"/>
        <v>0.92781179400463698</v>
      </c>
      <c r="R50" s="1">
        <f t="shared" si="4"/>
        <v>-7.4926374948955793E-2</v>
      </c>
    </row>
    <row r="51" spans="1:18" x14ac:dyDescent="0.35">
      <c r="A51" s="1">
        <v>0</v>
      </c>
      <c r="B51" s="1">
        <v>0</v>
      </c>
      <c r="C51" s="1">
        <v>1</v>
      </c>
      <c r="D51" s="1">
        <v>36.299999999999997</v>
      </c>
      <c r="E51" s="1">
        <v>5.2</v>
      </c>
      <c r="F51" s="1">
        <v>16</v>
      </c>
      <c r="G51" s="1">
        <v>0</v>
      </c>
      <c r="H51">
        <v>0</v>
      </c>
      <c r="I51" s="1">
        <v>1</v>
      </c>
      <c r="J51" s="1">
        <v>0</v>
      </c>
      <c r="K51">
        <v>0</v>
      </c>
      <c r="L51">
        <v>0</v>
      </c>
      <c r="M51">
        <v>1</v>
      </c>
      <c r="N51" s="7">
        <f t="shared" si="0"/>
        <v>2.2656594850229554</v>
      </c>
      <c r="O51" s="1">
        <f t="shared" si="1"/>
        <v>9.6374782783861583</v>
      </c>
      <c r="P51" s="1">
        <f t="shared" si="2"/>
        <v>0.90599275750984543</v>
      </c>
      <c r="Q51" s="1">
        <f t="shared" si="3"/>
        <v>0.90599275750984543</v>
      </c>
      <c r="R51" s="1">
        <f t="shared" si="4"/>
        <v>-9.8723966889602166E-2</v>
      </c>
    </row>
    <row r="52" spans="1:18" x14ac:dyDescent="0.35">
      <c r="A52" s="1">
        <v>1</v>
      </c>
      <c r="B52" s="1">
        <v>1</v>
      </c>
      <c r="C52" s="1">
        <v>1</v>
      </c>
      <c r="D52" s="1">
        <v>29.9</v>
      </c>
      <c r="E52" s="1">
        <v>4.8</v>
      </c>
      <c r="F52" s="1">
        <v>12</v>
      </c>
      <c r="G52" s="1">
        <v>1</v>
      </c>
      <c r="H52">
        <v>0</v>
      </c>
      <c r="I52" s="1">
        <v>0</v>
      </c>
      <c r="J52" s="1">
        <v>1</v>
      </c>
      <c r="K52">
        <v>0</v>
      </c>
      <c r="L52">
        <v>0</v>
      </c>
      <c r="M52">
        <v>1</v>
      </c>
      <c r="N52" s="7">
        <f t="shared" si="0"/>
        <v>1.0249415006064271</v>
      </c>
      <c r="O52" s="1">
        <f t="shared" si="1"/>
        <v>2.7869324219404548</v>
      </c>
      <c r="P52" s="1">
        <f t="shared" si="2"/>
        <v>0.73593402559647692</v>
      </c>
      <c r="Q52" s="1">
        <f t="shared" si="3"/>
        <v>0.26406597440352308</v>
      </c>
      <c r="R52" s="1">
        <f t="shared" si="4"/>
        <v>-1.3315563040127372</v>
      </c>
    </row>
    <row r="53" spans="1:18" x14ac:dyDescent="0.35">
      <c r="A53" s="1">
        <v>1</v>
      </c>
      <c r="B53" s="1">
        <v>1</v>
      </c>
      <c r="C53" s="1">
        <v>1</v>
      </c>
      <c r="D53" s="1">
        <v>27.5</v>
      </c>
      <c r="E53" s="1">
        <v>3.8</v>
      </c>
      <c r="F53" s="1">
        <v>12</v>
      </c>
      <c r="G53" s="1">
        <v>1</v>
      </c>
      <c r="H53">
        <v>1</v>
      </c>
      <c r="I53" s="1">
        <v>0</v>
      </c>
      <c r="J53" s="1">
        <v>0</v>
      </c>
      <c r="K53">
        <v>0</v>
      </c>
      <c r="L53">
        <v>0</v>
      </c>
      <c r="M53">
        <v>1</v>
      </c>
      <c r="N53" s="7">
        <f t="shared" si="0"/>
        <v>1.2451185538503085</v>
      </c>
      <c r="O53" s="1">
        <f t="shared" si="1"/>
        <v>3.473346553536198</v>
      </c>
      <c r="P53" s="1">
        <f t="shared" si="2"/>
        <v>0.77645371579595246</v>
      </c>
      <c r="Q53" s="1">
        <f t="shared" si="3"/>
        <v>0.22354628420404754</v>
      </c>
      <c r="R53" s="1">
        <f t="shared" si="4"/>
        <v>-1.4981367982070204</v>
      </c>
    </row>
    <row r="54" spans="1:18" x14ac:dyDescent="0.35">
      <c r="A54" s="1">
        <v>0</v>
      </c>
      <c r="B54" s="1">
        <v>1</v>
      </c>
      <c r="C54" s="1">
        <v>1</v>
      </c>
      <c r="D54" s="1">
        <v>28.1</v>
      </c>
      <c r="E54" s="1">
        <v>4.2</v>
      </c>
      <c r="F54" s="1">
        <v>12</v>
      </c>
      <c r="G54" s="1">
        <v>1</v>
      </c>
      <c r="H54">
        <v>0</v>
      </c>
      <c r="I54" s="1">
        <v>1</v>
      </c>
      <c r="J54" s="1">
        <v>0</v>
      </c>
      <c r="K54">
        <v>0</v>
      </c>
      <c r="L54">
        <v>0</v>
      </c>
      <c r="M54">
        <v>1</v>
      </c>
      <c r="N54" s="7">
        <f t="shared" si="0"/>
        <v>0.6539097031315646</v>
      </c>
      <c r="O54" s="1">
        <f t="shared" si="1"/>
        <v>1.9230446843565774</v>
      </c>
      <c r="P54" s="1">
        <f t="shared" si="2"/>
        <v>0.65789096370925959</v>
      </c>
      <c r="Q54" s="1">
        <f t="shared" si="3"/>
        <v>0.65789096370925959</v>
      </c>
      <c r="R54" s="1">
        <f t="shared" si="4"/>
        <v>-0.41871607003655653</v>
      </c>
    </row>
    <row r="55" spans="1:18" x14ac:dyDescent="0.35">
      <c r="A55" s="1">
        <v>1</v>
      </c>
      <c r="B55" s="1">
        <v>1</v>
      </c>
      <c r="C55" s="1">
        <v>1</v>
      </c>
      <c r="D55" s="1">
        <v>34.200000000000003</v>
      </c>
      <c r="E55" s="1">
        <v>4.4000000000000004</v>
      </c>
      <c r="F55" s="1">
        <v>12</v>
      </c>
      <c r="G55" s="1">
        <v>1</v>
      </c>
      <c r="H55">
        <v>0</v>
      </c>
      <c r="I55" s="1">
        <v>0</v>
      </c>
      <c r="J55" s="1">
        <v>1</v>
      </c>
      <c r="K55">
        <v>0</v>
      </c>
      <c r="L55">
        <v>0</v>
      </c>
      <c r="M55">
        <v>1</v>
      </c>
      <c r="N55" s="7">
        <f t="shared" si="0"/>
        <v>0.96611566464275267</v>
      </c>
      <c r="O55" s="1">
        <f t="shared" si="1"/>
        <v>2.6277176734118695</v>
      </c>
      <c r="P55" s="1">
        <f t="shared" si="2"/>
        <v>0.72434459072458646</v>
      </c>
      <c r="Q55" s="1">
        <f t="shared" si="3"/>
        <v>0.27565540927541354</v>
      </c>
      <c r="R55" s="1">
        <f t="shared" si="4"/>
        <v>-1.2886037104298864</v>
      </c>
    </row>
    <row r="56" spans="1:18" x14ac:dyDescent="0.35">
      <c r="A56" s="1">
        <v>1</v>
      </c>
      <c r="B56" s="1">
        <v>1</v>
      </c>
      <c r="C56" s="1">
        <v>0</v>
      </c>
      <c r="D56" s="1">
        <v>36.5</v>
      </c>
      <c r="E56" s="1">
        <v>3.9</v>
      </c>
      <c r="F56" s="1">
        <v>12</v>
      </c>
      <c r="G56" s="1">
        <v>1</v>
      </c>
      <c r="H56">
        <v>0</v>
      </c>
      <c r="I56" s="1">
        <v>0</v>
      </c>
      <c r="J56" s="1">
        <v>0</v>
      </c>
      <c r="K56">
        <v>0</v>
      </c>
      <c r="L56">
        <v>0</v>
      </c>
      <c r="M56">
        <v>1</v>
      </c>
      <c r="N56" s="7">
        <f t="shared" si="0"/>
        <v>0.31333549702513697</v>
      </c>
      <c r="O56" s="1">
        <f t="shared" si="1"/>
        <v>1.3679804074046014</v>
      </c>
      <c r="P56" s="1">
        <f t="shared" si="2"/>
        <v>0.5776992086281495</v>
      </c>
      <c r="Q56" s="1">
        <f t="shared" si="3"/>
        <v>0.4223007913718505</v>
      </c>
      <c r="R56" s="1">
        <f t="shared" si="4"/>
        <v>-0.86203744308744634</v>
      </c>
    </row>
    <row r="57" spans="1:18" x14ac:dyDescent="0.35">
      <c r="A57" s="1">
        <v>1</v>
      </c>
      <c r="B57" s="1">
        <v>1</v>
      </c>
      <c r="C57" s="1">
        <v>1</v>
      </c>
      <c r="D57" s="1">
        <v>33.5</v>
      </c>
      <c r="E57" s="1">
        <v>4.2</v>
      </c>
      <c r="F57" s="1">
        <v>12</v>
      </c>
      <c r="G57" s="1">
        <v>1</v>
      </c>
      <c r="H57">
        <v>0</v>
      </c>
      <c r="I57" s="1">
        <v>0</v>
      </c>
      <c r="J57" s="1">
        <v>1</v>
      </c>
      <c r="K57">
        <v>0</v>
      </c>
      <c r="L57">
        <v>0</v>
      </c>
      <c r="M57">
        <v>1</v>
      </c>
      <c r="N57" s="7">
        <f t="shared" si="0"/>
        <v>0.95539623451270694</v>
      </c>
      <c r="O57" s="1">
        <f t="shared" si="1"/>
        <v>2.5997004699165425</v>
      </c>
      <c r="P57" s="1">
        <f t="shared" si="2"/>
        <v>0.72219910840993262</v>
      </c>
      <c r="Q57" s="1">
        <f t="shared" si="3"/>
        <v>0.27780089159006738</v>
      </c>
      <c r="R57" s="1">
        <f t="shared" si="4"/>
        <v>-1.2808506391995589</v>
      </c>
    </row>
    <row r="58" spans="1:18" x14ac:dyDescent="0.35">
      <c r="A58" s="1">
        <v>0</v>
      </c>
      <c r="B58" s="1">
        <v>1</v>
      </c>
      <c r="C58" s="1">
        <v>1</v>
      </c>
      <c r="D58" s="1">
        <v>55</v>
      </c>
      <c r="E58" s="1">
        <v>4.2</v>
      </c>
      <c r="F58" s="1">
        <v>12</v>
      </c>
      <c r="G58" s="1">
        <v>1</v>
      </c>
      <c r="H58">
        <v>0</v>
      </c>
      <c r="I58" s="1">
        <v>0</v>
      </c>
      <c r="J58" s="1">
        <v>0</v>
      </c>
      <c r="K58">
        <v>0</v>
      </c>
      <c r="L58">
        <v>0</v>
      </c>
      <c r="M58">
        <v>1</v>
      </c>
      <c r="N58" s="7">
        <f t="shared" si="0"/>
        <v>0.97222348170307837</v>
      </c>
      <c r="O58" s="1">
        <f t="shared" si="1"/>
        <v>2.643816406257335</v>
      </c>
      <c r="P58" s="1">
        <f t="shared" si="2"/>
        <v>0.72556246294880489</v>
      </c>
      <c r="Q58" s="1">
        <f t="shared" si="3"/>
        <v>0.72556246294880489</v>
      </c>
      <c r="R58" s="1">
        <f t="shared" si="4"/>
        <v>-0.32080811394936076</v>
      </c>
    </row>
    <row r="59" spans="1:18" x14ac:dyDescent="0.35">
      <c r="A59" s="1">
        <v>0</v>
      </c>
      <c r="B59" s="1">
        <v>1</v>
      </c>
      <c r="C59" s="1">
        <v>1</v>
      </c>
      <c r="D59" s="1">
        <v>31.2</v>
      </c>
      <c r="E59" s="1">
        <v>5.2</v>
      </c>
      <c r="F59" s="1">
        <v>15</v>
      </c>
      <c r="G59" s="1">
        <v>1</v>
      </c>
      <c r="H59">
        <v>0</v>
      </c>
      <c r="I59" s="1">
        <v>0</v>
      </c>
      <c r="J59" s="1">
        <v>0</v>
      </c>
      <c r="K59">
        <v>0</v>
      </c>
      <c r="L59">
        <v>0</v>
      </c>
      <c r="M59">
        <v>1</v>
      </c>
      <c r="N59" s="7">
        <f t="shared" si="0"/>
        <v>1.0449835889622408</v>
      </c>
      <c r="O59" s="1">
        <f t="shared" si="1"/>
        <v>2.843351860914126</v>
      </c>
      <c r="P59" s="1">
        <f t="shared" si="2"/>
        <v>0.739810447705885</v>
      </c>
      <c r="Q59" s="1">
        <f t="shared" si="3"/>
        <v>0.739810447705885</v>
      </c>
      <c r="R59" s="1">
        <f t="shared" si="4"/>
        <v>-0.30136127734518831</v>
      </c>
    </row>
    <row r="60" spans="1:18" x14ac:dyDescent="0.35">
      <c r="A60" s="1">
        <v>0</v>
      </c>
      <c r="B60" s="1">
        <v>1</v>
      </c>
      <c r="C60" s="1">
        <v>1</v>
      </c>
      <c r="D60" s="1">
        <v>39.6</v>
      </c>
      <c r="E60" s="1">
        <v>4.7</v>
      </c>
      <c r="F60" s="1">
        <v>13</v>
      </c>
      <c r="G60" s="1">
        <v>1</v>
      </c>
      <c r="H60">
        <v>0</v>
      </c>
      <c r="I60" s="1">
        <v>0</v>
      </c>
      <c r="J60" s="1">
        <v>0</v>
      </c>
      <c r="K60">
        <v>0</v>
      </c>
      <c r="L60">
        <v>0</v>
      </c>
      <c r="M60">
        <v>1</v>
      </c>
      <c r="N60" s="7">
        <f t="shared" si="0"/>
        <v>1.0582106135143006</v>
      </c>
      <c r="O60" s="1">
        <f t="shared" si="1"/>
        <v>2.8812107742134643</v>
      </c>
      <c r="P60" s="1">
        <f t="shared" si="2"/>
        <v>0.74234844274782985</v>
      </c>
      <c r="Q60" s="1">
        <f t="shared" si="3"/>
        <v>0.74234844274782985</v>
      </c>
      <c r="R60" s="1">
        <f t="shared" si="4"/>
        <v>-0.2979365466514371</v>
      </c>
    </row>
    <row r="61" spans="1:18" x14ac:dyDescent="0.35">
      <c r="A61" s="1">
        <v>1</v>
      </c>
      <c r="B61" s="1">
        <v>1</v>
      </c>
      <c r="C61" s="1">
        <v>1</v>
      </c>
      <c r="D61" s="1">
        <v>37.299999999999997</v>
      </c>
      <c r="E61" s="1">
        <v>4.5999999999999996</v>
      </c>
      <c r="F61" s="1">
        <v>12</v>
      </c>
      <c r="G61" s="1">
        <v>1</v>
      </c>
      <c r="H61">
        <v>0</v>
      </c>
      <c r="I61" s="1">
        <v>0</v>
      </c>
      <c r="J61" s="1">
        <v>1</v>
      </c>
      <c r="K61">
        <v>0</v>
      </c>
      <c r="L61">
        <v>0</v>
      </c>
      <c r="M61">
        <v>1</v>
      </c>
      <c r="N61" s="7">
        <f t="shared" si="0"/>
        <v>0.96109321026602679</v>
      </c>
      <c r="O61" s="1">
        <f t="shared" si="1"/>
        <v>2.6145531680190346</v>
      </c>
      <c r="P61" s="1">
        <f t="shared" si="2"/>
        <v>0.72334063063511311</v>
      </c>
      <c r="Q61" s="1">
        <f t="shared" si="3"/>
        <v>0.27665936936488689</v>
      </c>
      <c r="R61" s="1">
        <f t="shared" si="4"/>
        <v>-1.284968242997016</v>
      </c>
    </row>
    <row r="62" spans="1:18" x14ac:dyDescent="0.35">
      <c r="A62" s="1">
        <v>0</v>
      </c>
      <c r="B62" s="1">
        <v>1</v>
      </c>
      <c r="C62" s="1">
        <v>1</v>
      </c>
      <c r="D62" s="1">
        <v>21.1</v>
      </c>
      <c r="E62" s="1">
        <v>4.9000000000000004</v>
      </c>
      <c r="F62" s="1">
        <v>12</v>
      </c>
      <c r="G62" s="1">
        <v>1</v>
      </c>
      <c r="H62">
        <v>0</v>
      </c>
      <c r="I62" s="1">
        <v>0</v>
      </c>
      <c r="J62" s="1">
        <v>1</v>
      </c>
      <c r="K62">
        <v>0</v>
      </c>
      <c r="L62">
        <v>0</v>
      </c>
      <c r="M62">
        <v>1</v>
      </c>
      <c r="N62" s="7">
        <f t="shared" si="0"/>
        <v>1.0903171503535165</v>
      </c>
      <c r="O62" s="1">
        <f t="shared" si="1"/>
        <v>2.9752175142351556</v>
      </c>
      <c r="P62" s="1">
        <f t="shared" si="2"/>
        <v>0.74844143838191879</v>
      </c>
      <c r="Q62" s="1">
        <f t="shared" si="3"/>
        <v>0.74844143838191879</v>
      </c>
      <c r="R62" s="1">
        <f t="shared" si="4"/>
        <v>-0.28976231681796666</v>
      </c>
    </row>
    <row r="63" spans="1:18" x14ac:dyDescent="0.35">
      <c r="A63" s="1">
        <v>1</v>
      </c>
      <c r="B63" s="1">
        <v>1</v>
      </c>
      <c r="C63" s="1">
        <v>1</v>
      </c>
      <c r="D63" s="1">
        <v>34.9</v>
      </c>
      <c r="E63" s="1">
        <v>4.5</v>
      </c>
      <c r="F63" s="1">
        <v>12</v>
      </c>
      <c r="G63" s="1">
        <v>1</v>
      </c>
      <c r="H63">
        <v>0</v>
      </c>
      <c r="I63" s="1">
        <v>0</v>
      </c>
      <c r="J63" s="1">
        <v>0</v>
      </c>
      <c r="K63">
        <v>0</v>
      </c>
      <c r="L63">
        <v>0</v>
      </c>
      <c r="M63">
        <v>1</v>
      </c>
      <c r="N63" s="7">
        <f t="shared" si="0"/>
        <v>1.1270279841140718</v>
      </c>
      <c r="O63" s="1">
        <f t="shared" si="1"/>
        <v>3.0864698180735308</v>
      </c>
      <c r="P63" s="1">
        <f t="shared" si="2"/>
        <v>0.75529000714082695</v>
      </c>
      <c r="Q63" s="1">
        <f t="shared" si="3"/>
        <v>0.24470999285917305</v>
      </c>
      <c r="R63" s="1">
        <f t="shared" si="4"/>
        <v>-1.4076814721823117</v>
      </c>
    </row>
    <row r="64" spans="1:18" x14ac:dyDescent="0.35">
      <c r="A64" s="1">
        <v>0</v>
      </c>
      <c r="B64" s="1">
        <v>1</v>
      </c>
      <c r="C64" s="1">
        <v>1</v>
      </c>
      <c r="D64" s="1">
        <v>24.9</v>
      </c>
      <c r="E64" s="1">
        <v>0.1</v>
      </c>
      <c r="F64" s="1">
        <v>18</v>
      </c>
      <c r="G64" s="1">
        <v>1</v>
      </c>
      <c r="H64">
        <v>0</v>
      </c>
      <c r="I64" s="1">
        <v>0</v>
      </c>
      <c r="J64" s="1">
        <v>1</v>
      </c>
      <c r="K64">
        <v>0</v>
      </c>
      <c r="L64">
        <v>0</v>
      </c>
      <c r="M64">
        <v>1</v>
      </c>
      <c r="N64" s="7">
        <f t="shared" si="0"/>
        <v>0.37813102590477143</v>
      </c>
      <c r="O64" s="1">
        <f t="shared" si="1"/>
        <v>1.4595541697533405</v>
      </c>
      <c r="P64" s="1">
        <f t="shared" si="2"/>
        <v>0.59342225013881833</v>
      </c>
      <c r="Q64" s="1">
        <f t="shared" si="3"/>
        <v>0.59342225013881833</v>
      </c>
      <c r="R64" s="1">
        <f t="shared" si="4"/>
        <v>-0.52184907580744644</v>
      </c>
    </row>
    <row r="65" spans="1:18" x14ac:dyDescent="0.35">
      <c r="A65" s="1">
        <v>0</v>
      </c>
      <c r="B65" s="1">
        <v>0</v>
      </c>
      <c r="C65" s="1">
        <v>1</v>
      </c>
      <c r="D65" s="1">
        <v>61.6</v>
      </c>
      <c r="E65" s="1">
        <v>4.5</v>
      </c>
      <c r="F65" s="1">
        <v>12</v>
      </c>
      <c r="G65" s="1">
        <v>1</v>
      </c>
      <c r="H65">
        <v>0</v>
      </c>
      <c r="I65" s="1">
        <v>0</v>
      </c>
      <c r="J65" s="1">
        <v>1</v>
      </c>
      <c r="K65">
        <v>0</v>
      </c>
      <c r="L65">
        <v>0</v>
      </c>
      <c r="M65">
        <v>1</v>
      </c>
      <c r="N65" s="7">
        <f t="shared" si="0"/>
        <v>1.0646720499501008</v>
      </c>
      <c r="O65" s="1">
        <f t="shared" si="1"/>
        <v>2.8998878097474186</v>
      </c>
      <c r="P65" s="1">
        <f t="shared" si="2"/>
        <v>0.74358236729256932</v>
      </c>
      <c r="Q65" s="1">
        <f t="shared" si="3"/>
        <v>0.74358236729256932</v>
      </c>
      <c r="R65" s="1">
        <f t="shared" si="4"/>
        <v>-0.29627573604029844</v>
      </c>
    </row>
    <row r="66" spans="1:18" x14ac:dyDescent="0.35">
      <c r="A66" s="1">
        <v>0</v>
      </c>
      <c r="B66" s="1">
        <v>1</v>
      </c>
      <c r="C66" s="1">
        <v>1</v>
      </c>
      <c r="D66" s="1">
        <v>48</v>
      </c>
      <c r="E66" s="1">
        <v>5.2</v>
      </c>
      <c r="F66" s="1">
        <v>12</v>
      </c>
      <c r="G66" s="1">
        <v>1</v>
      </c>
      <c r="H66">
        <v>0</v>
      </c>
      <c r="I66" s="1">
        <v>0</v>
      </c>
      <c r="J66" s="1">
        <v>1</v>
      </c>
      <c r="K66">
        <v>0</v>
      </c>
      <c r="L66">
        <v>0</v>
      </c>
      <c r="M66">
        <v>1</v>
      </c>
      <c r="N66" s="7">
        <f t="shared" si="0"/>
        <v>0.93684308117356663</v>
      </c>
      <c r="O66" s="1">
        <f t="shared" si="1"/>
        <v>2.5519125079433023</v>
      </c>
      <c r="P66" s="1">
        <f t="shared" si="2"/>
        <v>0.71846153367695431</v>
      </c>
      <c r="Q66" s="1">
        <f t="shared" si="3"/>
        <v>0.71846153367695431</v>
      </c>
      <c r="R66" s="1">
        <f t="shared" si="4"/>
        <v>-0.33064311188027096</v>
      </c>
    </row>
    <row r="67" spans="1:18" x14ac:dyDescent="0.35">
      <c r="A67" s="1">
        <v>1</v>
      </c>
      <c r="B67" s="1">
        <v>1</v>
      </c>
      <c r="C67" s="1">
        <v>1</v>
      </c>
      <c r="D67" s="1">
        <v>41.7</v>
      </c>
      <c r="E67" s="1">
        <v>4.4000000000000004</v>
      </c>
      <c r="F67" s="1">
        <v>12</v>
      </c>
      <c r="G67" s="1">
        <v>1</v>
      </c>
      <c r="H67">
        <v>0</v>
      </c>
      <c r="I67" s="1">
        <v>0</v>
      </c>
      <c r="J67" s="1">
        <v>1</v>
      </c>
      <c r="K67">
        <v>0</v>
      </c>
      <c r="L67">
        <v>0</v>
      </c>
      <c r="M67">
        <v>1</v>
      </c>
      <c r="N67" s="7">
        <f t="shared" si="0"/>
        <v>0.91692227555909156</v>
      </c>
      <c r="O67" s="1">
        <f t="shared" si="1"/>
        <v>2.5015793578765941</v>
      </c>
      <c r="P67" s="1">
        <f t="shared" si="2"/>
        <v>0.71441458330779806</v>
      </c>
      <c r="Q67" s="1">
        <f t="shared" si="3"/>
        <v>0.28558541669220194</v>
      </c>
      <c r="R67" s="1">
        <f t="shared" si="4"/>
        <v>-1.2532141118225102</v>
      </c>
    </row>
    <row r="68" spans="1:18" x14ac:dyDescent="0.35">
      <c r="A68" s="1">
        <v>0</v>
      </c>
      <c r="B68" s="1">
        <v>1</v>
      </c>
      <c r="C68" s="1">
        <v>1</v>
      </c>
      <c r="D68" s="1">
        <v>21.4</v>
      </c>
      <c r="E68" s="1">
        <v>4.3</v>
      </c>
      <c r="F68" s="1">
        <v>12</v>
      </c>
      <c r="G68" s="1">
        <v>1</v>
      </c>
      <c r="H68">
        <v>0</v>
      </c>
      <c r="I68" s="1">
        <v>0</v>
      </c>
      <c r="J68" s="1">
        <v>1</v>
      </c>
      <c r="K68">
        <v>0</v>
      </c>
      <c r="L68">
        <v>0</v>
      </c>
      <c r="M68">
        <v>1</v>
      </c>
      <c r="N68" s="7">
        <f t="shared" si="0"/>
        <v>1.0424169754566073</v>
      </c>
      <c r="O68" s="1">
        <f t="shared" si="1"/>
        <v>2.8360634329165482</v>
      </c>
      <c r="P68" s="1">
        <f t="shared" si="2"/>
        <v>0.73931609383223806</v>
      </c>
      <c r="Q68" s="1">
        <f t="shared" si="3"/>
        <v>0.73931609383223806</v>
      </c>
      <c r="R68" s="1">
        <f t="shared" si="4"/>
        <v>-0.30202971764177011</v>
      </c>
    </row>
    <row r="69" spans="1:18" x14ac:dyDescent="0.35">
      <c r="A69" s="1">
        <v>0</v>
      </c>
      <c r="B69" s="1">
        <v>1</v>
      </c>
      <c r="C69" s="1">
        <v>1</v>
      </c>
      <c r="D69" s="1">
        <v>54.5</v>
      </c>
      <c r="E69" s="1">
        <v>4.0999999999999996</v>
      </c>
      <c r="F69" s="1">
        <v>12</v>
      </c>
      <c r="G69" s="1">
        <v>1</v>
      </c>
      <c r="H69">
        <v>0</v>
      </c>
      <c r="I69" s="1">
        <v>0</v>
      </c>
      <c r="J69" s="1">
        <v>1</v>
      </c>
      <c r="K69">
        <v>0</v>
      </c>
      <c r="L69">
        <v>0</v>
      </c>
      <c r="M69">
        <v>1</v>
      </c>
      <c r="N69" s="7">
        <f t="shared" si="0"/>
        <v>0.80999933852286166</v>
      </c>
      <c r="O69" s="1">
        <f t="shared" si="1"/>
        <v>2.2479064997372209</v>
      </c>
      <c r="P69" s="1">
        <f t="shared" si="2"/>
        <v>0.69210936334500173</v>
      </c>
      <c r="Q69" s="1">
        <f t="shared" si="3"/>
        <v>0.69210936334500173</v>
      </c>
      <c r="R69" s="1">
        <f t="shared" si="4"/>
        <v>-0.36801129633549773</v>
      </c>
    </row>
    <row r="70" spans="1:18" x14ac:dyDescent="0.35">
      <c r="A70" s="1">
        <v>0</v>
      </c>
      <c r="B70" s="1">
        <v>1</v>
      </c>
      <c r="C70" s="1">
        <v>0</v>
      </c>
      <c r="D70" s="1">
        <v>38.799999999999997</v>
      </c>
      <c r="E70" s="1">
        <v>3.7</v>
      </c>
      <c r="F70" s="1">
        <v>12</v>
      </c>
      <c r="G70" s="1">
        <v>1</v>
      </c>
      <c r="H70">
        <v>0</v>
      </c>
      <c r="I70" s="1">
        <v>0</v>
      </c>
      <c r="J70" s="1">
        <v>1</v>
      </c>
      <c r="K70">
        <v>0</v>
      </c>
      <c r="L70">
        <v>0</v>
      </c>
      <c r="M70">
        <v>1</v>
      </c>
      <c r="N70" s="7">
        <f t="shared" si="0"/>
        <v>0.12509041536475962</v>
      </c>
      <c r="O70" s="1">
        <f t="shared" si="1"/>
        <v>1.1332509117293861</v>
      </c>
      <c r="P70" s="1">
        <f t="shared" si="2"/>
        <v>0.53123188908457142</v>
      </c>
      <c r="Q70" s="1">
        <f t="shared" si="3"/>
        <v>0.53123188908457142</v>
      </c>
      <c r="R70" s="1">
        <f t="shared" si="4"/>
        <v>-0.63255665045955078</v>
      </c>
    </row>
    <row r="71" spans="1:18" x14ac:dyDescent="0.35">
      <c r="A71" s="1">
        <v>0</v>
      </c>
      <c r="B71" s="1">
        <v>1</v>
      </c>
      <c r="C71" s="1">
        <v>1</v>
      </c>
      <c r="D71" s="1">
        <v>20.2</v>
      </c>
      <c r="E71" s="1">
        <v>2.1</v>
      </c>
      <c r="F71" s="1">
        <v>12</v>
      </c>
      <c r="G71" s="1">
        <v>1</v>
      </c>
      <c r="H71">
        <v>0</v>
      </c>
      <c r="I71" s="1">
        <v>0</v>
      </c>
      <c r="J71" s="1">
        <v>1</v>
      </c>
      <c r="K71">
        <v>0</v>
      </c>
      <c r="L71">
        <v>0</v>
      </c>
      <c r="M71">
        <v>1</v>
      </c>
      <c r="N71" s="7">
        <f t="shared" si="0"/>
        <v>0.88186897348692961</v>
      </c>
      <c r="O71" s="1">
        <f t="shared" si="1"/>
        <v>2.4154098273835602</v>
      </c>
      <c r="P71" s="1">
        <f t="shared" si="2"/>
        <v>0.70720936855590499</v>
      </c>
      <c r="Q71" s="1">
        <f t="shared" si="3"/>
        <v>0.70720936855590499</v>
      </c>
      <c r="R71" s="1">
        <f t="shared" si="4"/>
        <v>-0.3464285203540497</v>
      </c>
    </row>
    <row r="72" spans="1:18" x14ac:dyDescent="0.35">
      <c r="A72" s="1">
        <v>1</v>
      </c>
      <c r="B72" s="1">
        <v>1</v>
      </c>
      <c r="C72" s="1">
        <v>1</v>
      </c>
      <c r="D72" s="1">
        <v>41.4</v>
      </c>
      <c r="E72" s="1">
        <v>4.0999999999999996</v>
      </c>
      <c r="F72" s="1">
        <v>12</v>
      </c>
      <c r="G72" s="1">
        <v>1</v>
      </c>
      <c r="H72">
        <v>0</v>
      </c>
      <c r="I72" s="1">
        <v>0</v>
      </c>
      <c r="J72" s="1">
        <v>1</v>
      </c>
      <c r="K72">
        <v>0</v>
      </c>
      <c r="L72">
        <v>0</v>
      </c>
      <c r="M72">
        <v>1</v>
      </c>
      <c r="N72" s="7">
        <f t="shared" si="0"/>
        <v>0.89592379145565637</v>
      </c>
      <c r="O72" s="1">
        <f t="shared" si="1"/>
        <v>2.4495976619421187</v>
      </c>
      <c r="P72" s="1">
        <f t="shared" si="2"/>
        <v>0.71011112077429883</v>
      </c>
      <c r="Q72" s="1">
        <f t="shared" si="3"/>
        <v>0.28988887922570117</v>
      </c>
      <c r="R72" s="1">
        <f t="shared" si="4"/>
        <v>-1.2382576045157372</v>
      </c>
    </row>
    <row r="73" spans="1:18" x14ac:dyDescent="0.35">
      <c r="A73" s="1">
        <v>1</v>
      </c>
      <c r="B73" s="1">
        <v>1</v>
      </c>
      <c r="C73" s="1">
        <v>1</v>
      </c>
      <c r="D73" s="1">
        <v>48.2</v>
      </c>
      <c r="E73" s="1">
        <v>5.3</v>
      </c>
      <c r="F73" s="1">
        <v>12</v>
      </c>
      <c r="G73" s="1">
        <v>1</v>
      </c>
      <c r="H73">
        <v>0</v>
      </c>
      <c r="I73" s="1">
        <v>1</v>
      </c>
      <c r="J73" s="1">
        <v>0</v>
      </c>
      <c r="K73">
        <v>0</v>
      </c>
      <c r="L73">
        <v>0</v>
      </c>
      <c r="M73">
        <v>1</v>
      </c>
      <c r="N73" s="7">
        <f t="shared" si="0"/>
        <v>0.6062808924988845</v>
      </c>
      <c r="O73" s="1">
        <f t="shared" si="1"/>
        <v>1.8335993489998739</v>
      </c>
      <c r="P73" s="1">
        <f t="shared" si="2"/>
        <v>0.6470919573181888</v>
      </c>
      <c r="Q73" s="1">
        <f t="shared" si="3"/>
        <v>0.3529080426818112</v>
      </c>
      <c r="R73" s="1">
        <f t="shared" si="4"/>
        <v>-1.0415477583032782</v>
      </c>
    </row>
    <row r="74" spans="1:18" x14ac:dyDescent="0.35">
      <c r="A74" s="1">
        <v>1</v>
      </c>
      <c r="B74" s="1">
        <v>1</v>
      </c>
      <c r="C74" s="1">
        <v>1</v>
      </c>
      <c r="D74" s="1">
        <v>32.200000000000003</v>
      </c>
      <c r="E74" s="1">
        <v>4.9000000000000004</v>
      </c>
      <c r="F74" s="1">
        <v>12</v>
      </c>
      <c r="G74" s="1">
        <v>1</v>
      </c>
      <c r="H74">
        <v>0</v>
      </c>
      <c r="I74" s="1">
        <v>0</v>
      </c>
      <c r="J74" s="1">
        <v>1</v>
      </c>
      <c r="K74">
        <v>0</v>
      </c>
      <c r="L74">
        <v>0</v>
      </c>
      <c r="M74">
        <v>1</v>
      </c>
      <c r="N74" s="7">
        <f t="shared" si="0"/>
        <v>1.0175109345096982</v>
      </c>
      <c r="O74" s="1">
        <f t="shared" si="1"/>
        <v>2.7663006840469588</v>
      </c>
      <c r="P74" s="1">
        <f t="shared" si="2"/>
        <v>0.73448747620291388</v>
      </c>
      <c r="Q74" s="1">
        <f t="shared" si="3"/>
        <v>0.26551252379708612</v>
      </c>
      <c r="R74" s="1">
        <f t="shared" si="4"/>
        <v>-1.3260932688021478</v>
      </c>
    </row>
    <row r="75" spans="1:18" x14ac:dyDescent="0.35">
      <c r="A75" s="1">
        <v>0</v>
      </c>
      <c r="B75" s="1">
        <v>1</v>
      </c>
      <c r="C75" s="1">
        <v>1</v>
      </c>
      <c r="D75" s="1">
        <v>33.700000000000003</v>
      </c>
      <c r="E75" s="1">
        <v>0.2</v>
      </c>
      <c r="F75" s="1">
        <v>12</v>
      </c>
      <c r="G75" s="1">
        <v>1</v>
      </c>
      <c r="H75">
        <v>0</v>
      </c>
      <c r="I75" s="1">
        <v>0</v>
      </c>
      <c r="J75" s="1">
        <v>1</v>
      </c>
      <c r="K75">
        <v>0</v>
      </c>
      <c r="L75">
        <v>0</v>
      </c>
      <c r="M75">
        <v>1</v>
      </c>
      <c r="N75" s="7">
        <f t="shared" si="0"/>
        <v>0.64786814858005748</v>
      </c>
      <c r="O75" s="1">
        <f t="shared" si="1"/>
        <v>1.9114615303518905</v>
      </c>
      <c r="P75" s="1">
        <f t="shared" si="2"/>
        <v>0.65652989415280505</v>
      </c>
      <c r="Q75" s="1">
        <f t="shared" si="3"/>
        <v>0.65652989415280505</v>
      </c>
      <c r="R75" s="1">
        <f t="shared" si="4"/>
        <v>-0.42078705062816524</v>
      </c>
    </row>
    <row r="76" spans="1:18" x14ac:dyDescent="0.35">
      <c r="A76" s="1">
        <v>1</v>
      </c>
      <c r="B76" s="1">
        <v>0</v>
      </c>
      <c r="C76" s="1">
        <v>1</v>
      </c>
      <c r="D76" s="1">
        <v>39.700000000000003</v>
      </c>
      <c r="E76" s="1">
        <v>4.4000000000000004</v>
      </c>
      <c r="F76" s="1">
        <v>12</v>
      </c>
      <c r="G76" s="1">
        <v>1</v>
      </c>
      <c r="H76">
        <v>1</v>
      </c>
      <c r="I76" s="1">
        <v>0</v>
      </c>
      <c r="J76" s="1">
        <v>0</v>
      </c>
      <c r="K76">
        <v>0</v>
      </c>
      <c r="L76">
        <v>0</v>
      </c>
      <c r="M76">
        <v>1</v>
      </c>
      <c r="N76" s="7">
        <f t="shared" ref="N76:N139" si="5">$A$3+SUMPRODUCT($B$3:$M$3,B76:M76)</f>
        <v>1.4816505738118455</v>
      </c>
      <c r="O76" s="1">
        <f t="shared" ref="O76:O139" si="6">EXP(N76)</f>
        <v>4.4002025493675028</v>
      </c>
      <c r="P76" s="1">
        <f t="shared" ref="P76:P139" si="7">O76/(1+O76)</f>
        <v>0.81482176069171242</v>
      </c>
      <c r="Q76" s="1">
        <f t="shared" ref="Q76:Q139" si="8">IF(A76=0,P76,1-P76)</f>
        <v>0.18517823930828758</v>
      </c>
      <c r="R76" s="1">
        <f t="shared" ref="R76:R139" si="9">LN(Q76)</f>
        <v>-1.6864364620089085</v>
      </c>
    </row>
    <row r="77" spans="1:18" x14ac:dyDescent="0.35">
      <c r="A77" s="1">
        <v>0</v>
      </c>
      <c r="B77" s="1">
        <v>1</v>
      </c>
      <c r="C77" s="1">
        <v>1</v>
      </c>
      <c r="D77" s="1">
        <v>35</v>
      </c>
      <c r="E77" s="1">
        <v>1.2</v>
      </c>
      <c r="F77" s="1">
        <v>18</v>
      </c>
      <c r="G77" s="1">
        <v>1</v>
      </c>
      <c r="H77">
        <v>0</v>
      </c>
      <c r="I77" s="1">
        <v>0</v>
      </c>
      <c r="J77" s="1">
        <v>1</v>
      </c>
      <c r="K77">
        <v>0</v>
      </c>
      <c r="L77">
        <v>0</v>
      </c>
      <c r="M77">
        <v>1</v>
      </c>
      <c r="N77" s="7">
        <f t="shared" si="5"/>
        <v>0.39609340071697297</v>
      </c>
      <c r="O77" s="1">
        <f t="shared" si="6"/>
        <v>1.4860081052923135</v>
      </c>
      <c r="P77" s="1">
        <f t="shared" si="7"/>
        <v>0.59774869684810761</v>
      </c>
      <c r="Q77" s="1">
        <f t="shared" si="8"/>
        <v>0.59774869684810761</v>
      </c>
      <c r="R77" s="1">
        <f t="shared" si="9"/>
        <v>-0.51458485274125687</v>
      </c>
    </row>
    <row r="78" spans="1:18" x14ac:dyDescent="0.35">
      <c r="A78" s="1">
        <v>0</v>
      </c>
      <c r="B78" s="1">
        <v>1</v>
      </c>
      <c r="C78" s="1">
        <v>0</v>
      </c>
      <c r="D78" s="1">
        <v>57.5</v>
      </c>
      <c r="E78" s="1">
        <v>5.9</v>
      </c>
      <c r="F78" s="1">
        <v>12</v>
      </c>
      <c r="G78" s="1">
        <v>0</v>
      </c>
      <c r="H78">
        <v>0</v>
      </c>
      <c r="I78" s="1">
        <v>0</v>
      </c>
      <c r="J78" s="1">
        <v>1</v>
      </c>
      <c r="K78">
        <v>0</v>
      </c>
      <c r="L78">
        <v>0</v>
      </c>
      <c r="M78">
        <v>0</v>
      </c>
      <c r="N78" s="7">
        <f t="shared" si="5"/>
        <v>1.4940033972078104</v>
      </c>
      <c r="O78" s="1">
        <f t="shared" si="6"/>
        <v>4.4548945793971697</v>
      </c>
      <c r="P78" s="1">
        <f t="shared" si="7"/>
        <v>0.81667840038981798</v>
      </c>
      <c r="Q78" s="1">
        <f t="shared" si="8"/>
        <v>0.81667840038981798</v>
      </c>
      <c r="R78" s="1">
        <f t="shared" si="9"/>
        <v>-0.20250989639042336</v>
      </c>
    </row>
    <row r="79" spans="1:18" x14ac:dyDescent="0.35">
      <c r="A79" s="1">
        <v>0</v>
      </c>
      <c r="B79" s="1">
        <v>1</v>
      </c>
      <c r="C79" s="1">
        <v>0</v>
      </c>
      <c r="D79" s="1">
        <v>57.5</v>
      </c>
      <c r="E79" s="1">
        <v>5.9</v>
      </c>
      <c r="F79" s="1">
        <v>12</v>
      </c>
      <c r="G79" s="1">
        <v>0</v>
      </c>
      <c r="H79">
        <v>0</v>
      </c>
      <c r="I79" s="1">
        <v>0</v>
      </c>
      <c r="J79" s="1">
        <v>1</v>
      </c>
      <c r="K79">
        <v>0</v>
      </c>
      <c r="L79">
        <v>0</v>
      </c>
      <c r="M79">
        <v>0</v>
      </c>
      <c r="N79" s="7">
        <f t="shared" si="5"/>
        <v>1.4940033972078104</v>
      </c>
      <c r="O79" s="1">
        <f t="shared" si="6"/>
        <v>4.4548945793971697</v>
      </c>
      <c r="P79" s="1">
        <f t="shared" si="7"/>
        <v>0.81667840038981798</v>
      </c>
      <c r="Q79" s="1">
        <f t="shared" si="8"/>
        <v>0.81667840038981798</v>
      </c>
      <c r="R79" s="1">
        <f t="shared" si="9"/>
        <v>-0.20250989639042336</v>
      </c>
    </row>
    <row r="80" spans="1:18" x14ac:dyDescent="0.35">
      <c r="A80" s="1">
        <v>0</v>
      </c>
      <c r="B80" s="1">
        <v>0</v>
      </c>
      <c r="C80" s="1">
        <v>1</v>
      </c>
      <c r="D80" s="1">
        <v>42.4</v>
      </c>
      <c r="E80" s="1">
        <v>3.6</v>
      </c>
      <c r="F80" s="1">
        <v>12</v>
      </c>
      <c r="G80" s="1">
        <v>0</v>
      </c>
      <c r="H80">
        <v>1</v>
      </c>
      <c r="I80" s="1">
        <v>0</v>
      </c>
      <c r="J80" s="1">
        <v>0</v>
      </c>
      <c r="K80">
        <v>0</v>
      </c>
      <c r="L80">
        <v>0</v>
      </c>
      <c r="M80">
        <v>0</v>
      </c>
      <c r="N80" s="7">
        <f t="shared" si="5"/>
        <v>2.7258472556988931</v>
      </c>
      <c r="O80" s="1">
        <f t="shared" si="6"/>
        <v>15.269345487899185</v>
      </c>
      <c r="P80" s="1">
        <f t="shared" si="7"/>
        <v>0.93853471236788344</v>
      </c>
      <c r="Q80" s="1">
        <f t="shared" si="8"/>
        <v>0.93853471236788344</v>
      </c>
      <c r="R80" s="1">
        <f t="shared" si="9"/>
        <v>-6.343543656671384E-2</v>
      </c>
    </row>
    <row r="81" spans="1:18" x14ac:dyDescent="0.35">
      <c r="A81" s="1">
        <v>0</v>
      </c>
      <c r="B81" s="1">
        <v>0</v>
      </c>
      <c r="C81" s="1">
        <v>1</v>
      </c>
      <c r="D81" s="1">
        <v>25.3</v>
      </c>
      <c r="E81" s="1">
        <v>4.8</v>
      </c>
      <c r="F81" s="1">
        <v>12</v>
      </c>
      <c r="G81" s="1">
        <v>0</v>
      </c>
      <c r="H81">
        <v>0</v>
      </c>
      <c r="I81" s="1">
        <v>1</v>
      </c>
      <c r="J81" s="1">
        <v>0</v>
      </c>
      <c r="K81">
        <v>0</v>
      </c>
      <c r="L81">
        <v>0</v>
      </c>
      <c r="M81">
        <v>0</v>
      </c>
      <c r="N81" s="7">
        <f t="shared" si="5"/>
        <v>2.3119780556623404</v>
      </c>
      <c r="O81" s="1">
        <f t="shared" si="6"/>
        <v>10.094372149870781</v>
      </c>
      <c r="P81" s="1">
        <f t="shared" si="7"/>
        <v>0.90986420984520089</v>
      </c>
      <c r="Q81" s="1">
        <f t="shared" si="8"/>
        <v>0.90986420984520089</v>
      </c>
      <c r="R81" s="1">
        <f t="shared" si="9"/>
        <v>-9.4459910555974469E-2</v>
      </c>
    </row>
    <row r="82" spans="1:18" x14ac:dyDescent="0.35">
      <c r="A82" s="1">
        <v>0</v>
      </c>
      <c r="B82" s="1">
        <v>0</v>
      </c>
      <c r="C82" s="1">
        <v>1</v>
      </c>
      <c r="D82" s="1">
        <v>37.5</v>
      </c>
      <c r="E82" s="1">
        <v>4.8</v>
      </c>
      <c r="F82" s="1">
        <v>12</v>
      </c>
      <c r="G82" s="1">
        <v>0</v>
      </c>
      <c r="H82">
        <v>0</v>
      </c>
      <c r="I82" s="1">
        <v>0</v>
      </c>
      <c r="J82" s="1">
        <v>1</v>
      </c>
      <c r="K82">
        <v>0</v>
      </c>
      <c r="L82">
        <v>0</v>
      </c>
      <c r="M82">
        <v>0</v>
      </c>
      <c r="N82" s="7">
        <f t="shared" si="5"/>
        <v>2.5688625809409631</v>
      </c>
      <c r="O82" s="1">
        <f t="shared" si="6"/>
        <v>13.050971571762938</v>
      </c>
      <c r="P82" s="1">
        <f t="shared" si="7"/>
        <v>0.92883054421591627</v>
      </c>
      <c r="Q82" s="1">
        <f t="shared" si="8"/>
        <v>0.92883054421591627</v>
      </c>
      <c r="R82" s="1">
        <f t="shared" si="9"/>
        <v>-7.3828963463126202E-2</v>
      </c>
    </row>
    <row r="83" spans="1:18" x14ac:dyDescent="0.35">
      <c r="A83" s="1">
        <v>0</v>
      </c>
      <c r="B83" s="1">
        <v>0</v>
      </c>
      <c r="C83" s="1">
        <v>1</v>
      </c>
      <c r="D83" s="1">
        <v>22.3</v>
      </c>
      <c r="E83" s="1">
        <v>4</v>
      </c>
      <c r="F83" s="1">
        <v>12</v>
      </c>
      <c r="G83" s="1">
        <v>0</v>
      </c>
      <c r="H83">
        <v>0</v>
      </c>
      <c r="I83" s="1">
        <v>1</v>
      </c>
      <c r="J83" s="1">
        <v>0</v>
      </c>
      <c r="K83">
        <v>0</v>
      </c>
      <c r="L83">
        <v>0</v>
      </c>
      <c r="M83">
        <v>0</v>
      </c>
      <c r="N83" s="7">
        <f t="shared" si="5"/>
        <v>2.2704121588510544</v>
      </c>
      <c r="O83" s="1">
        <f t="shared" si="6"/>
        <v>9.6833910870479389</v>
      </c>
      <c r="P83" s="1">
        <f t="shared" si="7"/>
        <v>0.90639676186596263</v>
      </c>
      <c r="Q83" s="1">
        <f t="shared" si="8"/>
        <v>0.90639676186596263</v>
      </c>
      <c r="R83" s="1">
        <f t="shared" si="9"/>
        <v>-9.8278141796828505E-2</v>
      </c>
    </row>
    <row r="84" spans="1:18" x14ac:dyDescent="0.35">
      <c r="A84" s="1">
        <v>0</v>
      </c>
      <c r="B84" s="1">
        <v>0</v>
      </c>
      <c r="C84" s="1">
        <v>0</v>
      </c>
      <c r="D84" s="1">
        <v>40.1</v>
      </c>
      <c r="E84" s="1">
        <v>5.2</v>
      </c>
      <c r="F84" s="1">
        <v>12</v>
      </c>
      <c r="G84" s="1">
        <v>0</v>
      </c>
      <c r="H84">
        <v>0</v>
      </c>
      <c r="I84" s="1">
        <v>0</v>
      </c>
      <c r="J84" s="1">
        <v>1</v>
      </c>
      <c r="K84">
        <v>0</v>
      </c>
      <c r="L84">
        <v>0</v>
      </c>
      <c r="M84">
        <v>0</v>
      </c>
      <c r="N84" s="7">
        <f t="shared" si="5"/>
        <v>1.8251650408634776</v>
      </c>
      <c r="O84" s="1">
        <f t="shared" si="6"/>
        <v>6.2038188182328149</v>
      </c>
      <c r="P84" s="1">
        <f t="shared" si="7"/>
        <v>0.86118473753545732</v>
      </c>
      <c r="Q84" s="1">
        <f t="shared" si="8"/>
        <v>0.86118473753545732</v>
      </c>
      <c r="R84" s="1">
        <f t="shared" si="9"/>
        <v>-0.14944623597194237</v>
      </c>
    </row>
    <row r="85" spans="1:18" x14ac:dyDescent="0.35">
      <c r="A85" s="1">
        <v>0</v>
      </c>
      <c r="B85" s="1">
        <v>0</v>
      </c>
      <c r="C85" s="1">
        <v>0</v>
      </c>
      <c r="D85" s="1">
        <v>40.299999999999997</v>
      </c>
      <c r="E85" s="1">
        <v>5.9</v>
      </c>
      <c r="F85" s="1">
        <v>12</v>
      </c>
      <c r="G85" s="1">
        <v>1</v>
      </c>
      <c r="H85">
        <v>1</v>
      </c>
      <c r="I85" s="1">
        <v>0</v>
      </c>
      <c r="J85" s="1">
        <v>0</v>
      </c>
      <c r="K85">
        <v>0</v>
      </c>
      <c r="L85">
        <v>0</v>
      </c>
      <c r="M85">
        <v>0</v>
      </c>
      <c r="N85" s="7">
        <f t="shared" si="5"/>
        <v>0.62686932959980068</v>
      </c>
      <c r="O85" s="1">
        <f t="shared" si="6"/>
        <v>1.8717415911280006</v>
      </c>
      <c r="P85" s="1">
        <f t="shared" si="7"/>
        <v>0.65177925371509249</v>
      </c>
      <c r="Q85" s="1">
        <f t="shared" si="8"/>
        <v>0.65177925371509249</v>
      </c>
      <c r="R85" s="1">
        <f t="shared" si="9"/>
        <v>-0.42804934230417996</v>
      </c>
    </row>
    <row r="86" spans="1:18" x14ac:dyDescent="0.35">
      <c r="A86" s="1">
        <v>0</v>
      </c>
      <c r="B86" s="1">
        <v>0</v>
      </c>
      <c r="C86" s="1">
        <v>1</v>
      </c>
      <c r="D86" s="1">
        <v>33.200000000000003</v>
      </c>
      <c r="E86" s="1">
        <v>4.8</v>
      </c>
      <c r="F86" s="1">
        <v>12</v>
      </c>
      <c r="G86" s="1">
        <v>0</v>
      </c>
      <c r="H86">
        <v>0</v>
      </c>
      <c r="I86" s="1">
        <v>0</v>
      </c>
      <c r="J86" s="1">
        <v>1</v>
      </c>
      <c r="K86">
        <v>0</v>
      </c>
      <c r="L86">
        <v>0</v>
      </c>
      <c r="M86">
        <v>0</v>
      </c>
      <c r="N86" s="7">
        <f t="shared" si="5"/>
        <v>2.5970667906822618</v>
      </c>
      <c r="O86" s="1">
        <f t="shared" si="6"/>
        <v>13.424303935652974</v>
      </c>
      <c r="P86" s="1">
        <f t="shared" si="7"/>
        <v>0.93067256455070457</v>
      </c>
      <c r="Q86" s="1">
        <f t="shared" si="8"/>
        <v>0.93067256455070457</v>
      </c>
      <c r="R86" s="1">
        <f t="shared" si="9"/>
        <v>-7.1847766520115014E-2</v>
      </c>
    </row>
    <row r="87" spans="1:18" x14ac:dyDescent="0.35">
      <c r="A87" s="1">
        <v>0</v>
      </c>
      <c r="B87" s="1">
        <v>0</v>
      </c>
      <c r="C87" s="1">
        <v>1</v>
      </c>
      <c r="D87" s="1">
        <v>33.200000000000003</v>
      </c>
      <c r="E87" s="1">
        <v>4.8</v>
      </c>
      <c r="F87" s="1">
        <v>12</v>
      </c>
      <c r="G87" s="1">
        <v>0</v>
      </c>
      <c r="H87">
        <v>0</v>
      </c>
      <c r="I87" s="1">
        <v>0</v>
      </c>
      <c r="J87" s="1">
        <v>1</v>
      </c>
      <c r="K87">
        <v>0</v>
      </c>
      <c r="L87">
        <v>0</v>
      </c>
      <c r="M87">
        <v>0</v>
      </c>
      <c r="N87" s="7">
        <f t="shared" si="5"/>
        <v>2.5970667906822618</v>
      </c>
      <c r="O87" s="1">
        <f t="shared" si="6"/>
        <v>13.424303935652974</v>
      </c>
      <c r="P87" s="1">
        <f t="shared" si="7"/>
        <v>0.93067256455070457</v>
      </c>
      <c r="Q87" s="1">
        <f t="shared" si="8"/>
        <v>0.93067256455070457</v>
      </c>
      <c r="R87" s="1">
        <f t="shared" si="9"/>
        <v>-7.1847766520115014E-2</v>
      </c>
    </row>
    <row r="88" spans="1:18" x14ac:dyDescent="0.35">
      <c r="A88" s="1">
        <v>0</v>
      </c>
      <c r="B88" s="1">
        <v>0</v>
      </c>
      <c r="C88" s="1">
        <v>1</v>
      </c>
      <c r="D88" s="1">
        <v>43.5</v>
      </c>
      <c r="E88" s="1">
        <v>2.5</v>
      </c>
      <c r="F88" s="1">
        <v>12</v>
      </c>
      <c r="G88" s="1">
        <v>0</v>
      </c>
      <c r="H88">
        <v>1</v>
      </c>
      <c r="I88" s="1">
        <v>0</v>
      </c>
      <c r="J88" s="1">
        <v>0</v>
      </c>
      <c r="K88">
        <v>0</v>
      </c>
      <c r="L88">
        <v>0</v>
      </c>
      <c r="M88">
        <v>0</v>
      </c>
      <c r="N88" s="7">
        <f t="shared" si="5"/>
        <v>2.6344227531884243</v>
      </c>
      <c r="O88" s="1">
        <f t="shared" si="6"/>
        <v>13.935266053106405</v>
      </c>
      <c r="P88" s="1">
        <f t="shared" si="7"/>
        <v>0.9330443798962651</v>
      </c>
      <c r="Q88" s="1">
        <f t="shared" si="8"/>
        <v>0.9330443798962651</v>
      </c>
      <c r="R88" s="1">
        <f t="shared" si="9"/>
        <v>-6.9302512389035426E-2</v>
      </c>
    </row>
    <row r="89" spans="1:18" x14ac:dyDescent="0.35">
      <c r="A89" s="1">
        <v>0</v>
      </c>
      <c r="B89" s="1">
        <v>0</v>
      </c>
      <c r="C89" s="1">
        <v>1</v>
      </c>
      <c r="D89" s="1">
        <v>43.6</v>
      </c>
      <c r="E89" s="1">
        <v>3.8</v>
      </c>
      <c r="F89" s="1">
        <v>12</v>
      </c>
      <c r="G89" s="1">
        <v>0</v>
      </c>
      <c r="H89">
        <v>1</v>
      </c>
      <c r="I89" s="1">
        <v>0</v>
      </c>
      <c r="J89" s="1">
        <v>0</v>
      </c>
      <c r="K89">
        <v>0</v>
      </c>
      <c r="L89">
        <v>0</v>
      </c>
      <c r="M89">
        <v>0</v>
      </c>
      <c r="N89" s="7">
        <f t="shared" si="5"/>
        <v>2.7332871265566951</v>
      </c>
      <c r="O89" s="1">
        <f t="shared" si="6"/>
        <v>15.383371088324598</v>
      </c>
      <c r="P89" s="1">
        <f t="shared" si="7"/>
        <v>0.93896250078150045</v>
      </c>
      <c r="Q89" s="1">
        <f t="shared" si="8"/>
        <v>0.93896250078150045</v>
      </c>
      <c r="R89" s="1">
        <f t="shared" si="9"/>
        <v>-6.2979735841275836E-2</v>
      </c>
    </row>
    <row r="90" spans="1:18" x14ac:dyDescent="0.35">
      <c r="A90" s="1">
        <v>0</v>
      </c>
      <c r="B90" s="1">
        <v>0</v>
      </c>
      <c r="C90" s="1">
        <v>1</v>
      </c>
      <c r="D90" s="1">
        <v>43.6</v>
      </c>
      <c r="E90" s="1">
        <v>3.8</v>
      </c>
      <c r="F90" s="1">
        <v>12</v>
      </c>
      <c r="G90" s="1">
        <v>0</v>
      </c>
      <c r="H90">
        <v>1</v>
      </c>
      <c r="I90" s="1">
        <v>0</v>
      </c>
      <c r="J90" s="1">
        <v>0</v>
      </c>
      <c r="K90">
        <v>0</v>
      </c>
      <c r="L90">
        <v>0</v>
      </c>
      <c r="M90">
        <v>0</v>
      </c>
      <c r="N90" s="7">
        <f t="shared" si="5"/>
        <v>2.7332871265566951</v>
      </c>
      <c r="O90" s="1">
        <f t="shared" si="6"/>
        <v>15.383371088324598</v>
      </c>
      <c r="P90" s="1">
        <f t="shared" si="7"/>
        <v>0.93896250078150045</v>
      </c>
      <c r="Q90" s="1">
        <f t="shared" si="8"/>
        <v>0.93896250078150045</v>
      </c>
      <c r="R90" s="1">
        <f t="shared" si="9"/>
        <v>-6.2979735841275836E-2</v>
      </c>
    </row>
    <row r="91" spans="1:18" x14ac:dyDescent="0.35">
      <c r="A91" s="1">
        <v>1</v>
      </c>
      <c r="B91" s="1">
        <v>1</v>
      </c>
      <c r="C91" s="1">
        <v>1</v>
      </c>
      <c r="D91" s="1">
        <v>33.700000000000003</v>
      </c>
      <c r="E91" s="1">
        <v>5.2</v>
      </c>
      <c r="F91" s="1">
        <v>12</v>
      </c>
      <c r="G91" s="1">
        <v>0</v>
      </c>
      <c r="H91">
        <v>1</v>
      </c>
      <c r="I91" s="1">
        <v>0</v>
      </c>
      <c r="J91" s="1">
        <v>0</v>
      </c>
      <c r="K91">
        <v>0</v>
      </c>
      <c r="L91">
        <v>0</v>
      </c>
      <c r="M91">
        <v>0</v>
      </c>
      <c r="N91" s="7">
        <f t="shared" si="5"/>
        <v>2.6347772650547108</v>
      </c>
      <c r="O91" s="1">
        <f t="shared" si="6"/>
        <v>13.940207146068383</v>
      </c>
      <c r="P91" s="1">
        <f t="shared" si="7"/>
        <v>0.93306652376214494</v>
      </c>
      <c r="Q91" s="1">
        <f t="shared" si="8"/>
        <v>6.6933476237855061E-2</v>
      </c>
      <c r="R91" s="1">
        <f t="shared" si="9"/>
        <v>-2.7040560448072366</v>
      </c>
    </row>
    <row r="92" spans="1:18" x14ac:dyDescent="0.35">
      <c r="A92" s="1">
        <v>1</v>
      </c>
      <c r="B92" s="1">
        <v>1</v>
      </c>
      <c r="C92" s="1">
        <v>0</v>
      </c>
      <c r="D92" s="1">
        <v>20.6</v>
      </c>
      <c r="E92" s="1">
        <v>4.2</v>
      </c>
      <c r="F92" s="1">
        <v>12</v>
      </c>
      <c r="G92" s="1">
        <v>0</v>
      </c>
      <c r="H92">
        <v>1</v>
      </c>
      <c r="I92" s="1">
        <v>0</v>
      </c>
      <c r="J92" s="1">
        <v>0</v>
      </c>
      <c r="K92">
        <v>0</v>
      </c>
      <c r="L92">
        <v>0</v>
      </c>
      <c r="M92">
        <v>0</v>
      </c>
      <c r="N92" s="7">
        <f t="shared" si="5"/>
        <v>1.8868821943473768</v>
      </c>
      <c r="O92" s="1">
        <f t="shared" si="6"/>
        <v>6.5987629150312888</v>
      </c>
      <c r="P92" s="1">
        <f t="shared" si="7"/>
        <v>0.86839963146871224</v>
      </c>
      <c r="Q92" s="1">
        <f t="shared" si="8"/>
        <v>0.13160036853128776</v>
      </c>
      <c r="R92" s="1">
        <f t="shared" si="9"/>
        <v>-2.0279854597051168</v>
      </c>
    </row>
    <row r="93" spans="1:18" x14ac:dyDescent="0.35">
      <c r="A93" s="1">
        <v>0</v>
      </c>
      <c r="B93" s="1">
        <v>1</v>
      </c>
      <c r="C93" s="1">
        <v>0</v>
      </c>
      <c r="D93" s="1">
        <v>34.799999999999997</v>
      </c>
      <c r="E93" s="1">
        <v>5.0999999999999996</v>
      </c>
      <c r="F93" s="1">
        <v>12</v>
      </c>
      <c r="G93" s="1">
        <v>0</v>
      </c>
      <c r="H93">
        <v>0</v>
      </c>
      <c r="I93" s="1">
        <v>0</v>
      </c>
      <c r="J93" s="1">
        <v>1</v>
      </c>
      <c r="K93">
        <v>0</v>
      </c>
      <c r="L93">
        <v>0</v>
      </c>
      <c r="M93">
        <v>0</v>
      </c>
      <c r="N93" s="7">
        <f t="shared" si="5"/>
        <v>1.5816521357229414</v>
      </c>
      <c r="O93" s="1">
        <f t="shared" si="6"/>
        <v>4.8629834867452235</v>
      </c>
      <c r="P93" s="1">
        <f t="shared" si="7"/>
        <v>0.82943837343892302</v>
      </c>
      <c r="Q93" s="1">
        <f t="shared" si="8"/>
        <v>0.82943837343892302</v>
      </c>
      <c r="R93" s="1">
        <f t="shared" si="9"/>
        <v>-0.18700646573550847</v>
      </c>
    </row>
    <row r="94" spans="1:18" x14ac:dyDescent="0.35">
      <c r="A94" s="1">
        <v>0</v>
      </c>
      <c r="B94" s="1">
        <v>1</v>
      </c>
      <c r="C94" s="1">
        <v>1</v>
      </c>
      <c r="D94" s="1">
        <v>25</v>
      </c>
      <c r="E94" s="1">
        <v>5.3</v>
      </c>
      <c r="F94" s="1">
        <v>12</v>
      </c>
      <c r="G94" s="1">
        <v>0</v>
      </c>
      <c r="H94">
        <v>0</v>
      </c>
      <c r="I94" s="1">
        <v>0</v>
      </c>
      <c r="J94" s="1">
        <v>1</v>
      </c>
      <c r="K94">
        <v>0</v>
      </c>
      <c r="L94">
        <v>0</v>
      </c>
      <c r="M94">
        <v>0</v>
      </c>
      <c r="N94" s="7">
        <f t="shared" si="5"/>
        <v>2.4185077686543037</v>
      </c>
      <c r="O94" s="1">
        <f t="shared" si="6"/>
        <v>11.229090405760488</v>
      </c>
      <c r="P94" s="1">
        <f t="shared" si="7"/>
        <v>0.91822776945626694</v>
      </c>
      <c r="Q94" s="1">
        <f t="shared" si="8"/>
        <v>0.91822776945626694</v>
      </c>
      <c r="R94" s="1">
        <f t="shared" si="9"/>
        <v>-8.5309804260944228E-2</v>
      </c>
    </row>
    <row r="95" spans="1:18" x14ac:dyDescent="0.35">
      <c r="A95" s="1">
        <v>0</v>
      </c>
      <c r="B95" s="1">
        <v>0</v>
      </c>
      <c r="C95" s="1">
        <v>1</v>
      </c>
      <c r="D95" s="1">
        <v>39</v>
      </c>
      <c r="E95" s="1">
        <v>5.7</v>
      </c>
      <c r="F95" s="1">
        <v>18</v>
      </c>
      <c r="G95" s="1">
        <v>0</v>
      </c>
      <c r="H95">
        <v>1</v>
      </c>
      <c r="I95" s="1">
        <v>0</v>
      </c>
      <c r="J95" s="1">
        <v>0</v>
      </c>
      <c r="K95">
        <v>0</v>
      </c>
      <c r="L95">
        <v>0</v>
      </c>
      <c r="M95">
        <v>0</v>
      </c>
      <c r="N95" s="7">
        <f t="shared" si="5"/>
        <v>2.5891098371064349</v>
      </c>
      <c r="O95" s="1">
        <f t="shared" si="6"/>
        <v>13.317911214756929</v>
      </c>
      <c r="P95" s="1">
        <f t="shared" si="7"/>
        <v>0.9301574101835931</v>
      </c>
      <c r="Q95" s="1">
        <f t="shared" si="8"/>
        <v>0.9301574101835931</v>
      </c>
      <c r="R95" s="1">
        <f t="shared" si="9"/>
        <v>-7.2401448895470857E-2</v>
      </c>
    </row>
    <row r="96" spans="1:18" x14ac:dyDescent="0.35">
      <c r="A96" s="1">
        <v>0</v>
      </c>
      <c r="B96" s="1">
        <v>1</v>
      </c>
      <c r="C96" s="1">
        <v>1</v>
      </c>
      <c r="D96" s="1">
        <v>30.8</v>
      </c>
      <c r="E96" s="1">
        <v>5.0999999999999996</v>
      </c>
      <c r="F96" s="1">
        <v>12</v>
      </c>
      <c r="G96" s="1">
        <v>0</v>
      </c>
      <c r="H96">
        <v>0</v>
      </c>
      <c r="I96" s="1">
        <v>1</v>
      </c>
      <c r="J96" s="1">
        <v>0</v>
      </c>
      <c r="K96">
        <v>0</v>
      </c>
      <c r="L96">
        <v>0</v>
      </c>
      <c r="M96">
        <v>0</v>
      </c>
      <c r="N96" s="7">
        <f t="shared" si="5"/>
        <v>2.028248296463707</v>
      </c>
      <c r="O96" s="1">
        <f t="shared" si="6"/>
        <v>7.6007604117414518</v>
      </c>
      <c r="P96" s="1">
        <f t="shared" si="7"/>
        <v>0.88373121071541128</v>
      </c>
      <c r="Q96" s="1">
        <f t="shared" si="8"/>
        <v>0.88373121071541128</v>
      </c>
      <c r="R96" s="1">
        <f t="shared" si="9"/>
        <v>-0.12360232285687615</v>
      </c>
    </row>
    <row r="97" spans="1:18" x14ac:dyDescent="0.35">
      <c r="A97" s="1">
        <v>1</v>
      </c>
      <c r="B97" s="1">
        <v>1</v>
      </c>
      <c r="C97" s="1">
        <v>1</v>
      </c>
      <c r="D97" s="1">
        <v>29.9</v>
      </c>
      <c r="E97" s="1">
        <v>4</v>
      </c>
      <c r="F97" s="1">
        <v>12</v>
      </c>
      <c r="G97" s="1">
        <v>0</v>
      </c>
      <c r="H97">
        <v>1</v>
      </c>
      <c r="I97" s="1">
        <v>0</v>
      </c>
      <c r="J97" s="1">
        <v>0</v>
      </c>
      <c r="K97">
        <v>0</v>
      </c>
      <c r="L97">
        <v>0</v>
      </c>
      <c r="M97">
        <v>0</v>
      </c>
      <c r="N97" s="7">
        <f t="shared" si="5"/>
        <v>2.5678370368566403</v>
      </c>
      <c r="O97" s="1">
        <f t="shared" si="6"/>
        <v>13.037594085846095</v>
      </c>
      <c r="P97" s="1">
        <f t="shared" si="7"/>
        <v>0.92876272145464833</v>
      </c>
      <c r="Q97" s="1">
        <f t="shared" si="8"/>
        <v>7.1237278545351668E-2</v>
      </c>
      <c r="R97" s="1">
        <f t="shared" si="9"/>
        <v>-2.6417390225066488</v>
      </c>
    </row>
    <row r="98" spans="1:18" x14ac:dyDescent="0.35">
      <c r="A98" s="1">
        <v>1</v>
      </c>
      <c r="B98" s="1">
        <v>1</v>
      </c>
      <c r="C98" s="1">
        <v>1</v>
      </c>
      <c r="D98" s="1">
        <v>37.4</v>
      </c>
      <c r="E98" s="1">
        <v>4.9000000000000004</v>
      </c>
      <c r="F98" s="1">
        <v>12</v>
      </c>
      <c r="G98" s="1">
        <v>0</v>
      </c>
      <c r="H98">
        <v>1</v>
      </c>
      <c r="I98" s="1">
        <v>0</v>
      </c>
      <c r="J98" s="1">
        <v>0</v>
      </c>
      <c r="K98">
        <v>0</v>
      </c>
      <c r="L98">
        <v>0</v>
      </c>
      <c r="M98">
        <v>0</v>
      </c>
      <c r="N98" s="7">
        <f t="shared" si="5"/>
        <v>2.5875423067733236</v>
      </c>
      <c r="O98" s="1">
        <f t="shared" si="6"/>
        <v>13.297051338469849</v>
      </c>
      <c r="P98" s="1">
        <f t="shared" si="7"/>
        <v>0.93005550750809396</v>
      </c>
      <c r="Q98" s="1">
        <f t="shared" si="8"/>
        <v>6.9944492491906041E-2</v>
      </c>
      <c r="R98" s="1">
        <f t="shared" si="9"/>
        <v>-2.6600533158966937</v>
      </c>
    </row>
    <row r="99" spans="1:18" x14ac:dyDescent="0.35">
      <c r="A99" s="1">
        <v>0</v>
      </c>
      <c r="B99" s="1">
        <v>1</v>
      </c>
      <c r="C99" s="1">
        <v>1</v>
      </c>
      <c r="D99" s="1">
        <v>41.1</v>
      </c>
      <c r="E99" s="1">
        <v>4.2</v>
      </c>
      <c r="F99" s="1">
        <v>12</v>
      </c>
      <c r="G99" s="1">
        <v>0</v>
      </c>
      <c r="H99">
        <v>0</v>
      </c>
      <c r="I99" s="1">
        <v>0</v>
      </c>
      <c r="J99" s="1">
        <v>0</v>
      </c>
      <c r="K99">
        <v>0</v>
      </c>
      <c r="L99">
        <v>0</v>
      </c>
      <c r="M99">
        <v>0</v>
      </c>
      <c r="N99" s="7">
        <f t="shared" si="5"/>
        <v>2.3865447838733802</v>
      </c>
      <c r="O99" s="1">
        <f t="shared" si="6"/>
        <v>10.875850533280978</v>
      </c>
      <c r="P99" s="1">
        <f t="shared" si="7"/>
        <v>0.91579550473478999</v>
      </c>
      <c r="Q99" s="1">
        <f t="shared" si="8"/>
        <v>0.91579550473478999</v>
      </c>
      <c r="R99" s="1">
        <f t="shared" si="9"/>
        <v>-8.7962187337699185E-2</v>
      </c>
    </row>
    <row r="100" spans="1:18" x14ac:dyDescent="0.35">
      <c r="A100" s="1">
        <v>0</v>
      </c>
      <c r="B100" s="1">
        <v>1</v>
      </c>
      <c r="C100" s="1">
        <v>0</v>
      </c>
      <c r="D100" s="1">
        <v>26.6</v>
      </c>
      <c r="E100" s="1">
        <v>2.6</v>
      </c>
      <c r="F100" s="1">
        <v>12</v>
      </c>
      <c r="G100" s="1">
        <v>0</v>
      </c>
      <c r="H100">
        <v>0</v>
      </c>
      <c r="I100" s="1">
        <v>0</v>
      </c>
      <c r="J100" s="1">
        <v>1</v>
      </c>
      <c r="K100">
        <v>0</v>
      </c>
      <c r="L100">
        <v>0</v>
      </c>
      <c r="M100">
        <v>0</v>
      </c>
      <c r="N100" s="7">
        <f t="shared" si="5"/>
        <v>1.4440517438978993</v>
      </c>
      <c r="O100" s="1">
        <f t="shared" si="6"/>
        <v>4.2378316871538688</v>
      </c>
      <c r="P100" s="1">
        <f t="shared" si="7"/>
        <v>0.80908130315592874</v>
      </c>
      <c r="Q100" s="1">
        <f t="shared" si="8"/>
        <v>0.80908130315592874</v>
      </c>
      <c r="R100" s="1">
        <f t="shared" si="9"/>
        <v>-0.21185586863466341</v>
      </c>
    </row>
    <row r="101" spans="1:18" x14ac:dyDescent="0.35">
      <c r="A101" s="1">
        <v>1</v>
      </c>
      <c r="B101" s="1">
        <v>1</v>
      </c>
      <c r="C101" s="1">
        <v>1</v>
      </c>
      <c r="D101" s="1">
        <v>20.5</v>
      </c>
      <c r="E101" s="1">
        <v>3.2</v>
      </c>
      <c r="F101" s="1">
        <v>12</v>
      </c>
      <c r="G101" s="1">
        <v>1</v>
      </c>
      <c r="H101">
        <v>0</v>
      </c>
      <c r="I101" s="1">
        <v>0</v>
      </c>
      <c r="J101" s="1">
        <v>1</v>
      </c>
      <c r="K101">
        <v>0</v>
      </c>
      <c r="L101">
        <v>0</v>
      </c>
      <c r="M101">
        <v>0</v>
      </c>
      <c r="N101" s="7">
        <f t="shared" si="5"/>
        <v>0.7556992967000471</v>
      </c>
      <c r="O101" s="1">
        <f t="shared" si="6"/>
        <v>2.1290998754117512</v>
      </c>
      <c r="P101" s="1">
        <f t="shared" si="7"/>
        <v>0.68041927716723571</v>
      </c>
      <c r="Q101" s="1">
        <f t="shared" si="8"/>
        <v>0.31958072283276429</v>
      </c>
      <c r="R101" s="1">
        <f t="shared" si="9"/>
        <v>-1.1407453834524239</v>
      </c>
    </row>
    <row r="102" spans="1:18" x14ac:dyDescent="0.35">
      <c r="A102" s="1">
        <v>0</v>
      </c>
      <c r="B102" s="1">
        <v>1</v>
      </c>
      <c r="C102" s="1">
        <v>1</v>
      </c>
      <c r="D102" s="1">
        <v>51.1</v>
      </c>
      <c r="E102" s="1">
        <v>4.4000000000000004</v>
      </c>
      <c r="F102" s="1">
        <v>18</v>
      </c>
      <c r="G102" s="1">
        <v>1</v>
      </c>
      <c r="H102">
        <v>1</v>
      </c>
      <c r="I102" s="1">
        <v>0</v>
      </c>
      <c r="J102" s="1">
        <v>0</v>
      </c>
      <c r="K102">
        <v>0</v>
      </c>
      <c r="L102">
        <v>0</v>
      </c>
      <c r="M102">
        <v>0</v>
      </c>
      <c r="N102" s="7">
        <f t="shared" si="5"/>
        <v>0.60804242288769506</v>
      </c>
      <c r="O102" s="1">
        <f t="shared" si="6"/>
        <v>1.8368321364647784</v>
      </c>
      <c r="P102" s="1">
        <f t="shared" si="7"/>
        <v>0.64749412305862186</v>
      </c>
      <c r="Q102" s="1">
        <f t="shared" si="8"/>
        <v>0.64749412305862186</v>
      </c>
      <c r="R102" s="1">
        <f t="shared" si="9"/>
        <v>-0.43464556180697539</v>
      </c>
    </row>
    <row r="103" spans="1:18" x14ac:dyDescent="0.35">
      <c r="A103" s="1">
        <v>0</v>
      </c>
      <c r="B103" s="1">
        <v>0</v>
      </c>
      <c r="C103" s="1">
        <v>1</v>
      </c>
      <c r="D103" s="1">
        <v>27.7</v>
      </c>
      <c r="E103" s="1">
        <v>5.3</v>
      </c>
      <c r="F103" s="1">
        <v>18</v>
      </c>
      <c r="G103" s="1">
        <v>0</v>
      </c>
      <c r="H103">
        <v>1</v>
      </c>
      <c r="I103" s="1">
        <v>0</v>
      </c>
      <c r="J103" s="1">
        <v>0</v>
      </c>
      <c r="K103">
        <v>0</v>
      </c>
      <c r="L103">
        <v>0</v>
      </c>
      <c r="M103">
        <v>0</v>
      </c>
      <c r="N103" s="7">
        <f t="shared" si="5"/>
        <v>2.6326062504367758</v>
      </c>
      <c r="O103" s="1">
        <f t="shared" si="6"/>
        <v>13.909975581036244</v>
      </c>
      <c r="P103" s="1">
        <f t="shared" si="7"/>
        <v>0.9329308090033438</v>
      </c>
      <c r="Q103" s="1">
        <f t="shared" si="8"/>
        <v>0.9329308090033438</v>
      </c>
      <c r="R103" s="1">
        <f t="shared" si="9"/>
        <v>-6.9424240581068358E-2</v>
      </c>
    </row>
    <row r="104" spans="1:18" x14ac:dyDescent="0.35">
      <c r="A104" s="1">
        <v>0</v>
      </c>
      <c r="B104" s="1">
        <v>0</v>
      </c>
      <c r="C104" s="1">
        <v>1</v>
      </c>
      <c r="D104" s="1">
        <v>25.7</v>
      </c>
      <c r="E104" s="1">
        <v>5.5</v>
      </c>
      <c r="F104" s="1">
        <v>12</v>
      </c>
      <c r="G104" s="1">
        <v>0</v>
      </c>
      <c r="H104">
        <v>1</v>
      </c>
      <c r="I104" s="1">
        <v>0</v>
      </c>
      <c r="J104" s="1">
        <v>0</v>
      </c>
      <c r="K104">
        <v>0</v>
      </c>
      <c r="L104">
        <v>0</v>
      </c>
      <c r="M104">
        <v>0</v>
      </c>
      <c r="N104" s="7">
        <f t="shared" si="5"/>
        <v>2.9808372599481276</v>
      </c>
      <c r="O104" s="1">
        <f t="shared" si="6"/>
        <v>19.704307367652696</v>
      </c>
      <c r="P104" s="1">
        <f t="shared" si="7"/>
        <v>0.95170087159919459</v>
      </c>
      <c r="Q104" s="1">
        <f t="shared" si="8"/>
        <v>0.95170087159919459</v>
      </c>
      <c r="R104" s="1">
        <f t="shared" si="9"/>
        <v>-4.9504504070283104E-2</v>
      </c>
    </row>
    <row r="105" spans="1:18" x14ac:dyDescent="0.35">
      <c r="A105" s="1">
        <v>0</v>
      </c>
      <c r="B105" s="1">
        <v>0</v>
      </c>
      <c r="C105" s="1">
        <v>1</v>
      </c>
      <c r="D105" s="1">
        <v>22</v>
      </c>
      <c r="E105" s="1">
        <v>5.3</v>
      </c>
      <c r="F105" s="1">
        <v>12</v>
      </c>
      <c r="G105" s="1">
        <v>1</v>
      </c>
      <c r="H105">
        <v>1</v>
      </c>
      <c r="I105" s="1">
        <v>0</v>
      </c>
      <c r="J105" s="1">
        <v>0</v>
      </c>
      <c r="K105">
        <v>0</v>
      </c>
      <c r="L105">
        <v>0</v>
      </c>
      <c r="M105">
        <v>0</v>
      </c>
      <c r="N105" s="7">
        <f t="shared" si="5"/>
        <v>1.4582342177145624</v>
      </c>
      <c r="O105" s="1">
        <f t="shared" si="6"/>
        <v>4.2983628503018636</v>
      </c>
      <c r="P105" s="1">
        <f t="shared" si="7"/>
        <v>0.81126245441211586</v>
      </c>
      <c r="Q105" s="1">
        <f t="shared" si="8"/>
        <v>0.81126245441211586</v>
      </c>
      <c r="R105" s="1">
        <f t="shared" si="9"/>
        <v>-0.20916365895580527</v>
      </c>
    </row>
    <row r="106" spans="1:18" x14ac:dyDescent="0.35">
      <c r="A106" s="1">
        <v>0</v>
      </c>
      <c r="B106" s="1">
        <v>1</v>
      </c>
      <c r="C106" s="1">
        <v>1</v>
      </c>
      <c r="D106" s="1">
        <v>26.9</v>
      </c>
      <c r="E106" s="1">
        <v>4.5</v>
      </c>
      <c r="F106" s="1">
        <v>18</v>
      </c>
      <c r="G106" s="1">
        <v>0</v>
      </c>
      <c r="H106">
        <v>1</v>
      </c>
      <c r="I106" s="1">
        <v>0</v>
      </c>
      <c r="J106" s="1">
        <v>0</v>
      </c>
      <c r="K106">
        <v>0</v>
      </c>
      <c r="L106">
        <v>0</v>
      </c>
      <c r="M106">
        <v>0</v>
      </c>
      <c r="N106" s="7">
        <f t="shared" si="5"/>
        <v>2.3059894659568858</v>
      </c>
      <c r="O106" s="1">
        <f t="shared" si="6"/>
        <v>10.034101744220507</v>
      </c>
      <c r="P106" s="1">
        <f t="shared" si="7"/>
        <v>0.90937187066235048</v>
      </c>
      <c r="Q106" s="1">
        <f t="shared" si="8"/>
        <v>0.90937187066235048</v>
      </c>
      <c r="R106" s="1">
        <f t="shared" si="9"/>
        <v>-9.5001169824241352E-2</v>
      </c>
    </row>
    <row r="107" spans="1:18" x14ac:dyDescent="0.35">
      <c r="A107" s="1">
        <v>0</v>
      </c>
      <c r="B107" s="1">
        <v>1</v>
      </c>
      <c r="C107" s="1">
        <v>1</v>
      </c>
      <c r="D107" s="1">
        <v>47.2</v>
      </c>
      <c r="E107" s="1">
        <v>5.0999999999999996</v>
      </c>
      <c r="F107" s="1">
        <v>12</v>
      </c>
      <c r="G107" s="1">
        <v>0</v>
      </c>
      <c r="H107">
        <v>1</v>
      </c>
      <c r="I107" s="1">
        <v>0</v>
      </c>
      <c r="J107" s="1">
        <v>0</v>
      </c>
      <c r="K107">
        <v>0</v>
      </c>
      <c r="L107">
        <v>0</v>
      </c>
      <c r="M107">
        <v>0</v>
      </c>
      <c r="N107" s="7">
        <f t="shared" si="5"/>
        <v>2.538573758148527</v>
      </c>
      <c r="O107" s="1">
        <f t="shared" si="6"/>
        <v>12.661599583580124</v>
      </c>
      <c r="P107" s="1">
        <f t="shared" si="7"/>
        <v>0.92680212929078232</v>
      </c>
      <c r="Q107" s="1">
        <f t="shared" si="8"/>
        <v>0.92680212929078232</v>
      </c>
      <c r="R107" s="1">
        <f t="shared" si="9"/>
        <v>-7.6015188961317356E-2</v>
      </c>
    </row>
    <row r="108" spans="1:18" x14ac:dyDescent="0.35">
      <c r="A108" s="1">
        <v>0</v>
      </c>
      <c r="B108" s="1">
        <v>1</v>
      </c>
      <c r="C108" s="1">
        <v>1</v>
      </c>
      <c r="D108" s="1">
        <v>31.5</v>
      </c>
      <c r="E108" s="1">
        <v>4.5</v>
      </c>
      <c r="F108" s="1">
        <v>12</v>
      </c>
      <c r="G108" s="1">
        <v>0</v>
      </c>
      <c r="H108">
        <v>1</v>
      </c>
      <c r="I108" s="1">
        <v>0</v>
      </c>
      <c r="J108" s="1">
        <v>0</v>
      </c>
      <c r="K108">
        <v>0</v>
      </c>
      <c r="L108">
        <v>0</v>
      </c>
      <c r="M108">
        <v>0</v>
      </c>
      <c r="N108" s="7">
        <f t="shared" si="5"/>
        <v>2.5956194799634282</v>
      </c>
      <c r="O108" s="1">
        <f t="shared" si="6"/>
        <v>13.404888849893966</v>
      </c>
      <c r="P108" s="1">
        <f t="shared" si="7"/>
        <v>0.93057912418342881</v>
      </c>
      <c r="Q108" s="1">
        <f t="shared" si="8"/>
        <v>0.93057912418342881</v>
      </c>
      <c r="R108" s="1">
        <f t="shared" si="9"/>
        <v>-7.194817246512486E-2</v>
      </c>
    </row>
    <row r="109" spans="1:18" x14ac:dyDescent="0.35">
      <c r="A109" s="1">
        <v>0</v>
      </c>
      <c r="B109" s="1">
        <v>0</v>
      </c>
      <c r="C109" s="1">
        <v>0</v>
      </c>
      <c r="D109" s="1">
        <v>21</v>
      </c>
      <c r="E109" s="1">
        <v>5.2</v>
      </c>
      <c r="F109" s="1">
        <v>18</v>
      </c>
      <c r="G109" s="1">
        <v>0</v>
      </c>
      <c r="H109">
        <v>1</v>
      </c>
      <c r="I109" s="1">
        <v>0</v>
      </c>
      <c r="J109" s="1">
        <v>0</v>
      </c>
      <c r="K109">
        <v>0</v>
      </c>
      <c r="L109">
        <v>0</v>
      </c>
      <c r="M109">
        <v>0</v>
      </c>
      <c r="N109" s="7">
        <f t="shared" si="5"/>
        <v>1.9116314800450616</v>
      </c>
      <c r="O109" s="1">
        <f t="shared" si="6"/>
        <v>6.7641153204780808</v>
      </c>
      <c r="P109" s="1">
        <f t="shared" si="7"/>
        <v>0.87120232522017405</v>
      </c>
      <c r="Q109" s="1">
        <f t="shared" si="8"/>
        <v>0.87120232522017405</v>
      </c>
      <c r="R109" s="1">
        <f t="shared" si="9"/>
        <v>-0.13788103838144067</v>
      </c>
    </row>
    <row r="110" spans="1:18" x14ac:dyDescent="0.35">
      <c r="A110" s="1">
        <v>0</v>
      </c>
      <c r="B110" s="1">
        <v>0</v>
      </c>
      <c r="C110" s="1">
        <v>0</v>
      </c>
      <c r="D110" s="1">
        <v>24.2</v>
      </c>
      <c r="E110" s="1">
        <v>4.8</v>
      </c>
      <c r="F110" s="1">
        <v>12</v>
      </c>
      <c r="G110" s="1">
        <v>0</v>
      </c>
      <c r="H110">
        <v>0</v>
      </c>
      <c r="I110" s="1">
        <v>0</v>
      </c>
      <c r="J110" s="1">
        <v>1</v>
      </c>
      <c r="K110">
        <v>0</v>
      </c>
      <c r="L110">
        <v>0</v>
      </c>
      <c r="M110">
        <v>0</v>
      </c>
      <c r="N110" s="7">
        <f t="shared" si="5"/>
        <v>1.8988333994984643</v>
      </c>
      <c r="O110" s="1">
        <f t="shared" si="6"/>
        <v>6.6780992223075355</v>
      </c>
      <c r="P110" s="1">
        <f t="shared" si="7"/>
        <v>0.86975943250451182</v>
      </c>
      <c r="Q110" s="1">
        <f t="shared" si="8"/>
        <v>0.86975943250451182</v>
      </c>
      <c r="R110" s="1">
        <f t="shared" si="9"/>
        <v>-0.13953861993328301</v>
      </c>
    </row>
    <row r="111" spans="1:18" x14ac:dyDescent="0.35">
      <c r="A111" s="1">
        <v>0</v>
      </c>
      <c r="B111" s="1">
        <v>1</v>
      </c>
      <c r="C111" s="1">
        <v>1</v>
      </c>
      <c r="D111" s="1">
        <v>37.299999999999997</v>
      </c>
      <c r="E111" s="1">
        <v>3.5</v>
      </c>
      <c r="F111" s="1">
        <v>12</v>
      </c>
      <c r="G111" s="1">
        <v>0</v>
      </c>
      <c r="H111">
        <v>1</v>
      </c>
      <c r="I111" s="1">
        <v>0</v>
      </c>
      <c r="J111" s="1">
        <v>0</v>
      </c>
      <c r="K111">
        <v>0</v>
      </c>
      <c r="L111">
        <v>0</v>
      </c>
      <c r="M111">
        <v>0</v>
      </c>
      <c r="N111" s="7">
        <f t="shared" si="5"/>
        <v>2.481022526849459</v>
      </c>
      <c r="O111" s="1">
        <f t="shared" si="6"/>
        <v>11.953480926122277</v>
      </c>
      <c r="P111" s="1">
        <f t="shared" si="7"/>
        <v>0.92280067375686037</v>
      </c>
      <c r="Q111" s="1">
        <f t="shared" si="8"/>
        <v>0.92280067375686037</v>
      </c>
      <c r="R111" s="1">
        <f t="shared" si="9"/>
        <v>-8.0342022560502907E-2</v>
      </c>
    </row>
    <row r="112" spans="1:18" x14ac:dyDescent="0.35">
      <c r="A112" s="1">
        <v>0</v>
      </c>
      <c r="B112" s="1">
        <v>1</v>
      </c>
      <c r="C112" s="1">
        <v>1</v>
      </c>
      <c r="D112" s="1">
        <v>22.6</v>
      </c>
      <c r="E112" s="1">
        <v>4.7</v>
      </c>
      <c r="F112" s="1">
        <v>12</v>
      </c>
      <c r="G112" s="1">
        <v>0</v>
      </c>
      <c r="H112">
        <v>0</v>
      </c>
      <c r="I112" s="1">
        <v>0</v>
      </c>
      <c r="J112" s="1">
        <v>1</v>
      </c>
      <c r="K112">
        <v>0</v>
      </c>
      <c r="L112">
        <v>0</v>
      </c>
      <c r="M112">
        <v>0</v>
      </c>
      <c r="N112" s="7">
        <f t="shared" si="5"/>
        <v>2.3883172138275128</v>
      </c>
      <c r="O112" s="1">
        <f t="shared" si="6"/>
        <v>10.895144309925699</v>
      </c>
      <c r="P112" s="1">
        <f t="shared" si="7"/>
        <v>0.91593208338249688</v>
      </c>
      <c r="Q112" s="1">
        <f t="shared" si="8"/>
        <v>0.91593208338249688</v>
      </c>
      <c r="R112" s="1">
        <f t="shared" si="9"/>
        <v>-8.781306183580033E-2</v>
      </c>
    </row>
    <row r="113" spans="1:18" x14ac:dyDescent="0.35">
      <c r="A113" s="1">
        <v>0</v>
      </c>
      <c r="B113" s="1">
        <v>0</v>
      </c>
      <c r="C113" s="1">
        <v>1</v>
      </c>
      <c r="D113" s="1">
        <v>35</v>
      </c>
      <c r="E113" s="1">
        <v>5.7</v>
      </c>
      <c r="F113" s="1">
        <v>12</v>
      </c>
      <c r="G113" s="1">
        <v>0</v>
      </c>
      <c r="H113">
        <v>1</v>
      </c>
      <c r="I113" s="1">
        <v>0</v>
      </c>
      <c r="J113" s="1">
        <v>0</v>
      </c>
      <c r="K113">
        <v>0</v>
      </c>
      <c r="L113">
        <v>0</v>
      </c>
      <c r="M113">
        <v>0</v>
      </c>
      <c r="N113" s="7">
        <f t="shared" si="5"/>
        <v>2.9351482705955751</v>
      </c>
      <c r="O113" s="1">
        <f t="shared" si="6"/>
        <v>18.8242940175619</v>
      </c>
      <c r="P113" s="1">
        <f t="shared" si="7"/>
        <v>0.94955684176626298</v>
      </c>
      <c r="Q113" s="1">
        <f t="shared" si="8"/>
        <v>0.94955684176626298</v>
      </c>
      <c r="R113" s="1">
        <f t="shared" si="9"/>
        <v>-5.1759885575592954E-2</v>
      </c>
    </row>
    <row r="114" spans="1:18" x14ac:dyDescent="0.35">
      <c r="A114" s="1">
        <v>0</v>
      </c>
      <c r="B114" s="1">
        <v>1</v>
      </c>
      <c r="C114" s="1">
        <v>1</v>
      </c>
      <c r="D114" s="1">
        <v>22.4</v>
      </c>
      <c r="E114" s="1">
        <v>4.7</v>
      </c>
      <c r="F114" s="1">
        <v>12</v>
      </c>
      <c r="G114" s="1">
        <v>0</v>
      </c>
      <c r="H114">
        <v>0</v>
      </c>
      <c r="I114" s="1">
        <v>0</v>
      </c>
      <c r="J114" s="1">
        <v>1</v>
      </c>
      <c r="K114">
        <v>0</v>
      </c>
      <c r="L114">
        <v>0</v>
      </c>
      <c r="M114">
        <v>0</v>
      </c>
      <c r="N114" s="7">
        <f t="shared" si="5"/>
        <v>2.3896290375364102</v>
      </c>
      <c r="O114" s="1">
        <f t="shared" si="6"/>
        <v>10.909446197269782</v>
      </c>
      <c r="P114" s="1">
        <f t="shared" si="7"/>
        <v>0.9160330393675864</v>
      </c>
      <c r="Q114" s="1">
        <f t="shared" si="8"/>
        <v>0.9160330393675864</v>
      </c>
      <c r="R114" s="1">
        <f t="shared" si="9"/>
        <v>-8.7702845779896191E-2</v>
      </c>
    </row>
    <row r="115" spans="1:18" x14ac:dyDescent="0.35">
      <c r="A115" s="1">
        <v>0</v>
      </c>
      <c r="B115" s="1">
        <v>1</v>
      </c>
      <c r="C115" s="1">
        <v>1</v>
      </c>
      <c r="D115" s="1">
        <v>22</v>
      </c>
      <c r="E115" s="1">
        <v>5.0999999999999996</v>
      </c>
      <c r="F115" s="1">
        <v>12</v>
      </c>
      <c r="G115" s="1">
        <v>0</v>
      </c>
      <c r="H115">
        <v>1</v>
      </c>
      <c r="I115" s="1">
        <v>0</v>
      </c>
      <c r="J115" s="1">
        <v>0</v>
      </c>
      <c r="K115">
        <v>0</v>
      </c>
      <c r="L115">
        <v>0</v>
      </c>
      <c r="M115">
        <v>0</v>
      </c>
      <c r="N115" s="7">
        <f t="shared" si="5"/>
        <v>2.7038635454696287</v>
      </c>
      <c r="O115" s="1">
        <f t="shared" si="6"/>
        <v>14.937331442883391</v>
      </c>
      <c r="P115" s="1">
        <f t="shared" si="7"/>
        <v>0.93725423835327604</v>
      </c>
      <c r="Q115" s="1">
        <f t="shared" si="8"/>
        <v>0.93725423835327604</v>
      </c>
      <c r="R115" s="1">
        <f t="shared" si="9"/>
        <v>-6.480070126028166E-2</v>
      </c>
    </row>
    <row r="116" spans="1:18" x14ac:dyDescent="0.35">
      <c r="A116" s="1">
        <v>0</v>
      </c>
      <c r="B116" s="1">
        <v>1</v>
      </c>
      <c r="C116" s="1">
        <v>1</v>
      </c>
      <c r="D116" s="1">
        <v>51.2</v>
      </c>
      <c r="E116" s="1">
        <v>5.6</v>
      </c>
      <c r="F116" s="1">
        <v>18</v>
      </c>
      <c r="G116" s="1">
        <v>0</v>
      </c>
      <c r="H116">
        <v>0</v>
      </c>
      <c r="I116" s="1">
        <v>0</v>
      </c>
      <c r="J116" s="1">
        <v>1</v>
      </c>
      <c r="K116">
        <v>0</v>
      </c>
      <c r="L116">
        <v>0</v>
      </c>
      <c r="M116">
        <v>0</v>
      </c>
      <c r="N116" s="7">
        <f t="shared" si="5"/>
        <v>1.9498231231443075</v>
      </c>
      <c r="O116" s="1">
        <f t="shared" si="6"/>
        <v>7.0274444783716401</v>
      </c>
      <c r="P116" s="1">
        <f t="shared" si="7"/>
        <v>0.87542735391140958</v>
      </c>
      <c r="Q116" s="1">
        <f t="shared" si="8"/>
        <v>0.87542735391140958</v>
      </c>
      <c r="R116" s="1">
        <f t="shared" si="9"/>
        <v>-0.13304310738498323</v>
      </c>
    </row>
    <row r="117" spans="1:18" x14ac:dyDescent="0.35">
      <c r="A117" s="1">
        <v>0</v>
      </c>
      <c r="B117" s="1">
        <v>1</v>
      </c>
      <c r="C117" s="1">
        <v>0</v>
      </c>
      <c r="D117" s="1">
        <v>41</v>
      </c>
      <c r="E117" s="1">
        <v>4.7</v>
      </c>
      <c r="F117" s="1">
        <v>12</v>
      </c>
      <c r="G117" s="1">
        <v>0</v>
      </c>
      <c r="H117">
        <v>1</v>
      </c>
      <c r="I117" s="1">
        <v>0</v>
      </c>
      <c r="J117" s="1">
        <v>0</v>
      </c>
      <c r="K117">
        <v>0</v>
      </c>
      <c r="L117">
        <v>0</v>
      </c>
      <c r="M117">
        <v>0</v>
      </c>
      <c r="N117" s="7">
        <f t="shared" si="5"/>
        <v>1.7913532088177875</v>
      </c>
      <c r="O117" s="1">
        <f t="shared" si="6"/>
        <v>5.9975629326139126</v>
      </c>
      <c r="P117" s="1">
        <f t="shared" si="7"/>
        <v>0.85709310375198666</v>
      </c>
      <c r="Q117" s="1">
        <f t="shared" si="8"/>
        <v>0.85709310375198666</v>
      </c>
      <c r="R117" s="1">
        <f t="shared" si="9"/>
        <v>-0.15420872713465289</v>
      </c>
    </row>
    <row r="118" spans="1:18" x14ac:dyDescent="0.35">
      <c r="A118" s="1">
        <v>0</v>
      </c>
      <c r="B118" s="1">
        <v>1</v>
      </c>
      <c r="C118" s="1">
        <v>1</v>
      </c>
      <c r="D118" s="1">
        <v>27</v>
      </c>
      <c r="E118" s="1">
        <v>5.2</v>
      </c>
      <c r="F118" s="1">
        <v>12</v>
      </c>
      <c r="G118" s="1">
        <v>0</v>
      </c>
      <c r="H118">
        <v>0</v>
      </c>
      <c r="I118" s="1">
        <v>0</v>
      </c>
      <c r="J118" s="1">
        <v>1</v>
      </c>
      <c r="K118">
        <v>0</v>
      </c>
      <c r="L118">
        <v>0</v>
      </c>
      <c r="M118">
        <v>0</v>
      </c>
      <c r="N118" s="7">
        <f t="shared" si="5"/>
        <v>2.3977341250097339</v>
      </c>
      <c r="O118" s="1">
        <f t="shared" si="6"/>
        <v>10.998227517144679</v>
      </c>
      <c r="P118" s="1">
        <f t="shared" si="7"/>
        <v>0.91665435593956979</v>
      </c>
      <c r="Q118" s="1">
        <f t="shared" si="8"/>
        <v>0.91665435593956979</v>
      </c>
      <c r="R118" s="1">
        <f t="shared" si="9"/>
        <v>-8.7024806963917151E-2</v>
      </c>
    </row>
    <row r="119" spans="1:18" x14ac:dyDescent="0.35">
      <c r="A119" s="1">
        <v>0</v>
      </c>
      <c r="B119" s="1">
        <v>1</v>
      </c>
      <c r="C119" s="1">
        <v>1</v>
      </c>
      <c r="D119" s="1">
        <v>21.9</v>
      </c>
      <c r="E119" s="1">
        <v>5.5</v>
      </c>
      <c r="F119" s="1">
        <v>12</v>
      </c>
      <c r="G119" s="1">
        <v>0</v>
      </c>
      <c r="H119">
        <v>1</v>
      </c>
      <c r="I119" s="1">
        <v>0</v>
      </c>
      <c r="J119" s="1">
        <v>0</v>
      </c>
      <c r="K119">
        <v>0</v>
      </c>
      <c r="L119">
        <v>0</v>
      </c>
      <c r="M119">
        <v>0</v>
      </c>
      <c r="N119" s="7">
        <f t="shared" si="5"/>
        <v>2.7351410835464525</v>
      </c>
      <c r="O119" s="1">
        <f t="shared" si="6"/>
        <v>15.411917650552532</v>
      </c>
      <c r="P119" s="1">
        <f t="shared" si="7"/>
        <v>0.93906866819025669</v>
      </c>
      <c r="Q119" s="1">
        <f t="shared" si="8"/>
        <v>0.93906866819025669</v>
      </c>
      <c r="R119" s="1">
        <f t="shared" si="9"/>
        <v>-6.2866673384567556E-2</v>
      </c>
    </row>
    <row r="120" spans="1:18" x14ac:dyDescent="0.35">
      <c r="A120" s="1">
        <v>0</v>
      </c>
      <c r="B120" s="1">
        <v>0</v>
      </c>
      <c r="C120" s="1">
        <v>1</v>
      </c>
      <c r="D120" s="1">
        <v>21.5</v>
      </c>
      <c r="E120" s="1">
        <v>5.2</v>
      </c>
      <c r="F120" s="1">
        <v>12</v>
      </c>
      <c r="G120" s="1">
        <v>0</v>
      </c>
      <c r="H120">
        <v>1</v>
      </c>
      <c r="I120" s="1">
        <v>0</v>
      </c>
      <c r="J120" s="1">
        <v>0</v>
      </c>
      <c r="K120">
        <v>0</v>
      </c>
      <c r="L120">
        <v>0</v>
      </c>
      <c r="M120">
        <v>0</v>
      </c>
      <c r="N120" s="7">
        <f t="shared" si="5"/>
        <v>2.9854193381681968</v>
      </c>
      <c r="O120" s="1">
        <f t="shared" si="6"/>
        <v>19.794801211890142</v>
      </c>
      <c r="P120" s="1">
        <f t="shared" si="7"/>
        <v>0.95191105748930094</v>
      </c>
      <c r="Q120" s="1">
        <f t="shared" si="8"/>
        <v>0.95191105748930094</v>
      </c>
      <c r="R120" s="1">
        <f t="shared" si="9"/>
        <v>-4.9283675562383236E-2</v>
      </c>
    </row>
    <row r="121" spans="1:18" x14ac:dyDescent="0.35">
      <c r="A121" s="1">
        <v>0</v>
      </c>
      <c r="B121" s="1">
        <v>0</v>
      </c>
      <c r="C121" s="1">
        <v>1</v>
      </c>
      <c r="D121" s="1">
        <v>24.2</v>
      </c>
      <c r="E121" s="1">
        <v>5</v>
      </c>
      <c r="F121" s="1">
        <v>12</v>
      </c>
      <c r="G121" s="1">
        <v>0</v>
      </c>
      <c r="H121">
        <v>0</v>
      </c>
      <c r="I121" s="1">
        <v>0</v>
      </c>
      <c r="J121" s="1">
        <v>1</v>
      </c>
      <c r="K121">
        <v>0</v>
      </c>
      <c r="L121">
        <v>0</v>
      </c>
      <c r="M121">
        <v>0</v>
      </c>
      <c r="N121" s="7">
        <f t="shared" si="5"/>
        <v>2.6714096706938428</v>
      </c>
      <c r="O121" s="1">
        <f t="shared" si="6"/>
        <v>14.460339148285392</v>
      </c>
      <c r="P121" s="1">
        <f t="shared" si="7"/>
        <v>0.93531836589038198</v>
      </c>
      <c r="Q121" s="1">
        <f t="shared" si="8"/>
        <v>0.93531836589038198</v>
      </c>
      <c r="R121" s="1">
        <f t="shared" si="9"/>
        <v>-6.6868309371349827E-2</v>
      </c>
    </row>
    <row r="122" spans="1:18" x14ac:dyDescent="0.35">
      <c r="A122" s="1">
        <v>0</v>
      </c>
      <c r="B122" s="1">
        <v>1</v>
      </c>
      <c r="C122" s="1">
        <v>1</v>
      </c>
      <c r="D122" s="1">
        <v>51.1</v>
      </c>
      <c r="E122" s="1">
        <v>5.0999999999999996</v>
      </c>
      <c r="F122" s="1">
        <v>12</v>
      </c>
      <c r="G122" s="1">
        <v>0</v>
      </c>
      <c r="H122">
        <v>0</v>
      </c>
      <c r="I122" s="1">
        <v>0</v>
      </c>
      <c r="J122" s="1">
        <v>1</v>
      </c>
      <c r="K122">
        <v>0</v>
      </c>
      <c r="L122">
        <v>0</v>
      </c>
      <c r="M122">
        <v>0</v>
      </c>
      <c r="N122" s="7">
        <f t="shared" si="5"/>
        <v>2.2320039615319756</v>
      </c>
      <c r="O122" s="1">
        <f t="shared" si="6"/>
        <v>9.3185213393278641</v>
      </c>
      <c r="P122" s="1">
        <f t="shared" si="7"/>
        <v>0.90308688937933246</v>
      </c>
      <c r="Q122" s="1">
        <f t="shared" si="8"/>
        <v>0.90308688937933246</v>
      </c>
      <c r="R122" s="1">
        <f t="shared" si="9"/>
        <v>-0.10193650718284628</v>
      </c>
    </row>
    <row r="123" spans="1:18" x14ac:dyDescent="0.35">
      <c r="A123" s="1">
        <v>0</v>
      </c>
      <c r="B123" s="1">
        <v>1</v>
      </c>
      <c r="C123" s="1">
        <v>1</v>
      </c>
      <c r="D123" s="1">
        <v>18.8</v>
      </c>
      <c r="E123" s="1">
        <v>4.9000000000000004</v>
      </c>
      <c r="F123" s="1">
        <v>12</v>
      </c>
      <c r="G123" s="1">
        <v>0</v>
      </c>
      <c r="H123">
        <v>0</v>
      </c>
      <c r="I123" s="1">
        <v>0</v>
      </c>
      <c r="J123" s="1">
        <v>1</v>
      </c>
      <c r="K123">
        <v>0</v>
      </c>
      <c r="L123">
        <v>0</v>
      </c>
      <c r="M123">
        <v>0</v>
      </c>
      <c r="N123" s="7">
        <f t="shared" si="5"/>
        <v>2.4285526774077555</v>
      </c>
      <c r="O123" s="1">
        <f t="shared" si="6"/>
        <v>11.342454004574501</v>
      </c>
      <c r="P123" s="1">
        <f t="shared" si="7"/>
        <v>0.91897883519522383</v>
      </c>
      <c r="Q123" s="1">
        <f t="shared" si="8"/>
        <v>0.91897883519522383</v>
      </c>
      <c r="R123" s="1">
        <f t="shared" si="9"/>
        <v>-8.4492187147119577E-2</v>
      </c>
    </row>
    <row r="124" spans="1:18" x14ac:dyDescent="0.35">
      <c r="A124" s="1">
        <v>0</v>
      </c>
      <c r="B124" s="1">
        <v>1</v>
      </c>
      <c r="C124" s="1">
        <v>1</v>
      </c>
      <c r="D124" s="1">
        <v>32.5</v>
      </c>
      <c r="E124" s="1">
        <v>4.4000000000000004</v>
      </c>
      <c r="F124" s="1">
        <v>12</v>
      </c>
      <c r="G124" s="1">
        <v>0</v>
      </c>
      <c r="H124">
        <v>1</v>
      </c>
      <c r="I124" s="1">
        <v>0</v>
      </c>
      <c r="J124" s="1">
        <v>0</v>
      </c>
      <c r="K124">
        <v>0</v>
      </c>
      <c r="L124">
        <v>0</v>
      </c>
      <c r="M124">
        <v>0</v>
      </c>
      <c r="N124" s="7">
        <f t="shared" si="5"/>
        <v>2.5814049548633462</v>
      </c>
      <c r="O124" s="1">
        <f t="shared" si="6"/>
        <v>13.215692574103382</v>
      </c>
      <c r="P124" s="1">
        <f t="shared" si="7"/>
        <v>0.92965520358665521</v>
      </c>
      <c r="Q124" s="1">
        <f t="shared" si="8"/>
        <v>0.92965520358665521</v>
      </c>
      <c r="R124" s="1">
        <f t="shared" si="9"/>
        <v>-7.2941510410728799E-2</v>
      </c>
    </row>
    <row r="125" spans="1:18" x14ac:dyDescent="0.35">
      <c r="A125" s="1">
        <v>0</v>
      </c>
      <c r="B125" s="1">
        <v>1</v>
      </c>
      <c r="C125" s="1">
        <v>1</v>
      </c>
      <c r="D125" s="1">
        <v>24.3</v>
      </c>
      <c r="E125" s="1">
        <v>6</v>
      </c>
      <c r="F125" s="1">
        <v>12</v>
      </c>
      <c r="G125" s="1">
        <v>0</v>
      </c>
      <c r="H125">
        <v>1</v>
      </c>
      <c r="I125" s="1">
        <v>0</v>
      </c>
      <c r="J125" s="1">
        <v>0</v>
      </c>
      <c r="K125">
        <v>0</v>
      </c>
      <c r="L125">
        <v>0</v>
      </c>
      <c r="M125">
        <v>0</v>
      </c>
      <c r="N125" s="7">
        <f t="shared" si="5"/>
        <v>2.75767623181765</v>
      </c>
      <c r="O125" s="1">
        <f t="shared" si="6"/>
        <v>15.76317040168189</v>
      </c>
      <c r="P125" s="1">
        <f t="shared" si="7"/>
        <v>0.94034541342491706</v>
      </c>
      <c r="Q125" s="1">
        <f t="shared" si="8"/>
        <v>0.94034541342491706</v>
      </c>
      <c r="R125" s="1">
        <f t="shared" si="9"/>
        <v>-6.1508010125042048E-2</v>
      </c>
    </row>
    <row r="126" spans="1:18" x14ac:dyDescent="0.35">
      <c r="A126" s="1">
        <v>0</v>
      </c>
      <c r="B126" s="1">
        <v>1</v>
      </c>
      <c r="C126" s="1">
        <v>1</v>
      </c>
      <c r="D126" s="1">
        <v>50.5</v>
      </c>
      <c r="E126" s="1">
        <v>4.8</v>
      </c>
      <c r="F126" s="1">
        <v>12</v>
      </c>
      <c r="G126" s="1">
        <v>0</v>
      </c>
      <c r="H126">
        <v>1</v>
      </c>
      <c r="I126" s="1">
        <v>0</v>
      </c>
      <c r="J126" s="1">
        <v>0</v>
      </c>
      <c r="K126">
        <v>0</v>
      </c>
      <c r="L126">
        <v>0</v>
      </c>
      <c r="M126">
        <v>0</v>
      </c>
      <c r="N126" s="7">
        <f t="shared" si="5"/>
        <v>2.4939624472849347</v>
      </c>
      <c r="O126" s="1">
        <f t="shared" si="6"/>
        <v>12.109163103427809</v>
      </c>
      <c r="P126" s="1">
        <f t="shared" si="7"/>
        <v>0.92371747974220275</v>
      </c>
      <c r="Q126" s="1">
        <f t="shared" si="8"/>
        <v>0.92371747974220275</v>
      </c>
      <c r="R126" s="1">
        <f t="shared" si="9"/>
        <v>-7.9349011948675094E-2</v>
      </c>
    </row>
    <row r="127" spans="1:18" x14ac:dyDescent="0.35">
      <c r="A127" s="1">
        <v>0</v>
      </c>
      <c r="B127" s="1">
        <v>1</v>
      </c>
      <c r="C127" s="1">
        <v>1</v>
      </c>
      <c r="D127" s="1">
        <v>23.4</v>
      </c>
      <c r="E127" s="1">
        <v>5.2</v>
      </c>
      <c r="F127" s="1">
        <v>12</v>
      </c>
      <c r="G127" s="1">
        <v>0</v>
      </c>
      <c r="H127">
        <v>0</v>
      </c>
      <c r="I127" s="1">
        <v>1</v>
      </c>
      <c r="J127" s="1">
        <v>0</v>
      </c>
      <c r="K127">
        <v>0</v>
      </c>
      <c r="L127">
        <v>0</v>
      </c>
      <c r="M127">
        <v>0</v>
      </c>
      <c r="N127" s="7">
        <f t="shared" si="5"/>
        <v>2.084441180248513</v>
      </c>
      <c r="O127" s="1">
        <f t="shared" si="6"/>
        <v>8.0400972609316934</v>
      </c>
      <c r="P127" s="1">
        <f t="shared" si="7"/>
        <v>0.88938172111027292</v>
      </c>
      <c r="Q127" s="1">
        <f t="shared" si="8"/>
        <v>0.88938172111027292</v>
      </c>
      <c r="R127" s="1">
        <f t="shared" si="9"/>
        <v>-0.11722875305031602</v>
      </c>
    </row>
    <row r="128" spans="1:18" x14ac:dyDescent="0.35">
      <c r="A128" s="1">
        <v>0</v>
      </c>
      <c r="B128" s="1">
        <v>1</v>
      </c>
      <c r="C128" s="1">
        <v>1</v>
      </c>
      <c r="D128" s="1">
        <v>21.4</v>
      </c>
      <c r="E128" s="1">
        <v>5.6</v>
      </c>
      <c r="F128" s="1">
        <v>18</v>
      </c>
      <c r="G128" s="1">
        <v>0</v>
      </c>
      <c r="H128">
        <v>0</v>
      </c>
      <c r="I128" s="1">
        <v>0</v>
      </c>
      <c r="J128" s="1">
        <v>1</v>
      </c>
      <c r="K128">
        <v>0</v>
      </c>
      <c r="L128">
        <v>0</v>
      </c>
      <c r="M128">
        <v>0</v>
      </c>
      <c r="N128" s="7">
        <f t="shared" si="5"/>
        <v>2.145284855770055</v>
      </c>
      <c r="O128" s="1">
        <f t="shared" si="6"/>
        <v>8.5444748336241076</v>
      </c>
      <c r="P128" s="1">
        <f t="shared" si="7"/>
        <v>0.89522734174151597</v>
      </c>
      <c r="Q128" s="1">
        <f t="shared" si="8"/>
        <v>0.89522734174151597</v>
      </c>
      <c r="R128" s="1">
        <f t="shared" si="9"/>
        <v>-0.11067757984413958</v>
      </c>
    </row>
    <row r="129" spans="1:18" x14ac:dyDescent="0.35">
      <c r="A129" s="1">
        <v>0</v>
      </c>
      <c r="B129" s="1">
        <v>1</v>
      </c>
      <c r="C129" s="1">
        <v>1</v>
      </c>
      <c r="D129" s="1">
        <v>32.4</v>
      </c>
      <c r="E129" s="1">
        <v>5.3</v>
      </c>
      <c r="F129" s="1">
        <v>12</v>
      </c>
      <c r="G129" s="1">
        <v>0</v>
      </c>
      <c r="H129">
        <v>1</v>
      </c>
      <c r="I129" s="1">
        <v>0</v>
      </c>
      <c r="J129" s="1">
        <v>0</v>
      </c>
      <c r="K129">
        <v>0</v>
      </c>
      <c r="L129">
        <v>0</v>
      </c>
      <c r="M129">
        <v>0</v>
      </c>
      <c r="N129" s="7">
        <f t="shared" si="5"/>
        <v>2.6509595257181395</v>
      </c>
      <c r="O129" s="1">
        <f t="shared" si="6"/>
        <v>14.167626327294204</v>
      </c>
      <c r="P129" s="1">
        <f t="shared" si="7"/>
        <v>0.93407010573562876</v>
      </c>
      <c r="Q129" s="1">
        <f t="shared" si="8"/>
        <v>0.93407010573562876</v>
      </c>
      <c r="R129" s="1">
        <f t="shared" si="9"/>
        <v>-6.820378389601009E-2</v>
      </c>
    </row>
    <row r="130" spans="1:18" x14ac:dyDescent="0.35">
      <c r="A130" s="1">
        <v>0</v>
      </c>
      <c r="B130" s="1">
        <v>1</v>
      </c>
      <c r="C130" s="1">
        <v>1</v>
      </c>
      <c r="D130" s="1">
        <v>45</v>
      </c>
      <c r="E130" s="1">
        <v>3.5</v>
      </c>
      <c r="F130" s="1">
        <v>12</v>
      </c>
      <c r="G130" s="1">
        <v>0</v>
      </c>
      <c r="H130">
        <v>1</v>
      </c>
      <c r="I130" s="1">
        <v>0</v>
      </c>
      <c r="J130" s="1">
        <v>0</v>
      </c>
      <c r="K130">
        <v>0</v>
      </c>
      <c r="L130">
        <v>0</v>
      </c>
      <c r="M130">
        <v>0</v>
      </c>
      <c r="N130" s="7">
        <f t="shared" si="5"/>
        <v>2.4305173140569005</v>
      </c>
      <c r="O130" s="1">
        <f t="shared" si="6"/>
        <v>11.364759709531228</v>
      </c>
      <c r="P130" s="1">
        <f t="shared" si="7"/>
        <v>0.91912499526948654</v>
      </c>
      <c r="Q130" s="1">
        <f t="shared" si="8"/>
        <v>0.91912499526948654</v>
      </c>
      <c r="R130" s="1">
        <f t="shared" si="9"/>
        <v>-8.4333153612508191E-2</v>
      </c>
    </row>
    <row r="131" spans="1:18" x14ac:dyDescent="0.35">
      <c r="A131" s="1">
        <v>0</v>
      </c>
      <c r="B131" s="1">
        <v>1</v>
      </c>
      <c r="C131" s="1">
        <v>1</v>
      </c>
      <c r="D131" s="1">
        <v>46.7</v>
      </c>
      <c r="E131" s="1">
        <v>5.0999999999999996</v>
      </c>
      <c r="F131" s="1">
        <v>12</v>
      </c>
      <c r="G131" s="1">
        <v>0</v>
      </c>
      <c r="H131">
        <v>1</v>
      </c>
      <c r="I131" s="1">
        <v>0</v>
      </c>
      <c r="J131" s="1">
        <v>0</v>
      </c>
      <c r="K131">
        <v>0</v>
      </c>
      <c r="L131">
        <v>0</v>
      </c>
      <c r="M131">
        <v>0</v>
      </c>
      <c r="N131" s="7">
        <f t="shared" si="5"/>
        <v>2.5418533174207711</v>
      </c>
      <c r="O131" s="1">
        <f t="shared" si="6"/>
        <v>12.703192215367359</v>
      </c>
      <c r="P131" s="1">
        <f t="shared" si="7"/>
        <v>0.92702430322194884</v>
      </c>
      <c r="Q131" s="1">
        <f t="shared" si="8"/>
        <v>0.92702430322194884</v>
      </c>
      <c r="R131" s="1">
        <f t="shared" si="9"/>
        <v>-7.5775496692037245E-2</v>
      </c>
    </row>
    <row r="132" spans="1:18" x14ac:dyDescent="0.35">
      <c r="A132" s="1">
        <v>0</v>
      </c>
      <c r="B132" s="1">
        <v>1</v>
      </c>
      <c r="C132" s="1">
        <v>1</v>
      </c>
      <c r="D132" s="1">
        <v>23.2</v>
      </c>
      <c r="E132" s="1">
        <v>5.2</v>
      </c>
      <c r="F132" s="1">
        <v>18</v>
      </c>
      <c r="G132" s="1">
        <v>0</v>
      </c>
      <c r="H132">
        <v>1</v>
      </c>
      <c r="I132" s="1">
        <v>0</v>
      </c>
      <c r="J132" s="1">
        <v>0</v>
      </c>
      <c r="K132">
        <v>0</v>
      </c>
      <c r="L132">
        <v>0</v>
      </c>
      <c r="M132">
        <v>0</v>
      </c>
      <c r="N132" s="7">
        <f t="shared" si="5"/>
        <v>2.3838460504606487</v>
      </c>
      <c r="O132" s="1">
        <f t="shared" si="6"/>
        <v>10.846539081741764</v>
      </c>
      <c r="P132" s="1">
        <f t="shared" si="7"/>
        <v>0.91558716068043622</v>
      </c>
      <c r="Q132" s="1">
        <f t="shared" si="8"/>
        <v>0.91558716068043622</v>
      </c>
      <c r="R132" s="1">
        <f t="shared" si="9"/>
        <v>-8.8189713849975454E-2</v>
      </c>
    </row>
    <row r="133" spans="1:18" x14ac:dyDescent="0.35">
      <c r="A133" s="1">
        <v>1</v>
      </c>
      <c r="B133" s="1">
        <v>1</v>
      </c>
      <c r="C133" s="1">
        <v>0</v>
      </c>
      <c r="D133" s="1">
        <v>41.3</v>
      </c>
      <c r="E133" s="1">
        <v>4.9000000000000004</v>
      </c>
      <c r="F133" s="1">
        <v>12</v>
      </c>
      <c r="G133" s="1">
        <v>1</v>
      </c>
      <c r="H133">
        <v>1</v>
      </c>
      <c r="I133" s="1">
        <v>0</v>
      </c>
      <c r="J133" s="1">
        <v>0</v>
      </c>
      <c r="K133">
        <v>0</v>
      </c>
      <c r="L133">
        <v>0</v>
      </c>
      <c r="M133">
        <v>0</v>
      </c>
      <c r="N133" s="7">
        <f t="shared" si="5"/>
        <v>0.27313531862864426</v>
      </c>
      <c r="O133" s="1">
        <f t="shared" si="6"/>
        <v>1.3140780520340869</v>
      </c>
      <c r="P133" s="1">
        <f t="shared" si="7"/>
        <v>0.56786245860592532</v>
      </c>
      <c r="Q133" s="1">
        <f t="shared" si="8"/>
        <v>0.43213754139407468</v>
      </c>
      <c r="R133" s="1">
        <f t="shared" si="9"/>
        <v>-0.83901135855443876</v>
      </c>
    </row>
    <row r="134" spans="1:18" x14ac:dyDescent="0.35">
      <c r="A134" s="1">
        <v>0</v>
      </c>
      <c r="B134" s="1">
        <v>1</v>
      </c>
      <c r="C134" s="1">
        <v>1</v>
      </c>
      <c r="D134" s="1">
        <v>43.4</v>
      </c>
      <c r="E134" s="1">
        <v>4.7</v>
      </c>
      <c r="F134" s="1">
        <v>18</v>
      </c>
      <c r="G134" s="1">
        <v>1</v>
      </c>
      <c r="H134">
        <v>1</v>
      </c>
      <c r="I134" s="1">
        <v>0</v>
      </c>
      <c r="J134" s="1">
        <v>0</v>
      </c>
      <c r="K134">
        <v>0</v>
      </c>
      <c r="L134">
        <v>0</v>
      </c>
      <c r="M134">
        <v>0</v>
      </c>
      <c r="N134" s="7">
        <f t="shared" si="5"/>
        <v>0.68151385534703501</v>
      </c>
      <c r="O134" s="1">
        <f t="shared" si="6"/>
        <v>1.9768681605566223</v>
      </c>
      <c r="P134" s="1">
        <f t="shared" si="7"/>
        <v>0.66407649043717898</v>
      </c>
      <c r="Q134" s="1">
        <f t="shared" si="8"/>
        <v>0.66407649043717898</v>
      </c>
      <c r="R134" s="1">
        <f t="shared" si="9"/>
        <v>-0.40935793969876916</v>
      </c>
    </row>
    <row r="135" spans="1:18" x14ac:dyDescent="0.35">
      <c r="A135" s="1">
        <v>0</v>
      </c>
      <c r="B135" s="1">
        <v>0</v>
      </c>
      <c r="C135" s="1">
        <v>1</v>
      </c>
      <c r="D135" s="1">
        <v>29.1</v>
      </c>
      <c r="E135" s="1">
        <v>4.9000000000000004</v>
      </c>
      <c r="F135" s="1">
        <v>12</v>
      </c>
      <c r="G135" s="1">
        <v>0</v>
      </c>
      <c r="H135">
        <v>1</v>
      </c>
      <c r="I135" s="1">
        <v>0</v>
      </c>
      <c r="J135" s="1">
        <v>0</v>
      </c>
      <c r="K135">
        <v>0</v>
      </c>
      <c r="L135">
        <v>0</v>
      </c>
      <c r="M135">
        <v>0</v>
      </c>
      <c r="N135" s="7">
        <f t="shared" si="5"/>
        <v>2.9126038175633053</v>
      </c>
      <c r="O135" s="1">
        <f t="shared" si="6"/>
        <v>18.404658603894699</v>
      </c>
      <c r="P135" s="1">
        <f t="shared" si="7"/>
        <v>0.94846598332839049</v>
      </c>
      <c r="Q135" s="1">
        <f t="shared" si="8"/>
        <v>0.94846598332839049</v>
      </c>
      <c r="R135" s="1">
        <f t="shared" si="9"/>
        <v>-5.2909353899746159E-2</v>
      </c>
    </row>
    <row r="136" spans="1:18" x14ac:dyDescent="0.35">
      <c r="A136" s="1">
        <v>0</v>
      </c>
      <c r="B136" s="1">
        <v>1</v>
      </c>
      <c r="C136" s="1">
        <v>1</v>
      </c>
      <c r="D136" s="1">
        <v>40.4</v>
      </c>
      <c r="E136" s="1">
        <v>4.2</v>
      </c>
      <c r="F136" s="1">
        <v>12</v>
      </c>
      <c r="G136" s="1">
        <v>0</v>
      </c>
      <c r="H136">
        <v>0</v>
      </c>
      <c r="I136" s="1">
        <v>0</v>
      </c>
      <c r="J136" s="1">
        <v>1</v>
      </c>
      <c r="K136">
        <v>0</v>
      </c>
      <c r="L136">
        <v>0</v>
      </c>
      <c r="M136">
        <v>0</v>
      </c>
      <c r="N136" s="7">
        <f t="shared" si="5"/>
        <v>2.2332878709576547</v>
      </c>
      <c r="O136" s="1">
        <f t="shared" si="6"/>
        <v>9.3304931604312458</v>
      </c>
      <c r="P136" s="1">
        <f t="shared" si="7"/>
        <v>0.90319920022499145</v>
      </c>
      <c r="Q136" s="1">
        <f t="shared" si="8"/>
        <v>0.90319920022499145</v>
      </c>
      <c r="R136" s="1">
        <f t="shared" si="9"/>
        <v>-0.1018121516375646</v>
      </c>
    </row>
    <row r="137" spans="1:18" x14ac:dyDescent="0.35">
      <c r="A137" s="1">
        <v>0</v>
      </c>
      <c r="B137" s="1">
        <v>1</v>
      </c>
      <c r="C137" s="1">
        <v>0</v>
      </c>
      <c r="D137" s="1">
        <v>39</v>
      </c>
      <c r="E137" s="1">
        <v>5.3</v>
      </c>
      <c r="F137" s="1">
        <v>12</v>
      </c>
      <c r="G137" s="1">
        <v>0</v>
      </c>
      <c r="H137">
        <v>0</v>
      </c>
      <c r="I137" s="1">
        <v>0</v>
      </c>
      <c r="J137" s="1">
        <v>1</v>
      </c>
      <c r="K137">
        <v>0</v>
      </c>
      <c r="L137">
        <v>0</v>
      </c>
      <c r="M137">
        <v>0</v>
      </c>
      <c r="N137" s="7">
        <f t="shared" si="5"/>
        <v>1.5694146509472788</v>
      </c>
      <c r="O137" s="1">
        <f t="shared" si="6"/>
        <v>4.8038354501069209</v>
      </c>
      <c r="P137" s="1">
        <f t="shared" si="7"/>
        <v>0.82770014611948073</v>
      </c>
      <c r="Q137" s="1">
        <f t="shared" si="8"/>
        <v>0.82770014611948073</v>
      </c>
      <c r="R137" s="1">
        <f t="shared" si="9"/>
        <v>-0.18910433255403714</v>
      </c>
    </row>
    <row r="138" spans="1:18" x14ac:dyDescent="0.35">
      <c r="A138" s="1">
        <v>0</v>
      </c>
      <c r="B138" s="1">
        <v>1</v>
      </c>
      <c r="C138" s="1">
        <v>0</v>
      </c>
      <c r="D138" s="1">
        <v>23.3</v>
      </c>
      <c r="E138" s="1">
        <v>5.2</v>
      </c>
      <c r="F138" s="1">
        <v>12</v>
      </c>
      <c r="G138" s="1">
        <v>0</v>
      </c>
      <c r="H138">
        <v>1</v>
      </c>
      <c r="I138" s="1">
        <v>0</v>
      </c>
      <c r="J138" s="1">
        <v>0</v>
      </c>
      <c r="K138">
        <v>0</v>
      </c>
      <c r="L138">
        <v>0</v>
      </c>
      <c r="M138">
        <v>0</v>
      </c>
      <c r="N138" s="7">
        <f t="shared" si="5"/>
        <v>1.9457266398331967</v>
      </c>
      <c r="O138" s="1">
        <f t="shared" si="6"/>
        <v>6.9987155533026959</v>
      </c>
      <c r="P138" s="1">
        <f t="shared" si="7"/>
        <v>0.87497992729756513</v>
      </c>
      <c r="Q138" s="1">
        <f t="shared" si="8"/>
        <v>0.87497992729756513</v>
      </c>
      <c r="R138" s="1">
        <f t="shared" si="9"/>
        <v>-0.13355433311900788</v>
      </c>
    </row>
    <row r="139" spans="1:18" x14ac:dyDescent="0.35">
      <c r="A139" s="1">
        <v>0</v>
      </c>
      <c r="B139" s="1">
        <v>1</v>
      </c>
      <c r="C139" s="1">
        <v>0</v>
      </c>
      <c r="D139" s="1">
        <v>23.3</v>
      </c>
      <c r="E139" s="1">
        <v>5.2</v>
      </c>
      <c r="F139" s="1">
        <v>12</v>
      </c>
      <c r="G139" s="1">
        <v>0</v>
      </c>
      <c r="H139">
        <v>1</v>
      </c>
      <c r="I139" s="1">
        <v>0</v>
      </c>
      <c r="J139" s="1">
        <v>0</v>
      </c>
      <c r="K139">
        <v>0</v>
      </c>
      <c r="L139">
        <v>0</v>
      </c>
      <c r="M139">
        <v>0</v>
      </c>
      <c r="N139" s="7">
        <f t="shared" si="5"/>
        <v>1.9457266398331967</v>
      </c>
      <c r="O139" s="1">
        <f t="shared" si="6"/>
        <v>6.9987155533026959</v>
      </c>
      <c r="P139" s="1">
        <f t="shared" si="7"/>
        <v>0.87497992729756513</v>
      </c>
      <c r="Q139" s="1">
        <f t="shared" si="8"/>
        <v>0.87497992729756513</v>
      </c>
      <c r="R139" s="1">
        <f t="shared" si="9"/>
        <v>-0.13355433311900788</v>
      </c>
    </row>
    <row r="140" spans="1:18" x14ac:dyDescent="0.35">
      <c r="A140" s="1">
        <v>1</v>
      </c>
      <c r="B140" s="1">
        <v>1</v>
      </c>
      <c r="C140" s="1">
        <v>0</v>
      </c>
      <c r="D140" s="1">
        <v>18.7</v>
      </c>
      <c r="E140" s="1">
        <v>5.2</v>
      </c>
      <c r="F140" s="1">
        <v>12</v>
      </c>
      <c r="G140" s="1">
        <v>0</v>
      </c>
      <c r="H140">
        <v>0</v>
      </c>
      <c r="I140" s="1">
        <v>0</v>
      </c>
      <c r="J140" s="1">
        <v>1</v>
      </c>
      <c r="K140">
        <v>0</v>
      </c>
      <c r="L140">
        <v>0</v>
      </c>
      <c r="M140">
        <v>0</v>
      </c>
      <c r="N140" s="7">
        <f t="shared" ref="N140:N203" si="10">$A$3+SUMPRODUCT($B$3:$M$3,B140:M140)</f>
        <v>1.6949093508447945</v>
      </c>
      <c r="O140" s="1">
        <f t="shared" ref="O140:O203" si="11">EXP(N140)</f>
        <v>5.4461522537349509</v>
      </c>
      <c r="P140" s="1">
        <f t="shared" ref="P140:P203" si="12">O140/(1+O140)</f>
        <v>0.84486869676083243</v>
      </c>
      <c r="Q140" s="1">
        <f t="shared" ref="Q140:Q203" si="13">IF(A140=0,P140,1-P140)</f>
        <v>0.15513130323916757</v>
      </c>
      <c r="R140" s="1">
        <f t="shared" ref="R140:R203" si="14">LN(Q140)</f>
        <v>-1.8634834029925125</v>
      </c>
    </row>
    <row r="141" spans="1:18" x14ac:dyDescent="0.35">
      <c r="A141" s="1">
        <v>0</v>
      </c>
      <c r="B141" s="1">
        <v>1</v>
      </c>
      <c r="C141" s="1">
        <v>0</v>
      </c>
      <c r="D141" s="1">
        <v>32</v>
      </c>
      <c r="E141" s="1">
        <v>5.5</v>
      </c>
      <c r="F141" s="1">
        <v>12</v>
      </c>
      <c r="G141" s="1">
        <v>0</v>
      </c>
      <c r="H141">
        <v>1</v>
      </c>
      <c r="I141" s="1">
        <v>0</v>
      </c>
      <c r="J141" s="1">
        <v>0</v>
      </c>
      <c r="K141">
        <v>0</v>
      </c>
      <c r="L141">
        <v>0</v>
      </c>
      <c r="M141">
        <v>0</v>
      </c>
      <c r="N141" s="7">
        <f t="shared" si="10"/>
        <v>1.9116285281629311</v>
      </c>
      <c r="O141" s="1">
        <f t="shared" si="11"/>
        <v>6.7640953536364083</v>
      </c>
      <c r="P141" s="1">
        <f t="shared" si="12"/>
        <v>0.87120199399255993</v>
      </c>
      <c r="Q141" s="1">
        <f t="shared" si="13"/>
        <v>0.87120199399255993</v>
      </c>
      <c r="R141" s="1">
        <f t="shared" si="14"/>
        <v>-0.13788141857748412</v>
      </c>
    </row>
    <row r="142" spans="1:18" x14ac:dyDescent="0.35">
      <c r="A142" s="1">
        <v>0</v>
      </c>
      <c r="B142" s="1">
        <v>1</v>
      </c>
      <c r="C142" s="1">
        <v>1</v>
      </c>
      <c r="D142" s="1">
        <v>21.9</v>
      </c>
      <c r="E142" s="1">
        <v>5.3</v>
      </c>
      <c r="F142" s="1">
        <v>12</v>
      </c>
      <c r="G142" s="1">
        <v>0</v>
      </c>
      <c r="H142">
        <v>1</v>
      </c>
      <c r="I142" s="1">
        <v>0</v>
      </c>
      <c r="J142" s="1">
        <v>0</v>
      </c>
      <c r="K142">
        <v>0</v>
      </c>
      <c r="L142">
        <v>0</v>
      </c>
      <c r="M142">
        <v>0</v>
      </c>
      <c r="N142" s="7">
        <f t="shared" si="10"/>
        <v>2.7198302704352648</v>
      </c>
      <c r="O142" s="1">
        <f t="shared" si="11"/>
        <v>15.177745914112661</v>
      </c>
      <c r="P142" s="1">
        <f t="shared" si="12"/>
        <v>0.93818669143964917</v>
      </c>
      <c r="Q142" s="1">
        <f t="shared" si="13"/>
        <v>0.93818669143964917</v>
      </c>
      <c r="R142" s="1">
        <f t="shared" si="14"/>
        <v>-6.3806318394477396E-2</v>
      </c>
    </row>
    <row r="143" spans="1:18" x14ac:dyDescent="0.35">
      <c r="A143" s="1">
        <v>0</v>
      </c>
      <c r="B143" s="1">
        <v>1</v>
      </c>
      <c r="C143" s="1">
        <v>1</v>
      </c>
      <c r="D143" s="1">
        <v>28.3</v>
      </c>
      <c r="E143" s="1">
        <v>5.8</v>
      </c>
      <c r="F143" s="1">
        <v>12</v>
      </c>
      <c r="G143" s="1">
        <v>0</v>
      </c>
      <c r="H143">
        <v>1</v>
      </c>
      <c r="I143" s="1">
        <v>0</v>
      </c>
      <c r="J143" s="1">
        <v>0</v>
      </c>
      <c r="K143">
        <v>0</v>
      </c>
      <c r="L143">
        <v>0</v>
      </c>
      <c r="M143">
        <v>0</v>
      </c>
      <c r="N143" s="7">
        <f t="shared" si="10"/>
        <v>2.7161289445285099</v>
      </c>
      <c r="O143" s="1">
        <f t="shared" si="11"/>
        <v>15.121671967946302</v>
      </c>
      <c r="P143" s="1">
        <f t="shared" si="12"/>
        <v>0.93797169412774084</v>
      </c>
      <c r="Q143" s="1">
        <f t="shared" si="13"/>
        <v>0.93797169412774084</v>
      </c>
      <c r="R143" s="1">
        <f t="shared" si="14"/>
        <v>-6.4035507267339448E-2</v>
      </c>
    </row>
    <row r="144" spans="1:18" x14ac:dyDescent="0.35">
      <c r="A144" s="1">
        <v>0</v>
      </c>
      <c r="B144" s="1">
        <v>1</v>
      </c>
      <c r="C144" s="1">
        <v>1</v>
      </c>
      <c r="D144" s="1">
        <v>35.1</v>
      </c>
      <c r="E144" s="1">
        <v>5.0999999999999996</v>
      </c>
      <c r="F144" s="1">
        <v>14</v>
      </c>
      <c r="G144" s="1">
        <v>0</v>
      </c>
      <c r="H144">
        <v>0</v>
      </c>
      <c r="I144" s="1">
        <v>1</v>
      </c>
      <c r="J144" s="1">
        <v>0</v>
      </c>
      <c r="K144">
        <v>0</v>
      </c>
      <c r="L144">
        <v>0</v>
      </c>
      <c r="M144">
        <v>0</v>
      </c>
      <c r="N144" s="7">
        <f t="shared" si="10"/>
        <v>1.8934434336186787</v>
      </c>
      <c r="O144" s="1">
        <f t="shared" si="11"/>
        <v>6.6422013264822652</v>
      </c>
      <c r="P144" s="1">
        <f t="shared" si="12"/>
        <v>0.86914765035897013</v>
      </c>
      <c r="Q144" s="1">
        <f t="shared" si="13"/>
        <v>0.86914765035897013</v>
      </c>
      <c r="R144" s="1">
        <f t="shared" si="14"/>
        <v>-0.14024225979628921</v>
      </c>
    </row>
    <row r="145" spans="1:18" x14ac:dyDescent="0.35">
      <c r="A145" s="1">
        <v>1</v>
      </c>
      <c r="B145" s="1">
        <v>0</v>
      </c>
      <c r="C145" s="1">
        <v>0</v>
      </c>
      <c r="D145" s="1">
        <v>39.799999999999997</v>
      </c>
      <c r="E145" s="1">
        <v>4.5</v>
      </c>
      <c r="F145" s="1">
        <v>12</v>
      </c>
      <c r="G145" s="1">
        <v>1</v>
      </c>
      <c r="H145">
        <v>0</v>
      </c>
      <c r="I145" s="1">
        <v>0</v>
      </c>
      <c r="J145" s="1">
        <v>1</v>
      </c>
      <c r="K145">
        <v>0</v>
      </c>
      <c r="L145">
        <v>0</v>
      </c>
      <c r="M145">
        <v>0</v>
      </c>
      <c r="N145" s="7">
        <f t="shared" si="10"/>
        <v>0.2419839628006839</v>
      </c>
      <c r="O145" s="1">
        <f t="shared" si="11"/>
        <v>1.2737737648886407</v>
      </c>
      <c r="P145" s="1">
        <f t="shared" si="12"/>
        <v>0.56020250763647295</v>
      </c>
      <c r="Q145" s="1">
        <f t="shared" si="13"/>
        <v>0.43979749236352705</v>
      </c>
      <c r="R145" s="1">
        <f t="shared" si="14"/>
        <v>-0.8214409026432451</v>
      </c>
    </row>
    <row r="146" spans="1:18" x14ac:dyDescent="0.35">
      <c r="A146" s="1">
        <v>0</v>
      </c>
      <c r="B146" s="1">
        <v>0</v>
      </c>
      <c r="C146" s="1">
        <v>1</v>
      </c>
      <c r="D146" s="1">
        <v>29</v>
      </c>
      <c r="E146" s="1">
        <v>5.9</v>
      </c>
      <c r="F146" s="1">
        <v>12</v>
      </c>
      <c r="G146" s="1">
        <v>0</v>
      </c>
      <c r="H146">
        <v>1</v>
      </c>
      <c r="I146" s="1">
        <v>0</v>
      </c>
      <c r="J146" s="1">
        <v>0</v>
      </c>
      <c r="K146">
        <v>0</v>
      </c>
      <c r="L146">
        <v>0</v>
      </c>
      <c r="M146">
        <v>0</v>
      </c>
      <c r="N146" s="7">
        <f t="shared" si="10"/>
        <v>2.989813794973692</v>
      </c>
      <c r="O146" s="1">
        <f t="shared" si="11"/>
        <v>19.881980022253128</v>
      </c>
      <c r="P146" s="1">
        <f t="shared" si="12"/>
        <v>0.95211182086495927</v>
      </c>
      <c r="Q146" s="1">
        <f t="shared" si="13"/>
        <v>0.95211182086495927</v>
      </c>
      <c r="R146" s="1">
        <f t="shared" si="14"/>
        <v>-4.9072792196763297E-2</v>
      </c>
    </row>
    <row r="147" spans="1:18" x14ac:dyDescent="0.35">
      <c r="A147" s="1">
        <v>0</v>
      </c>
      <c r="B147" s="1">
        <v>0</v>
      </c>
      <c r="C147" s="1">
        <v>1</v>
      </c>
      <c r="D147" s="1">
        <v>36.200000000000003</v>
      </c>
      <c r="E147" s="1">
        <v>5.0999999999999996</v>
      </c>
      <c r="F147" s="1">
        <v>12</v>
      </c>
      <c r="G147" s="1">
        <v>1</v>
      </c>
      <c r="H147">
        <v>0</v>
      </c>
      <c r="I147" s="1">
        <v>1</v>
      </c>
      <c r="J147" s="1">
        <v>0</v>
      </c>
      <c r="K147">
        <v>0</v>
      </c>
      <c r="L147">
        <v>0</v>
      </c>
      <c r="M147">
        <v>0</v>
      </c>
      <c r="N147" s="7">
        <f t="shared" si="10"/>
        <v>0.73188891545721702</v>
      </c>
      <c r="O147" s="1">
        <f t="shared" si="11"/>
        <v>2.0790039637863869</v>
      </c>
      <c r="P147" s="1">
        <f t="shared" si="12"/>
        <v>0.67521964513151977</v>
      </c>
      <c r="Q147" s="1">
        <f t="shared" si="13"/>
        <v>0.67521964513151977</v>
      </c>
      <c r="R147" s="1">
        <f t="shared" si="14"/>
        <v>-0.3927172408459243</v>
      </c>
    </row>
    <row r="148" spans="1:18" x14ac:dyDescent="0.35">
      <c r="A148" s="1">
        <v>0</v>
      </c>
      <c r="B148" s="1">
        <v>0</v>
      </c>
      <c r="C148" s="1">
        <v>1</v>
      </c>
      <c r="D148" s="1">
        <v>36.200000000000003</v>
      </c>
      <c r="E148" s="1">
        <v>5.0999999999999996</v>
      </c>
      <c r="F148" s="1">
        <v>12</v>
      </c>
      <c r="G148" s="1">
        <v>1</v>
      </c>
      <c r="H148">
        <v>0</v>
      </c>
      <c r="I148" s="1">
        <v>1</v>
      </c>
      <c r="J148" s="1">
        <v>0</v>
      </c>
      <c r="K148">
        <v>0</v>
      </c>
      <c r="L148">
        <v>0</v>
      </c>
      <c r="M148">
        <v>0</v>
      </c>
      <c r="N148" s="7">
        <f t="shared" si="10"/>
        <v>0.73188891545721702</v>
      </c>
      <c r="O148" s="1">
        <f t="shared" si="11"/>
        <v>2.0790039637863869</v>
      </c>
      <c r="P148" s="1">
        <f t="shared" si="12"/>
        <v>0.67521964513151977</v>
      </c>
      <c r="Q148" s="1">
        <f t="shared" si="13"/>
        <v>0.67521964513151977</v>
      </c>
      <c r="R148" s="1">
        <f t="shared" si="14"/>
        <v>-0.3927172408459243</v>
      </c>
    </row>
    <row r="149" spans="1:18" x14ac:dyDescent="0.35">
      <c r="A149" s="1">
        <v>1</v>
      </c>
      <c r="B149" s="1">
        <v>0</v>
      </c>
      <c r="C149" s="1">
        <v>1</v>
      </c>
      <c r="D149" s="1">
        <v>44.4</v>
      </c>
      <c r="E149" s="1">
        <v>4.9000000000000004</v>
      </c>
      <c r="F149" s="1">
        <v>12</v>
      </c>
      <c r="G149" s="1">
        <v>0</v>
      </c>
      <c r="H149">
        <v>0</v>
      </c>
      <c r="I149" s="1">
        <v>1</v>
      </c>
      <c r="J149" s="1">
        <v>0</v>
      </c>
      <c r="K149">
        <v>0</v>
      </c>
      <c r="L149">
        <v>0</v>
      </c>
      <c r="M149">
        <v>0</v>
      </c>
      <c r="N149" s="7">
        <f t="shared" si="10"/>
        <v>2.1943542980182107</v>
      </c>
      <c r="O149" s="1">
        <f t="shared" si="11"/>
        <v>8.9742045239582868</v>
      </c>
      <c r="P149" s="1">
        <f t="shared" si="12"/>
        <v>0.89974137811211163</v>
      </c>
      <c r="Q149" s="1">
        <f t="shared" si="13"/>
        <v>0.10025862188788837</v>
      </c>
      <c r="R149" s="1">
        <f t="shared" si="14"/>
        <v>-2.3000022126243684</v>
      </c>
    </row>
    <row r="150" spans="1:18" x14ac:dyDescent="0.35">
      <c r="A150" s="1">
        <v>0</v>
      </c>
      <c r="B150" s="1">
        <v>0</v>
      </c>
      <c r="C150" s="1">
        <v>1</v>
      </c>
      <c r="D150" s="1">
        <v>32.299999999999997</v>
      </c>
      <c r="E150" s="1">
        <v>4.9000000000000004</v>
      </c>
      <c r="F150" s="1">
        <v>12</v>
      </c>
      <c r="G150" s="1">
        <v>0</v>
      </c>
      <c r="H150">
        <v>0</v>
      </c>
      <c r="I150" s="1">
        <v>1</v>
      </c>
      <c r="J150" s="1">
        <v>0</v>
      </c>
      <c r="K150">
        <v>0</v>
      </c>
      <c r="L150">
        <v>0</v>
      </c>
      <c r="M150">
        <v>0</v>
      </c>
      <c r="N150" s="7">
        <f t="shared" si="10"/>
        <v>2.2737196324065172</v>
      </c>
      <c r="O150" s="1">
        <f t="shared" si="11"/>
        <v>9.7154716705912723</v>
      </c>
      <c r="P150" s="1">
        <f t="shared" si="12"/>
        <v>0.90667699652041345</v>
      </c>
      <c r="Q150" s="1">
        <f t="shared" si="13"/>
        <v>0.90667699652041345</v>
      </c>
      <c r="R150" s="1">
        <f t="shared" si="14"/>
        <v>-9.7969015204061746E-2</v>
      </c>
    </row>
    <row r="151" spans="1:18" x14ac:dyDescent="0.35">
      <c r="A151" s="1">
        <v>0</v>
      </c>
      <c r="B151" s="1">
        <v>1</v>
      </c>
      <c r="C151" s="1">
        <v>1</v>
      </c>
      <c r="D151" s="1">
        <v>24.2</v>
      </c>
      <c r="E151" s="1">
        <v>4.7</v>
      </c>
      <c r="F151" s="1">
        <v>12</v>
      </c>
      <c r="G151" s="1">
        <v>1</v>
      </c>
      <c r="H151">
        <v>0</v>
      </c>
      <c r="I151" s="1">
        <v>1</v>
      </c>
      <c r="J151" s="1">
        <v>0</v>
      </c>
      <c r="K151">
        <v>0</v>
      </c>
      <c r="L151">
        <v>0</v>
      </c>
      <c r="M151">
        <v>0</v>
      </c>
      <c r="N151" s="7">
        <f t="shared" si="10"/>
        <v>0.50935588489796979</v>
      </c>
      <c r="O151" s="1">
        <f t="shared" si="11"/>
        <v>1.6642189011153419</v>
      </c>
      <c r="P151" s="1">
        <f t="shared" si="12"/>
        <v>0.62465546671808292</v>
      </c>
      <c r="Q151" s="1">
        <f t="shared" si="13"/>
        <v>0.62465546671808292</v>
      </c>
      <c r="R151" s="1">
        <f t="shared" si="14"/>
        <v>-0.47055503449273767</v>
      </c>
    </row>
    <row r="152" spans="1:18" x14ac:dyDescent="0.35">
      <c r="A152" s="1">
        <v>0</v>
      </c>
      <c r="B152" s="1">
        <v>1</v>
      </c>
      <c r="C152" s="1">
        <v>1</v>
      </c>
      <c r="D152" s="1">
        <v>45.9</v>
      </c>
      <c r="E152" s="1">
        <v>4.5</v>
      </c>
      <c r="F152" s="1">
        <v>12</v>
      </c>
      <c r="G152" s="1">
        <v>0</v>
      </c>
      <c r="H152">
        <v>1</v>
      </c>
      <c r="I152" s="1">
        <v>0</v>
      </c>
      <c r="J152" s="1">
        <v>0</v>
      </c>
      <c r="K152">
        <v>0</v>
      </c>
      <c r="L152">
        <v>0</v>
      </c>
      <c r="M152">
        <v>0</v>
      </c>
      <c r="N152" s="7">
        <f t="shared" si="10"/>
        <v>2.501168172922799</v>
      </c>
      <c r="O152" s="1">
        <f t="shared" si="11"/>
        <v>12.196733535804253</v>
      </c>
      <c r="P152" s="1">
        <f t="shared" si="12"/>
        <v>0.92422367267726624</v>
      </c>
      <c r="Q152" s="1">
        <f t="shared" si="13"/>
        <v>0.92422367267726624</v>
      </c>
      <c r="R152" s="1">
        <f t="shared" si="14"/>
        <v>-7.8801166637625833E-2</v>
      </c>
    </row>
    <row r="153" spans="1:18" x14ac:dyDescent="0.35">
      <c r="A153" s="1">
        <v>0</v>
      </c>
      <c r="B153" s="1">
        <v>1</v>
      </c>
      <c r="C153" s="1">
        <v>1</v>
      </c>
      <c r="D153" s="1">
        <v>45.9</v>
      </c>
      <c r="E153" s="1">
        <v>4.5</v>
      </c>
      <c r="F153" s="1">
        <v>12</v>
      </c>
      <c r="G153" s="1">
        <v>0</v>
      </c>
      <c r="H153">
        <v>1</v>
      </c>
      <c r="I153" s="1">
        <v>0</v>
      </c>
      <c r="J153" s="1">
        <v>0</v>
      </c>
      <c r="K153">
        <v>0</v>
      </c>
      <c r="L153">
        <v>0</v>
      </c>
      <c r="M153">
        <v>0</v>
      </c>
      <c r="N153" s="7">
        <f t="shared" si="10"/>
        <v>2.501168172922799</v>
      </c>
      <c r="O153" s="1">
        <f t="shared" si="11"/>
        <v>12.196733535804253</v>
      </c>
      <c r="P153" s="1">
        <f t="shared" si="12"/>
        <v>0.92422367267726624</v>
      </c>
      <c r="Q153" s="1">
        <f t="shared" si="13"/>
        <v>0.92422367267726624</v>
      </c>
      <c r="R153" s="1">
        <f t="shared" si="14"/>
        <v>-7.8801166637625833E-2</v>
      </c>
    </row>
    <row r="154" spans="1:18" x14ac:dyDescent="0.35">
      <c r="A154" s="1">
        <v>1</v>
      </c>
      <c r="B154" s="1">
        <v>0</v>
      </c>
      <c r="C154" s="1">
        <v>1</v>
      </c>
      <c r="D154" s="1">
        <v>26.8</v>
      </c>
      <c r="E154" s="1">
        <v>4.9000000000000004</v>
      </c>
      <c r="F154" s="1">
        <v>12</v>
      </c>
      <c r="G154" s="1">
        <v>0</v>
      </c>
      <c r="H154">
        <v>0</v>
      </c>
      <c r="I154" s="1">
        <v>0</v>
      </c>
      <c r="J154" s="1">
        <v>1</v>
      </c>
      <c r="K154">
        <v>0</v>
      </c>
      <c r="L154">
        <v>0</v>
      </c>
      <c r="M154">
        <v>0</v>
      </c>
      <c r="N154" s="7">
        <f t="shared" si="10"/>
        <v>2.64670055592258</v>
      </c>
      <c r="O154" s="1">
        <f t="shared" si="11"/>
        <v>14.107415144509211</v>
      </c>
      <c r="P154" s="1">
        <f t="shared" si="12"/>
        <v>0.93380733961206797</v>
      </c>
      <c r="Q154" s="1">
        <f t="shared" si="13"/>
        <v>6.6192660387932034E-2</v>
      </c>
      <c r="R154" s="1">
        <f t="shared" si="14"/>
        <v>-2.7151856924586677</v>
      </c>
    </row>
    <row r="155" spans="1:18" x14ac:dyDescent="0.35">
      <c r="A155" s="1">
        <v>0</v>
      </c>
      <c r="B155" s="1">
        <v>1</v>
      </c>
      <c r="C155" s="1">
        <v>1</v>
      </c>
      <c r="D155" s="1">
        <v>56.8</v>
      </c>
      <c r="E155" s="1">
        <v>4.4000000000000004</v>
      </c>
      <c r="F155" s="1">
        <v>12</v>
      </c>
      <c r="G155" s="1">
        <v>0</v>
      </c>
      <c r="H155">
        <v>1</v>
      </c>
      <c r="I155" s="1">
        <v>0</v>
      </c>
      <c r="J155" s="1">
        <v>0</v>
      </c>
      <c r="K155">
        <v>0</v>
      </c>
      <c r="L155">
        <v>0</v>
      </c>
      <c r="M155">
        <v>0</v>
      </c>
      <c r="N155" s="7">
        <f t="shared" si="10"/>
        <v>2.4220183742322843</v>
      </c>
      <c r="O155" s="1">
        <f t="shared" si="11"/>
        <v>11.268580589847296</v>
      </c>
      <c r="P155" s="1">
        <f t="shared" si="12"/>
        <v>0.91849097842438787</v>
      </c>
      <c r="Q155" s="1">
        <f t="shared" si="13"/>
        <v>0.91849097842438787</v>
      </c>
      <c r="R155" s="1">
        <f t="shared" si="14"/>
        <v>-8.5023196449893798E-2</v>
      </c>
    </row>
    <row r="156" spans="1:18" x14ac:dyDescent="0.35">
      <c r="A156" s="1">
        <v>0</v>
      </c>
      <c r="B156" s="1">
        <v>1</v>
      </c>
      <c r="C156" s="1">
        <v>1</v>
      </c>
      <c r="D156" s="1">
        <v>56.8</v>
      </c>
      <c r="E156" s="1">
        <v>4.4000000000000004</v>
      </c>
      <c r="F156" s="1">
        <v>12</v>
      </c>
      <c r="G156" s="1">
        <v>0</v>
      </c>
      <c r="H156">
        <v>1</v>
      </c>
      <c r="I156" s="1">
        <v>0</v>
      </c>
      <c r="J156" s="1">
        <v>0</v>
      </c>
      <c r="K156">
        <v>0</v>
      </c>
      <c r="L156">
        <v>0</v>
      </c>
      <c r="M156">
        <v>0</v>
      </c>
      <c r="N156" s="7">
        <f t="shared" si="10"/>
        <v>2.4220183742322843</v>
      </c>
      <c r="O156" s="1">
        <f t="shared" si="11"/>
        <v>11.268580589847296</v>
      </c>
      <c r="P156" s="1">
        <f t="shared" si="12"/>
        <v>0.91849097842438787</v>
      </c>
      <c r="Q156" s="1">
        <f t="shared" si="13"/>
        <v>0.91849097842438787</v>
      </c>
      <c r="R156" s="1">
        <f t="shared" si="14"/>
        <v>-8.5023196449893798E-2</v>
      </c>
    </row>
    <row r="157" spans="1:18" x14ac:dyDescent="0.35">
      <c r="A157" s="1">
        <v>0</v>
      </c>
      <c r="B157" s="1">
        <v>1</v>
      </c>
      <c r="C157" s="1">
        <v>0</v>
      </c>
      <c r="D157" s="1">
        <v>48.9</v>
      </c>
      <c r="E157" s="1">
        <v>4.0999999999999996</v>
      </c>
      <c r="F157" s="1">
        <v>12</v>
      </c>
      <c r="G157" s="1">
        <v>0</v>
      </c>
      <c r="H157">
        <v>0</v>
      </c>
      <c r="I157" s="1">
        <v>0</v>
      </c>
      <c r="J157" s="1">
        <v>1</v>
      </c>
      <c r="K157">
        <v>0</v>
      </c>
      <c r="L157">
        <v>0</v>
      </c>
      <c r="M157">
        <v>0</v>
      </c>
      <c r="N157" s="7">
        <f t="shared" si="10"/>
        <v>1.4126144986897202</v>
      </c>
      <c r="O157" s="1">
        <f t="shared" si="11"/>
        <v>4.1066782854798562</v>
      </c>
      <c r="P157" s="1">
        <f t="shared" si="12"/>
        <v>0.80417799123094091</v>
      </c>
      <c r="Q157" s="1">
        <f t="shared" si="13"/>
        <v>0.80417799123094091</v>
      </c>
      <c r="R157" s="1">
        <f t="shared" si="14"/>
        <v>-0.21793465217654198</v>
      </c>
    </row>
    <row r="158" spans="1:18" x14ac:dyDescent="0.35">
      <c r="A158" s="1">
        <v>0</v>
      </c>
      <c r="B158" s="1">
        <v>1</v>
      </c>
      <c r="C158" s="1">
        <v>1</v>
      </c>
      <c r="D158" s="1">
        <v>39.200000000000003</v>
      </c>
      <c r="E158" s="1">
        <v>5.2</v>
      </c>
      <c r="F158" s="1">
        <v>12</v>
      </c>
      <c r="G158" s="1">
        <v>0</v>
      </c>
      <c r="H158">
        <v>0</v>
      </c>
      <c r="I158" s="1">
        <v>0</v>
      </c>
      <c r="J158" s="1">
        <v>1</v>
      </c>
      <c r="K158">
        <v>0</v>
      </c>
      <c r="L158">
        <v>0</v>
      </c>
      <c r="M158">
        <v>0</v>
      </c>
      <c r="N158" s="7">
        <f t="shared" si="10"/>
        <v>2.3177128787669785</v>
      </c>
      <c r="O158" s="1">
        <f t="shared" si="11"/>
        <v>10.152427899116422</v>
      </c>
      <c r="P158" s="1">
        <f t="shared" si="12"/>
        <v>0.91033342613412216</v>
      </c>
      <c r="Q158" s="1">
        <f t="shared" si="13"/>
        <v>0.91033342613412216</v>
      </c>
      <c r="R158" s="1">
        <f t="shared" si="14"/>
        <v>-9.3944344234999339E-2</v>
      </c>
    </row>
    <row r="159" spans="1:18" x14ac:dyDescent="0.35">
      <c r="A159" s="1">
        <v>0</v>
      </c>
      <c r="B159" s="1">
        <v>1</v>
      </c>
      <c r="C159" s="1">
        <v>1</v>
      </c>
      <c r="D159" s="1">
        <v>39.200000000000003</v>
      </c>
      <c r="E159" s="1">
        <v>5.2</v>
      </c>
      <c r="F159" s="1">
        <v>12</v>
      </c>
      <c r="G159" s="1">
        <v>0</v>
      </c>
      <c r="H159">
        <v>0</v>
      </c>
      <c r="I159" s="1">
        <v>0</v>
      </c>
      <c r="J159" s="1">
        <v>1</v>
      </c>
      <c r="K159">
        <v>0</v>
      </c>
      <c r="L159">
        <v>0</v>
      </c>
      <c r="M159">
        <v>0</v>
      </c>
      <c r="N159" s="7">
        <f t="shared" si="10"/>
        <v>2.3177128787669785</v>
      </c>
      <c r="O159" s="1">
        <f t="shared" si="11"/>
        <v>10.152427899116422</v>
      </c>
      <c r="P159" s="1">
        <f t="shared" si="12"/>
        <v>0.91033342613412216</v>
      </c>
      <c r="Q159" s="1">
        <f t="shared" si="13"/>
        <v>0.91033342613412216</v>
      </c>
      <c r="R159" s="1">
        <f t="shared" si="14"/>
        <v>-9.3944344234999339E-2</v>
      </c>
    </row>
    <row r="160" spans="1:18" x14ac:dyDescent="0.35">
      <c r="A160" s="1">
        <v>1</v>
      </c>
      <c r="B160" s="1">
        <v>1</v>
      </c>
      <c r="C160" s="1">
        <v>1</v>
      </c>
      <c r="D160" s="1">
        <v>38.299999999999997</v>
      </c>
      <c r="E160" s="1">
        <v>4.9000000000000004</v>
      </c>
      <c r="F160" s="1">
        <v>12</v>
      </c>
      <c r="G160" s="1">
        <v>0</v>
      </c>
      <c r="H160">
        <v>0</v>
      </c>
      <c r="I160" s="1">
        <v>0</v>
      </c>
      <c r="J160" s="1">
        <v>1</v>
      </c>
      <c r="K160">
        <v>0</v>
      </c>
      <c r="L160">
        <v>0</v>
      </c>
      <c r="M160">
        <v>0</v>
      </c>
      <c r="N160" s="7">
        <f t="shared" si="10"/>
        <v>2.3006498657902363</v>
      </c>
      <c r="O160" s="1">
        <f t="shared" si="11"/>
        <v>9.9806664414100208</v>
      </c>
      <c r="P160" s="1">
        <f t="shared" si="12"/>
        <v>0.90893084628918108</v>
      </c>
      <c r="Q160" s="1">
        <f t="shared" si="13"/>
        <v>9.1069153710818918E-2</v>
      </c>
      <c r="R160" s="1">
        <f t="shared" si="14"/>
        <v>-2.3961361301784425</v>
      </c>
    </row>
    <row r="161" spans="1:18" x14ac:dyDescent="0.35">
      <c r="A161" s="1">
        <v>0</v>
      </c>
      <c r="B161" s="1">
        <v>0</v>
      </c>
      <c r="C161" s="1">
        <v>1</v>
      </c>
      <c r="D161" s="1">
        <v>41.3</v>
      </c>
      <c r="E161" s="1">
        <v>5.9</v>
      </c>
      <c r="F161" s="1">
        <v>12</v>
      </c>
      <c r="G161" s="1">
        <v>0</v>
      </c>
      <c r="H161">
        <v>1</v>
      </c>
      <c r="I161" s="1">
        <v>0</v>
      </c>
      <c r="J161" s="1">
        <v>0</v>
      </c>
      <c r="K161">
        <v>0</v>
      </c>
      <c r="L161">
        <v>0</v>
      </c>
      <c r="M161">
        <v>0</v>
      </c>
      <c r="N161" s="7">
        <f t="shared" si="10"/>
        <v>2.9091366368764877</v>
      </c>
      <c r="O161" s="1">
        <f t="shared" si="11"/>
        <v>18.340956823641967</v>
      </c>
      <c r="P161" s="1">
        <f t="shared" si="12"/>
        <v>0.94829624981233496</v>
      </c>
      <c r="Q161" s="1">
        <f t="shared" si="13"/>
        <v>0.94829624981233496</v>
      </c>
      <c r="R161" s="1">
        <f t="shared" si="14"/>
        <v>-5.3088325742967166E-2</v>
      </c>
    </row>
    <row r="162" spans="1:18" x14ac:dyDescent="0.35">
      <c r="A162" s="1">
        <v>0</v>
      </c>
      <c r="B162" s="1">
        <v>0</v>
      </c>
      <c r="C162" s="1">
        <v>1</v>
      </c>
      <c r="D162" s="1">
        <v>41.3</v>
      </c>
      <c r="E162" s="1">
        <v>5.9</v>
      </c>
      <c r="F162" s="1">
        <v>12</v>
      </c>
      <c r="G162" s="1">
        <v>0</v>
      </c>
      <c r="H162">
        <v>1</v>
      </c>
      <c r="I162" s="1">
        <v>0</v>
      </c>
      <c r="J162" s="1">
        <v>0</v>
      </c>
      <c r="K162">
        <v>0</v>
      </c>
      <c r="L162">
        <v>0</v>
      </c>
      <c r="M162">
        <v>0</v>
      </c>
      <c r="N162" s="7">
        <f t="shared" si="10"/>
        <v>2.9091366368764877</v>
      </c>
      <c r="O162" s="1">
        <f t="shared" si="11"/>
        <v>18.340956823641967</v>
      </c>
      <c r="P162" s="1">
        <f t="shared" si="12"/>
        <v>0.94829624981233496</v>
      </c>
      <c r="Q162" s="1">
        <f t="shared" si="13"/>
        <v>0.94829624981233496</v>
      </c>
      <c r="R162" s="1">
        <f t="shared" si="14"/>
        <v>-5.3088325742967166E-2</v>
      </c>
    </row>
    <row r="163" spans="1:18" x14ac:dyDescent="0.35">
      <c r="A163" s="1">
        <v>0</v>
      </c>
      <c r="B163" s="1">
        <v>1</v>
      </c>
      <c r="C163" s="1">
        <v>1</v>
      </c>
      <c r="D163" s="1">
        <v>39.1</v>
      </c>
      <c r="E163" s="1">
        <v>4.2</v>
      </c>
      <c r="F163" s="1">
        <v>12</v>
      </c>
      <c r="G163" s="1">
        <v>0</v>
      </c>
      <c r="H163">
        <v>1</v>
      </c>
      <c r="I163" s="1">
        <v>0</v>
      </c>
      <c r="J163" s="1">
        <v>0</v>
      </c>
      <c r="K163">
        <v>0</v>
      </c>
      <c r="L163">
        <v>0</v>
      </c>
      <c r="M163">
        <v>0</v>
      </c>
      <c r="N163" s="7">
        <f t="shared" si="10"/>
        <v>2.5228039593585367</v>
      </c>
      <c r="O163" s="1">
        <f t="shared" si="11"/>
        <v>12.463494847185451</v>
      </c>
      <c r="P163" s="1">
        <f t="shared" si="12"/>
        <v>0.92572508020017918</v>
      </c>
      <c r="Q163" s="1">
        <f t="shared" si="13"/>
        <v>0.92572508020017918</v>
      </c>
      <c r="R163" s="1">
        <f t="shared" si="14"/>
        <v>-7.7177978049045429E-2</v>
      </c>
    </row>
    <row r="164" spans="1:18" x14ac:dyDescent="0.35">
      <c r="A164" s="1">
        <v>1</v>
      </c>
      <c r="B164" s="1">
        <v>0</v>
      </c>
      <c r="C164" s="1">
        <v>0</v>
      </c>
      <c r="D164" s="1">
        <v>25.6</v>
      </c>
      <c r="E164" s="1">
        <v>3.7</v>
      </c>
      <c r="F164" s="1">
        <v>12</v>
      </c>
      <c r="G164" s="1">
        <v>0</v>
      </c>
      <c r="H164">
        <v>0</v>
      </c>
      <c r="I164" s="1">
        <v>0</v>
      </c>
      <c r="J164" s="1">
        <v>1</v>
      </c>
      <c r="K164">
        <v>0</v>
      </c>
      <c r="L164">
        <v>0</v>
      </c>
      <c r="M164">
        <v>0</v>
      </c>
      <c r="N164" s="7">
        <f t="shared" si="10"/>
        <v>1.8054411614246493</v>
      </c>
      <c r="O164" s="1">
        <f t="shared" si="11"/>
        <v>6.0826542891257747</v>
      </c>
      <c r="P164" s="1">
        <f t="shared" si="12"/>
        <v>0.85880999422274051</v>
      </c>
      <c r="Q164" s="1">
        <f t="shared" si="13"/>
        <v>0.14119000577725949</v>
      </c>
      <c r="R164" s="1">
        <f t="shared" si="14"/>
        <v>-1.9576487370423707</v>
      </c>
    </row>
    <row r="165" spans="1:18" x14ac:dyDescent="0.35">
      <c r="A165" s="1">
        <v>1</v>
      </c>
      <c r="B165" s="1">
        <v>0</v>
      </c>
      <c r="C165" s="1">
        <v>1</v>
      </c>
      <c r="D165" s="1">
        <v>22.4</v>
      </c>
      <c r="E165" s="1">
        <v>3.4</v>
      </c>
      <c r="F165" s="1">
        <v>12</v>
      </c>
      <c r="G165" s="1">
        <v>0</v>
      </c>
      <c r="H165">
        <v>1</v>
      </c>
      <c r="I165" s="1">
        <v>0</v>
      </c>
      <c r="J165" s="1">
        <v>0</v>
      </c>
      <c r="K165">
        <v>0</v>
      </c>
      <c r="L165">
        <v>0</v>
      </c>
      <c r="M165">
        <v>0</v>
      </c>
      <c r="N165" s="7">
        <f t="shared" si="10"/>
        <v>2.8417188134774687</v>
      </c>
      <c r="O165" s="1">
        <f t="shared" si="11"/>
        <v>17.145209642842229</v>
      </c>
      <c r="P165" s="1">
        <f t="shared" si="12"/>
        <v>0.94488903574644167</v>
      </c>
      <c r="Q165" s="1">
        <f t="shared" si="13"/>
        <v>5.5110964253558326E-2</v>
      </c>
      <c r="R165" s="1">
        <f t="shared" si="14"/>
        <v>-2.8984065943509614</v>
      </c>
    </row>
    <row r="166" spans="1:18" x14ac:dyDescent="0.35">
      <c r="A166" s="1">
        <v>0</v>
      </c>
      <c r="B166" s="1">
        <v>0</v>
      </c>
      <c r="C166" s="1">
        <v>1</v>
      </c>
      <c r="D166" s="1">
        <v>30.2</v>
      </c>
      <c r="E166" s="1">
        <v>5</v>
      </c>
      <c r="F166" s="1">
        <v>12</v>
      </c>
      <c r="G166" s="1">
        <v>1</v>
      </c>
      <c r="H166">
        <v>0</v>
      </c>
      <c r="I166" s="1">
        <v>0</v>
      </c>
      <c r="J166" s="1">
        <v>1</v>
      </c>
      <c r="K166">
        <v>0</v>
      </c>
      <c r="L166">
        <v>0</v>
      </c>
      <c r="M166">
        <v>0</v>
      </c>
      <c r="N166" s="7">
        <f t="shared" si="10"/>
        <v>1.1004939916899303</v>
      </c>
      <c r="O166" s="1">
        <f t="shared" si="11"/>
        <v>3.0056504236077961</v>
      </c>
      <c r="P166" s="1">
        <f t="shared" si="12"/>
        <v>0.75035265331533263</v>
      </c>
      <c r="Q166" s="1">
        <f t="shared" si="13"/>
        <v>0.75035265331533263</v>
      </c>
      <c r="R166" s="1">
        <f t="shared" si="14"/>
        <v>-0.28721197854279529</v>
      </c>
    </row>
    <row r="167" spans="1:18" x14ac:dyDescent="0.35">
      <c r="A167" s="1">
        <v>0</v>
      </c>
      <c r="B167" s="1">
        <v>1</v>
      </c>
      <c r="C167" s="1">
        <v>1</v>
      </c>
      <c r="D167" s="1">
        <v>53.5</v>
      </c>
      <c r="E167" s="1">
        <v>5.5</v>
      </c>
      <c r="F167" s="1">
        <v>12</v>
      </c>
      <c r="G167" s="1">
        <v>0</v>
      </c>
      <c r="H167">
        <v>0</v>
      </c>
      <c r="I167" s="1">
        <v>0</v>
      </c>
      <c r="J167" s="1">
        <v>1</v>
      </c>
      <c r="K167">
        <v>0</v>
      </c>
      <c r="L167">
        <v>0</v>
      </c>
      <c r="M167">
        <v>0</v>
      </c>
      <c r="N167" s="7">
        <f t="shared" si="10"/>
        <v>2.2468837032475788</v>
      </c>
      <c r="O167" s="1">
        <f t="shared" si="11"/>
        <v>9.4582152573164269</v>
      </c>
      <c r="P167" s="1">
        <f t="shared" si="12"/>
        <v>0.90438139057231459</v>
      </c>
      <c r="Q167" s="1">
        <f t="shared" si="13"/>
        <v>0.90438139057231459</v>
      </c>
      <c r="R167" s="1">
        <f t="shared" si="14"/>
        <v>-0.10050411533545064</v>
      </c>
    </row>
    <row r="168" spans="1:18" x14ac:dyDescent="0.35">
      <c r="A168" s="1">
        <v>0</v>
      </c>
      <c r="B168" s="1">
        <v>1</v>
      </c>
      <c r="C168" s="1">
        <v>1</v>
      </c>
      <c r="D168" s="1">
        <v>53.5</v>
      </c>
      <c r="E168" s="1">
        <v>5.5</v>
      </c>
      <c r="F168" s="1">
        <v>12</v>
      </c>
      <c r="G168" s="1">
        <v>0</v>
      </c>
      <c r="H168">
        <v>0</v>
      </c>
      <c r="I168" s="1">
        <v>0</v>
      </c>
      <c r="J168" s="1">
        <v>1</v>
      </c>
      <c r="K168">
        <v>0</v>
      </c>
      <c r="L168">
        <v>0</v>
      </c>
      <c r="M168">
        <v>0</v>
      </c>
      <c r="N168" s="7">
        <f t="shared" si="10"/>
        <v>2.2468837032475788</v>
      </c>
      <c r="O168" s="1">
        <f t="shared" si="11"/>
        <v>9.4582152573164269</v>
      </c>
      <c r="P168" s="1">
        <f t="shared" si="12"/>
        <v>0.90438139057231459</v>
      </c>
      <c r="Q168" s="1">
        <f t="shared" si="13"/>
        <v>0.90438139057231459</v>
      </c>
      <c r="R168" s="1">
        <f t="shared" si="14"/>
        <v>-0.10050411533545064</v>
      </c>
    </row>
    <row r="169" spans="1:18" x14ac:dyDescent="0.35">
      <c r="A169" s="1">
        <v>0</v>
      </c>
      <c r="B169" s="1">
        <v>1</v>
      </c>
      <c r="C169" s="1">
        <v>1</v>
      </c>
      <c r="D169" s="1">
        <v>43</v>
      </c>
      <c r="E169" s="1">
        <v>4.9000000000000004</v>
      </c>
      <c r="F169" s="1">
        <v>12</v>
      </c>
      <c r="G169" s="1">
        <v>0</v>
      </c>
      <c r="H169">
        <v>0</v>
      </c>
      <c r="I169" s="1">
        <v>0</v>
      </c>
      <c r="J169" s="1">
        <v>1</v>
      </c>
      <c r="K169">
        <v>0</v>
      </c>
      <c r="L169">
        <v>0</v>
      </c>
      <c r="M169">
        <v>0</v>
      </c>
      <c r="N169" s="7">
        <f t="shared" si="10"/>
        <v>2.269822008631142</v>
      </c>
      <c r="O169" s="1">
        <f t="shared" si="11"/>
        <v>9.6776781175893198</v>
      </c>
      <c r="P169" s="1">
        <f t="shared" si="12"/>
        <v>0.90634668052479483</v>
      </c>
      <c r="Q169" s="1">
        <f t="shared" si="13"/>
        <v>0.90634668052479483</v>
      </c>
      <c r="R169" s="1">
        <f t="shared" si="14"/>
        <v>-9.8333396544973653E-2</v>
      </c>
    </row>
    <row r="170" spans="1:18" x14ac:dyDescent="0.35">
      <c r="A170" s="1">
        <v>0</v>
      </c>
      <c r="B170" s="1">
        <v>1</v>
      </c>
      <c r="C170" s="1">
        <v>1</v>
      </c>
      <c r="D170" s="1">
        <v>21.8</v>
      </c>
      <c r="E170" s="1">
        <v>4.7</v>
      </c>
      <c r="F170" s="1">
        <v>12</v>
      </c>
      <c r="G170" s="1">
        <v>0</v>
      </c>
      <c r="H170">
        <v>1</v>
      </c>
      <c r="I170" s="1">
        <v>0</v>
      </c>
      <c r="J170" s="1">
        <v>0</v>
      </c>
      <c r="K170">
        <v>0</v>
      </c>
      <c r="L170">
        <v>0</v>
      </c>
      <c r="M170">
        <v>0</v>
      </c>
      <c r="N170" s="7">
        <f t="shared" si="10"/>
        <v>2.6745537429561512</v>
      </c>
      <c r="O170" s="1">
        <f t="shared" si="11"/>
        <v>14.505875046070759</v>
      </c>
      <c r="P170" s="1">
        <f t="shared" si="12"/>
        <v>0.93550831558820002</v>
      </c>
      <c r="Q170" s="1">
        <f t="shared" si="13"/>
        <v>0.93550831558820002</v>
      </c>
      <c r="R170" s="1">
        <f t="shared" si="14"/>
        <v>-6.6665244383714892E-2</v>
      </c>
    </row>
    <row r="171" spans="1:18" x14ac:dyDescent="0.35">
      <c r="A171" s="1">
        <v>0</v>
      </c>
      <c r="B171" s="1">
        <v>1</v>
      </c>
      <c r="C171" s="1">
        <v>1</v>
      </c>
      <c r="D171" s="1">
        <v>21.8</v>
      </c>
      <c r="E171" s="1">
        <v>4.7</v>
      </c>
      <c r="F171" s="1">
        <v>12</v>
      </c>
      <c r="G171" s="1">
        <v>0</v>
      </c>
      <c r="H171">
        <v>1</v>
      </c>
      <c r="I171" s="1">
        <v>0</v>
      </c>
      <c r="J171" s="1">
        <v>0</v>
      </c>
      <c r="K171">
        <v>0</v>
      </c>
      <c r="L171">
        <v>0</v>
      </c>
      <c r="M171">
        <v>0</v>
      </c>
      <c r="N171" s="7">
        <f t="shared" si="10"/>
        <v>2.6745537429561512</v>
      </c>
      <c r="O171" s="1">
        <f t="shared" si="11"/>
        <v>14.505875046070759</v>
      </c>
      <c r="P171" s="1">
        <f t="shared" si="12"/>
        <v>0.93550831558820002</v>
      </c>
      <c r="Q171" s="1">
        <f t="shared" si="13"/>
        <v>0.93550831558820002</v>
      </c>
      <c r="R171" s="1">
        <f t="shared" si="14"/>
        <v>-6.6665244383714892E-2</v>
      </c>
    </row>
    <row r="172" spans="1:18" x14ac:dyDescent="0.35">
      <c r="A172" s="1">
        <v>0</v>
      </c>
      <c r="B172" s="1">
        <v>1</v>
      </c>
      <c r="C172" s="1">
        <v>1</v>
      </c>
      <c r="D172" s="1">
        <v>31</v>
      </c>
      <c r="E172" s="1">
        <v>5.0999999999999996</v>
      </c>
      <c r="F172" s="1">
        <v>12</v>
      </c>
      <c r="G172" s="1">
        <v>0</v>
      </c>
      <c r="H172">
        <v>1</v>
      </c>
      <c r="I172" s="1">
        <v>0</v>
      </c>
      <c r="J172" s="1">
        <v>0</v>
      </c>
      <c r="K172">
        <v>0</v>
      </c>
      <c r="L172">
        <v>0</v>
      </c>
      <c r="M172">
        <v>0</v>
      </c>
      <c r="N172" s="7">
        <f t="shared" si="10"/>
        <v>2.6448314785692353</v>
      </c>
      <c r="O172" s="1">
        <f t="shared" si="11"/>
        <v>14.08107192077888</v>
      </c>
      <c r="P172" s="1">
        <f t="shared" si="12"/>
        <v>0.93369171599651424</v>
      </c>
      <c r="Q172" s="1">
        <f t="shared" si="13"/>
        <v>0.93369171599651424</v>
      </c>
      <c r="R172" s="1">
        <f t="shared" si="14"/>
        <v>-6.8608963764115877E-2</v>
      </c>
    </row>
    <row r="173" spans="1:18" x14ac:dyDescent="0.35">
      <c r="A173" s="1">
        <v>0</v>
      </c>
      <c r="B173" s="1">
        <v>1</v>
      </c>
      <c r="C173" s="1">
        <v>1</v>
      </c>
      <c r="D173" s="1">
        <v>31</v>
      </c>
      <c r="E173" s="1">
        <v>5.0999999999999996</v>
      </c>
      <c r="F173" s="1">
        <v>12</v>
      </c>
      <c r="G173" s="1">
        <v>0</v>
      </c>
      <c r="H173">
        <v>1</v>
      </c>
      <c r="I173" s="1">
        <v>0</v>
      </c>
      <c r="J173" s="1">
        <v>0</v>
      </c>
      <c r="K173">
        <v>0</v>
      </c>
      <c r="L173">
        <v>0</v>
      </c>
      <c r="M173">
        <v>0</v>
      </c>
      <c r="N173" s="7">
        <f t="shared" si="10"/>
        <v>2.6448314785692353</v>
      </c>
      <c r="O173" s="1">
        <f t="shared" si="11"/>
        <v>14.08107192077888</v>
      </c>
      <c r="P173" s="1">
        <f t="shared" si="12"/>
        <v>0.93369171599651424</v>
      </c>
      <c r="Q173" s="1">
        <f t="shared" si="13"/>
        <v>0.93369171599651424</v>
      </c>
      <c r="R173" s="1">
        <f t="shared" si="14"/>
        <v>-6.8608963764115877E-2</v>
      </c>
    </row>
    <row r="174" spans="1:18" x14ac:dyDescent="0.35">
      <c r="A174" s="1">
        <v>0</v>
      </c>
      <c r="B174" s="1">
        <v>1</v>
      </c>
      <c r="C174" s="1">
        <v>1</v>
      </c>
      <c r="D174" s="1">
        <v>32.700000000000003</v>
      </c>
      <c r="E174" s="1">
        <v>5.0999999999999996</v>
      </c>
      <c r="F174" s="1">
        <v>12</v>
      </c>
      <c r="G174" s="1">
        <v>1</v>
      </c>
      <c r="H174">
        <v>0</v>
      </c>
      <c r="I174" s="1">
        <v>0</v>
      </c>
      <c r="J174" s="1">
        <v>1</v>
      </c>
      <c r="K174">
        <v>0</v>
      </c>
      <c r="L174">
        <v>0</v>
      </c>
      <c r="M174">
        <v>0</v>
      </c>
      <c r="N174" s="7">
        <f t="shared" si="10"/>
        <v>0.82113077501357346</v>
      </c>
      <c r="O174" s="1">
        <f t="shared" si="11"/>
        <v>2.2730687141540336</v>
      </c>
      <c r="P174" s="1">
        <f t="shared" si="12"/>
        <v>0.69447631952375222</v>
      </c>
      <c r="Q174" s="1">
        <f t="shared" si="13"/>
        <v>0.69447631952375222</v>
      </c>
      <c r="R174" s="1">
        <f t="shared" si="14"/>
        <v>-0.36459721452708405</v>
      </c>
    </row>
    <row r="175" spans="1:18" x14ac:dyDescent="0.35">
      <c r="A175" s="1">
        <v>0</v>
      </c>
      <c r="B175" s="1">
        <v>1</v>
      </c>
      <c r="C175" s="1">
        <v>1</v>
      </c>
      <c r="D175" s="1">
        <v>32.700000000000003</v>
      </c>
      <c r="E175" s="1">
        <v>5.0999999999999996</v>
      </c>
      <c r="F175" s="1">
        <v>12</v>
      </c>
      <c r="G175" s="1">
        <v>1</v>
      </c>
      <c r="H175">
        <v>0</v>
      </c>
      <c r="I175" s="1">
        <v>0</v>
      </c>
      <c r="J175" s="1">
        <v>1</v>
      </c>
      <c r="K175">
        <v>0</v>
      </c>
      <c r="L175">
        <v>0</v>
      </c>
      <c r="M175">
        <v>0</v>
      </c>
      <c r="N175" s="7">
        <f t="shared" si="10"/>
        <v>0.82113077501357346</v>
      </c>
      <c r="O175" s="1">
        <f t="shared" si="11"/>
        <v>2.2730687141540336</v>
      </c>
      <c r="P175" s="1">
        <f t="shared" si="12"/>
        <v>0.69447631952375222</v>
      </c>
      <c r="Q175" s="1">
        <f t="shared" si="13"/>
        <v>0.69447631952375222</v>
      </c>
      <c r="R175" s="1">
        <f t="shared" si="14"/>
        <v>-0.36459721452708405</v>
      </c>
    </row>
    <row r="176" spans="1:18" x14ac:dyDescent="0.35">
      <c r="A176" s="1">
        <v>0</v>
      </c>
      <c r="B176" s="1">
        <v>1</v>
      </c>
      <c r="C176" s="1">
        <v>1</v>
      </c>
      <c r="D176" s="1">
        <v>26.3</v>
      </c>
      <c r="E176" s="1">
        <v>4.3</v>
      </c>
      <c r="F176" s="1">
        <v>12</v>
      </c>
      <c r="G176" s="1">
        <v>0</v>
      </c>
      <c r="H176">
        <v>1</v>
      </c>
      <c r="I176" s="1">
        <v>0</v>
      </c>
      <c r="J176" s="1">
        <v>0</v>
      </c>
      <c r="K176">
        <v>0</v>
      </c>
      <c r="L176">
        <v>0</v>
      </c>
      <c r="M176">
        <v>0</v>
      </c>
      <c r="N176" s="7">
        <f t="shared" si="10"/>
        <v>2.614416083283579</v>
      </c>
      <c r="O176" s="1">
        <f t="shared" si="11"/>
        <v>13.659238191308733</v>
      </c>
      <c r="P176" s="1">
        <f t="shared" si="12"/>
        <v>0.9317836311171418</v>
      </c>
      <c r="Q176" s="1">
        <f t="shared" si="13"/>
        <v>0.9317836311171418</v>
      </c>
      <c r="R176" s="1">
        <f t="shared" si="14"/>
        <v>-7.0654646702505222E-2</v>
      </c>
    </row>
    <row r="177" spans="1:18" x14ac:dyDescent="0.35">
      <c r="A177" s="1">
        <v>0</v>
      </c>
      <c r="B177" s="1">
        <v>1</v>
      </c>
      <c r="C177" s="1">
        <v>1</v>
      </c>
      <c r="D177" s="1">
        <v>26.3</v>
      </c>
      <c r="E177" s="1">
        <v>4.3</v>
      </c>
      <c r="F177" s="1">
        <v>12</v>
      </c>
      <c r="G177" s="1">
        <v>0</v>
      </c>
      <c r="H177">
        <v>1</v>
      </c>
      <c r="I177" s="1">
        <v>0</v>
      </c>
      <c r="J177" s="1">
        <v>0</v>
      </c>
      <c r="K177">
        <v>0</v>
      </c>
      <c r="L177">
        <v>0</v>
      </c>
      <c r="M177">
        <v>0</v>
      </c>
      <c r="N177" s="7">
        <f t="shared" si="10"/>
        <v>2.614416083283579</v>
      </c>
      <c r="O177" s="1">
        <f t="shared" si="11"/>
        <v>13.659238191308733</v>
      </c>
      <c r="P177" s="1">
        <f t="shared" si="12"/>
        <v>0.9317836311171418</v>
      </c>
      <c r="Q177" s="1">
        <f t="shared" si="13"/>
        <v>0.9317836311171418</v>
      </c>
      <c r="R177" s="1">
        <f t="shared" si="14"/>
        <v>-7.0654646702505222E-2</v>
      </c>
    </row>
    <row r="178" spans="1:18" x14ac:dyDescent="0.35">
      <c r="A178" s="1">
        <v>0</v>
      </c>
      <c r="B178" s="1">
        <v>0</v>
      </c>
      <c r="C178" s="1">
        <v>1</v>
      </c>
      <c r="D178" s="1">
        <v>44</v>
      </c>
      <c r="E178" s="1">
        <v>5.4</v>
      </c>
      <c r="F178" s="1">
        <v>12</v>
      </c>
      <c r="G178" s="1">
        <v>0</v>
      </c>
      <c r="H178">
        <v>1</v>
      </c>
      <c r="I178" s="1">
        <v>0</v>
      </c>
      <c r="J178" s="1">
        <v>0</v>
      </c>
      <c r="K178">
        <v>0</v>
      </c>
      <c r="L178">
        <v>0</v>
      </c>
      <c r="M178">
        <v>0</v>
      </c>
      <c r="N178" s="7">
        <f t="shared" si="10"/>
        <v>2.8531499840284007</v>
      </c>
      <c r="O178" s="1">
        <f t="shared" si="11"/>
        <v>17.342323935516855</v>
      </c>
      <c r="P178" s="1">
        <f t="shared" si="12"/>
        <v>0.94548128124246755</v>
      </c>
      <c r="Q178" s="1">
        <f t="shared" si="13"/>
        <v>0.94548128124246755</v>
      </c>
      <c r="R178" s="1">
        <f t="shared" si="14"/>
        <v>-5.6061188813640084E-2</v>
      </c>
    </row>
    <row r="179" spans="1:18" x14ac:dyDescent="0.35">
      <c r="A179" s="1">
        <v>0</v>
      </c>
      <c r="B179" s="1">
        <v>0</v>
      </c>
      <c r="C179" s="1">
        <v>1</v>
      </c>
      <c r="D179" s="1">
        <v>44</v>
      </c>
      <c r="E179" s="1">
        <v>5.4</v>
      </c>
      <c r="F179" s="1">
        <v>12</v>
      </c>
      <c r="G179" s="1">
        <v>0</v>
      </c>
      <c r="H179">
        <v>1</v>
      </c>
      <c r="I179" s="1">
        <v>0</v>
      </c>
      <c r="J179" s="1">
        <v>0</v>
      </c>
      <c r="K179">
        <v>0</v>
      </c>
      <c r="L179">
        <v>0</v>
      </c>
      <c r="M179">
        <v>0</v>
      </c>
      <c r="N179" s="7">
        <f t="shared" si="10"/>
        <v>2.8531499840284007</v>
      </c>
      <c r="O179" s="1">
        <f t="shared" si="11"/>
        <v>17.342323935516855</v>
      </c>
      <c r="P179" s="1">
        <f t="shared" si="12"/>
        <v>0.94548128124246755</v>
      </c>
      <c r="Q179" s="1">
        <f t="shared" si="13"/>
        <v>0.94548128124246755</v>
      </c>
      <c r="R179" s="1">
        <f t="shared" si="14"/>
        <v>-5.6061188813640084E-2</v>
      </c>
    </row>
    <row r="180" spans="1:18" x14ac:dyDescent="0.35">
      <c r="A180" s="1">
        <v>1</v>
      </c>
      <c r="B180" s="1">
        <v>1</v>
      </c>
      <c r="C180" s="1">
        <v>1</v>
      </c>
      <c r="D180" s="1">
        <v>27.4</v>
      </c>
      <c r="E180" s="1">
        <v>5.2</v>
      </c>
      <c r="F180" s="1">
        <v>12</v>
      </c>
      <c r="G180" s="1">
        <v>0</v>
      </c>
      <c r="H180">
        <v>1</v>
      </c>
      <c r="I180" s="1">
        <v>0</v>
      </c>
      <c r="J180" s="1">
        <v>0</v>
      </c>
      <c r="K180">
        <v>0</v>
      </c>
      <c r="L180">
        <v>0</v>
      </c>
      <c r="M180">
        <v>0</v>
      </c>
      <c r="N180" s="7">
        <f t="shared" si="10"/>
        <v>2.6760997118849863</v>
      </c>
      <c r="O180" s="1">
        <f t="shared" si="11"/>
        <v>14.528318021779176</v>
      </c>
      <c r="P180" s="1">
        <f t="shared" si="12"/>
        <v>0.93560152499469329</v>
      </c>
      <c r="Q180" s="1">
        <f t="shared" si="13"/>
        <v>6.439847500530671E-2</v>
      </c>
      <c r="R180" s="1">
        <f t="shared" si="14"/>
        <v>-2.742665326194027</v>
      </c>
    </row>
    <row r="181" spans="1:18" x14ac:dyDescent="0.35">
      <c r="A181" s="1">
        <v>0</v>
      </c>
      <c r="B181" s="1">
        <v>1</v>
      </c>
      <c r="C181" s="1">
        <v>1</v>
      </c>
      <c r="D181" s="1">
        <v>37.200000000000003</v>
      </c>
      <c r="E181" s="1">
        <v>6</v>
      </c>
      <c r="F181" s="1">
        <v>12</v>
      </c>
      <c r="G181" s="1">
        <v>0</v>
      </c>
      <c r="H181">
        <v>1</v>
      </c>
      <c r="I181" s="1">
        <v>0</v>
      </c>
      <c r="J181" s="1">
        <v>0</v>
      </c>
      <c r="K181">
        <v>0</v>
      </c>
      <c r="L181">
        <v>0</v>
      </c>
      <c r="M181">
        <v>0</v>
      </c>
      <c r="N181" s="7">
        <f t="shared" si="10"/>
        <v>2.6730636025937526</v>
      </c>
      <c r="O181" s="1">
        <f t="shared" si="11"/>
        <v>14.484275353456464</v>
      </c>
      <c r="P181" s="1">
        <f t="shared" si="12"/>
        <v>0.93541835331824064</v>
      </c>
      <c r="Q181" s="1">
        <f t="shared" si="13"/>
        <v>0.93541835331824064</v>
      </c>
      <c r="R181" s="1">
        <f t="shared" si="14"/>
        <v>-6.6761413059402544E-2</v>
      </c>
    </row>
    <row r="182" spans="1:18" x14ac:dyDescent="0.35">
      <c r="A182" s="1">
        <v>0</v>
      </c>
      <c r="B182" s="1">
        <v>1</v>
      </c>
      <c r="C182" s="1">
        <v>1</v>
      </c>
      <c r="D182" s="1">
        <v>37.200000000000003</v>
      </c>
      <c r="E182" s="1">
        <v>6</v>
      </c>
      <c r="F182" s="1">
        <v>12</v>
      </c>
      <c r="G182" s="1">
        <v>0</v>
      </c>
      <c r="H182">
        <v>1</v>
      </c>
      <c r="I182" s="1">
        <v>0</v>
      </c>
      <c r="J182" s="1">
        <v>0</v>
      </c>
      <c r="K182">
        <v>0</v>
      </c>
      <c r="L182">
        <v>0</v>
      </c>
      <c r="M182">
        <v>0</v>
      </c>
      <c r="N182" s="7">
        <f t="shared" si="10"/>
        <v>2.6730636025937526</v>
      </c>
      <c r="O182" s="1">
        <f t="shared" si="11"/>
        <v>14.484275353456464</v>
      </c>
      <c r="P182" s="1">
        <f t="shared" si="12"/>
        <v>0.93541835331824064</v>
      </c>
      <c r="Q182" s="1">
        <f t="shared" si="13"/>
        <v>0.93541835331824064</v>
      </c>
      <c r="R182" s="1">
        <f t="shared" si="14"/>
        <v>-6.6761413059402544E-2</v>
      </c>
    </row>
    <row r="183" spans="1:18" x14ac:dyDescent="0.35">
      <c r="A183" s="1">
        <v>0</v>
      </c>
      <c r="B183" s="1">
        <v>1</v>
      </c>
      <c r="C183" s="1">
        <v>1</v>
      </c>
      <c r="D183" s="1">
        <v>32.200000000000003</v>
      </c>
      <c r="E183" s="1">
        <v>3</v>
      </c>
      <c r="F183" s="1">
        <v>12</v>
      </c>
      <c r="G183" s="1">
        <v>0</v>
      </c>
      <c r="H183">
        <v>0</v>
      </c>
      <c r="I183" s="1">
        <v>0</v>
      </c>
      <c r="J183" s="1">
        <v>1</v>
      </c>
      <c r="K183">
        <v>0</v>
      </c>
      <c r="L183">
        <v>0</v>
      </c>
      <c r="M183">
        <v>0</v>
      </c>
      <c r="N183" s="7">
        <f t="shared" si="10"/>
        <v>2.1952077643553318</v>
      </c>
      <c r="O183" s="1">
        <f t="shared" si="11"/>
        <v>8.981866974778729</v>
      </c>
      <c r="P183" s="1">
        <f t="shared" si="12"/>
        <v>0.89981834034387465</v>
      </c>
      <c r="Q183" s="1">
        <f t="shared" si="13"/>
        <v>0.89981834034387465</v>
      </c>
      <c r="R183" s="1">
        <f t="shared" si="14"/>
        <v>-0.10556238009344208</v>
      </c>
    </row>
    <row r="184" spans="1:18" x14ac:dyDescent="0.35">
      <c r="A184" s="1">
        <v>0</v>
      </c>
      <c r="B184" s="1">
        <v>1</v>
      </c>
      <c r="C184" s="1">
        <v>1</v>
      </c>
      <c r="D184" s="1">
        <v>19.2</v>
      </c>
      <c r="E184" s="1">
        <v>1.8</v>
      </c>
      <c r="F184" s="1">
        <v>12</v>
      </c>
      <c r="G184" s="1">
        <v>0</v>
      </c>
      <c r="H184">
        <v>0</v>
      </c>
      <c r="I184" s="1">
        <v>0</v>
      </c>
      <c r="J184" s="1">
        <v>1</v>
      </c>
      <c r="K184">
        <v>0</v>
      </c>
      <c r="L184">
        <v>0</v>
      </c>
      <c r="M184">
        <v>0</v>
      </c>
      <c r="N184" s="7">
        <f t="shared" si="10"/>
        <v>2.1886114267665526</v>
      </c>
      <c r="O184" s="1">
        <f t="shared" si="11"/>
        <v>8.9228145270981472</v>
      </c>
      <c r="P184" s="1">
        <f t="shared" si="12"/>
        <v>0.8992221413320679</v>
      </c>
      <c r="Q184" s="1">
        <f t="shared" si="13"/>
        <v>0.8992221413320679</v>
      </c>
      <c r="R184" s="1">
        <f t="shared" si="14"/>
        <v>-0.10622517677834732</v>
      </c>
    </row>
    <row r="185" spans="1:18" x14ac:dyDescent="0.35">
      <c r="A185" s="1">
        <v>0</v>
      </c>
      <c r="B185" s="1">
        <v>1</v>
      </c>
      <c r="C185" s="1">
        <v>1</v>
      </c>
      <c r="D185" s="1">
        <v>19.5</v>
      </c>
      <c r="E185" s="1">
        <v>5.3</v>
      </c>
      <c r="F185" s="1">
        <v>12</v>
      </c>
      <c r="G185" s="1">
        <v>0</v>
      </c>
      <c r="H185">
        <v>0</v>
      </c>
      <c r="I185" s="1">
        <v>0</v>
      </c>
      <c r="J185" s="1">
        <v>1</v>
      </c>
      <c r="K185">
        <v>0</v>
      </c>
      <c r="L185">
        <v>0</v>
      </c>
      <c r="M185">
        <v>0</v>
      </c>
      <c r="N185" s="7">
        <f t="shared" si="10"/>
        <v>2.4545829206489889</v>
      </c>
      <c r="O185" s="1">
        <f t="shared" si="11"/>
        <v>11.641577074771243</v>
      </c>
      <c r="P185" s="1">
        <f t="shared" si="12"/>
        <v>0.92089594564940025</v>
      </c>
      <c r="Q185" s="1">
        <f t="shared" si="13"/>
        <v>0.92089594564940025</v>
      </c>
      <c r="R185" s="1">
        <f t="shared" si="14"/>
        <v>-8.2408228860445659E-2</v>
      </c>
    </row>
    <row r="186" spans="1:18" x14ac:dyDescent="0.35">
      <c r="A186" s="1">
        <v>0</v>
      </c>
      <c r="B186" s="1">
        <v>1</v>
      </c>
      <c r="C186" s="1">
        <v>1</v>
      </c>
      <c r="D186" s="1">
        <v>19.5</v>
      </c>
      <c r="E186" s="1">
        <v>5.3</v>
      </c>
      <c r="F186" s="1">
        <v>12</v>
      </c>
      <c r="G186" s="1">
        <v>0</v>
      </c>
      <c r="H186">
        <v>0</v>
      </c>
      <c r="I186" s="1">
        <v>0</v>
      </c>
      <c r="J186" s="1">
        <v>1</v>
      </c>
      <c r="K186">
        <v>0</v>
      </c>
      <c r="L186">
        <v>0</v>
      </c>
      <c r="M186">
        <v>0</v>
      </c>
      <c r="N186" s="7">
        <f t="shared" si="10"/>
        <v>2.4545829206489889</v>
      </c>
      <c r="O186" s="1">
        <f t="shared" si="11"/>
        <v>11.641577074771243</v>
      </c>
      <c r="P186" s="1">
        <f t="shared" si="12"/>
        <v>0.92089594564940025</v>
      </c>
      <c r="Q186" s="1">
        <f t="shared" si="13"/>
        <v>0.92089594564940025</v>
      </c>
      <c r="R186" s="1">
        <f t="shared" si="14"/>
        <v>-8.2408228860445659E-2</v>
      </c>
    </row>
    <row r="187" spans="1:18" x14ac:dyDescent="0.35">
      <c r="A187" s="1">
        <v>0</v>
      </c>
      <c r="B187" s="1">
        <v>1</v>
      </c>
      <c r="C187" s="1">
        <v>0</v>
      </c>
      <c r="D187" s="1">
        <v>46.1</v>
      </c>
      <c r="E187" s="1">
        <v>1.8</v>
      </c>
      <c r="F187" s="1">
        <v>12</v>
      </c>
      <c r="G187" s="1">
        <v>0</v>
      </c>
      <c r="H187">
        <v>0</v>
      </c>
      <c r="I187" s="1">
        <v>0</v>
      </c>
      <c r="J187" s="1">
        <v>0</v>
      </c>
      <c r="K187">
        <v>0</v>
      </c>
      <c r="L187">
        <v>0</v>
      </c>
      <c r="M187">
        <v>0</v>
      </c>
      <c r="N187" s="7">
        <f t="shared" si="10"/>
        <v>1.4127539757324969</v>
      </c>
      <c r="O187" s="1">
        <f t="shared" si="11"/>
        <v>4.1072511127699505</v>
      </c>
      <c r="P187" s="1">
        <f t="shared" si="12"/>
        <v>0.80419995455096327</v>
      </c>
      <c r="Q187" s="1">
        <f t="shared" si="13"/>
        <v>0.80419995455096327</v>
      </c>
      <c r="R187" s="1">
        <f t="shared" si="14"/>
        <v>-0.2179073410335593</v>
      </c>
    </row>
    <row r="188" spans="1:18" x14ac:dyDescent="0.35">
      <c r="A188" s="1">
        <v>0</v>
      </c>
      <c r="B188" s="1">
        <v>1</v>
      </c>
      <c r="C188" s="1">
        <v>0</v>
      </c>
      <c r="D188" s="1">
        <v>46.3</v>
      </c>
      <c r="E188" s="1">
        <v>4.4000000000000004</v>
      </c>
      <c r="F188" s="1">
        <v>12</v>
      </c>
      <c r="G188" s="1">
        <v>0</v>
      </c>
      <c r="H188">
        <v>0</v>
      </c>
      <c r="I188" s="1">
        <v>0</v>
      </c>
      <c r="J188" s="1">
        <v>0</v>
      </c>
      <c r="K188">
        <v>0</v>
      </c>
      <c r="L188">
        <v>0</v>
      </c>
      <c r="M188">
        <v>0</v>
      </c>
      <c r="N188" s="7">
        <f t="shared" si="10"/>
        <v>1.6104827224690381</v>
      </c>
      <c r="O188" s="1">
        <f t="shared" si="11"/>
        <v>5.0052267801954127</v>
      </c>
      <c r="P188" s="1">
        <f t="shared" si="12"/>
        <v>0.83347839530425538</v>
      </c>
      <c r="Q188" s="1">
        <f t="shared" si="13"/>
        <v>0.83347839530425538</v>
      </c>
      <c r="R188" s="1">
        <f t="shared" si="14"/>
        <v>-0.18214749757803242</v>
      </c>
    </row>
    <row r="189" spans="1:18" x14ac:dyDescent="0.35">
      <c r="A189" s="1">
        <v>0</v>
      </c>
      <c r="B189" s="1">
        <v>1</v>
      </c>
      <c r="C189" s="1">
        <v>0</v>
      </c>
      <c r="D189" s="1">
        <v>46.3</v>
      </c>
      <c r="E189" s="1">
        <v>4.4000000000000004</v>
      </c>
      <c r="F189" s="1">
        <v>12</v>
      </c>
      <c r="G189" s="1">
        <v>0</v>
      </c>
      <c r="H189">
        <v>0</v>
      </c>
      <c r="I189" s="1">
        <v>0</v>
      </c>
      <c r="J189" s="1">
        <v>0</v>
      </c>
      <c r="K189">
        <v>0</v>
      </c>
      <c r="L189">
        <v>0</v>
      </c>
      <c r="M189">
        <v>0</v>
      </c>
      <c r="N189" s="7">
        <f t="shared" si="10"/>
        <v>1.6104827224690381</v>
      </c>
      <c r="O189" s="1">
        <f t="shared" si="11"/>
        <v>5.0052267801954127</v>
      </c>
      <c r="P189" s="1">
        <f t="shared" si="12"/>
        <v>0.83347839530425538</v>
      </c>
      <c r="Q189" s="1">
        <f t="shared" si="13"/>
        <v>0.83347839530425538</v>
      </c>
      <c r="R189" s="1">
        <f t="shared" si="14"/>
        <v>-0.18214749757803242</v>
      </c>
    </row>
    <row r="190" spans="1:18" x14ac:dyDescent="0.35">
      <c r="A190" s="1">
        <v>0</v>
      </c>
      <c r="B190" s="1">
        <v>1</v>
      </c>
      <c r="C190" s="1">
        <v>1</v>
      </c>
      <c r="D190" s="1">
        <v>45.1</v>
      </c>
      <c r="E190" s="1">
        <v>2.4</v>
      </c>
      <c r="F190" s="1">
        <v>12</v>
      </c>
      <c r="G190" s="1">
        <v>0</v>
      </c>
      <c r="H190">
        <v>0</v>
      </c>
      <c r="I190" s="1">
        <v>0</v>
      </c>
      <c r="J190" s="1">
        <v>1</v>
      </c>
      <c r="K190">
        <v>0</v>
      </c>
      <c r="L190">
        <v>0</v>
      </c>
      <c r="M190">
        <v>0</v>
      </c>
      <c r="N190" s="7">
        <f t="shared" si="10"/>
        <v>2.064662695797872</v>
      </c>
      <c r="O190" s="1">
        <f t="shared" si="11"/>
        <v>7.8826386020599939</v>
      </c>
      <c r="P190" s="1">
        <f t="shared" si="12"/>
        <v>0.88742083914479097</v>
      </c>
      <c r="Q190" s="1">
        <f t="shared" si="13"/>
        <v>0.88742083914479097</v>
      </c>
      <c r="R190" s="1">
        <f t="shared" si="14"/>
        <v>-0.11943595694051916</v>
      </c>
    </row>
    <row r="191" spans="1:18" x14ac:dyDescent="0.35">
      <c r="A191" s="1">
        <v>0</v>
      </c>
      <c r="B191" s="1">
        <v>1</v>
      </c>
      <c r="C191" s="1">
        <v>1</v>
      </c>
      <c r="D191" s="1">
        <v>45.4</v>
      </c>
      <c r="E191" s="1">
        <v>5.9</v>
      </c>
      <c r="F191" s="1">
        <v>12</v>
      </c>
      <c r="G191" s="1">
        <v>0</v>
      </c>
      <c r="H191">
        <v>0</v>
      </c>
      <c r="I191" s="1">
        <v>0</v>
      </c>
      <c r="J191" s="1">
        <v>1</v>
      </c>
      <c r="K191">
        <v>0</v>
      </c>
      <c r="L191">
        <v>0</v>
      </c>
      <c r="M191">
        <v>0</v>
      </c>
      <c r="N191" s="7">
        <f t="shared" si="10"/>
        <v>2.3306341896803082</v>
      </c>
      <c r="O191" s="1">
        <f t="shared" si="11"/>
        <v>10.28446176481183</v>
      </c>
      <c r="P191" s="1">
        <f t="shared" si="12"/>
        <v>0.91138257004704604</v>
      </c>
      <c r="Q191" s="1">
        <f t="shared" si="13"/>
        <v>0.91138257004704604</v>
      </c>
      <c r="R191" s="1">
        <f t="shared" si="14"/>
        <v>-9.2792524707571628E-2</v>
      </c>
    </row>
    <row r="192" spans="1:18" x14ac:dyDescent="0.35">
      <c r="A192" s="1">
        <v>0</v>
      </c>
      <c r="B192" s="1">
        <v>1</v>
      </c>
      <c r="C192" s="1">
        <v>1</v>
      </c>
      <c r="D192" s="1">
        <v>45.4</v>
      </c>
      <c r="E192" s="1">
        <v>5.9</v>
      </c>
      <c r="F192" s="1">
        <v>12</v>
      </c>
      <c r="G192" s="1">
        <v>0</v>
      </c>
      <c r="H192">
        <v>0</v>
      </c>
      <c r="I192" s="1">
        <v>0</v>
      </c>
      <c r="J192" s="1">
        <v>1</v>
      </c>
      <c r="K192">
        <v>0</v>
      </c>
      <c r="L192">
        <v>0</v>
      </c>
      <c r="M192">
        <v>0</v>
      </c>
      <c r="N192" s="7">
        <f t="shared" si="10"/>
        <v>2.3306341896803082</v>
      </c>
      <c r="O192" s="1">
        <f t="shared" si="11"/>
        <v>10.28446176481183</v>
      </c>
      <c r="P192" s="1">
        <f t="shared" si="12"/>
        <v>0.91138257004704604</v>
      </c>
      <c r="Q192" s="1">
        <f t="shared" si="13"/>
        <v>0.91138257004704604</v>
      </c>
      <c r="R192" s="1">
        <f t="shared" si="14"/>
        <v>-9.2792524707571628E-2</v>
      </c>
    </row>
    <row r="193" spans="1:18" x14ac:dyDescent="0.35">
      <c r="A193" s="1">
        <v>0</v>
      </c>
      <c r="B193" s="1">
        <v>1</v>
      </c>
      <c r="C193" s="1">
        <v>1</v>
      </c>
      <c r="D193" s="1">
        <v>48.5</v>
      </c>
      <c r="E193" s="1">
        <v>3.2</v>
      </c>
      <c r="F193" s="1">
        <v>12</v>
      </c>
      <c r="G193" s="1">
        <v>0</v>
      </c>
      <c r="H193">
        <v>1</v>
      </c>
      <c r="I193" s="1">
        <v>0</v>
      </c>
      <c r="J193" s="1">
        <v>0</v>
      </c>
      <c r="K193">
        <v>0</v>
      </c>
      <c r="L193">
        <v>0</v>
      </c>
      <c r="M193">
        <v>0</v>
      </c>
      <c r="N193" s="7">
        <f t="shared" si="10"/>
        <v>2.3845941794844103</v>
      </c>
      <c r="O193" s="1">
        <f t="shared" si="11"/>
        <v>10.854656728581164</v>
      </c>
      <c r="P193" s="1">
        <f t="shared" si="12"/>
        <v>0.91564496358725977</v>
      </c>
      <c r="Q193" s="1">
        <f t="shared" si="13"/>
        <v>0.91564496358725977</v>
      </c>
      <c r="R193" s="1">
        <f t="shared" si="14"/>
        <v>-8.8126583779159481E-2</v>
      </c>
    </row>
    <row r="194" spans="1:18" x14ac:dyDescent="0.35">
      <c r="A194" s="1">
        <v>0</v>
      </c>
      <c r="B194" s="1">
        <v>1</v>
      </c>
      <c r="C194" s="1">
        <v>1</v>
      </c>
      <c r="D194" s="1">
        <v>48.7</v>
      </c>
      <c r="E194" s="1">
        <v>5.7</v>
      </c>
      <c r="F194" s="1">
        <v>12</v>
      </c>
      <c r="G194" s="1">
        <v>0</v>
      </c>
      <c r="H194">
        <v>1</v>
      </c>
      <c r="I194" s="1">
        <v>0</v>
      </c>
      <c r="J194" s="1">
        <v>0</v>
      </c>
      <c r="K194">
        <v>0</v>
      </c>
      <c r="L194">
        <v>0</v>
      </c>
      <c r="M194">
        <v>0</v>
      </c>
      <c r="N194" s="7">
        <f t="shared" si="10"/>
        <v>2.5746675196653577</v>
      </c>
      <c r="O194" s="1">
        <f t="shared" si="11"/>
        <v>13.126951979475168</v>
      </c>
      <c r="P194" s="1">
        <f t="shared" si="12"/>
        <v>0.92921332206318219</v>
      </c>
      <c r="Q194" s="1">
        <f t="shared" si="13"/>
        <v>0.92921332206318219</v>
      </c>
      <c r="R194" s="1">
        <f t="shared" si="14"/>
        <v>-7.3416941056521148E-2</v>
      </c>
    </row>
    <row r="195" spans="1:18" x14ac:dyDescent="0.35">
      <c r="A195" s="1">
        <v>0</v>
      </c>
      <c r="B195" s="1">
        <v>1</v>
      </c>
      <c r="C195" s="1">
        <v>1</v>
      </c>
      <c r="D195" s="1">
        <v>48.7</v>
      </c>
      <c r="E195" s="1">
        <v>5.7</v>
      </c>
      <c r="F195" s="1">
        <v>12</v>
      </c>
      <c r="G195" s="1">
        <v>0</v>
      </c>
      <c r="H195">
        <v>1</v>
      </c>
      <c r="I195" s="1">
        <v>0</v>
      </c>
      <c r="J195" s="1">
        <v>0</v>
      </c>
      <c r="K195">
        <v>0</v>
      </c>
      <c r="L195">
        <v>0</v>
      </c>
      <c r="M195">
        <v>0</v>
      </c>
      <c r="N195" s="7">
        <f t="shared" si="10"/>
        <v>2.5746675196653577</v>
      </c>
      <c r="O195" s="1">
        <f t="shared" si="11"/>
        <v>13.126951979475168</v>
      </c>
      <c r="P195" s="1">
        <f t="shared" si="12"/>
        <v>0.92921332206318219</v>
      </c>
      <c r="Q195" s="1">
        <f t="shared" si="13"/>
        <v>0.92921332206318219</v>
      </c>
      <c r="R195" s="1">
        <f t="shared" si="14"/>
        <v>-7.3416941056521148E-2</v>
      </c>
    </row>
    <row r="196" spans="1:18" x14ac:dyDescent="0.35">
      <c r="A196" s="1">
        <v>0</v>
      </c>
      <c r="B196" s="1">
        <v>1</v>
      </c>
      <c r="C196" s="1">
        <v>1</v>
      </c>
      <c r="D196" s="1">
        <v>39.4</v>
      </c>
      <c r="E196" s="1">
        <v>4.2</v>
      </c>
      <c r="F196" s="1">
        <v>12</v>
      </c>
      <c r="G196" s="1">
        <v>0</v>
      </c>
      <c r="H196">
        <v>1</v>
      </c>
      <c r="I196" s="1">
        <v>0</v>
      </c>
      <c r="J196" s="1">
        <v>0</v>
      </c>
      <c r="K196">
        <v>0</v>
      </c>
      <c r="L196">
        <v>0</v>
      </c>
      <c r="M196">
        <v>0</v>
      </c>
      <c r="N196" s="7">
        <f t="shared" si="10"/>
        <v>2.5208362237951905</v>
      </c>
      <c r="O196" s="1">
        <f t="shared" si="11"/>
        <v>12.438994098533827</v>
      </c>
      <c r="P196" s="1">
        <f t="shared" si="12"/>
        <v>0.92558966893890526</v>
      </c>
      <c r="Q196" s="1">
        <f t="shared" si="13"/>
        <v>0.92558966893890526</v>
      </c>
      <c r="R196" s="1">
        <f t="shared" si="14"/>
        <v>-7.7324264639781412E-2</v>
      </c>
    </row>
    <row r="197" spans="1:18" x14ac:dyDescent="0.35">
      <c r="A197" s="1">
        <v>0</v>
      </c>
      <c r="B197" s="1">
        <v>1</v>
      </c>
      <c r="C197" s="1">
        <v>1</v>
      </c>
      <c r="D197" s="1">
        <v>20.7</v>
      </c>
      <c r="E197" s="1">
        <v>4.5</v>
      </c>
      <c r="F197" s="1">
        <v>12</v>
      </c>
      <c r="G197" s="1">
        <v>0</v>
      </c>
      <c r="H197">
        <v>1</v>
      </c>
      <c r="I197" s="1">
        <v>0</v>
      </c>
      <c r="J197" s="1">
        <v>0</v>
      </c>
      <c r="K197">
        <v>0</v>
      </c>
      <c r="L197">
        <v>0</v>
      </c>
      <c r="M197">
        <v>0</v>
      </c>
      <c r="N197" s="7">
        <f t="shared" si="10"/>
        <v>2.6664579602439002</v>
      </c>
      <c r="O197" s="1">
        <f t="shared" si="11"/>
        <v>14.388912723247326</v>
      </c>
      <c r="P197" s="1">
        <f t="shared" si="12"/>
        <v>0.9350181511856035</v>
      </c>
      <c r="Q197" s="1">
        <f t="shared" si="13"/>
        <v>0.9350181511856035</v>
      </c>
      <c r="R197" s="1">
        <f t="shared" si="14"/>
        <v>-6.7189336849149517E-2</v>
      </c>
    </row>
    <row r="198" spans="1:18" x14ac:dyDescent="0.35">
      <c r="A198" s="1">
        <v>0</v>
      </c>
      <c r="B198" s="1">
        <v>1</v>
      </c>
      <c r="C198" s="1">
        <v>1</v>
      </c>
      <c r="D198" s="1">
        <v>49.9</v>
      </c>
      <c r="E198" s="1">
        <v>4.2</v>
      </c>
      <c r="F198" s="1">
        <v>18</v>
      </c>
      <c r="G198" s="1">
        <v>0</v>
      </c>
      <c r="H198">
        <v>0</v>
      </c>
      <c r="I198" s="1">
        <v>0</v>
      </c>
      <c r="J198" s="1">
        <v>1</v>
      </c>
      <c r="K198">
        <v>1</v>
      </c>
      <c r="L198">
        <v>0</v>
      </c>
      <c r="M198">
        <v>0</v>
      </c>
      <c r="N198" s="7">
        <f t="shared" si="10"/>
        <v>1.1657378347538574</v>
      </c>
      <c r="O198" s="1">
        <f t="shared" si="11"/>
        <v>3.2082891973912999</v>
      </c>
      <c r="P198" s="1">
        <f t="shared" si="12"/>
        <v>0.76237374545934344</v>
      </c>
      <c r="Q198" s="1">
        <f t="shared" si="13"/>
        <v>0.76237374545934344</v>
      </c>
      <c r="R198" s="1">
        <f t="shared" si="14"/>
        <v>-0.27131836393585773</v>
      </c>
    </row>
    <row r="199" spans="1:18" x14ac:dyDescent="0.35">
      <c r="A199" s="1">
        <v>0</v>
      </c>
      <c r="B199" s="1">
        <v>1</v>
      </c>
      <c r="C199" s="1">
        <v>0</v>
      </c>
      <c r="D199" s="1">
        <v>46.7</v>
      </c>
      <c r="E199" s="1">
        <v>1.1000000000000001</v>
      </c>
      <c r="F199" s="1">
        <v>12</v>
      </c>
      <c r="G199" s="1">
        <v>1</v>
      </c>
      <c r="H199">
        <v>0</v>
      </c>
      <c r="I199" s="1">
        <v>0</v>
      </c>
      <c r="J199" s="1">
        <v>1</v>
      </c>
      <c r="K199">
        <v>1</v>
      </c>
      <c r="L199">
        <v>0</v>
      </c>
      <c r="M199">
        <v>0</v>
      </c>
      <c r="N199" s="7">
        <f t="shared" si="10"/>
        <v>-1.0196150556371752</v>
      </c>
      <c r="O199" s="1">
        <f t="shared" si="11"/>
        <v>0.36073377588285854</v>
      </c>
      <c r="P199" s="1">
        <f t="shared" si="12"/>
        <v>0.26510238981082879</v>
      </c>
      <c r="Q199" s="1">
        <f t="shared" si="13"/>
        <v>0.26510238981082879</v>
      </c>
      <c r="R199" s="1">
        <f t="shared" si="14"/>
        <v>-1.3276391509755123</v>
      </c>
    </row>
    <row r="200" spans="1:18" x14ac:dyDescent="0.35">
      <c r="A200" s="1">
        <v>1</v>
      </c>
      <c r="B200" s="1">
        <v>0</v>
      </c>
      <c r="C200" s="1">
        <v>0</v>
      </c>
      <c r="D200" s="1">
        <v>46.5</v>
      </c>
      <c r="E200" s="1">
        <v>2.7</v>
      </c>
      <c r="F200" s="1">
        <v>13</v>
      </c>
      <c r="G200" s="1">
        <v>1</v>
      </c>
      <c r="H200">
        <v>0</v>
      </c>
      <c r="I200" s="1">
        <v>1</v>
      </c>
      <c r="J200" s="1">
        <v>0</v>
      </c>
      <c r="K200">
        <v>1</v>
      </c>
      <c r="L200">
        <v>0</v>
      </c>
      <c r="M200">
        <v>0</v>
      </c>
      <c r="N200" s="7">
        <f t="shared" si="10"/>
        <v>-1.0154019982412898</v>
      </c>
      <c r="O200" s="1">
        <f t="shared" si="11"/>
        <v>0.36225677397171996</v>
      </c>
      <c r="P200" s="1">
        <f t="shared" si="12"/>
        <v>0.26592400265006155</v>
      </c>
      <c r="Q200" s="1">
        <f t="shared" si="13"/>
        <v>0.73407599734993845</v>
      </c>
      <c r="R200" s="1">
        <f t="shared" si="14"/>
        <v>-0.30914271710348051</v>
      </c>
    </row>
    <row r="201" spans="1:18" x14ac:dyDescent="0.35">
      <c r="A201" s="1">
        <v>0</v>
      </c>
      <c r="B201" s="1">
        <v>1</v>
      </c>
      <c r="C201" s="1">
        <v>1</v>
      </c>
      <c r="D201" s="1">
        <v>43.8</v>
      </c>
      <c r="E201" s="1">
        <v>2.9</v>
      </c>
      <c r="F201" s="1">
        <v>1</v>
      </c>
      <c r="G201" s="1">
        <v>1</v>
      </c>
      <c r="H201">
        <v>0</v>
      </c>
      <c r="I201" s="1">
        <v>0</v>
      </c>
      <c r="J201" s="1">
        <v>0</v>
      </c>
      <c r="K201">
        <v>1</v>
      </c>
      <c r="L201">
        <v>0</v>
      </c>
      <c r="M201">
        <v>0</v>
      </c>
      <c r="N201" s="7">
        <f t="shared" si="10"/>
        <v>0.63862105219409804</v>
      </c>
      <c r="O201" s="1">
        <f t="shared" si="11"/>
        <v>1.8938675334054016</v>
      </c>
      <c r="P201" s="1">
        <f t="shared" si="12"/>
        <v>0.65444168108716594</v>
      </c>
      <c r="Q201" s="1">
        <f t="shared" si="13"/>
        <v>0.65444168108716594</v>
      </c>
      <c r="R201" s="1">
        <f t="shared" si="14"/>
        <v>-0.42397280212909305</v>
      </c>
    </row>
    <row r="202" spans="1:18" x14ac:dyDescent="0.35">
      <c r="A202" s="1">
        <v>0</v>
      </c>
      <c r="B202" s="1">
        <v>1</v>
      </c>
      <c r="C202" s="1">
        <v>0</v>
      </c>
      <c r="D202" s="1">
        <v>41.2</v>
      </c>
      <c r="E202" s="1">
        <v>6</v>
      </c>
      <c r="F202" s="1">
        <v>12</v>
      </c>
      <c r="G202" s="1">
        <v>1</v>
      </c>
      <c r="H202">
        <v>1</v>
      </c>
      <c r="I202" s="1">
        <v>0</v>
      </c>
      <c r="J202" s="1">
        <v>0</v>
      </c>
      <c r="K202">
        <v>1</v>
      </c>
      <c r="L202">
        <v>0</v>
      </c>
      <c r="M202">
        <v>0</v>
      </c>
      <c r="N202" s="7">
        <f t="shared" si="10"/>
        <v>-0.32743574812534693</v>
      </c>
      <c r="O202" s="1">
        <f t="shared" si="11"/>
        <v>0.72076960058582551</v>
      </c>
      <c r="P202" s="1">
        <f t="shared" si="12"/>
        <v>0.41886467563144064</v>
      </c>
      <c r="Q202" s="1">
        <f t="shared" si="13"/>
        <v>0.41886467563144064</v>
      </c>
      <c r="R202" s="1">
        <f t="shared" si="14"/>
        <v>-0.87020738107935836</v>
      </c>
    </row>
    <row r="203" spans="1:18" x14ac:dyDescent="0.35">
      <c r="A203" s="1">
        <v>1</v>
      </c>
      <c r="B203" s="1">
        <v>1</v>
      </c>
      <c r="C203" s="1">
        <v>0</v>
      </c>
      <c r="D203" s="1">
        <v>43.6</v>
      </c>
      <c r="E203" s="1">
        <v>5.4</v>
      </c>
      <c r="F203" s="1">
        <v>16</v>
      </c>
      <c r="G203" s="1">
        <v>1</v>
      </c>
      <c r="H203">
        <v>0</v>
      </c>
      <c r="I203" s="1">
        <v>0</v>
      </c>
      <c r="J203" s="1">
        <v>1</v>
      </c>
      <c r="K203">
        <v>1</v>
      </c>
      <c r="L203">
        <v>0</v>
      </c>
      <c r="M203">
        <v>0</v>
      </c>
      <c r="N203" s="7">
        <f t="shared" si="10"/>
        <v>-0.8833006124661873</v>
      </c>
      <c r="O203" s="1">
        <f t="shared" si="11"/>
        <v>0.41341613088021323</v>
      </c>
      <c r="P203" s="1">
        <f t="shared" si="12"/>
        <v>0.29249427811663359</v>
      </c>
      <c r="Q203" s="1">
        <f t="shared" si="13"/>
        <v>0.70750572188336647</v>
      </c>
      <c r="R203" s="1">
        <f t="shared" si="14"/>
        <v>-0.34600956202979199</v>
      </c>
    </row>
    <row r="204" spans="1:18" x14ac:dyDescent="0.35">
      <c r="A204" s="1">
        <v>1</v>
      </c>
      <c r="B204" s="1">
        <v>1</v>
      </c>
      <c r="C204" s="1">
        <v>0</v>
      </c>
      <c r="D204" s="1">
        <v>38.700000000000003</v>
      </c>
      <c r="E204" s="1">
        <v>6</v>
      </c>
      <c r="F204" s="1">
        <v>9</v>
      </c>
      <c r="G204" s="1">
        <v>1</v>
      </c>
      <c r="H204">
        <v>0</v>
      </c>
      <c r="I204" s="1">
        <v>0</v>
      </c>
      <c r="J204" s="1">
        <v>1</v>
      </c>
      <c r="K204">
        <v>1</v>
      </c>
      <c r="L204">
        <v>0</v>
      </c>
      <c r="M204">
        <v>0</v>
      </c>
      <c r="N204" s="7">
        <f t="shared" ref="N204:N267" si="15">$A$3+SUMPRODUCT($B$3:$M$3,B204:M204)</f>
        <v>-0.43212620640158006</v>
      </c>
      <c r="O204" s="1">
        <f t="shared" ref="O204:O267" si="16">EXP(N204)</f>
        <v>0.64912744747594797</v>
      </c>
      <c r="P204" s="1">
        <f t="shared" ref="P204:P267" si="17">O204/(1+O204)</f>
        <v>0.39361872756982014</v>
      </c>
      <c r="Q204" s="1">
        <f t="shared" ref="Q204:Q267" si="18">IF(A204=0,P204,1-P204)</f>
        <v>0.60638127243017981</v>
      </c>
      <c r="R204" s="1">
        <f t="shared" ref="R204:R267" si="19">LN(Q204)</f>
        <v>-0.50024632832648463</v>
      </c>
    </row>
    <row r="205" spans="1:18" x14ac:dyDescent="0.35">
      <c r="A205" s="1">
        <v>1</v>
      </c>
      <c r="B205" s="1">
        <v>1</v>
      </c>
      <c r="C205" s="1">
        <v>0</v>
      </c>
      <c r="D205" s="1">
        <v>44.9</v>
      </c>
      <c r="E205" s="1">
        <v>0.8</v>
      </c>
      <c r="F205" s="1">
        <v>1</v>
      </c>
      <c r="G205" s="1">
        <v>1</v>
      </c>
      <c r="H205">
        <v>0</v>
      </c>
      <c r="I205" s="1">
        <v>0</v>
      </c>
      <c r="J205" s="1">
        <v>1</v>
      </c>
      <c r="K205">
        <v>1</v>
      </c>
      <c r="L205">
        <v>0</v>
      </c>
      <c r="M205">
        <v>0</v>
      </c>
      <c r="N205" s="7">
        <f t="shared" si="15"/>
        <v>-0.44447126985336638</v>
      </c>
      <c r="O205" s="1">
        <f t="shared" si="16"/>
        <v>0.6411631887345377</v>
      </c>
      <c r="P205" s="1">
        <f t="shared" si="17"/>
        <v>0.39067607239528906</v>
      </c>
      <c r="Q205" s="1">
        <f t="shared" si="18"/>
        <v>0.60932392760471088</v>
      </c>
      <c r="R205" s="1">
        <f t="shared" si="19"/>
        <v>-0.49540525185259082</v>
      </c>
    </row>
    <row r="206" spans="1:18" x14ac:dyDescent="0.35">
      <c r="A206" s="1">
        <v>1</v>
      </c>
      <c r="B206" s="1">
        <v>1</v>
      </c>
      <c r="C206" s="1">
        <v>1</v>
      </c>
      <c r="D206" s="1">
        <v>44.7</v>
      </c>
      <c r="E206" s="1">
        <v>2.2000000000000002</v>
      </c>
      <c r="F206" s="1">
        <v>12</v>
      </c>
      <c r="G206" s="1">
        <v>1</v>
      </c>
      <c r="H206">
        <v>0</v>
      </c>
      <c r="I206" s="1">
        <v>0</v>
      </c>
      <c r="J206" s="1">
        <v>0</v>
      </c>
      <c r="K206">
        <v>1</v>
      </c>
      <c r="L206">
        <v>0</v>
      </c>
      <c r="M206">
        <v>0</v>
      </c>
      <c r="N206" s="7">
        <f t="shared" si="15"/>
        <v>-7.1735924556088904E-3</v>
      </c>
      <c r="O206" s="1">
        <f t="shared" si="16"/>
        <v>0.9928520763429094</v>
      </c>
      <c r="P206" s="1">
        <f t="shared" si="17"/>
        <v>0.49820660957681118</v>
      </c>
      <c r="Q206" s="1">
        <f t="shared" si="18"/>
        <v>0.50179339042318882</v>
      </c>
      <c r="R206" s="1">
        <f t="shared" si="19"/>
        <v>-0.68956681687193822</v>
      </c>
    </row>
    <row r="207" spans="1:18" x14ac:dyDescent="0.35">
      <c r="A207" s="1">
        <v>1</v>
      </c>
      <c r="B207" s="1">
        <v>0</v>
      </c>
      <c r="C207" s="1">
        <v>0</v>
      </c>
      <c r="D207" s="1">
        <v>48.8</v>
      </c>
      <c r="E207" s="1">
        <v>5.3</v>
      </c>
      <c r="F207" s="1">
        <v>10</v>
      </c>
      <c r="G207" s="1">
        <v>1</v>
      </c>
      <c r="H207">
        <v>0</v>
      </c>
      <c r="I207" s="1">
        <v>1</v>
      </c>
      <c r="J207" s="1">
        <v>0</v>
      </c>
      <c r="K207">
        <v>1</v>
      </c>
      <c r="L207">
        <v>0</v>
      </c>
      <c r="M207">
        <v>0</v>
      </c>
      <c r="N207" s="7">
        <f t="shared" si="15"/>
        <v>-0.67154642079257965</v>
      </c>
      <c r="O207" s="1">
        <f t="shared" si="16"/>
        <v>0.51091787254120358</v>
      </c>
      <c r="P207" s="1">
        <f t="shared" si="17"/>
        <v>0.3381506578394588</v>
      </c>
      <c r="Q207" s="1">
        <f t="shared" si="18"/>
        <v>0.66184934216054114</v>
      </c>
      <c r="R207" s="1">
        <f t="shared" si="19"/>
        <v>-0.41271732876325895</v>
      </c>
    </row>
    <row r="208" spans="1:18" x14ac:dyDescent="0.35">
      <c r="A208" s="1">
        <v>0</v>
      </c>
      <c r="B208" s="1">
        <v>1</v>
      </c>
      <c r="C208" s="1">
        <v>0</v>
      </c>
      <c r="D208" s="1">
        <v>37</v>
      </c>
      <c r="E208" s="1">
        <v>2.7</v>
      </c>
      <c r="F208" s="1">
        <v>3</v>
      </c>
      <c r="G208" s="1">
        <v>1</v>
      </c>
      <c r="H208">
        <v>1</v>
      </c>
      <c r="I208" s="1">
        <v>0</v>
      </c>
      <c r="J208" s="1">
        <v>0</v>
      </c>
      <c r="K208">
        <v>1</v>
      </c>
      <c r="L208">
        <v>0</v>
      </c>
      <c r="M208">
        <v>0</v>
      </c>
      <c r="N208" s="7">
        <f t="shared" si="15"/>
        <v>-7.2812927606309863E-2</v>
      </c>
      <c r="O208" s="1">
        <f t="shared" si="16"/>
        <v>0.92977474894544909</v>
      </c>
      <c r="P208" s="1">
        <f t="shared" si="17"/>
        <v>0.48180480621043298</v>
      </c>
      <c r="Q208" s="1">
        <f t="shared" si="18"/>
        <v>0.48180480621043298</v>
      </c>
      <c r="R208" s="1">
        <f t="shared" si="19"/>
        <v>-0.73021621332095743</v>
      </c>
    </row>
    <row r="209" spans="1:18" x14ac:dyDescent="0.35">
      <c r="A209" s="1">
        <v>0</v>
      </c>
      <c r="B209" s="1">
        <v>1</v>
      </c>
      <c r="C209" s="1">
        <v>0</v>
      </c>
      <c r="D209" s="1">
        <v>35.5</v>
      </c>
      <c r="E209" s="1">
        <v>0.5</v>
      </c>
      <c r="F209" s="1">
        <v>4</v>
      </c>
      <c r="G209" s="1">
        <v>1</v>
      </c>
      <c r="H209">
        <v>1</v>
      </c>
      <c r="I209" s="1">
        <v>0</v>
      </c>
      <c r="J209" s="1">
        <v>0</v>
      </c>
      <c r="K209">
        <v>1</v>
      </c>
      <c r="L209">
        <v>0</v>
      </c>
      <c r="M209">
        <v>0</v>
      </c>
      <c r="N209" s="7">
        <f t="shared" si="15"/>
        <v>-0.28469352056450559</v>
      </c>
      <c r="O209" s="1">
        <f t="shared" si="16"/>
        <v>0.75224476654535433</v>
      </c>
      <c r="P209" s="1">
        <f t="shared" si="17"/>
        <v>0.42930347455307039</v>
      </c>
      <c r="Q209" s="1">
        <f t="shared" si="18"/>
        <v>0.42930347455307039</v>
      </c>
      <c r="R209" s="1">
        <f t="shared" si="19"/>
        <v>-0.84559121025288053</v>
      </c>
    </row>
    <row r="210" spans="1:18" x14ac:dyDescent="0.35">
      <c r="A210" s="1">
        <v>1</v>
      </c>
      <c r="B210" s="1">
        <v>1</v>
      </c>
      <c r="C210" s="1">
        <v>0</v>
      </c>
      <c r="D210" s="1">
        <v>43.6</v>
      </c>
      <c r="E210" s="1">
        <v>1.1000000000000001</v>
      </c>
      <c r="F210" s="1">
        <v>18</v>
      </c>
      <c r="G210" s="1">
        <v>1</v>
      </c>
      <c r="H210">
        <v>1</v>
      </c>
      <c r="I210" s="1">
        <v>0</v>
      </c>
      <c r="J210" s="1">
        <v>0</v>
      </c>
      <c r="K210">
        <v>1</v>
      </c>
      <c r="L210">
        <v>0</v>
      </c>
      <c r="M210">
        <v>0</v>
      </c>
      <c r="N210" s="7">
        <f t="shared" si="15"/>
        <v>-1.038094513167402</v>
      </c>
      <c r="O210" s="1">
        <f t="shared" si="16"/>
        <v>0.35412882728471523</v>
      </c>
      <c r="P210" s="1">
        <f t="shared" si="17"/>
        <v>0.26151782618409403</v>
      </c>
      <c r="Q210" s="1">
        <f t="shared" si="18"/>
        <v>0.73848217381590597</v>
      </c>
      <c r="R210" s="1">
        <f t="shared" si="19"/>
        <v>-0.30315831566912499</v>
      </c>
    </row>
    <row r="211" spans="1:18" x14ac:dyDescent="0.35">
      <c r="A211" s="1">
        <v>0</v>
      </c>
      <c r="B211" s="1">
        <v>1</v>
      </c>
      <c r="C211" s="1">
        <v>0</v>
      </c>
      <c r="D211" s="1">
        <v>35.200000000000003</v>
      </c>
      <c r="E211" s="1">
        <v>4.5</v>
      </c>
      <c r="F211" s="1">
        <v>6</v>
      </c>
      <c r="G211" s="1">
        <v>1</v>
      </c>
      <c r="H211">
        <v>0</v>
      </c>
      <c r="I211" s="1">
        <v>0</v>
      </c>
      <c r="J211" s="1">
        <v>1</v>
      </c>
      <c r="K211">
        <v>1</v>
      </c>
      <c r="L211">
        <v>0</v>
      </c>
      <c r="M211">
        <v>0</v>
      </c>
      <c r="N211" s="7">
        <f t="shared" si="15"/>
        <v>-0.36409941017418435</v>
      </c>
      <c r="O211" s="1">
        <f t="shared" si="16"/>
        <v>0.69482211892167867</v>
      </c>
      <c r="P211" s="1">
        <f t="shared" si="17"/>
        <v>0.40996757781504262</v>
      </c>
      <c r="Q211" s="1">
        <f t="shared" si="18"/>
        <v>0.40996757781504262</v>
      </c>
      <c r="R211" s="1">
        <f t="shared" si="19"/>
        <v>-0.89167720091054903</v>
      </c>
    </row>
    <row r="212" spans="1:18" x14ac:dyDescent="0.35">
      <c r="A212" s="1">
        <v>0</v>
      </c>
      <c r="B212" s="1">
        <v>1</v>
      </c>
      <c r="C212" s="1">
        <v>1</v>
      </c>
      <c r="D212" s="1">
        <v>31.2</v>
      </c>
      <c r="E212" s="1">
        <v>5.3</v>
      </c>
      <c r="F212" s="1">
        <v>9</v>
      </c>
      <c r="G212" s="1">
        <v>1</v>
      </c>
      <c r="H212">
        <v>0</v>
      </c>
      <c r="I212" s="1">
        <v>0</v>
      </c>
      <c r="J212" s="1">
        <v>1</v>
      </c>
      <c r="K212">
        <v>1</v>
      </c>
      <c r="L212">
        <v>0</v>
      </c>
      <c r="M212">
        <v>0</v>
      </c>
      <c r="N212" s="7">
        <f t="shared" si="15"/>
        <v>0.3207447948771156</v>
      </c>
      <c r="O212" s="1">
        <f t="shared" si="16"/>
        <v>1.3781538240945628</v>
      </c>
      <c r="P212" s="1">
        <f t="shared" si="17"/>
        <v>0.57950575363612944</v>
      </c>
      <c r="Q212" s="1">
        <f t="shared" si="18"/>
        <v>0.57950575363612944</v>
      </c>
      <c r="R212" s="1">
        <f t="shared" si="19"/>
        <v>-0.54557968763017051</v>
      </c>
    </row>
    <row r="213" spans="1:18" x14ac:dyDescent="0.35">
      <c r="A213" s="1">
        <v>1</v>
      </c>
      <c r="B213" s="1">
        <v>1</v>
      </c>
      <c r="C213" s="1">
        <v>0</v>
      </c>
      <c r="D213" s="1">
        <v>32.799999999999997</v>
      </c>
      <c r="E213" s="1">
        <v>5</v>
      </c>
      <c r="F213" s="1">
        <v>8</v>
      </c>
      <c r="G213" s="1">
        <v>1</v>
      </c>
      <c r="H213">
        <v>1</v>
      </c>
      <c r="I213" s="1">
        <v>0</v>
      </c>
      <c r="J213" s="1">
        <v>0</v>
      </c>
      <c r="K213">
        <v>1</v>
      </c>
      <c r="L213">
        <v>0</v>
      </c>
      <c r="M213">
        <v>0</v>
      </c>
      <c r="N213" s="7">
        <f t="shared" si="15"/>
        <v>-0.13569191170012562</v>
      </c>
      <c r="O213" s="1">
        <f t="shared" si="16"/>
        <v>0.87311158652008836</v>
      </c>
      <c r="P213" s="1">
        <f t="shared" si="17"/>
        <v>0.46612897640667317</v>
      </c>
      <c r="Q213" s="1">
        <f t="shared" si="18"/>
        <v>0.53387102359332683</v>
      </c>
      <c r="R213" s="1">
        <f t="shared" si="19"/>
        <v>-0.62760099804618064</v>
      </c>
    </row>
    <row r="214" spans="1:18" x14ac:dyDescent="0.35">
      <c r="A214" s="1">
        <v>0</v>
      </c>
      <c r="B214" s="1">
        <v>1</v>
      </c>
      <c r="C214" s="1">
        <v>0</v>
      </c>
      <c r="D214" s="1">
        <v>35.9</v>
      </c>
      <c r="E214" s="1">
        <v>5.7</v>
      </c>
      <c r="F214" s="1">
        <v>10</v>
      </c>
      <c r="G214" s="1">
        <v>1</v>
      </c>
      <c r="H214">
        <v>1</v>
      </c>
      <c r="I214" s="1">
        <v>0</v>
      </c>
      <c r="J214" s="1">
        <v>0</v>
      </c>
      <c r="K214">
        <v>1</v>
      </c>
      <c r="L214">
        <v>0</v>
      </c>
      <c r="M214">
        <v>0</v>
      </c>
      <c r="N214" s="7">
        <f t="shared" si="15"/>
        <v>-0.20903798640261151</v>
      </c>
      <c r="O214" s="1">
        <f t="shared" si="16"/>
        <v>0.81136441424271399</v>
      </c>
      <c r="P214" s="1">
        <f t="shared" si="17"/>
        <v>0.44792997359502895</v>
      </c>
      <c r="Q214" s="1">
        <f t="shared" si="18"/>
        <v>0.44792997359502895</v>
      </c>
      <c r="R214" s="1">
        <f t="shared" si="19"/>
        <v>-0.80311836772433487</v>
      </c>
    </row>
    <row r="215" spans="1:18" x14ac:dyDescent="0.35">
      <c r="A215" s="1">
        <v>0</v>
      </c>
      <c r="B215" s="1">
        <v>1</v>
      </c>
      <c r="C215" s="1">
        <v>0</v>
      </c>
      <c r="D215" s="1">
        <v>28.8</v>
      </c>
      <c r="E215" s="1">
        <v>5.7</v>
      </c>
      <c r="F215" s="1">
        <v>8</v>
      </c>
      <c r="G215" s="1">
        <v>1</v>
      </c>
      <c r="H215">
        <v>0</v>
      </c>
      <c r="I215" s="1">
        <v>0</v>
      </c>
      <c r="J215" s="1">
        <v>1</v>
      </c>
      <c r="K215">
        <v>1</v>
      </c>
      <c r="L215">
        <v>0</v>
      </c>
      <c r="M215">
        <v>0</v>
      </c>
      <c r="N215" s="7">
        <f t="shared" si="15"/>
        <v>-0.33685682592606403</v>
      </c>
      <c r="O215" s="1">
        <f t="shared" si="16"/>
        <v>0.71401106045723983</v>
      </c>
      <c r="P215" s="1">
        <f t="shared" si="17"/>
        <v>0.41657319309641211</v>
      </c>
      <c r="Q215" s="1">
        <f t="shared" si="18"/>
        <v>0.41657319309641211</v>
      </c>
      <c r="R215" s="1">
        <f t="shared" si="19"/>
        <v>-0.87569309908972293</v>
      </c>
    </row>
    <row r="216" spans="1:18" x14ac:dyDescent="0.35">
      <c r="A216" s="1">
        <v>1</v>
      </c>
      <c r="B216" s="1">
        <v>1</v>
      </c>
      <c r="C216" s="1">
        <v>0</v>
      </c>
      <c r="D216" s="1">
        <v>41.3</v>
      </c>
      <c r="E216" s="1">
        <v>4.7</v>
      </c>
      <c r="F216" s="1">
        <v>3</v>
      </c>
      <c r="G216" s="1">
        <v>1</v>
      </c>
      <c r="H216">
        <v>0</v>
      </c>
      <c r="I216" s="1">
        <v>0</v>
      </c>
      <c r="J216" s="1">
        <v>1</v>
      </c>
      <c r="K216">
        <v>1</v>
      </c>
      <c r="L216">
        <v>0</v>
      </c>
      <c r="M216">
        <v>0</v>
      </c>
      <c r="N216" s="7">
        <f t="shared" si="15"/>
        <v>-0.22889824052878049</v>
      </c>
      <c r="O216" s="1">
        <f t="shared" si="16"/>
        <v>0.79540946983405847</v>
      </c>
      <c r="P216" s="1">
        <f t="shared" si="17"/>
        <v>0.443023991573117</v>
      </c>
      <c r="Q216" s="1">
        <f t="shared" si="18"/>
        <v>0.556976008426883</v>
      </c>
      <c r="R216" s="1">
        <f t="shared" si="19"/>
        <v>-0.58523311282473534</v>
      </c>
    </row>
    <row r="217" spans="1:18" x14ac:dyDescent="0.35">
      <c r="A217" s="1">
        <v>1</v>
      </c>
      <c r="B217" s="1">
        <v>1</v>
      </c>
      <c r="C217" s="1">
        <v>1</v>
      </c>
      <c r="D217" s="1">
        <v>45.8</v>
      </c>
      <c r="E217" s="1">
        <v>2</v>
      </c>
      <c r="F217" s="1">
        <v>6</v>
      </c>
      <c r="G217" s="1">
        <v>1</v>
      </c>
      <c r="H217">
        <v>0</v>
      </c>
      <c r="I217" s="1">
        <v>0</v>
      </c>
      <c r="J217" s="1">
        <v>1</v>
      </c>
      <c r="K217">
        <v>1</v>
      </c>
      <c r="L217">
        <v>0</v>
      </c>
      <c r="M217">
        <v>0</v>
      </c>
      <c r="N217" s="7">
        <f t="shared" si="15"/>
        <v>0.13225422744858717</v>
      </c>
      <c r="O217" s="1">
        <f t="shared" si="16"/>
        <v>1.1413984572027549</v>
      </c>
      <c r="P217" s="1">
        <f t="shared" si="17"/>
        <v>0.53301544762189179</v>
      </c>
      <c r="Q217" s="1">
        <f t="shared" si="18"/>
        <v>0.46698455237810821</v>
      </c>
      <c r="R217" s="1">
        <f t="shared" si="19"/>
        <v>-0.76145910027981123</v>
      </c>
    </row>
    <row r="218" spans="1:18" x14ac:dyDescent="0.35">
      <c r="A218" s="1">
        <v>0</v>
      </c>
      <c r="B218" s="1">
        <v>1</v>
      </c>
      <c r="C218" s="1">
        <v>0</v>
      </c>
      <c r="D218" s="1">
        <v>34.5</v>
      </c>
      <c r="E218" s="1">
        <v>4.5</v>
      </c>
      <c r="F218" s="1">
        <v>6</v>
      </c>
      <c r="G218" s="1">
        <v>1</v>
      </c>
      <c r="H218">
        <v>0</v>
      </c>
      <c r="I218" s="1">
        <v>0</v>
      </c>
      <c r="J218" s="1">
        <v>1</v>
      </c>
      <c r="K218">
        <v>1</v>
      </c>
      <c r="L218">
        <v>0</v>
      </c>
      <c r="M218">
        <v>0</v>
      </c>
      <c r="N218" s="7">
        <f t="shared" si="15"/>
        <v>-0.35950802719304287</v>
      </c>
      <c r="O218" s="1">
        <f t="shared" si="16"/>
        <v>0.69801964829719065</v>
      </c>
      <c r="P218" s="1">
        <f t="shared" si="17"/>
        <v>0.41107866389954867</v>
      </c>
      <c r="Q218" s="1">
        <f t="shared" si="18"/>
        <v>0.41107866389954867</v>
      </c>
      <c r="R218" s="1">
        <f t="shared" si="19"/>
        <v>-0.88897068645058008</v>
      </c>
    </row>
    <row r="219" spans="1:18" x14ac:dyDescent="0.35">
      <c r="A219" s="1">
        <v>0</v>
      </c>
      <c r="B219" s="1">
        <v>0</v>
      </c>
      <c r="C219" s="1">
        <v>1</v>
      </c>
      <c r="D219" s="1">
        <v>38.4</v>
      </c>
      <c r="E219" s="1">
        <v>3.6</v>
      </c>
      <c r="F219" s="1">
        <v>6</v>
      </c>
      <c r="G219" s="1">
        <v>1</v>
      </c>
      <c r="H219">
        <v>0</v>
      </c>
      <c r="I219" s="1">
        <v>0</v>
      </c>
      <c r="J219" s="1">
        <v>1</v>
      </c>
      <c r="K219">
        <v>1</v>
      </c>
      <c r="L219">
        <v>0</v>
      </c>
      <c r="M219">
        <v>0</v>
      </c>
      <c r="N219" s="7">
        <f t="shared" si="15"/>
        <v>0.57389903643803031</v>
      </c>
      <c r="O219" s="1">
        <f t="shared" si="16"/>
        <v>1.7751750476122938</v>
      </c>
      <c r="P219" s="1">
        <f t="shared" si="17"/>
        <v>0.63966236981685887</v>
      </c>
      <c r="Q219" s="1">
        <f t="shared" si="18"/>
        <v>0.63966236981685887</v>
      </c>
      <c r="R219" s="1">
        <f t="shared" si="19"/>
        <v>-0.44681478899154037</v>
      </c>
    </row>
    <row r="220" spans="1:18" x14ac:dyDescent="0.35">
      <c r="A220" s="1">
        <v>1</v>
      </c>
      <c r="B220" s="1">
        <v>1</v>
      </c>
      <c r="C220" s="1">
        <v>0</v>
      </c>
      <c r="D220" s="1">
        <v>28.1</v>
      </c>
      <c r="E220" s="1">
        <v>0.8</v>
      </c>
      <c r="F220" s="1">
        <v>18</v>
      </c>
      <c r="G220" s="1">
        <v>1</v>
      </c>
      <c r="H220">
        <v>0</v>
      </c>
      <c r="I220" s="1">
        <v>0</v>
      </c>
      <c r="J220" s="1">
        <v>1</v>
      </c>
      <c r="K220">
        <v>1</v>
      </c>
      <c r="L220">
        <v>0</v>
      </c>
      <c r="M220">
        <v>0</v>
      </c>
      <c r="N220" s="7">
        <f t="shared" si="15"/>
        <v>-1.2403836296876647</v>
      </c>
      <c r="O220" s="1">
        <f t="shared" si="16"/>
        <v>0.28927322285377383</v>
      </c>
      <c r="P220" s="1">
        <f t="shared" si="17"/>
        <v>0.2243692164904153</v>
      </c>
      <c r="Q220" s="1">
        <f t="shared" si="18"/>
        <v>0.7756307835095847</v>
      </c>
      <c r="R220" s="1">
        <f t="shared" si="19"/>
        <v>-0.25407866647142369</v>
      </c>
    </row>
    <row r="221" spans="1:18" x14ac:dyDescent="0.35">
      <c r="A221" s="1">
        <v>1</v>
      </c>
      <c r="B221" s="1">
        <v>1</v>
      </c>
      <c r="C221" s="1">
        <v>0</v>
      </c>
      <c r="D221" s="1">
        <v>28.9</v>
      </c>
      <c r="E221" s="1">
        <v>6</v>
      </c>
      <c r="F221" s="1">
        <v>9</v>
      </c>
      <c r="G221" s="1">
        <v>1</v>
      </c>
      <c r="H221">
        <v>0</v>
      </c>
      <c r="I221" s="1">
        <v>0</v>
      </c>
      <c r="J221" s="1">
        <v>1</v>
      </c>
      <c r="K221">
        <v>1</v>
      </c>
      <c r="L221">
        <v>0</v>
      </c>
      <c r="M221">
        <v>0</v>
      </c>
      <c r="N221" s="7">
        <f t="shared" si="15"/>
        <v>-0.36784684466559581</v>
      </c>
      <c r="O221" s="1">
        <f t="shared" si="16"/>
        <v>0.69222319124489617</v>
      </c>
      <c r="P221" s="1">
        <f t="shared" si="17"/>
        <v>0.40906140208116237</v>
      </c>
      <c r="Q221" s="1">
        <f t="shared" si="18"/>
        <v>0.59093859791883763</v>
      </c>
      <c r="R221" s="1">
        <f t="shared" si="19"/>
        <v>-0.52604316220391534</v>
      </c>
    </row>
    <row r="222" spans="1:18" x14ac:dyDescent="0.35">
      <c r="A222" s="1">
        <v>1</v>
      </c>
      <c r="B222" s="1">
        <v>0</v>
      </c>
      <c r="C222" s="1">
        <v>0</v>
      </c>
      <c r="D222" s="1">
        <v>51.4</v>
      </c>
      <c r="E222" s="1">
        <v>4.2</v>
      </c>
      <c r="F222" s="1">
        <v>6</v>
      </c>
      <c r="G222" s="1">
        <v>1</v>
      </c>
      <c r="H222">
        <v>1</v>
      </c>
      <c r="I222" s="1">
        <v>0</v>
      </c>
      <c r="J222" s="1">
        <v>0</v>
      </c>
      <c r="K222">
        <v>1</v>
      </c>
      <c r="L222">
        <v>0</v>
      </c>
      <c r="M222">
        <v>0</v>
      </c>
      <c r="N222" s="7">
        <f t="shared" si="15"/>
        <v>5.8286710902104133E-2</v>
      </c>
      <c r="O222" s="1">
        <f t="shared" si="16"/>
        <v>1.0600188711127947</v>
      </c>
      <c r="P222" s="1">
        <f t="shared" si="17"/>
        <v>0.51456755371380969</v>
      </c>
      <c r="Q222" s="1">
        <f t="shared" si="18"/>
        <v>0.48543244628619031</v>
      </c>
      <c r="R222" s="1">
        <f t="shared" si="19"/>
        <v>-0.72271514349389665</v>
      </c>
    </row>
    <row r="223" spans="1:18" x14ac:dyDescent="0.35">
      <c r="A223" s="1">
        <v>0</v>
      </c>
      <c r="B223" s="1">
        <v>0</v>
      </c>
      <c r="C223" s="1">
        <v>1</v>
      </c>
      <c r="D223" s="1">
        <v>26.4</v>
      </c>
      <c r="E223" s="1">
        <v>2.8</v>
      </c>
      <c r="F223" s="1">
        <v>2</v>
      </c>
      <c r="G223" s="1">
        <v>1</v>
      </c>
      <c r="H223">
        <v>0</v>
      </c>
      <c r="I223" s="1">
        <v>0</v>
      </c>
      <c r="J223" s="1">
        <v>1</v>
      </c>
      <c r="K223">
        <v>1</v>
      </c>
      <c r="L223">
        <v>0</v>
      </c>
      <c r="M223">
        <v>0</v>
      </c>
      <c r="N223" s="7">
        <f t="shared" si="15"/>
        <v>0.80456651273459645</v>
      </c>
      <c r="O223" s="1">
        <f t="shared" si="16"/>
        <v>2.2357271294909853</v>
      </c>
      <c r="P223" s="1">
        <f t="shared" si="17"/>
        <v>0.69095045410788059</v>
      </c>
      <c r="Q223" s="1">
        <f t="shared" si="18"/>
        <v>0.69095045410788059</v>
      </c>
      <c r="R223" s="1">
        <f t="shared" si="19"/>
        <v>-0.36968715951036774</v>
      </c>
    </row>
    <row r="224" spans="1:18" x14ac:dyDescent="0.35">
      <c r="A224" s="1">
        <v>1</v>
      </c>
      <c r="B224" s="1">
        <v>1</v>
      </c>
      <c r="C224" s="1">
        <v>0</v>
      </c>
      <c r="D224" s="1">
        <v>30.7</v>
      </c>
      <c r="E224" s="1">
        <v>5.9</v>
      </c>
      <c r="F224" s="1">
        <v>12</v>
      </c>
      <c r="G224" s="1">
        <v>1</v>
      </c>
      <c r="H224">
        <v>1</v>
      </c>
      <c r="I224" s="1">
        <v>0</v>
      </c>
      <c r="J224" s="1">
        <v>0</v>
      </c>
      <c r="K224">
        <v>1</v>
      </c>
      <c r="L224">
        <v>0</v>
      </c>
      <c r="M224">
        <v>0</v>
      </c>
      <c r="N224" s="7">
        <f t="shared" si="15"/>
        <v>-0.26622040996381502</v>
      </c>
      <c r="O224" s="1">
        <f t="shared" si="16"/>
        <v>0.76627021529631045</v>
      </c>
      <c r="P224" s="1">
        <f t="shared" si="17"/>
        <v>0.43383521312890422</v>
      </c>
      <c r="Q224" s="1">
        <f t="shared" si="18"/>
        <v>0.56616478687109573</v>
      </c>
      <c r="R224" s="1">
        <f t="shared" si="19"/>
        <v>-0.56887010027102403</v>
      </c>
    </row>
    <row r="225" spans="1:18" x14ac:dyDescent="0.35">
      <c r="A225" s="1">
        <v>1</v>
      </c>
      <c r="B225" s="1">
        <v>1</v>
      </c>
      <c r="C225" s="1">
        <v>0</v>
      </c>
      <c r="D225" s="1">
        <v>33.700000000000003</v>
      </c>
      <c r="E225" s="1">
        <v>5.8</v>
      </c>
      <c r="F225" s="1">
        <v>18</v>
      </c>
      <c r="G225" s="1">
        <v>1</v>
      </c>
      <c r="H225">
        <v>1</v>
      </c>
      <c r="I225" s="1">
        <v>0</v>
      </c>
      <c r="J225" s="1">
        <v>0</v>
      </c>
      <c r="K225">
        <v>1</v>
      </c>
      <c r="L225">
        <v>0</v>
      </c>
      <c r="M225">
        <v>0</v>
      </c>
      <c r="N225" s="7">
        <f t="shared" si="15"/>
        <v>-0.61335513146406129</v>
      </c>
      <c r="O225" s="1">
        <f t="shared" si="16"/>
        <v>0.54153091028539979</v>
      </c>
      <c r="P225" s="1">
        <f t="shared" si="17"/>
        <v>0.35129422749307082</v>
      </c>
      <c r="Q225" s="1">
        <f t="shared" si="18"/>
        <v>0.64870577250692918</v>
      </c>
      <c r="R225" s="1">
        <f t="shared" si="19"/>
        <v>-0.4327760202256743</v>
      </c>
    </row>
    <row r="226" spans="1:18" x14ac:dyDescent="0.35">
      <c r="A226" s="1">
        <v>0</v>
      </c>
      <c r="B226" s="1">
        <v>1</v>
      </c>
      <c r="C226" s="1">
        <v>0</v>
      </c>
      <c r="D226" s="1">
        <v>27.3</v>
      </c>
      <c r="E226" s="1">
        <v>0.8</v>
      </c>
      <c r="F226" s="1">
        <v>11</v>
      </c>
      <c r="G226" s="1">
        <v>1</v>
      </c>
      <c r="H226">
        <v>0</v>
      </c>
      <c r="I226" s="1">
        <v>0</v>
      </c>
      <c r="J226" s="1">
        <v>1</v>
      </c>
      <c r="K226">
        <v>1</v>
      </c>
      <c r="L226">
        <v>0</v>
      </c>
      <c r="M226">
        <v>0</v>
      </c>
      <c r="N226" s="7">
        <f t="shared" si="15"/>
        <v>-0.8620340489890217</v>
      </c>
      <c r="O226" s="1">
        <f t="shared" si="16"/>
        <v>0.42230222470473366</v>
      </c>
      <c r="P226" s="1">
        <f t="shared" si="17"/>
        <v>0.29691454978382148</v>
      </c>
      <c r="Q226" s="1">
        <f t="shared" si="18"/>
        <v>0.29691454978382148</v>
      </c>
      <c r="R226" s="1">
        <f t="shared" si="19"/>
        <v>-1.2143108927418196</v>
      </c>
    </row>
    <row r="227" spans="1:18" x14ac:dyDescent="0.35">
      <c r="A227" s="1">
        <v>1</v>
      </c>
      <c r="B227" s="1">
        <v>1</v>
      </c>
      <c r="C227" s="1">
        <v>1</v>
      </c>
      <c r="D227" s="1">
        <v>23.7</v>
      </c>
      <c r="E227" s="1">
        <v>1.3</v>
      </c>
      <c r="F227" s="1">
        <v>5</v>
      </c>
      <c r="G227" s="1">
        <v>1</v>
      </c>
      <c r="H227">
        <v>0</v>
      </c>
      <c r="I227" s="1">
        <v>1</v>
      </c>
      <c r="J227" s="1">
        <v>0</v>
      </c>
      <c r="K227">
        <v>1</v>
      </c>
      <c r="L227">
        <v>0</v>
      </c>
      <c r="M227">
        <v>0</v>
      </c>
      <c r="N227" s="7">
        <f t="shared" si="15"/>
        <v>-5.9982543576894365E-2</v>
      </c>
      <c r="O227" s="1">
        <f t="shared" si="16"/>
        <v>0.94178097356790402</v>
      </c>
      <c r="P227" s="1">
        <f t="shared" si="17"/>
        <v>0.48500885856216774</v>
      </c>
      <c r="Q227" s="1">
        <f t="shared" si="18"/>
        <v>0.51499114143783231</v>
      </c>
      <c r="R227" s="1">
        <f t="shared" si="19"/>
        <v>-0.66360557955792909</v>
      </c>
    </row>
    <row r="228" spans="1:18" x14ac:dyDescent="0.35">
      <c r="A228" s="1">
        <v>1</v>
      </c>
      <c r="B228" s="1">
        <v>1</v>
      </c>
      <c r="C228" s="1">
        <v>0</v>
      </c>
      <c r="D228" s="1">
        <v>31.5</v>
      </c>
      <c r="E228" s="1">
        <v>2.4</v>
      </c>
      <c r="F228" s="1">
        <v>6</v>
      </c>
      <c r="G228" s="1">
        <v>1</v>
      </c>
      <c r="H228">
        <v>0</v>
      </c>
      <c r="I228" s="1">
        <v>0</v>
      </c>
      <c r="J228" s="1">
        <v>1</v>
      </c>
      <c r="K228">
        <v>1</v>
      </c>
      <c r="L228">
        <v>0</v>
      </c>
      <c r="M228">
        <v>0</v>
      </c>
      <c r="N228" s="7">
        <f t="shared" si="15"/>
        <v>-0.50059420922704811</v>
      </c>
      <c r="O228" s="1">
        <f t="shared" si="16"/>
        <v>0.60617036065525809</v>
      </c>
      <c r="P228" s="1">
        <f t="shared" si="17"/>
        <v>0.3774010375885426</v>
      </c>
      <c r="Q228" s="1">
        <f t="shared" si="18"/>
        <v>0.6225989624114574</v>
      </c>
      <c r="R228" s="1">
        <f t="shared" si="19"/>
        <v>-0.47385268751720427</v>
      </c>
    </row>
    <row r="229" spans="1:18" x14ac:dyDescent="0.35">
      <c r="A229" s="1">
        <v>1</v>
      </c>
      <c r="B229" s="1">
        <v>1</v>
      </c>
      <c r="C229" s="1">
        <v>1</v>
      </c>
      <c r="D229" s="1">
        <v>52.5</v>
      </c>
      <c r="E229" s="1">
        <v>5.6</v>
      </c>
      <c r="F229" s="1">
        <v>11</v>
      </c>
      <c r="G229" s="1">
        <v>0</v>
      </c>
      <c r="H229">
        <v>0</v>
      </c>
      <c r="I229" s="1">
        <v>0</v>
      </c>
      <c r="J229" s="1">
        <v>1</v>
      </c>
      <c r="K229">
        <v>1</v>
      </c>
      <c r="L229">
        <v>0</v>
      </c>
      <c r="M229">
        <v>0</v>
      </c>
      <c r="N229" s="7">
        <f t="shared" si="15"/>
        <v>1.6289621041795539</v>
      </c>
      <c r="O229" s="1">
        <f t="shared" si="16"/>
        <v>5.0985801763651573</v>
      </c>
      <c r="P229" s="1">
        <f t="shared" si="17"/>
        <v>0.83602740784232588</v>
      </c>
      <c r="Q229" s="1">
        <f t="shared" si="18"/>
        <v>0.16397259215767412</v>
      </c>
      <c r="R229" s="1">
        <f t="shared" si="19"/>
        <v>-1.8080559861139993</v>
      </c>
    </row>
    <row r="230" spans="1:18" x14ac:dyDescent="0.35">
      <c r="A230" s="1">
        <v>0</v>
      </c>
      <c r="B230" s="1">
        <v>1</v>
      </c>
      <c r="C230" s="1">
        <v>1</v>
      </c>
      <c r="D230" s="1">
        <v>38.1</v>
      </c>
      <c r="E230" s="1">
        <v>5.8</v>
      </c>
      <c r="F230" s="1">
        <v>1</v>
      </c>
      <c r="G230" s="1">
        <v>1</v>
      </c>
      <c r="H230">
        <v>0</v>
      </c>
      <c r="I230" s="1">
        <v>0</v>
      </c>
      <c r="J230" s="1">
        <v>1</v>
      </c>
      <c r="K230">
        <v>1</v>
      </c>
      <c r="L230">
        <v>0</v>
      </c>
      <c r="M230">
        <v>0</v>
      </c>
      <c r="N230" s="7">
        <f t="shared" si="15"/>
        <v>0.74016652211303358</v>
      </c>
      <c r="O230" s="1">
        <f t="shared" si="16"/>
        <v>2.0962845631663751</v>
      </c>
      <c r="P230" s="1">
        <f t="shared" si="17"/>
        <v>0.6770322689664664</v>
      </c>
      <c r="Q230" s="1">
        <f t="shared" si="18"/>
        <v>0.6770322689664664</v>
      </c>
      <c r="R230" s="1">
        <f t="shared" si="19"/>
        <v>-0.39003634255812442</v>
      </c>
    </row>
    <row r="231" spans="1:18" x14ac:dyDescent="0.35">
      <c r="A231" s="1">
        <v>1</v>
      </c>
      <c r="B231" s="1">
        <v>1</v>
      </c>
      <c r="C231" s="1">
        <v>0</v>
      </c>
      <c r="D231" s="1">
        <v>24.2</v>
      </c>
      <c r="E231" s="1">
        <v>3.4</v>
      </c>
      <c r="F231" s="1">
        <v>11</v>
      </c>
      <c r="G231" s="1">
        <v>0</v>
      </c>
      <c r="H231">
        <v>0</v>
      </c>
      <c r="I231" s="1">
        <v>0</v>
      </c>
      <c r="J231" s="1">
        <v>1</v>
      </c>
      <c r="K231">
        <v>1</v>
      </c>
      <c r="L231">
        <v>0</v>
      </c>
      <c r="M231">
        <v>0</v>
      </c>
      <c r="N231" s="7">
        <f t="shared" si="15"/>
        <v>0.88890075668131407</v>
      </c>
      <c r="O231" s="1">
        <f t="shared" si="16"/>
        <v>2.4324543219788866</v>
      </c>
      <c r="P231" s="1">
        <f t="shared" si="17"/>
        <v>0.70866327525562589</v>
      </c>
      <c r="Q231" s="1">
        <f t="shared" si="18"/>
        <v>0.29133672474437411</v>
      </c>
      <c r="R231" s="1">
        <f t="shared" si="19"/>
        <v>-1.2332755510634714</v>
      </c>
    </row>
    <row r="232" spans="1:18" x14ac:dyDescent="0.35">
      <c r="A232" s="1">
        <v>0</v>
      </c>
      <c r="B232" s="1">
        <v>0</v>
      </c>
      <c r="C232" s="1">
        <v>1</v>
      </c>
      <c r="D232" s="1">
        <v>28</v>
      </c>
      <c r="E232" s="1">
        <v>0.9</v>
      </c>
      <c r="F232" s="1">
        <v>12</v>
      </c>
      <c r="G232" s="1">
        <v>1</v>
      </c>
      <c r="H232">
        <v>0</v>
      </c>
      <c r="I232" s="1">
        <v>0</v>
      </c>
      <c r="J232" s="1">
        <v>1</v>
      </c>
      <c r="K232">
        <v>1</v>
      </c>
      <c r="L232">
        <v>0</v>
      </c>
      <c r="M232">
        <v>0</v>
      </c>
      <c r="N232" s="7">
        <f t="shared" si="15"/>
        <v>0.11561593298848694</v>
      </c>
      <c r="O232" s="1">
        <f t="shared" si="16"/>
        <v>1.12256464927924</v>
      </c>
      <c r="P232" s="1">
        <f t="shared" si="17"/>
        <v>0.52887182949194489</v>
      </c>
      <c r="Q232" s="1">
        <f t="shared" si="18"/>
        <v>0.52887182949194489</v>
      </c>
      <c r="R232" s="1">
        <f t="shared" si="19"/>
        <v>-0.63700916477538871</v>
      </c>
    </row>
    <row r="233" spans="1:18" x14ac:dyDescent="0.35">
      <c r="A233" s="1">
        <v>0</v>
      </c>
      <c r="B233" s="1">
        <v>1</v>
      </c>
      <c r="C233" s="1">
        <v>1</v>
      </c>
      <c r="D233" s="1">
        <v>45</v>
      </c>
      <c r="E233" s="1">
        <v>3.9</v>
      </c>
      <c r="F233" s="1">
        <v>2</v>
      </c>
      <c r="G233" s="1">
        <v>1</v>
      </c>
      <c r="H233">
        <v>0</v>
      </c>
      <c r="I233" s="1">
        <v>0</v>
      </c>
      <c r="J233" s="1">
        <v>0</v>
      </c>
      <c r="K233">
        <v>1</v>
      </c>
      <c r="L233">
        <v>0</v>
      </c>
      <c r="M233">
        <v>0</v>
      </c>
      <c r="N233" s="7">
        <f t="shared" si="15"/>
        <v>0.65400384894478569</v>
      </c>
      <c r="O233" s="1">
        <f t="shared" si="16"/>
        <v>1.9232257394849042</v>
      </c>
      <c r="P233" s="1">
        <f t="shared" si="17"/>
        <v>0.65791215283421534</v>
      </c>
      <c r="Q233" s="1">
        <f t="shared" si="18"/>
        <v>0.65791215283421534</v>
      </c>
      <c r="R233" s="1">
        <f t="shared" si="19"/>
        <v>-0.41868386290056309</v>
      </c>
    </row>
    <row r="234" spans="1:18" x14ac:dyDescent="0.35">
      <c r="A234" s="1">
        <v>1</v>
      </c>
      <c r="B234" s="1">
        <v>1</v>
      </c>
      <c r="C234" s="1">
        <v>0</v>
      </c>
      <c r="D234" s="1">
        <v>49.3</v>
      </c>
      <c r="E234" s="1">
        <v>3.7</v>
      </c>
      <c r="F234" s="1">
        <v>6</v>
      </c>
      <c r="G234" s="1">
        <v>1</v>
      </c>
      <c r="H234">
        <v>0</v>
      </c>
      <c r="I234" s="1">
        <v>0</v>
      </c>
      <c r="J234" s="1">
        <v>1</v>
      </c>
      <c r="K234">
        <v>1</v>
      </c>
      <c r="L234">
        <v>0</v>
      </c>
      <c r="M234">
        <v>0</v>
      </c>
      <c r="N234" s="7">
        <f t="shared" si="15"/>
        <v>-0.51782623409621786</v>
      </c>
      <c r="O234" s="1">
        <f t="shared" si="16"/>
        <v>0.59581430211635167</v>
      </c>
      <c r="P234" s="1">
        <f t="shared" si="17"/>
        <v>0.37336067318496213</v>
      </c>
      <c r="Q234" s="1">
        <f t="shared" si="18"/>
        <v>0.62663932681503787</v>
      </c>
      <c r="R234" s="1">
        <f t="shared" si="19"/>
        <v>-0.46738414020076746</v>
      </c>
    </row>
    <row r="235" spans="1:18" x14ac:dyDescent="0.35">
      <c r="A235" s="1">
        <v>0</v>
      </c>
      <c r="B235" s="1">
        <v>1</v>
      </c>
      <c r="C235" s="1">
        <v>0</v>
      </c>
      <c r="D235" s="1">
        <v>27.2</v>
      </c>
      <c r="E235" s="1">
        <v>5.0999999999999996</v>
      </c>
      <c r="F235" s="1">
        <v>6</v>
      </c>
      <c r="G235" s="1">
        <v>1</v>
      </c>
      <c r="H235">
        <v>0</v>
      </c>
      <c r="I235" s="1">
        <v>0</v>
      </c>
      <c r="J235" s="1">
        <v>1</v>
      </c>
      <c r="K235">
        <v>1</v>
      </c>
      <c r="L235">
        <v>0</v>
      </c>
      <c r="M235">
        <v>0</v>
      </c>
      <c r="N235" s="7">
        <f t="shared" si="15"/>
        <v>-0.26569402248471663</v>
      </c>
      <c r="O235" s="1">
        <f t="shared" si="16"/>
        <v>0.76667367652240137</v>
      </c>
      <c r="P235" s="1">
        <f t="shared" si="17"/>
        <v>0.43396451009082548</v>
      </c>
      <c r="Q235" s="1">
        <f t="shared" si="18"/>
        <v>0.43396451009082548</v>
      </c>
      <c r="R235" s="1">
        <f t="shared" si="19"/>
        <v>-0.83479252220967981</v>
      </c>
    </row>
    <row r="236" spans="1:18" x14ac:dyDescent="0.35">
      <c r="A236" s="1">
        <v>0</v>
      </c>
      <c r="B236" s="1">
        <v>1</v>
      </c>
      <c r="C236" s="1">
        <v>1</v>
      </c>
      <c r="D236" s="1">
        <v>23</v>
      </c>
      <c r="E236" s="1">
        <v>2.9</v>
      </c>
      <c r="F236" s="1">
        <v>12</v>
      </c>
      <c r="G236" s="1">
        <v>1</v>
      </c>
      <c r="H236">
        <v>0</v>
      </c>
      <c r="I236" s="1">
        <v>1</v>
      </c>
      <c r="J236" s="1">
        <v>0</v>
      </c>
      <c r="K236">
        <v>1</v>
      </c>
      <c r="L236">
        <v>0</v>
      </c>
      <c r="M236">
        <v>0</v>
      </c>
      <c r="N236" s="7">
        <f t="shared" si="15"/>
        <v>-0.3060069415693043</v>
      </c>
      <c r="O236" s="1">
        <f t="shared" si="16"/>
        <v>0.73638150779508793</v>
      </c>
      <c r="P236" s="1">
        <f t="shared" si="17"/>
        <v>0.42408969716002587</v>
      </c>
      <c r="Q236" s="1">
        <f t="shared" si="18"/>
        <v>0.42408969716002587</v>
      </c>
      <c r="R236" s="1">
        <f t="shared" si="19"/>
        <v>-0.85781029621798388</v>
      </c>
    </row>
    <row r="237" spans="1:18" x14ac:dyDescent="0.35">
      <c r="A237" s="1">
        <v>0</v>
      </c>
      <c r="B237" s="1">
        <v>0</v>
      </c>
      <c r="C237" s="1">
        <v>0</v>
      </c>
      <c r="D237" s="1">
        <v>26.4</v>
      </c>
      <c r="E237" s="1">
        <v>5.0999999999999996</v>
      </c>
      <c r="F237" s="1">
        <v>6</v>
      </c>
      <c r="G237" s="1">
        <v>1</v>
      </c>
      <c r="H237">
        <v>0</v>
      </c>
      <c r="I237" s="1">
        <v>0</v>
      </c>
      <c r="J237" s="1">
        <v>1</v>
      </c>
      <c r="K237">
        <v>1</v>
      </c>
      <c r="L237">
        <v>0</v>
      </c>
      <c r="M237">
        <v>0</v>
      </c>
      <c r="N237" s="7">
        <f t="shared" si="15"/>
        <v>1.0174099221603949E-2</v>
      </c>
      <c r="O237" s="1">
        <f t="shared" si="16"/>
        <v>1.0102260313405091</v>
      </c>
      <c r="P237" s="1">
        <f t="shared" si="17"/>
        <v>0.50254350286512062</v>
      </c>
      <c r="Q237" s="1">
        <f t="shared" si="18"/>
        <v>0.50254350286512062</v>
      </c>
      <c r="R237" s="1">
        <f t="shared" si="19"/>
        <v>-0.68807306993020889</v>
      </c>
    </row>
    <row r="238" spans="1:18" x14ac:dyDescent="0.35">
      <c r="A238" s="1">
        <v>0</v>
      </c>
      <c r="B238" s="1">
        <v>0</v>
      </c>
      <c r="C238" s="1">
        <v>0</v>
      </c>
      <c r="D238" s="1">
        <v>23</v>
      </c>
      <c r="E238" s="1">
        <v>4.0999999999999996</v>
      </c>
      <c r="F238" s="1">
        <v>8</v>
      </c>
      <c r="G238" s="1">
        <v>0</v>
      </c>
      <c r="H238">
        <v>0</v>
      </c>
      <c r="I238" s="1">
        <v>1</v>
      </c>
      <c r="J238" s="1">
        <v>0</v>
      </c>
      <c r="K238">
        <v>1</v>
      </c>
      <c r="L238">
        <v>0</v>
      </c>
      <c r="M238">
        <v>0</v>
      </c>
      <c r="N238" s="7">
        <f t="shared" si="15"/>
        <v>1.0439755798288024</v>
      </c>
      <c r="O238" s="1">
        <f t="shared" si="16"/>
        <v>2.8404871803234082</v>
      </c>
      <c r="P238" s="1">
        <f t="shared" si="17"/>
        <v>0.73961636817238641</v>
      </c>
      <c r="Q238" s="1">
        <f t="shared" si="18"/>
        <v>0.73961636817238641</v>
      </c>
      <c r="R238" s="1">
        <f t="shared" si="19"/>
        <v>-0.30162364859941859</v>
      </c>
    </row>
    <row r="239" spans="1:18" x14ac:dyDescent="0.35">
      <c r="A239" s="1">
        <v>0</v>
      </c>
      <c r="B239" s="1">
        <v>1</v>
      </c>
      <c r="C239" s="1">
        <v>0</v>
      </c>
      <c r="D239" s="1">
        <v>21.9</v>
      </c>
      <c r="E239" s="1">
        <v>1.7</v>
      </c>
      <c r="F239" s="1">
        <v>11</v>
      </c>
      <c r="G239" s="1">
        <v>1</v>
      </c>
      <c r="H239">
        <v>0</v>
      </c>
      <c r="I239" s="1">
        <v>1</v>
      </c>
      <c r="J239" s="1">
        <v>0</v>
      </c>
      <c r="K239">
        <v>1</v>
      </c>
      <c r="L239">
        <v>0</v>
      </c>
      <c r="M239">
        <v>0</v>
      </c>
      <c r="N239" s="7">
        <f t="shared" si="15"/>
        <v>-1.0946219213698196</v>
      </c>
      <c r="O239" s="1">
        <f t="shared" si="16"/>
        <v>0.33466611313808031</v>
      </c>
      <c r="P239" s="1">
        <f t="shared" si="17"/>
        <v>0.25074894001107889</v>
      </c>
      <c r="Q239" s="1">
        <f t="shared" si="18"/>
        <v>0.25074894001107889</v>
      </c>
      <c r="R239" s="1">
        <f t="shared" si="19"/>
        <v>-1.38330307942289</v>
      </c>
    </row>
    <row r="240" spans="1:18" x14ac:dyDescent="0.35">
      <c r="A240" s="1">
        <v>0</v>
      </c>
      <c r="B240" s="1">
        <v>1</v>
      </c>
      <c r="C240" s="1">
        <v>0</v>
      </c>
      <c r="D240" s="1">
        <v>21.2</v>
      </c>
      <c r="E240" s="1">
        <v>1.9</v>
      </c>
      <c r="F240" s="1">
        <v>12</v>
      </c>
      <c r="G240" s="1">
        <v>1</v>
      </c>
      <c r="H240">
        <v>0</v>
      </c>
      <c r="I240" s="1">
        <v>0</v>
      </c>
      <c r="J240" s="1">
        <v>1</v>
      </c>
      <c r="K240">
        <v>1</v>
      </c>
      <c r="L240">
        <v>0</v>
      </c>
      <c r="M240">
        <v>0</v>
      </c>
      <c r="N240" s="7">
        <f t="shared" si="15"/>
        <v>-0.7911142803079767</v>
      </c>
      <c r="O240" s="1">
        <f t="shared" si="16"/>
        <v>0.45333936661099866</v>
      </c>
      <c r="P240" s="1">
        <f t="shared" si="17"/>
        <v>0.31192946191785065</v>
      </c>
      <c r="Q240" s="1">
        <f t="shared" si="18"/>
        <v>0.31192946191785065</v>
      </c>
      <c r="R240" s="1">
        <f t="shared" si="19"/>
        <v>-1.1649782003300362</v>
      </c>
    </row>
    <row r="241" spans="1:18" x14ac:dyDescent="0.35">
      <c r="A241" s="1">
        <v>0</v>
      </c>
      <c r="B241" s="1">
        <v>0</v>
      </c>
      <c r="C241" s="1">
        <v>1</v>
      </c>
      <c r="D241" s="1">
        <v>40.299999999999997</v>
      </c>
      <c r="E241" s="1">
        <v>5</v>
      </c>
      <c r="F241" s="1">
        <v>6</v>
      </c>
      <c r="G241" s="1">
        <v>1</v>
      </c>
      <c r="H241">
        <v>1</v>
      </c>
      <c r="I241" s="1">
        <v>0</v>
      </c>
      <c r="J241" s="1">
        <v>0</v>
      </c>
      <c r="K241">
        <v>1</v>
      </c>
      <c r="L241">
        <v>0</v>
      </c>
      <c r="M241">
        <v>0</v>
      </c>
      <c r="N241" s="7">
        <f t="shared" si="15"/>
        <v>0.94960163727486391</v>
      </c>
      <c r="O241" s="1">
        <f t="shared" si="16"/>
        <v>2.5846798141091409</v>
      </c>
      <c r="P241" s="1">
        <f t="shared" si="17"/>
        <v>0.7210350570045212</v>
      </c>
      <c r="Q241" s="1">
        <f t="shared" si="18"/>
        <v>0.7210350570045212</v>
      </c>
      <c r="R241" s="1">
        <f t="shared" si="19"/>
        <v>-0.32706752012677909</v>
      </c>
    </row>
    <row r="242" spans="1:18" x14ac:dyDescent="0.35">
      <c r="A242" s="1">
        <v>1</v>
      </c>
      <c r="B242" s="1">
        <v>0</v>
      </c>
      <c r="C242" s="1">
        <v>1</v>
      </c>
      <c r="D242" s="1">
        <v>25.3</v>
      </c>
      <c r="E242" s="1">
        <v>6</v>
      </c>
      <c r="F242" s="1">
        <v>6</v>
      </c>
      <c r="G242" s="1">
        <v>1</v>
      </c>
      <c r="H242">
        <v>0</v>
      </c>
      <c r="I242" s="1">
        <v>1</v>
      </c>
      <c r="J242" s="1">
        <v>0</v>
      </c>
      <c r="K242">
        <v>1</v>
      </c>
      <c r="L242">
        <v>0</v>
      </c>
      <c r="M242">
        <v>0</v>
      </c>
      <c r="N242" s="7">
        <f t="shared" si="15"/>
        <v>0.50664747518369824</v>
      </c>
      <c r="O242" s="1">
        <f t="shared" si="16"/>
        <v>1.6597176128948516</v>
      </c>
      <c r="P242" s="1">
        <f t="shared" si="17"/>
        <v>0.62402023615146329</v>
      </c>
      <c r="Q242" s="1">
        <f t="shared" si="18"/>
        <v>0.37597976384853671</v>
      </c>
      <c r="R242" s="1">
        <f t="shared" si="19"/>
        <v>-0.97821995659233063</v>
      </c>
    </row>
    <row r="243" spans="1:18" x14ac:dyDescent="0.35">
      <c r="A243" s="1">
        <v>1</v>
      </c>
      <c r="B243" s="1">
        <v>1</v>
      </c>
      <c r="C243" s="1">
        <v>1</v>
      </c>
      <c r="D243" s="1">
        <v>25.8</v>
      </c>
      <c r="E243" s="1">
        <v>5.7</v>
      </c>
      <c r="F243" s="1">
        <v>14</v>
      </c>
      <c r="G243" s="1">
        <v>1</v>
      </c>
      <c r="H243">
        <v>0</v>
      </c>
      <c r="I243" s="1">
        <v>0</v>
      </c>
      <c r="J243" s="1">
        <v>1</v>
      </c>
      <c r="K243">
        <v>1</v>
      </c>
      <c r="L243">
        <v>0</v>
      </c>
      <c r="M243">
        <v>0</v>
      </c>
      <c r="N243" s="7">
        <f t="shared" si="15"/>
        <v>0.12028402848040365</v>
      </c>
      <c r="O243" s="1">
        <f t="shared" si="16"/>
        <v>1.1278171382799089</v>
      </c>
      <c r="P243" s="1">
        <f t="shared" si="17"/>
        <v>0.53003480326867614</v>
      </c>
      <c r="Q243" s="1">
        <f t="shared" si="18"/>
        <v>0.46996519673132386</v>
      </c>
      <c r="R243" s="1">
        <f t="shared" si="19"/>
        <v>-0.75509663652765446</v>
      </c>
    </row>
    <row r="244" spans="1:18" x14ac:dyDescent="0.35">
      <c r="A244" s="1">
        <v>1</v>
      </c>
      <c r="B244" s="1">
        <v>1</v>
      </c>
      <c r="C244" s="1">
        <v>0</v>
      </c>
      <c r="D244" s="1">
        <v>23.6</v>
      </c>
      <c r="E244" s="1">
        <v>1.6</v>
      </c>
      <c r="F244" s="1">
        <v>9</v>
      </c>
      <c r="G244" s="1">
        <v>1</v>
      </c>
      <c r="H244">
        <v>0</v>
      </c>
      <c r="I244" s="1">
        <v>0</v>
      </c>
      <c r="J244" s="1">
        <v>1</v>
      </c>
      <c r="K244">
        <v>1</v>
      </c>
      <c r="L244">
        <v>0</v>
      </c>
      <c r="M244">
        <v>0</v>
      </c>
      <c r="N244" s="7">
        <f t="shared" si="15"/>
        <v>-0.66992140482593587</v>
      </c>
      <c r="O244" s="1">
        <f t="shared" si="16"/>
        <v>0.51174879719178856</v>
      </c>
      <c r="P244" s="1">
        <f t="shared" si="17"/>
        <v>0.33851443979476531</v>
      </c>
      <c r="Q244" s="1">
        <f t="shared" si="18"/>
        <v>0.66148556020523475</v>
      </c>
      <c r="R244" s="1">
        <f t="shared" si="19"/>
        <v>-0.41326712453123809</v>
      </c>
    </row>
    <row r="245" spans="1:18" x14ac:dyDescent="0.35">
      <c r="A245" s="1">
        <v>1</v>
      </c>
      <c r="B245" s="1">
        <v>1</v>
      </c>
      <c r="C245" s="1">
        <v>0</v>
      </c>
      <c r="D245" s="1">
        <v>23.3</v>
      </c>
      <c r="E245" s="1">
        <v>0.3</v>
      </c>
      <c r="F245" s="1">
        <v>8</v>
      </c>
      <c r="G245" s="1">
        <v>1</v>
      </c>
      <c r="H245">
        <v>0</v>
      </c>
      <c r="I245" s="1">
        <v>1</v>
      </c>
      <c r="J245" s="1">
        <v>0</v>
      </c>
      <c r="K245">
        <v>1</v>
      </c>
      <c r="L245">
        <v>0</v>
      </c>
      <c r="M245">
        <v>0</v>
      </c>
      <c r="N245" s="7">
        <f t="shared" si="15"/>
        <v>-1.0510793994548222</v>
      </c>
      <c r="O245" s="1">
        <f t="shared" si="16"/>
        <v>0.3495602302790079</v>
      </c>
      <c r="P245" s="1">
        <f t="shared" si="17"/>
        <v>0.25901788037036322</v>
      </c>
      <c r="Q245" s="1">
        <f t="shared" si="18"/>
        <v>0.74098211962963678</v>
      </c>
      <c r="R245" s="1">
        <f t="shared" si="19"/>
        <v>-0.29977878403165586</v>
      </c>
    </row>
    <row r="246" spans="1:18" x14ac:dyDescent="0.35">
      <c r="A246" s="1">
        <v>1</v>
      </c>
      <c r="B246" s="1">
        <v>1</v>
      </c>
      <c r="C246" s="1">
        <v>0</v>
      </c>
      <c r="D246" s="1">
        <v>21.7</v>
      </c>
      <c r="E246" s="1">
        <v>1.7</v>
      </c>
      <c r="F246" s="1">
        <v>18</v>
      </c>
      <c r="G246" s="1">
        <v>1</v>
      </c>
      <c r="H246">
        <v>0</v>
      </c>
      <c r="I246" s="1">
        <v>1</v>
      </c>
      <c r="J246" s="1">
        <v>0</v>
      </c>
      <c r="K246">
        <v>1</v>
      </c>
      <c r="L246">
        <v>0</v>
      </c>
      <c r="M246">
        <v>0</v>
      </c>
      <c r="N246" s="7">
        <f t="shared" si="15"/>
        <v>-1.4664123835239748</v>
      </c>
      <c r="O246" s="1">
        <f t="shared" si="16"/>
        <v>0.23075185110127738</v>
      </c>
      <c r="P246" s="1">
        <f t="shared" si="17"/>
        <v>0.18748852654156117</v>
      </c>
      <c r="Q246" s="1">
        <f t="shared" si="18"/>
        <v>0.81251147345843888</v>
      </c>
      <c r="R246" s="1">
        <f t="shared" si="19"/>
        <v>-0.20762524369833033</v>
      </c>
    </row>
    <row r="247" spans="1:18" x14ac:dyDescent="0.35">
      <c r="A247" s="1">
        <v>0</v>
      </c>
      <c r="B247" s="1">
        <v>1</v>
      </c>
      <c r="C247" s="1">
        <v>1</v>
      </c>
      <c r="D247" s="1">
        <v>23</v>
      </c>
      <c r="E247" s="1">
        <v>1.1000000000000001</v>
      </c>
      <c r="F247" s="1">
        <v>18</v>
      </c>
      <c r="G247" s="1">
        <v>1</v>
      </c>
      <c r="H247">
        <v>1</v>
      </c>
      <c r="I247" s="1">
        <v>0</v>
      </c>
      <c r="J247" s="1">
        <v>0</v>
      </c>
      <c r="K247">
        <v>1</v>
      </c>
      <c r="L247">
        <v>0</v>
      </c>
      <c r="M247">
        <v>0</v>
      </c>
      <c r="N247" s="7">
        <f t="shared" si="15"/>
        <v>-0.14571121306675483</v>
      </c>
      <c r="O247" s="1">
        <f t="shared" si="16"/>
        <v>0.86440729667552041</v>
      </c>
      <c r="P247" s="1">
        <f t="shared" si="17"/>
        <v>0.46363651237413117</v>
      </c>
      <c r="Q247" s="1">
        <f t="shared" si="18"/>
        <v>0.46363651237413117</v>
      </c>
      <c r="R247" s="1">
        <f t="shared" si="19"/>
        <v>-0.76865441226119235</v>
      </c>
    </row>
    <row r="248" spans="1:18" x14ac:dyDescent="0.35">
      <c r="A248" s="1">
        <v>0</v>
      </c>
      <c r="B248" s="1">
        <v>1</v>
      </c>
      <c r="C248" s="1">
        <v>0</v>
      </c>
      <c r="D248" s="1">
        <v>24.3</v>
      </c>
      <c r="E248" s="1">
        <v>1.1000000000000001</v>
      </c>
      <c r="F248" s="1">
        <v>12</v>
      </c>
      <c r="G248" s="1">
        <v>0</v>
      </c>
      <c r="H248">
        <v>0</v>
      </c>
      <c r="I248" s="1">
        <v>1</v>
      </c>
      <c r="J248" s="1">
        <v>0</v>
      </c>
      <c r="K248">
        <v>1</v>
      </c>
      <c r="L248">
        <v>0</v>
      </c>
      <c r="M248">
        <v>0</v>
      </c>
      <c r="N248" s="7">
        <f t="shared" si="15"/>
        <v>0.32196439597496518</v>
      </c>
      <c r="O248" s="1">
        <f t="shared" si="16"/>
        <v>1.3798356473797309</v>
      </c>
      <c r="P248" s="1">
        <f t="shared" si="17"/>
        <v>0.57980291575973764</v>
      </c>
      <c r="Q248" s="1">
        <f t="shared" si="18"/>
        <v>0.57980291575973764</v>
      </c>
      <c r="R248" s="1">
        <f t="shared" si="19"/>
        <v>-0.54506703360115982</v>
      </c>
    </row>
    <row r="249" spans="1:18" x14ac:dyDescent="0.35">
      <c r="A249" s="1">
        <v>1</v>
      </c>
      <c r="B249" s="1">
        <v>0</v>
      </c>
      <c r="C249" s="1">
        <v>0</v>
      </c>
      <c r="D249" s="1">
        <v>30.8</v>
      </c>
      <c r="E249" s="1">
        <v>5.6</v>
      </c>
      <c r="F249" s="1">
        <v>12</v>
      </c>
      <c r="G249" s="1">
        <v>0</v>
      </c>
      <c r="H249">
        <v>0</v>
      </c>
      <c r="I249" s="1">
        <v>1</v>
      </c>
      <c r="J249" s="1">
        <v>0</v>
      </c>
      <c r="K249">
        <v>1</v>
      </c>
      <c r="L249">
        <v>0</v>
      </c>
      <c r="M249">
        <v>0</v>
      </c>
      <c r="N249" s="7">
        <f t="shared" si="15"/>
        <v>0.89444424730824301</v>
      </c>
      <c r="O249" s="1">
        <f t="shared" si="16"/>
        <v>2.4459760538830357</v>
      </c>
      <c r="P249" s="1">
        <f t="shared" si="17"/>
        <v>0.70980645704918111</v>
      </c>
      <c r="Q249" s="1">
        <f t="shared" si="18"/>
        <v>0.29019354295081889</v>
      </c>
      <c r="R249" s="1">
        <f t="shared" si="19"/>
        <v>-1.2372071891213603</v>
      </c>
    </row>
    <row r="250" spans="1:18" x14ac:dyDescent="0.35">
      <c r="A250" s="1">
        <v>1</v>
      </c>
      <c r="B250" s="1">
        <v>1</v>
      </c>
      <c r="C250" s="1">
        <v>0</v>
      </c>
      <c r="D250" s="1">
        <v>19.899999999999999</v>
      </c>
      <c r="E250" s="1">
        <v>1.4</v>
      </c>
      <c r="F250" s="1">
        <v>3</v>
      </c>
      <c r="G250" s="1">
        <v>1</v>
      </c>
      <c r="H250">
        <v>1</v>
      </c>
      <c r="I250" s="1">
        <v>0</v>
      </c>
      <c r="J250" s="1">
        <v>0</v>
      </c>
      <c r="K250">
        <v>1</v>
      </c>
      <c r="L250">
        <v>0</v>
      </c>
      <c r="M250">
        <v>0</v>
      </c>
      <c r="N250" s="7">
        <f t="shared" si="15"/>
        <v>-6.0172285718281593E-2</v>
      </c>
      <c r="O250" s="1">
        <f t="shared" si="16"/>
        <v>0.9416022949812265</v>
      </c>
      <c r="P250" s="1">
        <f t="shared" si="17"/>
        <v>0.48496146580334099</v>
      </c>
      <c r="Q250" s="1">
        <f t="shared" si="18"/>
        <v>0.51503853419665901</v>
      </c>
      <c r="R250" s="1">
        <f t="shared" si="19"/>
        <v>-0.66351355743471996</v>
      </c>
    </row>
    <row r="251" spans="1:18" x14ac:dyDescent="0.35">
      <c r="A251" s="1">
        <v>0</v>
      </c>
      <c r="B251" s="1">
        <v>1</v>
      </c>
      <c r="C251" s="1">
        <v>0</v>
      </c>
      <c r="D251" s="1">
        <v>22.5</v>
      </c>
      <c r="E251" s="1">
        <v>6</v>
      </c>
      <c r="F251" s="1">
        <v>12</v>
      </c>
      <c r="G251" s="1">
        <v>0</v>
      </c>
      <c r="H251">
        <v>0</v>
      </c>
      <c r="I251" s="1">
        <v>0</v>
      </c>
      <c r="J251" s="1">
        <v>1</v>
      </c>
      <c r="K251">
        <v>1</v>
      </c>
      <c r="L251">
        <v>0</v>
      </c>
      <c r="M251">
        <v>0</v>
      </c>
      <c r="N251" s="7">
        <f t="shared" si="15"/>
        <v>1.045791502100518</v>
      </c>
      <c r="O251" s="1">
        <f t="shared" si="16"/>
        <v>2.845649970450745</v>
      </c>
      <c r="P251" s="1">
        <f t="shared" si="17"/>
        <v>0.73996593353950235</v>
      </c>
      <c r="Q251" s="1">
        <f t="shared" si="18"/>
        <v>0.73996593353950235</v>
      </c>
      <c r="R251" s="1">
        <f t="shared" si="19"/>
        <v>-0.30115112960102886</v>
      </c>
    </row>
    <row r="252" spans="1:18" x14ac:dyDescent="0.35">
      <c r="A252" s="1">
        <v>1</v>
      </c>
      <c r="B252" s="1">
        <v>1</v>
      </c>
      <c r="C252" s="1">
        <v>0</v>
      </c>
      <c r="D252" s="1">
        <v>20.2</v>
      </c>
      <c r="E252" s="1">
        <v>1.7</v>
      </c>
      <c r="F252" s="1">
        <v>6</v>
      </c>
      <c r="G252" s="1">
        <v>1</v>
      </c>
      <c r="H252">
        <v>1</v>
      </c>
      <c r="I252" s="1">
        <v>0</v>
      </c>
      <c r="J252" s="1">
        <v>0</v>
      </c>
      <c r="K252">
        <v>1</v>
      </c>
      <c r="L252">
        <v>0</v>
      </c>
      <c r="M252">
        <v>0</v>
      </c>
      <c r="N252" s="7">
        <f t="shared" si="15"/>
        <v>-0.19907478127044076</v>
      </c>
      <c r="O252" s="1">
        <f t="shared" si="16"/>
        <v>0.81948860864221462</v>
      </c>
      <c r="P252" s="1">
        <f t="shared" si="17"/>
        <v>0.45039502019952432</v>
      </c>
      <c r="Q252" s="1">
        <f t="shared" si="18"/>
        <v>0.54960497980047562</v>
      </c>
      <c r="R252" s="1">
        <f t="shared" si="19"/>
        <v>-0.59855547734271042</v>
      </c>
    </row>
    <row r="253" spans="1:18" x14ac:dyDescent="0.35">
      <c r="A253" s="1">
        <v>0</v>
      </c>
      <c r="B253" s="1">
        <v>1</v>
      </c>
      <c r="C253" s="1">
        <v>0</v>
      </c>
      <c r="D253" s="1">
        <v>20.3</v>
      </c>
      <c r="E253" s="1">
        <v>5.2</v>
      </c>
      <c r="F253" s="1">
        <v>12</v>
      </c>
      <c r="G253" s="1">
        <v>1</v>
      </c>
      <c r="H253">
        <v>1</v>
      </c>
      <c r="I253" s="1">
        <v>0</v>
      </c>
      <c r="J253" s="1">
        <v>0</v>
      </c>
      <c r="K253">
        <v>1</v>
      </c>
      <c r="L253">
        <v>0</v>
      </c>
      <c r="M253">
        <v>0</v>
      </c>
      <c r="N253" s="7">
        <f t="shared" si="15"/>
        <v>-0.25159342299029452</v>
      </c>
      <c r="O253" s="1">
        <f t="shared" si="16"/>
        <v>0.77756081216023498</v>
      </c>
      <c r="P253" s="1">
        <f t="shared" si="17"/>
        <v>0.43743134234337699</v>
      </c>
      <c r="Q253" s="1">
        <f t="shared" si="18"/>
        <v>0.43743134234337699</v>
      </c>
      <c r="R253" s="1">
        <f t="shared" si="19"/>
        <v>-0.82683551728611604</v>
      </c>
    </row>
    <row r="254" spans="1:18" x14ac:dyDescent="0.35">
      <c r="A254" s="1">
        <v>1</v>
      </c>
      <c r="B254" s="1">
        <v>1</v>
      </c>
      <c r="C254" s="1">
        <v>0</v>
      </c>
      <c r="D254" s="1">
        <v>42.1</v>
      </c>
      <c r="E254" s="1">
        <v>0.1</v>
      </c>
      <c r="F254" s="1">
        <v>18</v>
      </c>
      <c r="G254" s="1">
        <v>1</v>
      </c>
      <c r="H254">
        <v>1</v>
      </c>
      <c r="I254" s="1">
        <v>0</v>
      </c>
      <c r="J254" s="1">
        <v>0</v>
      </c>
      <c r="K254">
        <v>1</v>
      </c>
      <c r="L254">
        <v>0</v>
      </c>
      <c r="M254">
        <v>0</v>
      </c>
      <c r="N254" s="7">
        <f t="shared" si="15"/>
        <v>-1.1048099009066075</v>
      </c>
      <c r="O254" s="1">
        <f t="shared" si="16"/>
        <v>0.33127385111539021</v>
      </c>
      <c r="P254" s="1">
        <f t="shared" si="17"/>
        <v>0.24883974911535806</v>
      </c>
      <c r="Q254" s="1">
        <f t="shared" si="18"/>
        <v>0.751160250884642</v>
      </c>
      <c r="R254" s="1">
        <f t="shared" si="19"/>
        <v>-0.28613626664591213</v>
      </c>
    </row>
    <row r="255" spans="1:18" x14ac:dyDescent="0.35">
      <c r="A255" s="1">
        <v>0</v>
      </c>
      <c r="B255" s="1">
        <v>0</v>
      </c>
      <c r="C255" s="1">
        <v>0</v>
      </c>
      <c r="D255" s="1">
        <v>43.2</v>
      </c>
      <c r="E255" s="1">
        <v>5.8</v>
      </c>
      <c r="F255" s="1">
        <v>12</v>
      </c>
      <c r="G255" s="1">
        <v>1</v>
      </c>
      <c r="H255">
        <v>0</v>
      </c>
      <c r="I255" s="1">
        <v>1</v>
      </c>
      <c r="J255" s="1">
        <v>0</v>
      </c>
      <c r="K255">
        <v>1</v>
      </c>
      <c r="L255">
        <v>0</v>
      </c>
      <c r="M255">
        <v>0</v>
      </c>
      <c r="N255" s="7">
        <f t="shared" si="15"/>
        <v>-0.70313897726920649</v>
      </c>
      <c r="O255" s="1">
        <f t="shared" si="16"/>
        <v>0.49502897772455623</v>
      </c>
      <c r="P255" s="1">
        <f t="shared" si="17"/>
        <v>0.33111664395829538</v>
      </c>
      <c r="Q255" s="1">
        <f t="shared" si="18"/>
        <v>0.33111664395829538</v>
      </c>
      <c r="R255" s="1">
        <f t="shared" si="19"/>
        <v>-1.1052845670173552</v>
      </c>
    </row>
    <row r="256" spans="1:18" x14ac:dyDescent="0.35">
      <c r="A256" s="1">
        <v>1</v>
      </c>
      <c r="B256" s="1">
        <v>1</v>
      </c>
      <c r="C256" s="1">
        <v>1</v>
      </c>
      <c r="D256" s="1">
        <v>31</v>
      </c>
      <c r="E256" s="1">
        <v>4.9000000000000004</v>
      </c>
      <c r="F256" s="1">
        <v>5</v>
      </c>
      <c r="G256" s="1">
        <v>0</v>
      </c>
      <c r="H256">
        <v>0</v>
      </c>
      <c r="I256" s="1">
        <v>1</v>
      </c>
      <c r="J256" s="1">
        <v>0</v>
      </c>
      <c r="K256">
        <v>1</v>
      </c>
      <c r="L256">
        <v>0</v>
      </c>
      <c r="M256">
        <v>0</v>
      </c>
      <c r="N256" s="7">
        <f t="shared" si="15"/>
        <v>1.6992914947867028</v>
      </c>
      <c r="O256" s="1">
        <f t="shared" si="16"/>
        <v>5.4700704450434943</v>
      </c>
      <c r="P256" s="1">
        <f t="shared" si="17"/>
        <v>0.84544217740842886</v>
      </c>
      <c r="Q256" s="1">
        <f t="shared" si="18"/>
        <v>0.15455782259157114</v>
      </c>
      <c r="R256" s="1">
        <f t="shared" si="19"/>
        <v>-1.8671869964046168</v>
      </c>
    </row>
    <row r="257" spans="1:18" x14ac:dyDescent="0.35">
      <c r="A257" s="1">
        <v>0</v>
      </c>
      <c r="B257" s="1">
        <v>1</v>
      </c>
      <c r="C257" s="1">
        <v>0</v>
      </c>
      <c r="D257" s="1">
        <v>43.3</v>
      </c>
      <c r="E257" s="1">
        <v>5.6</v>
      </c>
      <c r="F257" s="1">
        <v>9</v>
      </c>
      <c r="G257" s="1">
        <v>0</v>
      </c>
      <c r="H257">
        <v>1</v>
      </c>
      <c r="I257" s="1">
        <v>0</v>
      </c>
      <c r="J257" s="1">
        <v>0</v>
      </c>
      <c r="K257">
        <v>1</v>
      </c>
      <c r="L257">
        <v>0</v>
      </c>
      <c r="M257">
        <v>0</v>
      </c>
      <c r="N257" s="7">
        <f t="shared" si="15"/>
        <v>1.3196304241014309</v>
      </c>
      <c r="O257" s="1">
        <f t="shared" si="16"/>
        <v>3.742038154560269</v>
      </c>
      <c r="P257" s="1">
        <f t="shared" si="17"/>
        <v>0.78912021215216677</v>
      </c>
      <c r="Q257" s="1">
        <f t="shared" si="18"/>
        <v>0.78912021215216677</v>
      </c>
      <c r="R257" s="1">
        <f t="shared" si="19"/>
        <v>-0.23683660959972727</v>
      </c>
    </row>
    <row r="258" spans="1:18" x14ac:dyDescent="0.35">
      <c r="A258" s="1">
        <v>1</v>
      </c>
      <c r="B258" s="1">
        <v>1</v>
      </c>
      <c r="C258" s="1">
        <v>0</v>
      </c>
      <c r="D258" s="1">
        <v>28.4</v>
      </c>
      <c r="E258" s="1">
        <v>2.2000000000000002</v>
      </c>
      <c r="F258" s="1">
        <v>12</v>
      </c>
      <c r="G258" s="1">
        <v>1</v>
      </c>
      <c r="H258">
        <v>0</v>
      </c>
      <c r="I258" s="1">
        <v>0</v>
      </c>
      <c r="J258" s="1">
        <v>1</v>
      </c>
      <c r="K258">
        <v>1</v>
      </c>
      <c r="L258">
        <v>0</v>
      </c>
      <c r="M258">
        <v>0</v>
      </c>
      <c r="N258" s="7">
        <f t="shared" si="15"/>
        <v>-0.81537371416151005</v>
      </c>
      <c r="O258" s="1">
        <f t="shared" si="16"/>
        <v>0.44247393768243237</v>
      </c>
      <c r="P258" s="1">
        <f t="shared" si="17"/>
        <v>0.30674657345514217</v>
      </c>
      <c r="Q258" s="1">
        <f t="shared" si="18"/>
        <v>0.69325342654485778</v>
      </c>
      <c r="R258" s="1">
        <f t="shared" si="19"/>
        <v>-0.36635965177238078</v>
      </c>
    </row>
    <row r="259" spans="1:18" x14ac:dyDescent="0.35">
      <c r="A259" s="1">
        <v>1</v>
      </c>
      <c r="B259" s="1">
        <v>1</v>
      </c>
      <c r="C259" s="1">
        <v>0</v>
      </c>
      <c r="D259" s="1">
        <v>20.3</v>
      </c>
      <c r="E259" s="1">
        <v>1.4</v>
      </c>
      <c r="F259" s="1">
        <v>12</v>
      </c>
      <c r="G259" s="1">
        <v>1</v>
      </c>
      <c r="H259">
        <v>0</v>
      </c>
      <c r="I259" s="1">
        <v>0</v>
      </c>
      <c r="J259" s="1">
        <v>1</v>
      </c>
      <c r="K259">
        <v>1</v>
      </c>
      <c r="L259">
        <v>0</v>
      </c>
      <c r="M259">
        <v>0</v>
      </c>
      <c r="N259" s="7">
        <f t="shared" si="15"/>
        <v>-0.82348810639590608</v>
      </c>
      <c r="O259" s="1">
        <f t="shared" si="16"/>
        <v>0.43889805826331274</v>
      </c>
      <c r="P259" s="1">
        <f t="shared" si="17"/>
        <v>0.30502373378211628</v>
      </c>
      <c r="Q259" s="1">
        <f t="shared" si="18"/>
        <v>0.69497626621788378</v>
      </c>
      <c r="R259" s="1">
        <f t="shared" si="19"/>
        <v>-0.36387758332723241</v>
      </c>
    </row>
    <row r="260" spans="1:18" x14ac:dyDescent="0.35">
      <c r="A260" s="1">
        <v>0</v>
      </c>
      <c r="B260" s="1">
        <v>0</v>
      </c>
      <c r="C260" s="1">
        <v>0</v>
      </c>
      <c r="D260" s="1">
        <v>21.2</v>
      </c>
      <c r="E260" s="1">
        <v>5.8</v>
      </c>
      <c r="F260" s="1">
        <v>8</v>
      </c>
      <c r="G260" s="1">
        <v>0</v>
      </c>
      <c r="H260">
        <v>0</v>
      </c>
      <c r="I260" s="1">
        <v>1</v>
      </c>
      <c r="J260" s="1">
        <v>0</v>
      </c>
      <c r="K260">
        <v>1</v>
      </c>
      <c r="L260">
        <v>0</v>
      </c>
      <c r="M260">
        <v>0</v>
      </c>
      <c r="N260" s="7">
        <f t="shared" si="15"/>
        <v>1.1859239046539756</v>
      </c>
      <c r="O260" s="1">
        <f t="shared" si="16"/>
        <v>3.2737100206008263</v>
      </c>
      <c r="P260" s="1">
        <f t="shared" si="17"/>
        <v>0.76601126534565078</v>
      </c>
      <c r="Q260" s="1">
        <f t="shared" si="18"/>
        <v>0.76601126534565078</v>
      </c>
      <c r="R260" s="1">
        <f t="shared" si="19"/>
        <v>-0.26655840263212871</v>
      </c>
    </row>
    <row r="261" spans="1:18" x14ac:dyDescent="0.35">
      <c r="A261" s="1">
        <v>0</v>
      </c>
      <c r="B261" s="1">
        <v>0</v>
      </c>
      <c r="C261" s="1">
        <v>1</v>
      </c>
      <c r="D261" s="1">
        <v>25.7</v>
      </c>
      <c r="E261" s="1">
        <v>4</v>
      </c>
      <c r="F261" s="1">
        <v>18</v>
      </c>
      <c r="G261" s="1">
        <v>0</v>
      </c>
      <c r="H261">
        <v>0</v>
      </c>
      <c r="I261" s="1">
        <v>0</v>
      </c>
      <c r="J261" s="1">
        <v>1</v>
      </c>
      <c r="K261">
        <v>1</v>
      </c>
      <c r="L261">
        <v>0</v>
      </c>
      <c r="M261">
        <v>0</v>
      </c>
      <c r="N261" s="7">
        <f t="shared" si="15"/>
        <v>1.5797785172900132</v>
      </c>
      <c r="O261" s="1">
        <f t="shared" si="16"/>
        <v>4.8538806415376383</v>
      </c>
      <c r="P261" s="1">
        <f t="shared" si="17"/>
        <v>0.82917314833782974</v>
      </c>
      <c r="Q261" s="1">
        <f t="shared" si="18"/>
        <v>0.82917314833782974</v>
      </c>
      <c r="R261" s="1">
        <f t="shared" si="19"/>
        <v>-0.18732628155720227</v>
      </c>
    </row>
    <row r="262" spans="1:18" x14ac:dyDescent="0.35">
      <c r="A262" s="1">
        <v>1</v>
      </c>
      <c r="B262" s="1">
        <v>1</v>
      </c>
      <c r="C262" s="1">
        <v>1</v>
      </c>
      <c r="D262" s="1">
        <v>31.4</v>
      </c>
      <c r="E262" s="1">
        <v>1.9</v>
      </c>
      <c r="F262" s="1">
        <v>12</v>
      </c>
      <c r="G262" s="1">
        <v>1</v>
      </c>
      <c r="H262">
        <v>0</v>
      </c>
      <c r="I262" s="1">
        <v>0</v>
      </c>
      <c r="J262" s="1">
        <v>1</v>
      </c>
      <c r="K262">
        <v>1</v>
      </c>
      <c r="L262">
        <v>0</v>
      </c>
      <c r="M262">
        <v>0</v>
      </c>
      <c r="N262" s="7">
        <f t="shared" si="15"/>
        <v>-0.10075183137756483</v>
      </c>
      <c r="O262" s="1">
        <f t="shared" si="16"/>
        <v>0.9041573885392743</v>
      </c>
      <c r="P262" s="1">
        <f t="shared" si="17"/>
        <v>0.47483332731905925</v>
      </c>
      <c r="Q262" s="1">
        <f t="shared" si="18"/>
        <v>0.52516667268094075</v>
      </c>
      <c r="R262" s="1">
        <f t="shared" si="19"/>
        <v>-0.644039595000793</v>
      </c>
    </row>
    <row r="263" spans="1:18" x14ac:dyDescent="0.35">
      <c r="A263" s="1">
        <v>0</v>
      </c>
      <c r="B263" s="1">
        <v>1</v>
      </c>
      <c r="C263" s="1">
        <v>1</v>
      </c>
      <c r="D263" s="1">
        <v>30</v>
      </c>
      <c r="E263" s="1">
        <v>4.5</v>
      </c>
      <c r="F263" s="1">
        <v>9</v>
      </c>
      <c r="G263" s="1">
        <v>0</v>
      </c>
      <c r="H263">
        <v>1</v>
      </c>
      <c r="I263" s="1">
        <v>0</v>
      </c>
      <c r="J263" s="1">
        <v>0</v>
      </c>
      <c r="K263">
        <v>1</v>
      </c>
      <c r="L263">
        <v>0</v>
      </c>
      <c r="M263">
        <v>0</v>
      </c>
      <c r="N263" s="7">
        <f t="shared" si="15"/>
        <v>2.0799226867157827</v>
      </c>
      <c r="O263" s="1">
        <f t="shared" si="16"/>
        <v>8.0038500864382893</v>
      </c>
      <c r="P263" s="1">
        <f t="shared" si="17"/>
        <v>0.88893640049536005</v>
      </c>
      <c r="Q263" s="1">
        <f t="shared" si="18"/>
        <v>0.88893640049536005</v>
      </c>
      <c r="R263" s="1">
        <f t="shared" si="19"/>
        <v>-0.11772958652753354</v>
      </c>
    </row>
    <row r="264" spans="1:18" x14ac:dyDescent="0.35">
      <c r="A264" s="1">
        <v>1</v>
      </c>
      <c r="B264" s="1">
        <v>1</v>
      </c>
      <c r="C264" s="1">
        <v>0</v>
      </c>
      <c r="D264" s="1">
        <v>21.6</v>
      </c>
      <c r="E264" s="1">
        <v>4</v>
      </c>
      <c r="F264" s="1">
        <v>8</v>
      </c>
      <c r="G264" s="1">
        <v>1</v>
      </c>
      <c r="H264">
        <v>1</v>
      </c>
      <c r="I264" s="1">
        <v>0</v>
      </c>
      <c r="J264" s="1">
        <v>0</v>
      </c>
      <c r="K264">
        <v>1</v>
      </c>
      <c r="L264">
        <v>0</v>
      </c>
      <c r="M264">
        <v>0</v>
      </c>
      <c r="N264" s="7">
        <f t="shared" si="15"/>
        <v>-0.13878384955779577</v>
      </c>
      <c r="O264" s="1">
        <f t="shared" si="16"/>
        <v>0.87041614896185393</v>
      </c>
      <c r="P264" s="1">
        <f t="shared" si="17"/>
        <v>0.46535962034168982</v>
      </c>
      <c r="Q264" s="1">
        <f t="shared" si="18"/>
        <v>0.53464037965831013</v>
      </c>
      <c r="R264" s="1">
        <f t="shared" si="19"/>
        <v>-0.62616094566003588</v>
      </c>
    </row>
    <row r="265" spans="1:18" x14ac:dyDescent="0.35">
      <c r="A265" s="1">
        <v>0</v>
      </c>
      <c r="B265" s="1">
        <v>1</v>
      </c>
      <c r="C265" s="1">
        <v>1</v>
      </c>
      <c r="D265" s="1">
        <v>20.7</v>
      </c>
      <c r="E265" s="1">
        <v>2.7</v>
      </c>
      <c r="F265" s="1">
        <v>12</v>
      </c>
      <c r="G265" s="1">
        <v>0</v>
      </c>
      <c r="H265">
        <v>0</v>
      </c>
      <c r="I265" s="1">
        <v>0</v>
      </c>
      <c r="J265" s="1">
        <v>1</v>
      </c>
      <c r="K265">
        <v>1</v>
      </c>
      <c r="L265">
        <v>0</v>
      </c>
      <c r="M265">
        <v>0</v>
      </c>
      <c r="N265" s="7">
        <f t="shared" si="15"/>
        <v>1.5622349572301926</v>
      </c>
      <c r="O265" s="1">
        <f t="shared" si="16"/>
        <v>4.7694689011826839</v>
      </c>
      <c r="P265" s="1">
        <f t="shared" si="17"/>
        <v>0.82667382091356623</v>
      </c>
      <c r="Q265" s="1">
        <f t="shared" si="18"/>
        <v>0.82667382091356623</v>
      </c>
      <c r="R265" s="1">
        <f t="shared" si="19"/>
        <v>-0.19034507419774049</v>
      </c>
    </row>
    <row r="266" spans="1:18" x14ac:dyDescent="0.35">
      <c r="A266" s="1">
        <v>0</v>
      </c>
      <c r="B266" s="1">
        <v>1</v>
      </c>
      <c r="C266" s="1">
        <v>1</v>
      </c>
      <c r="D266" s="1">
        <v>20</v>
      </c>
      <c r="E266" s="1">
        <v>3.1</v>
      </c>
      <c r="F266" s="1">
        <v>6</v>
      </c>
      <c r="G266" s="1">
        <v>0</v>
      </c>
      <c r="H266">
        <v>0</v>
      </c>
      <c r="I266" s="1">
        <v>0</v>
      </c>
      <c r="J266" s="1">
        <v>1</v>
      </c>
      <c r="K266">
        <v>1</v>
      </c>
      <c r="L266">
        <v>0</v>
      </c>
      <c r="M266">
        <v>0</v>
      </c>
      <c r="N266" s="7">
        <f t="shared" si="15"/>
        <v>1.9172499257448974</v>
      </c>
      <c r="O266" s="1">
        <f t="shared" si="16"/>
        <v>6.8022260965232055</v>
      </c>
      <c r="P266" s="1">
        <f t="shared" si="17"/>
        <v>0.87183145071307078</v>
      </c>
      <c r="Q266" s="1">
        <f t="shared" si="18"/>
        <v>0.87183145071307078</v>
      </c>
      <c r="R266" s="1">
        <f t="shared" si="19"/>
        <v>-0.13715916422282917</v>
      </c>
    </row>
    <row r="267" spans="1:18" x14ac:dyDescent="0.35">
      <c r="A267" s="1">
        <v>1</v>
      </c>
      <c r="B267" s="1">
        <v>0</v>
      </c>
      <c r="C267" s="1">
        <v>0</v>
      </c>
      <c r="D267" s="1">
        <v>22.8</v>
      </c>
      <c r="E267" s="1">
        <v>5.9</v>
      </c>
      <c r="F267" s="1">
        <v>12</v>
      </c>
      <c r="G267" s="1">
        <v>0</v>
      </c>
      <c r="H267">
        <v>0</v>
      </c>
      <c r="I267" s="1">
        <v>0</v>
      </c>
      <c r="J267" s="1">
        <v>1</v>
      </c>
      <c r="K267">
        <v>1</v>
      </c>
      <c r="L267">
        <v>0</v>
      </c>
      <c r="M267">
        <v>0</v>
      </c>
      <c r="N267" s="7">
        <f t="shared" si="15"/>
        <v>1.3067891868523078</v>
      </c>
      <c r="O267" s="1">
        <f t="shared" si="16"/>
        <v>3.6942929645646441</v>
      </c>
      <c r="P267" s="1">
        <f t="shared" si="17"/>
        <v>0.78697537466268008</v>
      </c>
      <c r="Q267" s="1">
        <f t="shared" si="18"/>
        <v>0.21302462533731992</v>
      </c>
      <c r="R267" s="1">
        <f t="shared" si="19"/>
        <v>-1.5463475080429538</v>
      </c>
    </row>
    <row r="268" spans="1:18" x14ac:dyDescent="0.35">
      <c r="A268" s="1">
        <v>0</v>
      </c>
      <c r="B268" s="1">
        <v>1</v>
      </c>
      <c r="C268" s="1">
        <v>0</v>
      </c>
      <c r="D268" s="1">
        <v>55</v>
      </c>
      <c r="E268" s="1">
        <v>5.8</v>
      </c>
      <c r="F268" s="1">
        <v>8</v>
      </c>
      <c r="G268" s="1">
        <v>0</v>
      </c>
      <c r="H268">
        <v>0</v>
      </c>
      <c r="I268" s="1">
        <v>0</v>
      </c>
      <c r="J268" s="1">
        <v>1</v>
      </c>
      <c r="K268">
        <v>1</v>
      </c>
      <c r="L268">
        <v>0</v>
      </c>
      <c r="M268">
        <v>0</v>
      </c>
      <c r="N268" s="7">
        <f t="shared" ref="N268:N331" si="20">$A$3+SUMPRODUCT($B$3:$M$3,B268:M268)</f>
        <v>1.0305106425009241</v>
      </c>
      <c r="O268" s="1">
        <f t="shared" ref="O268:O331" si="21">EXP(N268)</f>
        <v>2.8024965432213631</v>
      </c>
      <c r="P268" s="1">
        <f t="shared" ref="P268:P331" si="22">O268/(1+O268)</f>
        <v>0.73701488255586167</v>
      </c>
      <c r="Q268" s="1">
        <f t="shared" ref="Q268:Q331" si="23">IF(A268=0,P268,1-P268)</f>
        <v>0.73701488255586167</v>
      </c>
      <c r="R268" s="1">
        <f t="shared" ref="R268:R331" si="24">LN(Q268)</f>
        <v>-0.30514719356946424</v>
      </c>
    </row>
    <row r="269" spans="1:18" x14ac:dyDescent="0.35">
      <c r="A269" s="1">
        <v>0</v>
      </c>
      <c r="B269" s="1">
        <v>1</v>
      </c>
      <c r="C269" s="1">
        <v>0</v>
      </c>
      <c r="D269" s="1">
        <v>31.1</v>
      </c>
      <c r="E269" s="1">
        <v>4.4000000000000004</v>
      </c>
      <c r="F269" s="1">
        <v>12</v>
      </c>
      <c r="G269" s="1">
        <v>0</v>
      </c>
      <c r="H269">
        <v>0</v>
      </c>
      <c r="I269" s="1">
        <v>0</v>
      </c>
      <c r="J269" s="1">
        <v>1</v>
      </c>
      <c r="K269">
        <v>1</v>
      </c>
      <c r="L269">
        <v>0</v>
      </c>
      <c r="M269">
        <v>0</v>
      </c>
      <c r="N269" s="7">
        <f t="shared" si="20"/>
        <v>0.86689657772841899</v>
      </c>
      <c r="O269" s="1">
        <f t="shared" si="21"/>
        <v>2.3795147437831528</v>
      </c>
      <c r="P269" s="1">
        <f t="shared" si="22"/>
        <v>0.70409953031287464</v>
      </c>
      <c r="Q269" s="1">
        <f t="shared" si="23"/>
        <v>0.70409953031287464</v>
      </c>
      <c r="R269" s="1">
        <f t="shared" si="24"/>
        <v>-0.35083555453172927</v>
      </c>
    </row>
    <row r="270" spans="1:18" x14ac:dyDescent="0.35">
      <c r="A270" s="1">
        <v>0</v>
      </c>
      <c r="B270" s="1">
        <v>1</v>
      </c>
      <c r="C270" s="1">
        <v>1</v>
      </c>
      <c r="D270" s="1">
        <v>53.5</v>
      </c>
      <c r="E270" s="1">
        <v>4.7</v>
      </c>
      <c r="F270" s="1">
        <v>9</v>
      </c>
      <c r="G270" s="1">
        <v>0</v>
      </c>
      <c r="H270">
        <v>0</v>
      </c>
      <c r="I270" s="1">
        <v>1</v>
      </c>
      <c r="J270" s="1">
        <v>0</v>
      </c>
      <c r="K270">
        <v>1</v>
      </c>
      <c r="L270">
        <v>0</v>
      </c>
      <c r="M270">
        <v>0</v>
      </c>
      <c r="N270" s="7">
        <f t="shared" si="20"/>
        <v>1.3231992082170729</v>
      </c>
      <c r="O270" s="1">
        <f t="shared" si="21"/>
        <v>3.7554165389701097</v>
      </c>
      <c r="P270" s="1">
        <f t="shared" si="22"/>
        <v>0.78971347897600319</v>
      </c>
      <c r="Q270" s="1">
        <f t="shared" si="23"/>
        <v>0.78971347897600319</v>
      </c>
      <c r="R270" s="1">
        <f t="shared" si="24"/>
        <v>-0.2360850841476258</v>
      </c>
    </row>
    <row r="271" spans="1:18" x14ac:dyDescent="0.35">
      <c r="A271" s="1">
        <v>0</v>
      </c>
      <c r="B271" s="1">
        <v>0</v>
      </c>
      <c r="C271" s="1">
        <v>1</v>
      </c>
      <c r="D271" s="1">
        <v>51.1</v>
      </c>
      <c r="E271" s="1">
        <v>2</v>
      </c>
      <c r="F271" s="1">
        <v>2</v>
      </c>
      <c r="G271" s="1">
        <v>0</v>
      </c>
      <c r="H271">
        <v>0</v>
      </c>
      <c r="I271" s="1">
        <v>0</v>
      </c>
      <c r="J271" s="1">
        <v>0</v>
      </c>
      <c r="K271">
        <v>1</v>
      </c>
      <c r="L271">
        <v>0</v>
      </c>
      <c r="M271">
        <v>0</v>
      </c>
      <c r="N271" s="7">
        <f t="shared" si="20"/>
        <v>2.2707222958748399</v>
      </c>
      <c r="O271" s="1">
        <f t="shared" si="21"/>
        <v>9.686394730886331</v>
      </c>
      <c r="P271" s="1">
        <f t="shared" si="22"/>
        <v>0.90642307109340137</v>
      </c>
      <c r="Q271" s="1">
        <f t="shared" si="23"/>
        <v>0.90642307109340137</v>
      </c>
      <c r="R271" s="1">
        <f t="shared" si="24"/>
        <v>-9.8249116047041077E-2</v>
      </c>
    </row>
    <row r="272" spans="1:18" x14ac:dyDescent="0.35">
      <c r="A272" s="1">
        <v>0</v>
      </c>
      <c r="B272" s="1">
        <v>1</v>
      </c>
      <c r="C272" s="1">
        <v>0</v>
      </c>
      <c r="D272" s="1">
        <v>18.399999999999999</v>
      </c>
      <c r="E272" s="1">
        <v>4</v>
      </c>
      <c r="F272" s="1">
        <v>8</v>
      </c>
      <c r="G272" s="1">
        <v>0</v>
      </c>
      <c r="H272">
        <v>0</v>
      </c>
      <c r="I272" s="1">
        <v>0</v>
      </c>
      <c r="J272" s="1">
        <v>1</v>
      </c>
      <c r="K272">
        <v>1</v>
      </c>
      <c r="L272">
        <v>0</v>
      </c>
      <c r="M272">
        <v>0</v>
      </c>
      <c r="N272" s="7">
        <f t="shared" si="20"/>
        <v>1.1327770632285024</v>
      </c>
      <c r="O272" s="1">
        <f t="shared" si="21"/>
        <v>3.1042652819924319</v>
      </c>
      <c r="P272" s="1">
        <f t="shared" si="22"/>
        <v>0.75635103208666232</v>
      </c>
      <c r="Q272" s="1">
        <f t="shared" si="23"/>
        <v>0.75635103208666232</v>
      </c>
      <c r="R272" s="1">
        <f t="shared" si="24"/>
        <v>-0.27924968241260378</v>
      </c>
    </row>
    <row r="273" spans="1:18" x14ac:dyDescent="0.35">
      <c r="A273" s="1">
        <v>0</v>
      </c>
      <c r="B273" s="1">
        <v>1</v>
      </c>
      <c r="C273" s="1">
        <v>1</v>
      </c>
      <c r="D273" s="1">
        <v>21.2</v>
      </c>
      <c r="E273" s="1">
        <v>1.3</v>
      </c>
      <c r="F273" s="1">
        <v>1</v>
      </c>
      <c r="G273" s="1">
        <v>0</v>
      </c>
      <c r="H273">
        <v>0</v>
      </c>
      <c r="I273" s="1">
        <v>0</v>
      </c>
      <c r="J273" s="1">
        <v>0</v>
      </c>
      <c r="K273">
        <v>1</v>
      </c>
      <c r="L273">
        <v>0</v>
      </c>
      <c r="M273">
        <v>0</v>
      </c>
      <c r="N273" s="7">
        <f t="shared" si="20"/>
        <v>2.1959315941470137</v>
      </c>
      <c r="O273" s="1">
        <f t="shared" si="21"/>
        <v>8.988370671180645</v>
      </c>
      <c r="P273" s="1">
        <f t="shared" si="22"/>
        <v>0.89988357131305796</v>
      </c>
      <c r="Q273" s="1">
        <f t="shared" si="23"/>
        <v>0.89988357131305796</v>
      </c>
      <c r="R273" s="1">
        <f t="shared" si="24"/>
        <v>-0.10548988923393988</v>
      </c>
    </row>
    <row r="274" spans="1:18" x14ac:dyDescent="0.35">
      <c r="A274" s="1">
        <v>0</v>
      </c>
      <c r="B274" s="1">
        <v>1</v>
      </c>
      <c r="C274" s="1">
        <v>1</v>
      </c>
      <c r="D274" s="1">
        <v>20</v>
      </c>
      <c r="E274" s="1">
        <v>2</v>
      </c>
      <c r="F274" s="1">
        <v>2</v>
      </c>
      <c r="G274" s="1">
        <v>0</v>
      </c>
      <c r="H274">
        <v>0</v>
      </c>
      <c r="I274" s="1">
        <v>0</v>
      </c>
      <c r="J274" s="1">
        <v>1</v>
      </c>
      <c r="K274">
        <v>1</v>
      </c>
      <c r="L274">
        <v>0</v>
      </c>
      <c r="M274">
        <v>0</v>
      </c>
      <c r="N274" s="7">
        <f t="shared" si="20"/>
        <v>2.0462417598408242</v>
      </c>
      <c r="O274" s="1">
        <f t="shared" si="21"/>
        <v>7.7387622581086015</v>
      </c>
      <c r="P274" s="1">
        <f t="shared" si="22"/>
        <v>0.88556731829246071</v>
      </c>
      <c r="Q274" s="1">
        <f t="shared" si="23"/>
        <v>0.88556731829246071</v>
      </c>
      <c r="R274" s="1">
        <f t="shared" si="24"/>
        <v>-0.12152680173245725</v>
      </c>
    </row>
    <row r="275" spans="1:18" x14ac:dyDescent="0.35">
      <c r="A275" s="1">
        <v>0</v>
      </c>
      <c r="B275" s="1">
        <v>1</v>
      </c>
      <c r="C275" s="1">
        <v>0</v>
      </c>
      <c r="D275" s="1">
        <v>25.5</v>
      </c>
      <c r="E275" s="1">
        <v>1.5</v>
      </c>
      <c r="F275" s="1">
        <v>12</v>
      </c>
      <c r="G275" s="1">
        <v>0</v>
      </c>
      <c r="H275">
        <v>0</v>
      </c>
      <c r="I275" s="1">
        <v>0</v>
      </c>
      <c r="J275" s="1">
        <v>1</v>
      </c>
      <c r="K275">
        <v>1</v>
      </c>
      <c r="L275">
        <v>0</v>
      </c>
      <c r="M275">
        <v>0</v>
      </c>
      <c r="N275" s="7">
        <f t="shared" si="20"/>
        <v>0.6816208514653328</v>
      </c>
      <c r="O275" s="1">
        <f t="shared" si="21"/>
        <v>1.9770796890923525</v>
      </c>
      <c r="P275" s="1">
        <f t="shared" si="22"/>
        <v>0.66410035859507721</v>
      </c>
      <c r="Q275" s="1">
        <f t="shared" si="23"/>
        <v>0.66410035859507721</v>
      </c>
      <c r="R275" s="1">
        <f t="shared" si="24"/>
        <v>-0.40932199846410872</v>
      </c>
    </row>
    <row r="276" spans="1:18" x14ac:dyDescent="0.35">
      <c r="A276" s="1">
        <v>1</v>
      </c>
      <c r="B276" s="1">
        <v>0</v>
      </c>
      <c r="C276" s="1">
        <v>0</v>
      </c>
      <c r="D276" s="1">
        <v>34.1</v>
      </c>
      <c r="E276" s="1">
        <v>2.7</v>
      </c>
      <c r="F276" s="1">
        <v>12</v>
      </c>
      <c r="G276" s="1">
        <v>0</v>
      </c>
      <c r="H276">
        <v>1</v>
      </c>
      <c r="I276" s="1">
        <v>0</v>
      </c>
      <c r="J276" s="1">
        <v>0</v>
      </c>
      <c r="K276">
        <v>1</v>
      </c>
      <c r="L276">
        <v>0</v>
      </c>
      <c r="M276">
        <v>0</v>
      </c>
      <c r="N276" s="7">
        <f t="shared" si="20"/>
        <v>1.268687371813638</v>
      </c>
      <c r="O276" s="1">
        <f t="shared" si="21"/>
        <v>3.5561815532344849</v>
      </c>
      <c r="P276" s="1">
        <f t="shared" si="22"/>
        <v>0.78051796480978941</v>
      </c>
      <c r="Q276" s="1">
        <f t="shared" si="23"/>
        <v>0.21948203519021059</v>
      </c>
      <c r="R276" s="1">
        <f t="shared" si="24"/>
        <v>-1.5164848940522759</v>
      </c>
    </row>
    <row r="277" spans="1:18" x14ac:dyDescent="0.35">
      <c r="A277" s="1">
        <v>0</v>
      </c>
      <c r="B277" s="1">
        <v>1</v>
      </c>
      <c r="C277" s="1">
        <v>1</v>
      </c>
      <c r="D277" s="1">
        <v>35.799999999999997</v>
      </c>
      <c r="E277" s="1">
        <v>2.7</v>
      </c>
      <c r="F277" s="1">
        <v>15</v>
      </c>
      <c r="G277" s="1">
        <v>0</v>
      </c>
      <c r="H277">
        <v>0</v>
      </c>
      <c r="I277" s="1">
        <v>0</v>
      </c>
      <c r="J277" s="1">
        <v>1</v>
      </c>
      <c r="K277">
        <v>1</v>
      </c>
      <c r="L277">
        <v>0</v>
      </c>
      <c r="M277">
        <v>0</v>
      </c>
      <c r="N277" s="7">
        <f t="shared" si="20"/>
        <v>1.3032912875528275</v>
      </c>
      <c r="O277" s="1">
        <f t="shared" si="21"/>
        <v>3.6813932738539972</v>
      </c>
      <c r="P277" s="1">
        <f t="shared" si="22"/>
        <v>0.78638838023178059</v>
      </c>
      <c r="Q277" s="1">
        <f t="shared" si="23"/>
        <v>0.78638838023178059</v>
      </c>
      <c r="R277" s="1">
        <f t="shared" si="24"/>
        <v>-0.24030448615892913</v>
      </c>
    </row>
    <row r="278" spans="1:18" x14ac:dyDescent="0.35">
      <c r="A278" s="1">
        <v>0</v>
      </c>
      <c r="B278" s="1">
        <v>0</v>
      </c>
      <c r="C278" s="1">
        <v>1</v>
      </c>
      <c r="D278" s="1">
        <v>28.3</v>
      </c>
      <c r="E278" s="1">
        <v>4</v>
      </c>
      <c r="F278" s="1">
        <v>4</v>
      </c>
      <c r="G278" s="1">
        <v>0</v>
      </c>
      <c r="H278">
        <v>1</v>
      </c>
      <c r="I278" s="1">
        <v>0</v>
      </c>
      <c r="J278" s="1">
        <v>0</v>
      </c>
      <c r="K278">
        <v>1</v>
      </c>
      <c r="L278">
        <v>0</v>
      </c>
      <c r="M278">
        <v>0</v>
      </c>
      <c r="N278" s="7">
        <f t="shared" si="20"/>
        <v>2.589918615093497</v>
      </c>
      <c r="O278" s="1">
        <f t="shared" si="21"/>
        <v>13.328686805123835</v>
      </c>
      <c r="P278" s="1">
        <f t="shared" si="22"/>
        <v>0.93020993384806161</v>
      </c>
      <c r="Q278" s="1">
        <f t="shared" si="23"/>
        <v>0.93020993384806161</v>
      </c>
      <c r="R278" s="1">
        <f t="shared" si="24"/>
        <v>-7.2344982988722967E-2</v>
      </c>
    </row>
    <row r="279" spans="1:18" x14ac:dyDescent="0.35">
      <c r="A279" s="1">
        <v>1</v>
      </c>
      <c r="B279" s="1">
        <v>1</v>
      </c>
      <c r="C279" s="1">
        <v>1</v>
      </c>
      <c r="D279" s="1">
        <v>45</v>
      </c>
      <c r="E279" s="1">
        <v>5</v>
      </c>
      <c r="F279" s="1">
        <v>6</v>
      </c>
      <c r="G279" s="1">
        <v>0</v>
      </c>
      <c r="H279">
        <v>0</v>
      </c>
      <c r="I279" s="1">
        <v>0</v>
      </c>
      <c r="J279" s="1">
        <v>1</v>
      </c>
      <c r="K279">
        <v>1</v>
      </c>
      <c r="L279">
        <v>0</v>
      </c>
      <c r="M279">
        <v>0</v>
      </c>
      <c r="N279" s="7">
        <f t="shared" si="20"/>
        <v>1.8987246866889755</v>
      </c>
      <c r="O279" s="1">
        <f t="shared" si="21"/>
        <v>6.6773732668400783</v>
      </c>
      <c r="P279" s="1">
        <f t="shared" si="22"/>
        <v>0.86974711724396991</v>
      </c>
      <c r="Q279" s="1">
        <f t="shared" si="23"/>
        <v>0.13025288275603009</v>
      </c>
      <c r="R279" s="1">
        <f t="shared" si="24"/>
        <v>-2.0382774661096645</v>
      </c>
    </row>
    <row r="280" spans="1:18" x14ac:dyDescent="0.35">
      <c r="A280" s="1">
        <v>0</v>
      </c>
      <c r="B280" s="1">
        <v>1</v>
      </c>
      <c r="C280" s="1">
        <v>1</v>
      </c>
      <c r="D280" s="1">
        <v>47.5</v>
      </c>
      <c r="E280" s="1">
        <v>4.5</v>
      </c>
      <c r="F280" s="1">
        <v>18</v>
      </c>
      <c r="G280" s="1">
        <v>0</v>
      </c>
      <c r="H280">
        <v>0</v>
      </c>
      <c r="I280" s="1">
        <v>0</v>
      </c>
      <c r="J280" s="1">
        <v>1</v>
      </c>
      <c r="K280">
        <v>0</v>
      </c>
      <c r="L280">
        <v>0</v>
      </c>
      <c r="M280">
        <v>1</v>
      </c>
      <c r="N280" s="7">
        <f t="shared" si="20"/>
        <v>2.0982938029824498</v>
      </c>
      <c r="O280" s="1">
        <f t="shared" si="21"/>
        <v>8.152248697363131</v>
      </c>
      <c r="P280" s="1">
        <f t="shared" si="22"/>
        <v>0.8907372348515713</v>
      </c>
      <c r="Q280" s="1">
        <f t="shared" si="23"/>
        <v>0.8907372348515713</v>
      </c>
      <c r="R280" s="1">
        <f t="shared" si="24"/>
        <v>-0.11570580538577555</v>
      </c>
    </row>
    <row r="281" spans="1:18" x14ac:dyDescent="0.35">
      <c r="A281" s="1">
        <v>0</v>
      </c>
      <c r="B281" s="1">
        <v>1</v>
      </c>
      <c r="C281" s="1">
        <v>1</v>
      </c>
      <c r="D281" s="1">
        <v>54.4</v>
      </c>
      <c r="E281" s="1">
        <v>4.7</v>
      </c>
      <c r="F281" s="1">
        <v>18</v>
      </c>
      <c r="G281" s="1">
        <v>0</v>
      </c>
      <c r="H281">
        <v>0</v>
      </c>
      <c r="I281" s="1">
        <v>0</v>
      </c>
      <c r="J281" s="1">
        <v>1</v>
      </c>
      <c r="K281">
        <v>0</v>
      </c>
      <c r="L281">
        <v>0</v>
      </c>
      <c r="M281">
        <v>1</v>
      </c>
      <c r="N281" s="7">
        <f t="shared" si="20"/>
        <v>2.0683466981366694</v>
      </c>
      <c r="O281" s="1">
        <f t="shared" si="21"/>
        <v>7.9117318179394367</v>
      </c>
      <c r="P281" s="1">
        <f t="shared" si="22"/>
        <v>0.88778836477249168</v>
      </c>
      <c r="Q281" s="1">
        <f t="shared" si="23"/>
        <v>0.88778836477249168</v>
      </c>
      <c r="R281" s="1">
        <f t="shared" si="24"/>
        <v>-0.11902189235349392</v>
      </c>
    </row>
    <row r="282" spans="1:18" x14ac:dyDescent="0.35">
      <c r="A282" s="1">
        <v>0</v>
      </c>
      <c r="B282" s="1">
        <v>1</v>
      </c>
      <c r="C282" s="1">
        <v>0</v>
      </c>
      <c r="D282" s="1">
        <v>41.7</v>
      </c>
      <c r="E282" s="1">
        <v>4</v>
      </c>
      <c r="F282" s="1">
        <v>12</v>
      </c>
      <c r="G282" s="1">
        <v>0</v>
      </c>
      <c r="H282">
        <v>1</v>
      </c>
      <c r="I282" s="1">
        <v>0</v>
      </c>
      <c r="J282" s="1">
        <v>0</v>
      </c>
      <c r="K282">
        <v>0</v>
      </c>
      <c r="L282">
        <v>0</v>
      </c>
      <c r="M282">
        <v>1</v>
      </c>
      <c r="N282" s="7">
        <f t="shared" si="20"/>
        <v>1.9415853932825571</v>
      </c>
      <c r="O282" s="1">
        <f t="shared" si="21"/>
        <v>6.9697920776169004</v>
      </c>
      <c r="P282" s="1">
        <f t="shared" si="22"/>
        <v>0.87452621219460769</v>
      </c>
      <c r="Q282" s="1">
        <f t="shared" si="23"/>
        <v>0.87452621219460769</v>
      </c>
      <c r="R282" s="1">
        <f t="shared" si="24"/>
        <v>-0.13407301105089664</v>
      </c>
    </row>
    <row r="283" spans="1:18" x14ac:dyDescent="0.35">
      <c r="A283" s="1">
        <v>0</v>
      </c>
      <c r="B283" s="1">
        <v>1</v>
      </c>
      <c r="C283" s="1">
        <v>0</v>
      </c>
      <c r="D283" s="1">
        <v>35.1</v>
      </c>
      <c r="E283" s="1">
        <v>3.4</v>
      </c>
      <c r="F283" s="1">
        <v>12</v>
      </c>
      <c r="G283" s="1">
        <v>0</v>
      </c>
      <c r="H283">
        <v>1</v>
      </c>
      <c r="I283" s="1">
        <v>0</v>
      </c>
      <c r="J283" s="1">
        <v>0</v>
      </c>
      <c r="K283">
        <v>0</v>
      </c>
      <c r="L283">
        <v>0</v>
      </c>
      <c r="M283">
        <v>1</v>
      </c>
      <c r="N283" s="7">
        <f t="shared" si="20"/>
        <v>1.9389431363426159</v>
      </c>
      <c r="O283" s="1">
        <f t="shared" si="21"/>
        <v>6.9514004045928672</v>
      </c>
      <c r="P283" s="1">
        <f t="shared" si="22"/>
        <v>0.87423598999965058</v>
      </c>
      <c r="Q283" s="1">
        <f t="shared" si="23"/>
        <v>0.87423598999965058</v>
      </c>
      <c r="R283" s="1">
        <f t="shared" si="24"/>
        <v>-0.1344049283318825</v>
      </c>
    </row>
    <row r="284" spans="1:18" x14ac:dyDescent="0.35">
      <c r="A284" s="1">
        <v>0</v>
      </c>
      <c r="B284" s="1">
        <v>1</v>
      </c>
      <c r="C284" s="1">
        <v>1</v>
      </c>
      <c r="D284" s="1">
        <v>39.9</v>
      </c>
      <c r="E284" s="1">
        <v>4</v>
      </c>
      <c r="F284" s="1">
        <v>12</v>
      </c>
      <c r="G284" s="1">
        <v>0</v>
      </c>
      <c r="H284">
        <v>0</v>
      </c>
      <c r="I284" s="1">
        <v>0</v>
      </c>
      <c r="J284" s="1">
        <v>1</v>
      </c>
      <c r="K284">
        <v>0</v>
      </c>
      <c r="L284">
        <v>0</v>
      </c>
      <c r="M284">
        <v>1</v>
      </c>
      <c r="N284" s="7">
        <f t="shared" si="20"/>
        <v>2.429668030453779</v>
      </c>
      <c r="O284" s="1">
        <f t="shared" si="21"/>
        <v>11.355111902898395</v>
      </c>
      <c r="P284" s="1">
        <f t="shared" si="22"/>
        <v>0.91906184194370522</v>
      </c>
      <c r="Q284" s="1">
        <f t="shared" si="23"/>
        <v>0.91906184194370522</v>
      </c>
      <c r="R284" s="1">
        <f t="shared" si="24"/>
        <v>-8.4401866242288445E-2</v>
      </c>
    </row>
    <row r="285" spans="1:18" x14ac:dyDescent="0.35">
      <c r="A285" s="1">
        <v>0</v>
      </c>
      <c r="B285" s="1">
        <v>1</v>
      </c>
      <c r="C285" s="1">
        <v>1</v>
      </c>
      <c r="D285" s="1">
        <v>31.3</v>
      </c>
      <c r="E285" s="1">
        <v>4.9000000000000004</v>
      </c>
      <c r="F285" s="1">
        <v>12</v>
      </c>
      <c r="G285" s="1">
        <v>0</v>
      </c>
      <c r="H285">
        <v>1</v>
      </c>
      <c r="I285" s="1">
        <v>0</v>
      </c>
      <c r="J285" s="1">
        <v>0</v>
      </c>
      <c r="K285">
        <v>0</v>
      </c>
      <c r="L285">
        <v>0</v>
      </c>
      <c r="M285">
        <v>1</v>
      </c>
      <c r="N285" s="7">
        <f t="shared" si="20"/>
        <v>2.8359643432297692</v>
      </c>
      <c r="O285" s="1">
        <f t="shared" si="21"/>
        <v>17.046831372949576</v>
      </c>
      <c r="P285" s="1">
        <f t="shared" si="22"/>
        <v>0.94458861063560984</v>
      </c>
      <c r="Q285" s="1">
        <f t="shared" si="23"/>
        <v>0.94458861063560984</v>
      </c>
      <c r="R285" s="1">
        <f t="shared" si="24"/>
        <v>-5.7005778933896981E-2</v>
      </c>
    </row>
    <row r="286" spans="1:18" x14ac:dyDescent="0.35">
      <c r="A286" s="1">
        <v>0</v>
      </c>
      <c r="B286" s="1">
        <v>1</v>
      </c>
      <c r="C286" s="1">
        <v>1</v>
      </c>
      <c r="D286" s="1">
        <v>23.6</v>
      </c>
      <c r="E286" s="1">
        <v>4.2</v>
      </c>
      <c r="F286" s="1">
        <v>12</v>
      </c>
      <c r="G286" s="1">
        <v>1</v>
      </c>
      <c r="H286">
        <v>0</v>
      </c>
      <c r="I286" s="1">
        <v>0</v>
      </c>
      <c r="J286" s="1">
        <v>1</v>
      </c>
      <c r="K286">
        <v>0</v>
      </c>
      <c r="L286">
        <v>0</v>
      </c>
      <c r="M286">
        <v>1</v>
      </c>
      <c r="N286" s="7">
        <f t="shared" si="20"/>
        <v>1.0203315081031397</v>
      </c>
      <c r="O286" s="1">
        <f t="shared" si="21"/>
        <v>2.7741142529007323</v>
      </c>
      <c r="P286" s="1">
        <f t="shared" si="22"/>
        <v>0.7350371681961102</v>
      </c>
      <c r="Q286" s="1">
        <f t="shared" si="23"/>
        <v>0.7350371681961102</v>
      </c>
      <c r="R286" s="1">
        <f t="shared" si="24"/>
        <v>-0.30783421207356826</v>
      </c>
    </row>
    <row r="287" spans="1:18" x14ac:dyDescent="0.35">
      <c r="A287" s="1">
        <v>0</v>
      </c>
      <c r="B287" s="1">
        <v>1</v>
      </c>
      <c r="C287" s="1">
        <v>1</v>
      </c>
      <c r="D287" s="1">
        <v>36.200000000000003</v>
      </c>
      <c r="E287" s="1">
        <v>4.8</v>
      </c>
      <c r="F287" s="1">
        <v>12</v>
      </c>
      <c r="G287" s="1">
        <v>0</v>
      </c>
      <c r="H287">
        <v>0</v>
      </c>
      <c r="I287" s="1">
        <v>0</v>
      </c>
      <c r="J287" s="1">
        <v>1</v>
      </c>
      <c r="K287">
        <v>0</v>
      </c>
      <c r="L287">
        <v>0</v>
      </c>
      <c r="M287">
        <v>1</v>
      </c>
      <c r="N287" s="7">
        <f t="shared" si="20"/>
        <v>2.5151800215131352</v>
      </c>
      <c r="O287" s="1">
        <f t="shared" si="21"/>
        <v>12.368835235135936</v>
      </c>
      <c r="P287" s="1">
        <f t="shared" si="22"/>
        <v>0.92519916788473822</v>
      </c>
      <c r="Q287" s="1">
        <f t="shared" si="23"/>
        <v>0.92519916788473822</v>
      </c>
      <c r="R287" s="1">
        <f t="shared" si="24"/>
        <v>-7.774624801486156E-2</v>
      </c>
    </row>
    <row r="288" spans="1:18" x14ac:dyDescent="0.35">
      <c r="A288" s="1">
        <v>0</v>
      </c>
      <c r="B288" s="1">
        <v>1</v>
      </c>
      <c r="C288" s="1">
        <v>1</v>
      </c>
      <c r="D288" s="1">
        <v>30.7</v>
      </c>
      <c r="E288" s="1">
        <v>2.2000000000000002</v>
      </c>
      <c r="F288" s="1">
        <v>12</v>
      </c>
      <c r="G288" s="1">
        <v>0</v>
      </c>
      <c r="H288">
        <v>1</v>
      </c>
      <c r="I288" s="1">
        <v>0</v>
      </c>
      <c r="J288" s="1">
        <v>0</v>
      </c>
      <c r="K288">
        <v>0</v>
      </c>
      <c r="L288">
        <v>0</v>
      </c>
      <c r="M288">
        <v>1</v>
      </c>
      <c r="N288" s="7">
        <f t="shared" si="20"/>
        <v>2.6332038373554294</v>
      </c>
      <c r="O288" s="1">
        <f t="shared" si="21"/>
        <v>13.918290484673641</v>
      </c>
      <c r="P288" s="1">
        <f t="shared" si="22"/>
        <v>0.93296819089108407</v>
      </c>
      <c r="Q288" s="1">
        <f t="shared" si="23"/>
        <v>0.93296819089108407</v>
      </c>
      <c r="R288" s="1">
        <f t="shared" si="24"/>
        <v>-6.9384172080310932E-2</v>
      </c>
    </row>
    <row r="289" spans="1:18" x14ac:dyDescent="0.35">
      <c r="A289" s="1">
        <v>0</v>
      </c>
      <c r="B289" s="1">
        <v>0</v>
      </c>
      <c r="C289" s="1">
        <v>0</v>
      </c>
      <c r="D289" s="1">
        <v>23.2</v>
      </c>
      <c r="E289" s="1">
        <v>2.9</v>
      </c>
      <c r="F289" s="1">
        <v>12</v>
      </c>
      <c r="G289" s="1">
        <v>0</v>
      </c>
      <c r="H289">
        <v>1</v>
      </c>
      <c r="I289" s="1">
        <v>0</v>
      </c>
      <c r="J289" s="1">
        <v>0</v>
      </c>
      <c r="K289">
        <v>0</v>
      </c>
      <c r="L289">
        <v>0</v>
      </c>
      <c r="M289">
        <v>1</v>
      </c>
      <c r="N289" s="7">
        <f t="shared" si="20"/>
        <v>2.2493404411147861</v>
      </c>
      <c r="O289" s="1">
        <f t="shared" si="21"/>
        <v>9.4814801791010339</v>
      </c>
      <c r="P289" s="1">
        <f t="shared" si="22"/>
        <v>0.90459362772121688</v>
      </c>
      <c r="Q289" s="1">
        <f t="shared" si="23"/>
        <v>0.90459362772121688</v>
      </c>
      <c r="R289" s="1">
        <f t="shared" si="24"/>
        <v>-0.10026946626873627</v>
      </c>
    </row>
    <row r="290" spans="1:18" x14ac:dyDescent="0.35">
      <c r="A290" s="1">
        <v>0</v>
      </c>
      <c r="B290" s="1">
        <v>1</v>
      </c>
      <c r="C290" s="1">
        <v>1</v>
      </c>
      <c r="D290" s="1">
        <v>35.6</v>
      </c>
      <c r="E290" s="1">
        <v>2.4</v>
      </c>
      <c r="F290" s="1">
        <v>12</v>
      </c>
      <c r="G290" s="1">
        <v>0</v>
      </c>
      <c r="H290">
        <v>0</v>
      </c>
      <c r="I290" s="1">
        <v>0</v>
      </c>
      <c r="J290" s="1">
        <v>1</v>
      </c>
      <c r="K290">
        <v>0</v>
      </c>
      <c r="L290">
        <v>0</v>
      </c>
      <c r="M290">
        <v>1</v>
      </c>
      <c r="N290" s="7">
        <f t="shared" si="20"/>
        <v>2.3353857353055774</v>
      </c>
      <c r="O290" s="1">
        <f t="shared" si="21"/>
        <v>10.333445135319741</v>
      </c>
      <c r="P290" s="1">
        <f t="shared" si="22"/>
        <v>0.91176557630445632</v>
      </c>
      <c r="Q290" s="1">
        <f t="shared" si="23"/>
        <v>0.91176557630445632</v>
      </c>
      <c r="R290" s="1">
        <f t="shared" si="24"/>
        <v>-9.2372365474970353E-2</v>
      </c>
    </row>
    <row r="291" spans="1:18" x14ac:dyDescent="0.35">
      <c r="A291" s="1">
        <v>1</v>
      </c>
      <c r="B291" s="1">
        <v>1</v>
      </c>
      <c r="C291" s="1">
        <v>1</v>
      </c>
      <c r="D291" s="1">
        <v>28.8</v>
      </c>
      <c r="E291" s="1">
        <v>3.2</v>
      </c>
      <c r="F291" s="1">
        <v>12</v>
      </c>
      <c r="G291" s="1">
        <v>0</v>
      </c>
      <c r="H291">
        <v>0</v>
      </c>
      <c r="I291" s="1">
        <v>0</v>
      </c>
      <c r="J291" s="1">
        <v>0</v>
      </c>
      <c r="K291">
        <v>0</v>
      </c>
      <c r="L291">
        <v>0</v>
      </c>
      <c r="M291">
        <v>1</v>
      </c>
      <c r="N291" s="7">
        <f t="shared" si="20"/>
        <v>2.5990792897497141</v>
      </c>
      <c r="O291" s="1">
        <f t="shared" si="21"/>
        <v>13.451347538289658</v>
      </c>
      <c r="P291" s="1">
        <f t="shared" si="22"/>
        <v>0.93080230079925463</v>
      </c>
      <c r="Q291" s="1">
        <f t="shared" si="23"/>
        <v>6.9197699200745366E-2</v>
      </c>
      <c r="R291" s="1">
        <f t="shared" si="24"/>
        <v>-2.6707876654554004</v>
      </c>
    </row>
    <row r="292" spans="1:18" x14ac:dyDescent="0.35">
      <c r="A292" s="1">
        <v>0</v>
      </c>
      <c r="B292" s="1">
        <v>0</v>
      </c>
      <c r="C292" s="1">
        <v>1</v>
      </c>
      <c r="D292" s="1">
        <v>51.8</v>
      </c>
      <c r="E292" s="1">
        <v>6</v>
      </c>
      <c r="F292" s="1">
        <v>12</v>
      </c>
      <c r="G292" s="1">
        <v>0</v>
      </c>
      <c r="H292">
        <v>0</v>
      </c>
      <c r="I292" s="1">
        <v>0</v>
      </c>
      <c r="J292" s="1">
        <v>1</v>
      </c>
      <c r="K292">
        <v>0</v>
      </c>
      <c r="L292">
        <v>0</v>
      </c>
      <c r="M292">
        <v>1</v>
      </c>
      <c r="N292" s="7">
        <f t="shared" si="20"/>
        <v>2.7753434777569757</v>
      </c>
      <c r="O292" s="1">
        <f t="shared" si="21"/>
        <v>16.044136853483739</v>
      </c>
      <c r="P292" s="1">
        <f t="shared" si="22"/>
        <v>0.94132879777977108</v>
      </c>
      <c r="Q292" s="1">
        <f t="shared" si="23"/>
        <v>0.94132879777977108</v>
      </c>
      <c r="R292" s="1">
        <f t="shared" si="24"/>
        <v>-6.0462787271344513E-2</v>
      </c>
    </row>
    <row r="293" spans="1:18" x14ac:dyDescent="0.35">
      <c r="A293" s="1">
        <v>1</v>
      </c>
      <c r="B293" s="1">
        <v>1</v>
      </c>
      <c r="C293" s="1">
        <v>0</v>
      </c>
      <c r="D293" s="1">
        <v>48.5</v>
      </c>
      <c r="E293" s="1">
        <v>3.7</v>
      </c>
      <c r="F293" s="1">
        <v>12</v>
      </c>
      <c r="G293" s="1">
        <v>0</v>
      </c>
      <c r="H293">
        <v>0</v>
      </c>
      <c r="I293" s="1">
        <v>0</v>
      </c>
      <c r="J293" s="1">
        <v>1</v>
      </c>
      <c r="K293">
        <v>0</v>
      </c>
      <c r="L293">
        <v>0</v>
      </c>
      <c r="M293">
        <v>1</v>
      </c>
      <c r="N293" s="7">
        <f t="shared" si="20"/>
        <v>1.5930279332202084</v>
      </c>
      <c r="O293" s="1">
        <f t="shared" si="21"/>
        <v>4.9186196550322601</v>
      </c>
      <c r="P293" s="1">
        <f t="shared" si="22"/>
        <v>0.83104168568261383</v>
      </c>
      <c r="Q293" s="1">
        <f t="shared" si="23"/>
        <v>0.16895831431738617</v>
      </c>
      <c r="R293" s="1">
        <f t="shared" si="24"/>
        <v>-1.7781032553287217</v>
      </c>
    </row>
    <row r="294" spans="1:18" x14ac:dyDescent="0.35">
      <c r="A294" s="1">
        <v>0</v>
      </c>
      <c r="B294" s="1">
        <v>0</v>
      </c>
      <c r="C294" s="1">
        <v>1</v>
      </c>
      <c r="D294" s="1">
        <v>44.8</v>
      </c>
      <c r="E294" s="1">
        <v>5.2</v>
      </c>
      <c r="F294" s="1">
        <v>12</v>
      </c>
      <c r="G294" s="1">
        <v>1</v>
      </c>
      <c r="H294">
        <v>0</v>
      </c>
      <c r="I294" s="1">
        <v>1</v>
      </c>
      <c r="J294" s="1">
        <v>0</v>
      </c>
      <c r="K294">
        <v>0</v>
      </c>
      <c r="L294">
        <v>0</v>
      </c>
      <c r="M294">
        <v>1</v>
      </c>
      <c r="N294" s="7">
        <f t="shared" si="20"/>
        <v>0.89154731586528047</v>
      </c>
      <c r="O294" s="1">
        <f t="shared" si="21"/>
        <v>2.4389004826145579</v>
      </c>
      <c r="P294" s="1">
        <f t="shared" si="22"/>
        <v>0.70920938100549191</v>
      </c>
      <c r="Q294" s="1">
        <f t="shared" si="23"/>
        <v>0.70920938100549191</v>
      </c>
      <c r="R294" s="1">
        <f t="shared" si="24"/>
        <v>-0.34360447728145194</v>
      </c>
    </row>
    <row r="295" spans="1:18" x14ac:dyDescent="0.35">
      <c r="A295" s="1">
        <v>1</v>
      </c>
      <c r="B295" s="1">
        <v>1</v>
      </c>
      <c r="C295" s="1">
        <v>0</v>
      </c>
      <c r="D295" s="1">
        <v>26</v>
      </c>
      <c r="E295" s="1">
        <v>5.2</v>
      </c>
      <c r="F295" s="1">
        <v>18</v>
      </c>
      <c r="G295" s="1">
        <v>0</v>
      </c>
      <c r="H295">
        <v>0</v>
      </c>
      <c r="I295" s="1">
        <v>0</v>
      </c>
      <c r="J295" s="1">
        <v>1</v>
      </c>
      <c r="K295">
        <v>0</v>
      </c>
      <c r="L295">
        <v>0</v>
      </c>
      <c r="M295">
        <v>1</v>
      </c>
      <c r="N295" s="7">
        <f t="shared" si="20"/>
        <v>1.5356372394939108</v>
      </c>
      <c r="O295" s="1">
        <f t="shared" si="21"/>
        <v>4.6442841084471587</v>
      </c>
      <c r="P295" s="1">
        <f t="shared" si="22"/>
        <v>0.82282961297015267</v>
      </c>
      <c r="Q295" s="1">
        <f t="shared" si="23"/>
        <v>0.17717038702984733</v>
      </c>
      <c r="R295" s="1">
        <f t="shared" si="24"/>
        <v>-1.7306433708609883</v>
      </c>
    </row>
    <row r="296" spans="1:18" x14ac:dyDescent="0.35">
      <c r="A296" s="1">
        <v>0</v>
      </c>
      <c r="B296" s="1">
        <v>1</v>
      </c>
      <c r="C296" s="1">
        <v>0</v>
      </c>
      <c r="D296" s="1">
        <v>51.8</v>
      </c>
      <c r="E296" s="1">
        <v>6</v>
      </c>
      <c r="F296" s="1">
        <v>18</v>
      </c>
      <c r="G296" s="1">
        <v>0</v>
      </c>
      <c r="H296">
        <v>0</v>
      </c>
      <c r="I296" s="1">
        <v>0</v>
      </c>
      <c r="J296" s="1">
        <v>1</v>
      </c>
      <c r="K296">
        <v>0</v>
      </c>
      <c r="L296">
        <v>0</v>
      </c>
      <c r="M296">
        <v>1</v>
      </c>
      <c r="N296" s="7">
        <f t="shared" si="20"/>
        <v>1.4276552334908668</v>
      </c>
      <c r="O296" s="1">
        <f t="shared" si="21"/>
        <v>4.1689125961311424</v>
      </c>
      <c r="P296" s="1">
        <f t="shared" si="22"/>
        <v>0.80653571106068112</v>
      </c>
      <c r="Q296" s="1">
        <f t="shared" si="23"/>
        <v>0.80653571106068112</v>
      </c>
      <c r="R296" s="1">
        <f t="shared" si="24"/>
        <v>-0.21500710333866099</v>
      </c>
    </row>
    <row r="297" spans="1:18" x14ac:dyDescent="0.35">
      <c r="A297" s="1">
        <v>0</v>
      </c>
      <c r="B297" s="1">
        <v>1</v>
      </c>
      <c r="C297" s="1">
        <v>1</v>
      </c>
      <c r="D297" s="1">
        <v>25.9</v>
      </c>
      <c r="E297" s="1">
        <v>5.6</v>
      </c>
      <c r="F297" s="1">
        <v>12</v>
      </c>
      <c r="G297" s="1">
        <v>1</v>
      </c>
      <c r="H297">
        <v>0</v>
      </c>
      <c r="I297" s="1">
        <v>0</v>
      </c>
      <c r="J297" s="1">
        <v>1</v>
      </c>
      <c r="K297">
        <v>0</v>
      </c>
      <c r="L297">
        <v>0</v>
      </c>
      <c r="M297">
        <v>1</v>
      </c>
      <c r="N297" s="7">
        <f t="shared" si="20"/>
        <v>1.1124212272291301</v>
      </c>
      <c r="O297" s="1">
        <f t="shared" si="21"/>
        <v>3.0417141670081409</v>
      </c>
      <c r="P297" s="1">
        <f t="shared" si="22"/>
        <v>0.75258022742854047</v>
      </c>
      <c r="Q297" s="1">
        <f t="shared" si="23"/>
        <v>0.75258022742854047</v>
      </c>
      <c r="R297" s="1">
        <f t="shared" si="24"/>
        <v>-0.28424767351905322</v>
      </c>
    </row>
    <row r="298" spans="1:18" x14ac:dyDescent="0.35">
      <c r="A298" s="1">
        <v>0</v>
      </c>
      <c r="B298" s="1">
        <v>0</v>
      </c>
      <c r="C298" s="1">
        <v>1</v>
      </c>
      <c r="D298" s="1">
        <v>41.2</v>
      </c>
      <c r="E298" s="1">
        <v>6</v>
      </c>
      <c r="F298" s="1">
        <v>12</v>
      </c>
      <c r="G298" s="1">
        <v>1</v>
      </c>
      <c r="H298">
        <v>1</v>
      </c>
      <c r="I298" s="1">
        <v>0</v>
      </c>
      <c r="J298" s="1">
        <v>0</v>
      </c>
      <c r="K298">
        <v>0</v>
      </c>
      <c r="L298">
        <v>0</v>
      </c>
      <c r="M298">
        <v>1</v>
      </c>
      <c r="N298" s="7">
        <f t="shared" si="20"/>
        <v>1.5942984008846142</v>
      </c>
      <c r="O298" s="1">
        <f t="shared" si="21"/>
        <v>4.9248725734817747</v>
      </c>
      <c r="P298" s="1">
        <f t="shared" si="22"/>
        <v>0.83121999881048136</v>
      </c>
      <c r="Q298" s="1">
        <f t="shared" si="23"/>
        <v>0.83121999881048136</v>
      </c>
      <c r="R298" s="1">
        <f t="shared" si="24"/>
        <v>-0.18486077931995643</v>
      </c>
    </row>
    <row r="299" spans="1:18" x14ac:dyDescent="0.35">
      <c r="A299" s="1">
        <v>0</v>
      </c>
      <c r="B299" s="1">
        <v>1</v>
      </c>
      <c r="C299" s="1">
        <v>1</v>
      </c>
      <c r="D299" s="1">
        <v>34.200000000000003</v>
      </c>
      <c r="E299" s="1">
        <v>6</v>
      </c>
      <c r="F299" s="1">
        <v>12</v>
      </c>
      <c r="G299" s="1">
        <v>1</v>
      </c>
      <c r="H299">
        <v>1</v>
      </c>
      <c r="I299" s="1">
        <v>0</v>
      </c>
      <c r="J299" s="1">
        <v>0</v>
      </c>
      <c r="K299">
        <v>0</v>
      </c>
      <c r="L299">
        <v>0</v>
      </c>
      <c r="M299">
        <v>1</v>
      </c>
      <c r="N299" s="7">
        <f t="shared" si="20"/>
        <v>1.3695914038253012</v>
      </c>
      <c r="O299" s="1">
        <f t="shared" si="21"/>
        <v>3.9337430546905083</v>
      </c>
      <c r="P299" s="1">
        <f t="shared" si="22"/>
        <v>0.79731413068840307</v>
      </c>
      <c r="Q299" s="1">
        <f t="shared" si="23"/>
        <v>0.79731413068840307</v>
      </c>
      <c r="R299" s="1">
        <f t="shared" si="24"/>
        <v>-0.22650653645451735</v>
      </c>
    </row>
    <row r="300" spans="1:18" x14ac:dyDescent="0.35">
      <c r="A300" s="1">
        <v>0</v>
      </c>
      <c r="B300" s="1">
        <v>1</v>
      </c>
      <c r="C300" s="1">
        <v>0</v>
      </c>
      <c r="D300" s="1">
        <v>43.3</v>
      </c>
      <c r="E300" s="1">
        <v>5.8</v>
      </c>
      <c r="F300" s="1">
        <v>11</v>
      </c>
      <c r="G300" s="1">
        <v>0</v>
      </c>
      <c r="H300">
        <v>0</v>
      </c>
      <c r="I300" s="1">
        <v>0</v>
      </c>
      <c r="J300" s="1">
        <v>1</v>
      </c>
      <c r="K300">
        <v>0</v>
      </c>
      <c r="L300">
        <v>0</v>
      </c>
      <c r="M300">
        <v>1</v>
      </c>
      <c r="N300" s="7">
        <f t="shared" si="20"/>
        <v>1.841199213870881</v>
      </c>
      <c r="O300" s="1">
        <f t="shared" si="21"/>
        <v>6.3040936864278203</v>
      </c>
      <c r="P300" s="1">
        <f t="shared" si="22"/>
        <v>0.86309047461177002</v>
      </c>
      <c r="Q300" s="1">
        <f t="shared" si="23"/>
        <v>0.86309047461177002</v>
      </c>
      <c r="R300" s="1">
        <f t="shared" si="24"/>
        <v>-0.1472357560684156</v>
      </c>
    </row>
    <row r="301" spans="1:18" x14ac:dyDescent="0.35">
      <c r="A301" s="1">
        <v>0</v>
      </c>
      <c r="B301" s="1">
        <v>1</v>
      </c>
      <c r="C301" s="1">
        <v>1</v>
      </c>
      <c r="D301" s="1">
        <v>19.600000000000001</v>
      </c>
      <c r="E301" s="1">
        <v>5.5</v>
      </c>
      <c r="F301" s="1">
        <v>12</v>
      </c>
      <c r="G301" s="1">
        <v>0</v>
      </c>
      <c r="H301">
        <v>0</v>
      </c>
      <c r="I301" s="1">
        <v>0</v>
      </c>
      <c r="J301" s="1">
        <v>1</v>
      </c>
      <c r="K301">
        <v>0</v>
      </c>
      <c r="L301">
        <v>0</v>
      </c>
      <c r="M301">
        <v>1</v>
      </c>
      <c r="N301" s="7">
        <f t="shared" si="20"/>
        <v>2.6776492352407955</v>
      </c>
      <c r="O301" s="1">
        <f t="shared" si="21"/>
        <v>14.550847440296836</v>
      </c>
      <c r="P301" s="1">
        <f t="shared" si="22"/>
        <v>0.93569482281661998</v>
      </c>
      <c r="Q301" s="1">
        <f t="shared" si="23"/>
        <v>0.93569482281661998</v>
      </c>
      <c r="R301" s="1">
        <f t="shared" si="24"/>
        <v>-6.6465899667783546E-2</v>
      </c>
    </row>
    <row r="302" spans="1:18" x14ac:dyDescent="0.35">
      <c r="A302" s="1">
        <v>1</v>
      </c>
      <c r="B302" s="1">
        <v>1</v>
      </c>
      <c r="C302" s="1">
        <v>1</v>
      </c>
      <c r="D302" s="1">
        <v>48.4</v>
      </c>
      <c r="E302" s="1">
        <v>6</v>
      </c>
      <c r="F302" s="1">
        <v>12</v>
      </c>
      <c r="G302" s="1">
        <v>1</v>
      </c>
      <c r="H302">
        <v>0</v>
      </c>
      <c r="I302" s="1">
        <v>0</v>
      </c>
      <c r="J302" s="1">
        <v>1</v>
      </c>
      <c r="K302">
        <v>0</v>
      </c>
      <c r="L302">
        <v>0</v>
      </c>
      <c r="M302">
        <v>1</v>
      </c>
      <c r="N302" s="7">
        <f t="shared" si="20"/>
        <v>0.99546268620052158</v>
      </c>
      <c r="O302" s="1">
        <f t="shared" si="21"/>
        <v>2.7059760694647252</v>
      </c>
      <c r="P302" s="1">
        <f t="shared" si="22"/>
        <v>0.73016555389025073</v>
      </c>
      <c r="Q302" s="1">
        <f t="shared" si="23"/>
        <v>0.26983444610974927</v>
      </c>
      <c r="R302" s="1">
        <f t="shared" si="24"/>
        <v>-1.3099466706012854</v>
      </c>
    </row>
    <row r="303" spans="1:18" x14ac:dyDescent="0.35">
      <c r="A303" s="1">
        <v>0</v>
      </c>
      <c r="B303" s="1">
        <v>1</v>
      </c>
      <c r="C303" s="1">
        <v>1</v>
      </c>
      <c r="D303" s="1">
        <v>39.799999999999997</v>
      </c>
      <c r="E303" s="1">
        <v>5.3</v>
      </c>
      <c r="F303" s="1">
        <v>12</v>
      </c>
      <c r="G303" s="1">
        <v>0</v>
      </c>
      <c r="H303">
        <v>1</v>
      </c>
      <c r="I303" s="1">
        <v>0</v>
      </c>
      <c r="J303" s="1">
        <v>0</v>
      </c>
      <c r="K303">
        <v>0</v>
      </c>
      <c r="L303">
        <v>0</v>
      </c>
      <c r="M303">
        <v>1</v>
      </c>
      <c r="N303" s="7">
        <f t="shared" si="20"/>
        <v>2.8108334618239947</v>
      </c>
      <c r="O303" s="1">
        <f t="shared" si="21"/>
        <v>16.623767722236213</v>
      </c>
      <c r="P303" s="1">
        <f t="shared" si="22"/>
        <v>0.94325844417829663</v>
      </c>
      <c r="Q303" s="1">
        <f t="shared" si="23"/>
        <v>0.94325844417829663</v>
      </c>
      <c r="R303" s="1">
        <f t="shared" si="24"/>
        <v>-5.8414967961200062E-2</v>
      </c>
    </row>
    <row r="304" spans="1:18" x14ac:dyDescent="0.35">
      <c r="A304" s="1">
        <v>0</v>
      </c>
      <c r="B304" s="1">
        <v>1</v>
      </c>
      <c r="C304" s="1">
        <v>1</v>
      </c>
      <c r="D304" s="1">
        <v>45.1</v>
      </c>
      <c r="E304" s="1">
        <v>5.2</v>
      </c>
      <c r="F304" s="1">
        <v>12</v>
      </c>
      <c r="G304" s="1">
        <v>0</v>
      </c>
      <c r="H304">
        <v>0</v>
      </c>
      <c r="I304" s="1">
        <v>0</v>
      </c>
      <c r="J304" s="1">
        <v>0</v>
      </c>
      <c r="K304">
        <v>0</v>
      </c>
      <c r="L304">
        <v>0</v>
      </c>
      <c r="M304">
        <v>1</v>
      </c>
      <c r="N304" s="7">
        <f t="shared" si="20"/>
        <v>2.645273788586433</v>
      </c>
      <c r="O304" s="1">
        <f t="shared" si="21"/>
        <v>14.087301497542864</v>
      </c>
      <c r="P304" s="1">
        <f t="shared" si="22"/>
        <v>0.93371909481872151</v>
      </c>
      <c r="Q304" s="1">
        <f t="shared" si="23"/>
        <v>0.93371909481872151</v>
      </c>
      <c r="R304" s="1">
        <f t="shared" si="24"/>
        <v>-6.8579641001228722E-2</v>
      </c>
    </row>
    <row r="305" spans="1:18" x14ac:dyDescent="0.35">
      <c r="A305" s="1">
        <v>0</v>
      </c>
      <c r="B305" s="1">
        <v>1</v>
      </c>
      <c r="C305" s="1">
        <v>1</v>
      </c>
      <c r="D305" s="1">
        <v>63.4</v>
      </c>
      <c r="E305" s="1">
        <v>4</v>
      </c>
      <c r="F305" s="1">
        <v>6</v>
      </c>
      <c r="G305" s="1">
        <v>1</v>
      </c>
      <c r="H305">
        <v>0</v>
      </c>
      <c r="I305" s="1">
        <v>0</v>
      </c>
      <c r="J305" s="1">
        <v>1</v>
      </c>
      <c r="K305">
        <v>0</v>
      </c>
      <c r="L305">
        <v>0</v>
      </c>
      <c r="M305">
        <v>1</v>
      </c>
      <c r="N305" s="7">
        <f t="shared" si="20"/>
        <v>1.0637697362325111</v>
      </c>
      <c r="O305" s="1">
        <f t="shared" si="21"/>
        <v>2.897272381343126</v>
      </c>
      <c r="P305" s="1">
        <f t="shared" si="22"/>
        <v>0.74341028746485316</v>
      </c>
      <c r="Q305" s="1">
        <f t="shared" si="23"/>
        <v>0.74341028746485316</v>
      </c>
      <c r="R305" s="1">
        <f t="shared" si="24"/>
        <v>-0.29650718281703103</v>
      </c>
    </row>
    <row r="306" spans="1:18" x14ac:dyDescent="0.35">
      <c r="A306" s="1">
        <v>0</v>
      </c>
      <c r="B306" s="1">
        <v>1</v>
      </c>
      <c r="C306" s="1">
        <v>1</v>
      </c>
      <c r="D306" s="1">
        <v>25.3</v>
      </c>
      <c r="E306" s="1">
        <v>6</v>
      </c>
      <c r="F306" s="1">
        <v>12</v>
      </c>
      <c r="G306" s="1">
        <v>0</v>
      </c>
      <c r="H306">
        <v>0</v>
      </c>
      <c r="I306" s="1">
        <v>0</v>
      </c>
      <c r="J306" s="1">
        <v>0</v>
      </c>
      <c r="K306">
        <v>0</v>
      </c>
      <c r="L306">
        <v>0</v>
      </c>
      <c r="M306">
        <v>1</v>
      </c>
      <c r="N306" s="7">
        <f t="shared" si="20"/>
        <v>2.8363875882120491</v>
      </c>
      <c r="O306" s="1">
        <f t="shared" si="21"/>
        <v>17.054047885860658</v>
      </c>
      <c r="P306" s="1">
        <f t="shared" si="22"/>
        <v>0.94461075951930051</v>
      </c>
      <c r="Q306" s="1">
        <f t="shared" si="23"/>
        <v>0.94461075951930051</v>
      </c>
      <c r="R306" s="1">
        <f t="shared" si="24"/>
        <v>-5.6982331028883254E-2</v>
      </c>
    </row>
    <row r="307" spans="1:18" x14ac:dyDescent="0.35">
      <c r="A307" s="1">
        <v>0</v>
      </c>
      <c r="B307" s="1">
        <v>0</v>
      </c>
      <c r="C307" s="1">
        <v>1</v>
      </c>
      <c r="D307" s="1">
        <v>23.2</v>
      </c>
      <c r="E307" s="1">
        <v>5.3</v>
      </c>
      <c r="F307" s="1">
        <v>9</v>
      </c>
      <c r="G307" s="1">
        <v>0</v>
      </c>
      <c r="H307">
        <v>0</v>
      </c>
      <c r="I307" s="1">
        <v>0</v>
      </c>
      <c r="J307" s="1">
        <v>1</v>
      </c>
      <c r="K307">
        <v>0</v>
      </c>
      <c r="L307">
        <v>0</v>
      </c>
      <c r="M307">
        <v>1</v>
      </c>
      <c r="N307" s="7">
        <f t="shared" si="20"/>
        <v>3.0692474018957743</v>
      </c>
      <c r="O307" s="1">
        <f t="shared" si="21"/>
        <v>21.525696379066535</v>
      </c>
      <c r="P307" s="1">
        <f t="shared" si="22"/>
        <v>0.95560625593225546</v>
      </c>
      <c r="Q307" s="1">
        <f t="shared" si="23"/>
        <v>0.95560625593225546</v>
      </c>
      <c r="R307" s="1">
        <f t="shared" si="24"/>
        <v>-4.5409316950555841E-2</v>
      </c>
    </row>
    <row r="308" spans="1:18" x14ac:dyDescent="0.35">
      <c r="A308" s="1">
        <v>0</v>
      </c>
      <c r="B308" s="1">
        <v>1</v>
      </c>
      <c r="C308" s="1">
        <v>1</v>
      </c>
      <c r="D308" s="1">
        <v>36.700000000000003</v>
      </c>
      <c r="E308" s="1">
        <v>5.8</v>
      </c>
      <c r="F308" s="1">
        <v>12</v>
      </c>
      <c r="G308" s="1">
        <v>0</v>
      </c>
      <c r="H308">
        <v>0</v>
      </c>
      <c r="I308" s="1">
        <v>0</v>
      </c>
      <c r="J308" s="1">
        <v>1</v>
      </c>
      <c r="K308">
        <v>0</v>
      </c>
      <c r="L308">
        <v>0</v>
      </c>
      <c r="M308">
        <v>1</v>
      </c>
      <c r="N308" s="7">
        <f t="shared" si="20"/>
        <v>2.5884545277968294</v>
      </c>
      <c r="O308" s="1">
        <f t="shared" si="21"/>
        <v>13.309186722486116</v>
      </c>
      <c r="P308" s="1">
        <f t="shared" si="22"/>
        <v>0.93011482627251252</v>
      </c>
      <c r="Q308" s="1">
        <f t="shared" si="23"/>
        <v>0.93011482627251252</v>
      </c>
      <c r="R308" s="1">
        <f t="shared" si="24"/>
        <v>-7.244723134629015E-2</v>
      </c>
    </row>
    <row r="309" spans="1:18" x14ac:dyDescent="0.35">
      <c r="A309" s="1">
        <v>0</v>
      </c>
      <c r="B309" s="1">
        <v>0</v>
      </c>
      <c r="C309" s="1">
        <v>1</v>
      </c>
      <c r="D309" s="1">
        <v>20.9</v>
      </c>
      <c r="E309" s="1">
        <v>5.3</v>
      </c>
      <c r="F309" s="1">
        <v>12</v>
      </c>
      <c r="G309" s="1">
        <v>1</v>
      </c>
      <c r="H309">
        <v>0</v>
      </c>
      <c r="I309" s="1">
        <v>0</v>
      </c>
      <c r="J309" s="1">
        <v>1</v>
      </c>
      <c r="K309">
        <v>0</v>
      </c>
      <c r="L309">
        <v>0</v>
      </c>
      <c r="M309">
        <v>1</v>
      </c>
      <c r="N309" s="7">
        <f t="shared" si="20"/>
        <v>1.3928714271555194</v>
      </c>
      <c r="O309" s="1">
        <f t="shared" si="21"/>
        <v>4.0263949697230004</v>
      </c>
      <c r="P309" s="1">
        <f t="shared" si="22"/>
        <v>0.80105025450176492</v>
      </c>
      <c r="Q309" s="1">
        <f t="shared" si="23"/>
        <v>0.80105025450176492</v>
      </c>
      <c r="R309" s="1">
        <f t="shared" si="24"/>
        <v>-0.22183159417925272</v>
      </c>
    </row>
    <row r="310" spans="1:18" x14ac:dyDescent="0.35">
      <c r="A310" s="1">
        <v>0</v>
      </c>
      <c r="B310" s="1">
        <v>1</v>
      </c>
      <c r="C310" s="1">
        <v>1</v>
      </c>
      <c r="D310" s="1">
        <v>28.9</v>
      </c>
      <c r="E310" s="1">
        <v>5.8</v>
      </c>
      <c r="F310" s="1">
        <v>12</v>
      </c>
      <c r="G310" s="1">
        <v>0</v>
      </c>
      <c r="H310">
        <v>0</v>
      </c>
      <c r="I310" s="1">
        <v>0</v>
      </c>
      <c r="J310" s="1">
        <v>1</v>
      </c>
      <c r="K310">
        <v>0</v>
      </c>
      <c r="L310">
        <v>0</v>
      </c>
      <c r="M310">
        <v>1</v>
      </c>
      <c r="N310" s="7">
        <f t="shared" si="20"/>
        <v>2.6396156524438368</v>
      </c>
      <c r="O310" s="1">
        <f t="shared" si="21"/>
        <v>14.007818702076918</v>
      </c>
      <c r="P310" s="1">
        <f t="shared" si="22"/>
        <v>0.93336806501656289</v>
      </c>
      <c r="Q310" s="1">
        <f t="shared" si="23"/>
        <v>0.93336806501656289</v>
      </c>
      <c r="R310" s="1">
        <f t="shared" si="24"/>
        <v>-6.8955659661574062E-2</v>
      </c>
    </row>
    <row r="311" spans="1:18" x14ac:dyDescent="0.35">
      <c r="A311" s="1">
        <v>0</v>
      </c>
      <c r="B311" s="1">
        <v>0</v>
      </c>
      <c r="C311" s="1">
        <v>1</v>
      </c>
      <c r="D311" s="1">
        <v>34.700000000000003</v>
      </c>
      <c r="E311" s="1">
        <v>3.9</v>
      </c>
      <c r="F311" s="1">
        <v>6</v>
      </c>
      <c r="G311" s="1">
        <v>0</v>
      </c>
      <c r="H311">
        <v>1</v>
      </c>
      <c r="I311" s="1">
        <v>0</v>
      </c>
      <c r="J311" s="1">
        <v>0</v>
      </c>
      <c r="K311">
        <v>0</v>
      </c>
      <c r="L311">
        <v>0</v>
      </c>
      <c r="M311">
        <v>1</v>
      </c>
      <c r="N311" s="7">
        <f t="shared" si="20"/>
        <v>3.3275320608044892</v>
      </c>
      <c r="O311" s="1">
        <f t="shared" si="21"/>
        <v>27.869476587102366</v>
      </c>
      <c r="P311" s="1">
        <f t="shared" si="22"/>
        <v>0.96536133944157632</v>
      </c>
      <c r="Q311" s="1">
        <f t="shared" si="23"/>
        <v>0.96536133944157632</v>
      </c>
      <c r="R311" s="1">
        <f t="shared" si="24"/>
        <v>-3.5252802713013759E-2</v>
      </c>
    </row>
    <row r="312" spans="1:18" x14ac:dyDescent="0.35">
      <c r="A312" s="1">
        <v>0</v>
      </c>
      <c r="B312" s="1">
        <v>1</v>
      </c>
      <c r="C312" s="1">
        <v>1</v>
      </c>
      <c r="D312" s="1">
        <v>22.6</v>
      </c>
      <c r="E312" s="1">
        <v>5.5</v>
      </c>
      <c r="F312" s="1">
        <v>12</v>
      </c>
      <c r="G312" s="1">
        <v>1</v>
      </c>
      <c r="H312">
        <v>1</v>
      </c>
      <c r="I312" s="1">
        <v>0</v>
      </c>
      <c r="J312" s="1">
        <v>0</v>
      </c>
      <c r="K312">
        <v>0</v>
      </c>
      <c r="L312">
        <v>0</v>
      </c>
      <c r="M312">
        <v>1</v>
      </c>
      <c r="N312" s="7">
        <f t="shared" si="20"/>
        <v>1.4074001461633949</v>
      </c>
      <c r="O312" s="1">
        <f t="shared" si="21"/>
        <v>4.0853203494834816</v>
      </c>
      <c r="P312" s="1">
        <f t="shared" si="22"/>
        <v>0.80335555456175534</v>
      </c>
      <c r="Q312" s="1">
        <f t="shared" si="23"/>
        <v>0.80335555456175534</v>
      </c>
      <c r="R312" s="1">
        <f t="shared" si="24"/>
        <v>-0.21895788026791885</v>
      </c>
    </row>
    <row r="313" spans="1:18" x14ac:dyDescent="0.35">
      <c r="A313" s="1">
        <v>0</v>
      </c>
      <c r="B313" s="1">
        <v>1</v>
      </c>
      <c r="C313" s="1">
        <v>1</v>
      </c>
      <c r="D313" s="1">
        <v>20.7</v>
      </c>
      <c r="E313" s="1">
        <v>6</v>
      </c>
      <c r="F313" s="1">
        <v>12</v>
      </c>
      <c r="G313" s="1">
        <v>1</v>
      </c>
      <c r="H313">
        <v>0</v>
      </c>
      <c r="I313" s="1">
        <v>0</v>
      </c>
      <c r="J313" s="1">
        <v>1</v>
      </c>
      <c r="K313">
        <v>0</v>
      </c>
      <c r="L313">
        <v>0</v>
      </c>
      <c r="M313">
        <v>1</v>
      </c>
      <c r="N313" s="7">
        <f t="shared" si="20"/>
        <v>1.1771502698828433</v>
      </c>
      <c r="O313" s="1">
        <f t="shared" si="21"/>
        <v>3.2451133164919126</v>
      </c>
      <c r="P313" s="1">
        <f t="shared" si="22"/>
        <v>0.76443502789075546</v>
      </c>
      <c r="Q313" s="1">
        <f t="shared" si="23"/>
        <v>0.76443502789075546</v>
      </c>
      <c r="R313" s="1">
        <f t="shared" si="24"/>
        <v>-0.26861824363299924</v>
      </c>
    </row>
    <row r="314" spans="1:18" x14ac:dyDescent="0.35">
      <c r="A314" s="1">
        <v>0</v>
      </c>
      <c r="B314" s="1">
        <v>1</v>
      </c>
      <c r="C314" s="1">
        <v>1</v>
      </c>
      <c r="D314" s="1">
        <v>19.399999999999999</v>
      </c>
      <c r="E314" s="1">
        <v>3.8</v>
      </c>
      <c r="F314" s="1">
        <v>4</v>
      </c>
      <c r="G314" s="1">
        <v>0</v>
      </c>
      <c r="H314">
        <v>0</v>
      </c>
      <c r="I314" s="1">
        <v>0</v>
      </c>
      <c r="J314" s="1">
        <v>1</v>
      </c>
      <c r="K314">
        <v>0</v>
      </c>
      <c r="L314">
        <v>0</v>
      </c>
      <c r="M314">
        <v>1</v>
      </c>
      <c r="N314" s="7">
        <f t="shared" si="20"/>
        <v>2.9752217599195161</v>
      </c>
      <c r="O314" s="1">
        <f t="shared" si="21"/>
        <v>19.593967924590757</v>
      </c>
      <c r="P314" s="1">
        <f t="shared" si="22"/>
        <v>0.95144209199209617</v>
      </c>
      <c r="Q314" s="1">
        <f t="shared" si="23"/>
        <v>0.95144209199209617</v>
      </c>
      <c r="R314" s="1">
        <f t="shared" si="24"/>
        <v>-4.9776453801484551E-2</v>
      </c>
    </row>
    <row r="315" spans="1:18" x14ac:dyDescent="0.35">
      <c r="A315" s="1">
        <v>1</v>
      </c>
      <c r="B315" s="1">
        <v>0</v>
      </c>
      <c r="C315" s="1">
        <v>1</v>
      </c>
      <c r="D315" s="1">
        <v>33.299999999999997</v>
      </c>
      <c r="E315" s="1">
        <v>5.0999999999999996</v>
      </c>
      <c r="F315" s="1">
        <v>13</v>
      </c>
      <c r="G315" s="1">
        <v>0</v>
      </c>
      <c r="H315">
        <v>0</v>
      </c>
      <c r="I315" s="1">
        <v>0</v>
      </c>
      <c r="J315" s="1">
        <v>1</v>
      </c>
      <c r="K315">
        <v>0</v>
      </c>
      <c r="L315">
        <v>0</v>
      </c>
      <c r="M315">
        <v>1</v>
      </c>
      <c r="N315" s="7">
        <f t="shared" si="20"/>
        <v>2.7744881852777978</v>
      </c>
      <c r="O315" s="1">
        <f t="shared" si="21"/>
        <v>16.030420290570774</v>
      </c>
      <c r="P315" s="1">
        <f t="shared" si="22"/>
        <v>0.94128154308947565</v>
      </c>
      <c r="Q315" s="1">
        <f t="shared" si="23"/>
        <v>5.8718456910524353E-2</v>
      </c>
      <c r="R315" s="1">
        <f t="shared" si="24"/>
        <v>-2.835001173792894</v>
      </c>
    </row>
    <row r="316" spans="1:18" x14ac:dyDescent="0.35">
      <c r="A316" s="1">
        <v>1</v>
      </c>
      <c r="B316" s="1">
        <v>1</v>
      </c>
      <c r="C316" s="1">
        <v>1</v>
      </c>
      <c r="D316" s="1">
        <v>45</v>
      </c>
      <c r="E316" s="1">
        <v>0.7</v>
      </c>
      <c r="F316" s="1">
        <v>13</v>
      </c>
      <c r="G316" s="1">
        <v>0</v>
      </c>
      <c r="H316">
        <v>0</v>
      </c>
      <c r="I316" s="1">
        <v>1</v>
      </c>
      <c r="J316" s="1">
        <v>0</v>
      </c>
      <c r="K316">
        <v>0</v>
      </c>
      <c r="L316">
        <v>0</v>
      </c>
      <c r="M316">
        <v>1</v>
      </c>
      <c r="N316" s="7">
        <f t="shared" si="20"/>
        <v>1.7533820114690513</v>
      </c>
      <c r="O316" s="1">
        <f t="shared" si="21"/>
        <v>5.7740977559657631</v>
      </c>
      <c r="P316" s="1">
        <f t="shared" si="22"/>
        <v>0.85237886490207093</v>
      </c>
      <c r="Q316" s="1">
        <f t="shared" si="23"/>
        <v>0.14762113509792907</v>
      </c>
      <c r="R316" s="1">
        <f t="shared" si="24"/>
        <v>-1.913106185346334</v>
      </c>
    </row>
    <row r="317" spans="1:18" x14ac:dyDescent="0.35">
      <c r="A317" s="1">
        <v>0</v>
      </c>
      <c r="B317" s="1">
        <v>1</v>
      </c>
      <c r="C317" s="1">
        <v>1</v>
      </c>
      <c r="D317" s="1">
        <v>31</v>
      </c>
      <c r="E317" s="1">
        <v>4.9000000000000004</v>
      </c>
      <c r="F317" s="1">
        <v>12</v>
      </c>
      <c r="G317" s="1">
        <v>0</v>
      </c>
      <c r="H317">
        <v>1</v>
      </c>
      <c r="I317" s="1">
        <v>0</v>
      </c>
      <c r="J317" s="1">
        <v>0</v>
      </c>
      <c r="K317">
        <v>0</v>
      </c>
      <c r="L317">
        <v>0</v>
      </c>
      <c r="M317">
        <v>1</v>
      </c>
      <c r="N317" s="7">
        <f t="shared" si="20"/>
        <v>2.8379320787931155</v>
      </c>
      <c r="O317" s="1">
        <f t="shared" si="21"/>
        <v>17.080408053464641</v>
      </c>
      <c r="P317" s="1">
        <f t="shared" si="22"/>
        <v>0.94469151376213678</v>
      </c>
      <c r="Q317" s="1">
        <f t="shared" si="23"/>
        <v>0.94469151376213678</v>
      </c>
      <c r="R317" s="1">
        <f t="shared" si="24"/>
        <v>-5.6896845245028048E-2</v>
      </c>
    </row>
    <row r="318" spans="1:18" x14ac:dyDescent="0.35">
      <c r="A318" s="1">
        <v>0</v>
      </c>
      <c r="B318" s="1">
        <v>1</v>
      </c>
      <c r="C318" s="1">
        <v>1</v>
      </c>
      <c r="D318" s="1">
        <v>54.9</v>
      </c>
      <c r="E318" s="1">
        <v>3.1</v>
      </c>
      <c r="F318" s="1">
        <v>12</v>
      </c>
      <c r="G318" s="1">
        <v>0</v>
      </c>
      <c r="H318">
        <v>0</v>
      </c>
      <c r="I318" s="1">
        <v>0</v>
      </c>
      <c r="J318" s="1">
        <v>1</v>
      </c>
      <c r="K318">
        <v>0</v>
      </c>
      <c r="L318">
        <v>0</v>
      </c>
      <c r="M318">
        <v>1</v>
      </c>
      <c r="N318" s="7">
        <f t="shared" si="20"/>
        <v>2.2623825932861124</v>
      </c>
      <c r="O318" s="1">
        <f t="shared" si="21"/>
        <v>9.6059489926930901</v>
      </c>
      <c r="P318" s="1">
        <f t="shared" si="22"/>
        <v>0.90571329348378493</v>
      </c>
      <c r="Q318" s="1">
        <f t="shared" si="23"/>
        <v>0.90571329348378493</v>
      </c>
      <c r="R318" s="1">
        <f t="shared" si="24"/>
        <v>-9.9032476129413766E-2</v>
      </c>
    </row>
    <row r="319" spans="1:18" x14ac:dyDescent="0.35">
      <c r="A319" s="1">
        <v>0</v>
      </c>
      <c r="B319" s="1">
        <v>1</v>
      </c>
      <c r="C319" s="1">
        <v>1</v>
      </c>
      <c r="D319" s="1">
        <v>25.7</v>
      </c>
      <c r="E319" s="1">
        <v>4.2</v>
      </c>
      <c r="F319" s="1">
        <v>8</v>
      </c>
      <c r="G319" s="1">
        <v>0</v>
      </c>
      <c r="H319">
        <v>0</v>
      </c>
      <c r="I319" s="1">
        <v>0</v>
      </c>
      <c r="J319" s="1">
        <v>1</v>
      </c>
      <c r="K319">
        <v>0</v>
      </c>
      <c r="L319">
        <v>0</v>
      </c>
      <c r="M319">
        <v>1</v>
      </c>
      <c r="N319" s="7">
        <f t="shared" si="20"/>
        <v>2.7513196331041572</v>
      </c>
      <c r="O319" s="1">
        <f t="shared" si="21"/>
        <v>15.663288045338112</v>
      </c>
      <c r="P319" s="1">
        <f t="shared" si="22"/>
        <v>0.93998783449705947</v>
      </c>
      <c r="Q319" s="1">
        <f t="shared" si="23"/>
        <v>0.93998783449705947</v>
      </c>
      <c r="R319" s="1">
        <f t="shared" si="24"/>
        <v>-6.188834582624101E-2</v>
      </c>
    </row>
    <row r="320" spans="1:18" x14ac:dyDescent="0.35">
      <c r="A320" s="1">
        <v>0</v>
      </c>
      <c r="B320" s="1">
        <v>1</v>
      </c>
      <c r="C320" s="1">
        <v>1</v>
      </c>
      <c r="D320" s="1">
        <v>37.799999999999997</v>
      </c>
      <c r="E320" s="1">
        <v>4.5999999999999996</v>
      </c>
      <c r="F320" s="1">
        <v>18</v>
      </c>
      <c r="G320" s="1">
        <v>0</v>
      </c>
      <c r="H320">
        <v>0</v>
      </c>
      <c r="I320" s="1">
        <v>0</v>
      </c>
      <c r="J320" s="1">
        <v>0</v>
      </c>
      <c r="K320">
        <v>0</v>
      </c>
      <c r="L320">
        <v>0</v>
      </c>
      <c r="M320">
        <v>1</v>
      </c>
      <c r="N320" s="7">
        <f t="shared" si="20"/>
        <v>2.327420955316446</v>
      </c>
      <c r="O320" s="1">
        <f t="shared" si="21"/>
        <v>10.251468414925807</v>
      </c>
      <c r="P320" s="1">
        <f t="shared" si="22"/>
        <v>0.91112271188768257</v>
      </c>
      <c r="Q320" s="1">
        <f t="shared" si="23"/>
        <v>0.91112271188768257</v>
      </c>
      <c r="R320" s="1">
        <f t="shared" si="24"/>
        <v>-9.3077690587418702E-2</v>
      </c>
    </row>
    <row r="321" spans="1:18" x14ac:dyDescent="0.35">
      <c r="A321" s="1">
        <v>0</v>
      </c>
      <c r="B321" s="1">
        <v>1</v>
      </c>
      <c r="C321" s="1">
        <v>1</v>
      </c>
      <c r="D321" s="1">
        <v>19.100000000000001</v>
      </c>
      <c r="E321" s="1">
        <v>4.5</v>
      </c>
      <c r="F321" s="1">
        <v>18</v>
      </c>
      <c r="G321" s="1">
        <v>0</v>
      </c>
      <c r="H321">
        <v>1</v>
      </c>
      <c r="I321" s="1">
        <v>0</v>
      </c>
      <c r="J321" s="1">
        <v>0</v>
      </c>
      <c r="K321">
        <v>0</v>
      </c>
      <c r="L321">
        <v>0</v>
      </c>
      <c r="M321">
        <v>1</v>
      </c>
      <c r="N321" s="7">
        <f t="shared" si="20"/>
        <v>2.5655620039389615</v>
      </c>
      <c r="O321" s="1">
        <f t="shared" si="21"/>
        <v>13.00796684438691</v>
      </c>
      <c r="P321" s="1">
        <f t="shared" si="22"/>
        <v>0.9286120526191346</v>
      </c>
      <c r="Q321" s="1">
        <f t="shared" si="23"/>
        <v>0.9286120526191346</v>
      </c>
      <c r="R321" s="1">
        <f t="shared" si="24"/>
        <v>-7.4064224136227708E-2</v>
      </c>
    </row>
    <row r="322" spans="1:18" x14ac:dyDescent="0.35">
      <c r="A322" s="1">
        <v>0</v>
      </c>
      <c r="B322" s="1">
        <v>1</v>
      </c>
      <c r="C322" s="1">
        <v>1</v>
      </c>
      <c r="D322" s="1">
        <v>61.4</v>
      </c>
      <c r="E322" s="1">
        <v>4.3</v>
      </c>
      <c r="F322" s="1">
        <v>18</v>
      </c>
      <c r="G322" s="1">
        <v>0</v>
      </c>
      <c r="H322">
        <v>0</v>
      </c>
      <c r="I322" s="1">
        <v>0</v>
      </c>
      <c r="J322" s="1">
        <v>0</v>
      </c>
      <c r="K322">
        <v>0</v>
      </c>
      <c r="L322">
        <v>0</v>
      </c>
      <c r="M322">
        <v>1</v>
      </c>
      <c r="N322" s="7">
        <f t="shared" si="20"/>
        <v>2.1496595379997441</v>
      </c>
      <c r="O322" s="1">
        <f t="shared" si="21"/>
        <v>8.5819360766138573</v>
      </c>
      <c r="P322" s="1">
        <f t="shared" si="22"/>
        <v>0.89563695770830187</v>
      </c>
      <c r="Q322" s="1">
        <f t="shared" si="23"/>
        <v>0.89563695770830187</v>
      </c>
      <c r="R322" s="1">
        <f t="shared" si="24"/>
        <v>-0.1102201292443875</v>
      </c>
    </row>
    <row r="323" spans="1:18" x14ac:dyDescent="0.35">
      <c r="A323" s="1">
        <v>0</v>
      </c>
      <c r="B323" s="1">
        <v>1</v>
      </c>
      <c r="C323" s="1">
        <v>1</v>
      </c>
      <c r="D323" s="1">
        <v>25.1</v>
      </c>
      <c r="E323" s="1">
        <v>4</v>
      </c>
      <c r="F323" s="1">
        <v>18</v>
      </c>
      <c r="G323" s="1">
        <v>0</v>
      </c>
      <c r="H323">
        <v>0</v>
      </c>
      <c r="I323" s="1">
        <v>1</v>
      </c>
      <c r="J323" s="1">
        <v>0</v>
      </c>
      <c r="K323">
        <v>0</v>
      </c>
      <c r="L323">
        <v>0</v>
      </c>
      <c r="M323">
        <v>1</v>
      </c>
      <c r="N323" s="7">
        <f t="shared" si="20"/>
        <v>1.8700352540796377</v>
      </c>
      <c r="O323" s="1">
        <f t="shared" si="21"/>
        <v>6.4885251422367221</v>
      </c>
      <c r="P323" s="1">
        <f t="shared" si="22"/>
        <v>0.86646235660479953</v>
      </c>
      <c r="Q323" s="1">
        <f t="shared" si="23"/>
        <v>0.86646235660479953</v>
      </c>
      <c r="R323" s="1">
        <f t="shared" si="24"/>
        <v>-0.14333661381135329</v>
      </c>
    </row>
    <row r="324" spans="1:18" x14ac:dyDescent="0.35">
      <c r="A324" s="1">
        <v>0</v>
      </c>
      <c r="B324" s="1">
        <v>1</v>
      </c>
      <c r="C324" s="1">
        <v>1</v>
      </c>
      <c r="D324" s="1">
        <v>21</v>
      </c>
      <c r="E324" s="1">
        <v>4.5</v>
      </c>
      <c r="F324" s="1">
        <v>18</v>
      </c>
      <c r="G324" s="1">
        <v>0</v>
      </c>
      <c r="H324">
        <v>1</v>
      </c>
      <c r="I324" s="1">
        <v>0</v>
      </c>
      <c r="J324" s="1">
        <v>0</v>
      </c>
      <c r="K324">
        <v>0</v>
      </c>
      <c r="L324">
        <v>0</v>
      </c>
      <c r="M324">
        <v>1</v>
      </c>
      <c r="N324" s="7">
        <f t="shared" si="20"/>
        <v>2.553099678704434</v>
      </c>
      <c r="O324" s="1">
        <f t="shared" si="21"/>
        <v>12.846863278520809</v>
      </c>
      <c r="P324" s="1">
        <f t="shared" si="22"/>
        <v>0.92778147802244892</v>
      </c>
      <c r="Q324" s="1">
        <f t="shared" si="23"/>
        <v>0.92778147802244892</v>
      </c>
      <c r="R324" s="1">
        <f t="shared" si="24"/>
        <v>-7.4959050193738969E-2</v>
      </c>
    </row>
    <row r="325" spans="1:18" x14ac:dyDescent="0.35">
      <c r="A325" s="1">
        <v>0</v>
      </c>
      <c r="B325" s="1">
        <v>1</v>
      </c>
      <c r="C325" s="1">
        <v>1</v>
      </c>
      <c r="D325" s="1">
        <v>24.2</v>
      </c>
      <c r="E325" s="1">
        <v>5.4</v>
      </c>
      <c r="F325" s="1">
        <v>18</v>
      </c>
      <c r="G325" s="1">
        <v>0</v>
      </c>
      <c r="H325">
        <v>0</v>
      </c>
      <c r="I325" s="1">
        <v>0</v>
      </c>
      <c r="J325" s="1">
        <v>0</v>
      </c>
      <c r="K325">
        <v>0</v>
      </c>
      <c r="L325">
        <v>0</v>
      </c>
      <c r="M325">
        <v>1</v>
      </c>
      <c r="N325" s="7">
        <f t="shared" si="20"/>
        <v>2.4778682199662354</v>
      </c>
      <c r="O325" s="1">
        <f t="shared" si="21"/>
        <v>11.915835382969803</v>
      </c>
      <c r="P325" s="1">
        <f t="shared" si="22"/>
        <v>0.92257566232854349</v>
      </c>
      <c r="Q325" s="1">
        <f t="shared" si="23"/>
        <v>0.92257566232854349</v>
      </c>
      <c r="R325" s="1">
        <f t="shared" si="24"/>
        <v>-8.0585887646482404E-2</v>
      </c>
    </row>
    <row r="326" spans="1:18" x14ac:dyDescent="0.35">
      <c r="A326" s="1">
        <v>0</v>
      </c>
      <c r="B326" s="1">
        <v>1</v>
      </c>
      <c r="C326" s="1">
        <v>1</v>
      </c>
      <c r="D326" s="1">
        <v>59.4</v>
      </c>
      <c r="E326" s="1">
        <v>3.1</v>
      </c>
      <c r="F326" s="1">
        <v>12</v>
      </c>
      <c r="G326" s="1">
        <v>0</v>
      </c>
      <c r="H326">
        <v>0</v>
      </c>
      <c r="I326" s="1">
        <v>0</v>
      </c>
      <c r="J326" s="1">
        <v>0</v>
      </c>
      <c r="K326">
        <v>0</v>
      </c>
      <c r="L326">
        <v>0</v>
      </c>
      <c r="M326">
        <v>1</v>
      </c>
      <c r="N326" s="7">
        <f t="shared" si="20"/>
        <v>2.3907148557327829</v>
      </c>
      <c r="O326" s="1">
        <f t="shared" si="21"/>
        <v>10.92129830591627</v>
      </c>
      <c r="P326" s="1">
        <f t="shared" si="22"/>
        <v>0.9161165189949384</v>
      </c>
      <c r="Q326" s="1">
        <f t="shared" si="23"/>
        <v>0.9161165189949384</v>
      </c>
      <c r="R326" s="1">
        <f t="shared" si="24"/>
        <v>-8.7611718254821891E-2</v>
      </c>
    </row>
    <row r="327" spans="1:18" x14ac:dyDescent="0.35">
      <c r="A327" s="1">
        <v>0</v>
      </c>
      <c r="B327" s="1">
        <v>1</v>
      </c>
      <c r="C327" s="1">
        <v>1</v>
      </c>
      <c r="D327" s="1">
        <v>56.4</v>
      </c>
      <c r="E327" s="1">
        <v>3</v>
      </c>
      <c r="F327" s="1">
        <v>12</v>
      </c>
      <c r="G327" s="1">
        <v>0</v>
      </c>
      <c r="H327">
        <v>0</v>
      </c>
      <c r="I327" s="1">
        <v>0</v>
      </c>
      <c r="J327" s="1">
        <v>0</v>
      </c>
      <c r="K327">
        <v>0</v>
      </c>
      <c r="L327">
        <v>0</v>
      </c>
      <c r="M327">
        <v>1</v>
      </c>
      <c r="N327" s="7">
        <f t="shared" si="20"/>
        <v>2.4027368048106537</v>
      </c>
      <c r="O327" s="1">
        <f t="shared" si="21"/>
        <v>11.05338598282504</v>
      </c>
      <c r="P327" s="1">
        <f t="shared" si="22"/>
        <v>0.9170357606215459</v>
      </c>
      <c r="Q327" s="1">
        <f t="shared" si="23"/>
        <v>0.9170357606215459</v>
      </c>
      <c r="R327" s="1">
        <f t="shared" si="24"/>
        <v>-8.6608810079785298E-2</v>
      </c>
    </row>
    <row r="328" spans="1:18" x14ac:dyDescent="0.35">
      <c r="A328" s="1">
        <v>0</v>
      </c>
      <c r="B328" s="1">
        <v>1</v>
      </c>
      <c r="C328" s="1">
        <v>1</v>
      </c>
      <c r="D328" s="1">
        <v>53</v>
      </c>
      <c r="E328" s="1">
        <v>3</v>
      </c>
      <c r="F328" s="1">
        <v>18</v>
      </c>
      <c r="G328" s="1">
        <v>0</v>
      </c>
      <c r="H328">
        <v>0</v>
      </c>
      <c r="I328" s="1">
        <v>0</v>
      </c>
      <c r="J328" s="1">
        <v>0</v>
      </c>
      <c r="K328">
        <v>0</v>
      </c>
      <c r="L328">
        <v>0</v>
      </c>
      <c r="M328">
        <v>1</v>
      </c>
      <c r="N328" s="7">
        <f t="shared" si="20"/>
        <v>2.1052358485507252</v>
      </c>
      <c r="O328" s="1">
        <f t="shared" si="21"/>
        <v>8.209038871222381</v>
      </c>
      <c r="P328" s="1">
        <f t="shared" si="22"/>
        <v>0.89141103496425322</v>
      </c>
      <c r="Q328" s="1">
        <f t="shared" si="23"/>
        <v>0.89141103496425322</v>
      </c>
      <c r="R328" s="1">
        <f t="shared" si="24"/>
        <v>-0.11494963918322113</v>
      </c>
    </row>
    <row r="329" spans="1:18" x14ac:dyDescent="0.35">
      <c r="A329" s="1">
        <v>0</v>
      </c>
      <c r="B329" s="1">
        <v>1</v>
      </c>
      <c r="C329" s="1">
        <v>1</v>
      </c>
      <c r="D329" s="1">
        <v>54.8</v>
      </c>
      <c r="E329" s="1">
        <v>2.9</v>
      </c>
      <c r="F329" s="1">
        <v>9</v>
      </c>
      <c r="G329" s="1">
        <v>0</v>
      </c>
      <c r="H329">
        <v>0</v>
      </c>
      <c r="I329" s="1">
        <v>0</v>
      </c>
      <c r="J329" s="1">
        <v>0</v>
      </c>
      <c r="K329">
        <v>0</v>
      </c>
      <c r="L329">
        <v>0</v>
      </c>
      <c r="M329">
        <v>1</v>
      </c>
      <c r="N329" s="7">
        <f t="shared" si="20"/>
        <v>2.5654769675818345</v>
      </c>
      <c r="O329" s="1">
        <f t="shared" si="21"/>
        <v>13.00686074130299</v>
      </c>
      <c r="P329" s="1">
        <f t="shared" si="22"/>
        <v>0.92860641520828202</v>
      </c>
      <c r="Q329" s="1">
        <f t="shared" si="23"/>
        <v>0.92860641520828202</v>
      </c>
      <c r="R329" s="1">
        <f t="shared" si="24"/>
        <v>-7.4070294946905341E-2</v>
      </c>
    </row>
    <row r="330" spans="1:18" x14ac:dyDescent="0.35">
      <c r="A330" s="1">
        <v>0</v>
      </c>
      <c r="B330" s="1">
        <v>0</v>
      </c>
      <c r="C330" s="1">
        <v>1</v>
      </c>
      <c r="D330" s="1">
        <v>52.1</v>
      </c>
      <c r="E330" s="1">
        <v>4.8</v>
      </c>
      <c r="F330" s="1">
        <v>18</v>
      </c>
      <c r="G330" s="1">
        <v>0</v>
      </c>
      <c r="H330">
        <v>0</v>
      </c>
      <c r="I330" s="1">
        <v>0</v>
      </c>
      <c r="J330" s="1">
        <v>0</v>
      </c>
      <c r="K330">
        <v>0</v>
      </c>
      <c r="L330">
        <v>0</v>
      </c>
      <c r="M330">
        <v>1</v>
      </c>
      <c r="N330" s="7">
        <f t="shared" si="20"/>
        <v>2.5195572001121826</v>
      </c>
      <c r="O330" s="1">
        <f t="shared" si="21"/>
        <v>12.423094500637651</v>
      </c>
      <c r="P330" s="1">
        <f t="shared" si="22"/>
        <v>0.92550153022073289</v>
      </c>
      <c r="Q330" s="1">
        <f t="shared" si="23"/>
        <v>0.92550153022073289</v>
      </c>
      <c r="R330" s="1">
        <f t="shared" si="24"/>
        <v>-7.7419493570996673E-2</v>
      </c>
    </row>
    <row r="331" spans="1:18" x14ac:dyDescent="0.35">
      <c r="A331" s="1">
        <v>0</v>
      </c>
      <c r="B331" s="1">
        <v>0</v>
      </c>
      <c r="C331" s="1">
        <v>1</v>
      </c>
      <c r="D331" s="1">
        <v>45</v>
      </c>
      <c r="E331" s="1">
        <v>2.9</v>
      </c>
      <c r="F331" s="1">
        <v>12</v>
      </c>
      <c r="G331" s="1">
        <v>0</v>
      </c>
      <c r="H331">
        <v>0</v>
      </c>
      <c r="I331" s="1">
        <v>0</v>
      </c>
      <c r="J331" s="1">
        <v>0</v>
      </c>
      <c r="K331">
        <v>0</v>
      </c>
      <c r="L331">
        <v>0</v>
      </c>
      <c r="M331">
        <v>1</v>
      </c>
      <c r="N331" s="7">
        <f t="shared" si="20"/>
        <v>2.7404761765329546</v>
      </c>
      <c r="O331" s="1">
        <f t="shared" si="21"/>
        <v>15.494361391278927</v>
      </c>
      <c r="P331" s="1">
        <f t="shared" si="22"/>
        <v>0.93937322117067645</v>
      </c>
      <c r="Q331" s="1">
        <f t="shared" si="23"/>
        <v>0.93937322117067645</v>
      </c>
      <c r="R331" s="1">
        <f t="shared" si="24"/>
        <v>-6.2542412107374781E-2</v>
      </c>
    </row>
    <row r="332" spans="1:18" x14ac:dyDescent="0.35">
      <c r="A332" s="1">
        <v>0</v>
      </c>
      <c r="B332" s="1">
        <v>1</v>
      </c>
      <c r="C332" s="1">
        <v>1</v>
      </c>
      <c r="D332" s="1">
        <v>47.7</v>
      </c>
      <c r="E332" s="1">
        <v>3.1</v>
      </c>
      <c r="F332" s="1">
        <v>18</v>
      </c>
      <c r="G332" s="1">
        <v>0</v>
      </c>
      <c r="H332">
        <v>0</v>
      </c>
      <c r="I332" s="1">
        <v>0</v>
      </c>
      <c r="J332" s="1">
        <v>0</v>
      </c>
      <c r="K332">
        <v>0</v>
      </c>
      <c r="L332">
        <v>0</v>
      </c>
      <c r="M332">
        <v>1</v>
      </c>
      <c r="N332" s="7">
        <f t="shared" ref="N332:N395" si="25">$A$3+SUMPRODUCT($B$3:$M$3,B332:M332)</f>
        <v>2.1476545833921064</v>
      </c>
      <c r="O332" s="1">
        <f t="shared" ref="O332:O395" si="26">EXP(N332)</f>
        <v>8.5647469218302827</v>
      </c>
      <c r="P332" s="1">
        <f t="shared" ref="P332:P395" si="27">O332/(1+O332)</f>
        <v>0.89544940308690957</v>
      </c>
      <c r="Q332" s="1">
        <f t="shared" ref="Q332:Q395" si="28">IF(A332=0,P332,1-P332)</f>
        <v>0.89544940308690957</v>
      </c>
      <c r="R332" s="1">
        <f t="shared" ref="R332:R395" si="29">LN(Q332)</f>
        <v>-0.11042956037644588</v>
      </c>
    </row>
    <row r="333" spans="1:18" x14ac:dyDescent="0.35">
      <c r="A333" s="1">
        <v>0</v>
      </c>
      <c r="B333" s="1">
        <v>0</v>
      </c>
      <c r="C333" s="1">
        <v>1</v>
      </c>
      <c r="D333" s="1">
        <v>42</v>
      </c>
      <c r="E333" s="1">
        <v>2.9</v>
      </c>
      <c r="F333" s="1">
        <v>12</v>
      </c>
      <c r="G333" s="1">
        <v>0</v>
      </c>
      <c r="H333">
        <v>0</v>
      </c>
      <c r="I333" s="1">
        <v>0</v>
      </c>
      <c r="J333" s="1">
        <v>0</v>
      </c>
      <c r="K333">
        <v>0</v>
      </c>
      <c r="L333">
        <v>0</v>
      </c>
      <c r="M333">
        <v>1</v>
      </c>
      <c r="N333" s="7">
        <f t="shared" si="25"/>
        <v>2.7601535321664192</v>
      </c>
      <c r="O333" s="1">
        <f t="shared" si="26"/>
        <v>15.802268918604803</v>
      </c>
      <c r="P333" s="1">
        <f t="shared" si="27"/>
        <v>0.94048422835961631</v>
      </c>
      <c r="Q333" s="1">
        <f t="shared" si="28"/>
        <v>0.94048422835961631</v>
      </c>
      <c r="R333" s="1">
        <f t="shared" si="29"/>
        <v>-6.1360399802589241E-2</v>
      </c>
    </row>
    <row r="334" spans="1:18" x14ac:dyDescent="0.35">
      <c r="A334" s="1">
        <v>0</v>
      </c>
      <c r="B334" s="1">
        <v>1</v>
      </c>
      <c r="C334" s="1">
        <v>1</v>
      </c>
      <c r="D334" s="1">
        <v>20.5</v>
      </c>
      <c r="E334" s="1">
        <v>3</v>
      </c>
      <c r="F334" s="1">
        <v>12</v>
      </c>
      <c r="G334" s="1">
        <v>0</v>
      </c>
      <c r="H334">
        <v>0</v>
      </c>
      <c r="I334" s="1">
        <v>0</v>
      </c>
      <c r="J334" s="1">
        <v>1</v>
      </c>
      <c r="K334">
        <v>0</v>
      </c>
      <c r="L334">
        <v>0</v>
      </c>
      <c r="M334">
        <v>1</v>
      </c>
      <c r="N334" s="7">
        <f t="shared" si="25"/>
        <v>2.480360864660911</v>
      </c>
      <c r="O334" s="1">
        <f t="shared" si="26"/>
        <v>11.945574375793084</v>
      </c>
      <c r="P334" s="1">
        <f t="shared" si="27"/>
        <v>0.92275352402517585</v>
      </c>
      <c r="Q334" s="1">
        <f t="shared" si="28"/>
        <v>0.92275352402517585</v>
      </c>
      <c r="R334" s="1">
        <f t="shared" si="29"/>
        <v>-8.0393118032802149E-2</v>
      </c>
    </row>
    <row r="335" spans="1:18" x14ac:dyDescent="0.35">
      <c r="A335" s="1">
        <v>0</v>
      </c>
      <c r="B335" s="1">
        <v>1</v>
      </c>
      <c r="C335" s="1">
        <v>1</v>
      </c>
      <c r="D335" s="1">
        <v>19.399999999999999</v>
      </c>
      <c r="E335" s="1">
        <v>4.5</v>
      </c>
      <c r="F335" s="1">
        <v>18</v>
      </c>
      <c r="G335" s="1">
        <v>1</v>
      </c>
      <c r="H335">
        <v>0</v>
      </c>
      <c r="I335" s="1">
        <v>0</v>
      </c>
      <c r="J335" s="1">
        <v>1</v>
      </c>
      <c r="K335">
        <v>0</v>
      </c>
      <c r="L335">
        <v>0</v>
      </c>
      <c r="M335">
        <v>1</v>
      </c>
      <c r="N335" s="7">
        <f t="shared" si="25"/>
        <v>0.75104406634558352</v>
      </c>
      <c r="O335" s="1">
        <f t="shared" si="26"/>
        <v>2.1192114593291911</v>
      </c>
      <c r="P335" s="1">
        <f t="shared" si="27"/>
        <v>0.6794061534337088</v>
      </c>
      <c r="Q335" s="1">
        <f t="shared" si="28"/>
        <v>0.6794061534337088</v>
      </c>
      <c r="R335" s="1">
        <f t="shared" si="29"/>
        <v>-0.38653616613783975</v>
      </c>
    </row>
    <row r="336" spans="1:18" x14ac:dyDescent="0.35">
      <c r="A336" s="1">
        <v>0</v>
      </c>
      <c r="B336" s="1">
        <v>1</v>
      </c>
      <c r="C336" s="1">
        <v>1</v>
      </c>
      <c r="D336" s="1">
        <v>33.9</v>
      </c>
      <c r="E336" s="1">
        <v>4.4000000000000004</v>
      </c>
      <c r="F336" s="1">
        <v>18</v>
      </c>
      <c r="G336" s="1">
        <v>0</v>
      </c>
      <c r="H336">
        <v>0</v>
      </c>
      <c r="I336" s="1">
        <v>0</v>
      </c>
      <c r="J336" s="1">
        <v>0</v>
      </c>
      <c r="K336">
        <v>0</v>
      </c>
      <c r="L336">
        <v>0</v>
      </c>
      <c r="M336">
        <v>1</v>
      </c>
      <c r="N336" s="7">
        <f t="shared" si="25"/>
        <v>2.3376907045287623</v>
      </c>
      <c r="O336" s="1">
        <f t="shared" si="26"/>
        <v>10.357290879622013</v>
      </c>
      <c r="P336" s="1">
        <f t="shared" si="27"/>
        <v>0.91195083311687786</v>
      </c>
      <c r="Q336" s="1">
        <f t="shared" si="28"/>
        <v>0.91195083311687786</v>
      </c>
      <c r="R336" s="1">
        <f t="shared" si="29"/>
        <v>-9.2169201417113863E-2</v>
      </c>
    </row>
    <row r="337" spans="1:18" x14ac:dyDescent="0.35">
      <c r="A337" s="1">
        <v>0</v>
      </c>
      <c r="B337" s="1">
        <v>1</v>
      </c>
      <c r="C337" s="1">
        <v>1</v>
      </c>
      <c r="D337" s="1">
        <v>26.5</v>
      </c>
      <c r="E337" s="1">
        <v>3.7</v>
      </c>
      <c r="F337" s="1">
        <v>18</v>
      </c>
      <c r="G337" s="1">
        <v>0</v>
      </c>
      <c r="H337">
        <v>0</v>
      </c>
      <c r="I337" s="1">
        <v>0</v>
      </c>
      <c r="J337" s="1">
        <v>0</v>
      </c>
      <c r="K337">
        <v>0</v>
      </c>
      <c r="L337">
        <v>0</v>
      </c>
      <c r="M337">
        <v>1</v>
      </c>
      <c r="N337" s="7">
        <f t="shared" si="25"/>
        <v>2.3326403358688181</v>
      </c>
      <c r="O337" s="1">
        <f t="shared" si="26"/>
        <v>10.305114607966814</v>
      </c>
      <c r="P337" s="1">
        <f t="shared" si="27"/>
        <v>0.91154446153997493</v>
      </c>
      <c r="Q337" s="1">
        <f t="shared" si="28"/>
        <v>0.91154446153997493</v>
      </c>
      <c r="R337" s="1">
        <f t="shared" si="29"/>
        <v>-9.2614907621918388E-2</v>
      </c>
    </row>
    <row r="338" spans="1:18" x14ac:dyDescent="0.35">
      <c r="A338" s="1">
        <v>0</v>
      </c>
      <c r="B338" s="1">
        <v>1</v>
      </c>
      <c r="C338" s="1">
        <v>1</v>
      </c>
      <c r="D338" s="1">
        <v>21.9</v>
      </c>
      <c r="E338" s="1">
        <v>3</v>
      </c>
      <c r="F338" s="1">
        <v>12</v>
      </c>
      <c r="G338" s="1">
        <v>0</v>
      </c>
      <c r="H338">
        <v>1</v>
      </c>
      <c r="I338" s="1">
        <v>0</v>
      </c>
      <c r="J338" s="1">
        <v>0</v>
      </c>
      <c r="K338">
        <v>0</v>
      </c>
      <c r="L338">
        <v>0</v>
      </c>
      <c r="M338">
        <v>1</v>
      </c>
      <c r="N338" s="7">
        <f t="shared" si="25"/>
        <v>2.7521673329916756</v>
      </c>
      <c r="O338" s="1">
        <f t="shared" si="26"/>
        <v>15.676571442223889</v>
      </c>
      <c r="P338" s="1">
        <f t="shared" si="27"/>
        <v>0.94003563601400275</v>
      </c>
      <c r="Q338" s="1">
        <f t="shared" si="28"/>
        <v>0.94003563601400275</v>
      </c>
      <c r="R338" s="1">
        <f t="shared" si="29"/>
        <v>-6.1837493783483709E-2</v>
      </c>
    </row>
    <row r="339" spans="1:18" x14ac:dyDescent="0.35">
      <c r="A339" s="1">
        <v>0</v>
      </c>
      <c r="B339" s="1">
        <v>1</v>
      </c>
      <c r="C339" s="1">
        <v>1</v>
      </c>
      <c r="D339" s="1">
        <v>58.5</v>
      </c>
      <c r="E339" s="1">
        <v>5.0999999999999996</v>
      </c>
      <c r="F339" s="1">
        <v>15</v>
      </c>
      <c r="G339" s="1">
        <v>0</v>
      </c>
      <c r="H339">
        <v>0</v>
      </c>
      <c r="I339" s="1">
        <v>1</v>
      </c>
      <c r="J339" s="1">
        <v>0</v>
      </c>
      <c r="K339">
        <v>0</v>
      </c>
      <c r="L339">
        <v>0</v>
      </c>
      <c r="M339">
        <v>1</v>
      </c>
      <c r="N339" s="7">
        <f t="shared" si="25"/>
        <v>1.8950711464608589</v>
      </c>
      <c r="O339" s="1">
        <f t="shared" si="26"/>
        <v>6.6530217267449512</v>
      </c>
      <c r="P339" s="1">
        <f t="shared" si="27"/>
        <v>0.86933265895413459</v>
      </c>
      <c r="Q339" s="1">
        <f t="shared" si="28"/>
        <v>0.86933265895413459</v>
      </c>
      <c r="R339" s="1">
        <f t="shared" si="29"/>
        <v>-0.1400294203469474</v>
      </c>
    </row>
    <row r="340" spans="1:18" x14ac:dyDescent="0.35">
      <c r="A340" s="1">
        <v>0</v>
      </c>
      <c r="B340" s="1">
        <v>1</v>
      </c>
      <c r="C340" s="1">
        <v>1</v>
      </c>
      <c r="D340" s="1">
        <v>53.9</v>
      </c>
      <c r="E340" s="1">
        <v>4.2</v>
      </c>
      <c r="F340" s="1">
        <v>18</v>
      </c>
      <c r="G340" s="1">
        <v>0</v>
      </c>
      <c r="H340">
        <v>0</v>
      </c>
      <c r="I340" s="1">
        <v>0</v>
      </c>
      <c r="J340" s="1">
        <v>0</v>
      </c>
      <c r="K340">
        <v>0</v>
      </c>
      <c r="L340">
        <v>0</v>
      </c>
      <c r="M340">
        <v>1</v>
      </c>
      <c r="N340" s="7">
        <f t="shared" si="25"/>
        <v>2.1911975205278114</v>
      </c>
      <c r="O340" s="1">
        <f t="shared" si="26"/>
        <v>8.9459196251775328</v>
      </c>
      <c r="P340" s="1">
        <f t="shared" si="27"/>
        <v>0.8994562556620147</v>
      </c>
      <c r="Q340" s="1">
        <f t="shared" si="28"/>
        <v>0.8994562556620147</v>
      </c>
      <c r="R340" s="1">
        <f t="shared" si="29"/>
        <v>-0.10596485861178667</v>
      </c>
    </row>
    <row r="341" spans="1:18" x14ac:dyDescent="0.35">
      <c r="A341" s="1">
        <v>0</v>
      </c>
      <c r="B341" s="1">
        <v>0</v>
      </c>
      <c r="C341" s="1">
        <v>1</v>
      </c>
      <c r="D341" s="1">
        <v>53</v>
      </c>
      <c r="E341" s="1">
        <v>2.7</v>
      </c>
      <c r="F341" s="1">
        <v>12</v>
      </c>
      <c r="G341" s="1">
        <v>0</v>
      </c>
      <c r="H341">
        <v>0</v>
      </c>
      <c r="I341" s="1">
        <v>0</v>
      </c>
      <c r="J341" s="1">
        <v>0</v>
      </c>
      <c r="K341">
        <v>0</v>
      </c>
      <c r="L341">
        <v>0</v>
      </c>
      <c r="M341">
        <v>1</v>
      </c>
      <c r="N341" s="7">
        <f t="shared" si="25"/>
        <v>2.6726924150658617</v>
      </c>
      <c r="O341" s="1">
        <f t="shared" si="26"/>
        <v>14.478899968794314</v>
      </c>
      <c r="P341" s="1">
        <f t="shared" si="27"/>
        <v>0.93539592593685505</v>
      </c>
      <c r="Q341" s="1">
        <f t="shared" si="28"/>
        <v>0.93539592593685505</v>
      </c>
      <c r="R341" s="1">
        <f t="shared" si="29"/>
        <v>-6.6785389123339353E-2</v>
      </c>
    </row>
    <row r="342" spans="1:18" x14ac:dyDescent="0.35">
      <c r="A342" s="1">
        <v>0</v>
      </c>
      <c r="B342" s="1">
        <v>1</v>
      </c>
      <c r="C342" s="1">
        <v>1</v>
      </c>
      <c r="D342" s="1">
        <v>51.8</v>
      </c>
      <c r="E342" s="1">
        <v>4.5999999999999996</v>
      </c>
      <c r="F342" s="1">
        <v>18</v>
      </c>
      <c r="G342" s="1">
        <v>0</v>
      </c>
      <c r="H342">
        <v>0</v>
      </c>
      <c r="I342" s="1">
        <v>0</v>
      </c>
      <c r="J342" s="1">
        <v>0</v>
      </c>
      <c r="K342">
        <v>0</v>
      </c>
      <c r="L342">
        <v>0</v>
      </c>
      <c r="M342">
        <v>1</v>
      </c>
      <c r="N342" s="7">
        <f t="shared" si="25"/>
        <v>2.2355932956936115</v>
      </c>
      <c r="O342" s="1">
        <f t="shared" si="26"/>
        <v>9.3520287249351064</v>
      </c>
      <c r="P342" s="1">
        <f t="shared" si="27"/>
        <v>0.90340057716500699</v>
      </c>
      <c r="Q342" s="1">
        <f t="shared" si="28"/>
        <v>0.90340057716500699</v>
      </c>
      <c r="R342" s="1">
        <f t="shared" si="29"/>
        <v>-0.10158921688093521</v>
      </c>
    </row>
    <row r="343" spans="1:18" x14ac:dyDescent="0.35">
      <c r="A343" s="1">
        <v>0</v>
      </c>
      <c r="B343" s="1">
        <v>1</v>
      </c>
      <c r="C343" s="1">
        <v>1</v>
      </c>
      <c r="D343" s="1">
        <v>43.5</v>
      </c>
      <c r="E343" s="1">
        <v>3</v>
      </c>
      <c r="F343" s="1">
        <v>12</v>
      </c>
      <c r="G343" s="1">
        <v>0</v>
      </c>
      <c r="H343">
        <v>1</v>
      </c>
      <c r="I343" s="1">
        <v>0</v>
      </c>
      <c r="J343" s="1">
        <v>0</v>
      </c>
      <c r="K343">
        <v>0</v>
      </c>
      <c r="L343">
        <v>0</v>
      </c>
      <c r="M343">
        <v>1</v>
      </c>
      <c r="N343" s="7">
        <f t="shared" si="25"/>
        <v>2.6104903724307316</v>
      </c>
      <c r="O343" s="1">
        <f t="shared" si="26"/>
        <v>13.605721086768778</v>
      </c>
      <c r="P343" s="1">
        <f t="shared" si="27"/>
        <v>0.93153367820326971</v>
      </c>
      <c r="Q343" s="1">
        <f t="shared" si="28"/>
        <v>0.93153367820326971</v>
      </c>
      <c r="R343" s="1">
        <f t="shared" si="29"/>
        <v>-7.0922934786473615E-2</v>
      </c>
    </row>
    <row r="344" spans="1:18" x14ac:dyDescent="0.35">
      <c r="A344" s="1">
        <v>0</v>
      </c>
      <c r="B344" s="1">
        <v>1</v>
      </c>
      <c r="C344" s="1">
        <v>1</v>
      </c>
      <c r="D344" s="1">
        <v>26.9</v>
      </c>
      <c r="E344" s="1">
        <v>3</v>
      </c>
      <c r="F344" s="1">
        <v>12</v>
      </c>
      <c r="G344" s="1">
        <v>0</v>
      </c>
      <c r="H344">
        <v>0</v>
      </c>
      <c r="I344" s="1">
        <v>0</v>
      </c>
      <c r="J344" s="1">
        <v>0</v>
      </c>
      <c r="K344">
        <v>0</v>
      </c>
      <c r="L344">
        <v>0</v>
      </c>
      <c r="M344">
        <v>1</v>
      </c>
      <c r="N344" s="7">
        <f t="shared" si="25"/>
        <v>2.596230801873054</v>
      </c>
      <c r="O344" s="1">
        <f t="shared" si="26"/>
        <v>13.413086057455009</v>
      </c>
      <c r="P344" s="1">
        <f t="shared" si="27"/>
        <v>0.93061860617402192</v>
      </c>
      <c r="Q344" s="1">
        <f t="shared" si="28"/>
        <v>0.93061860617402192</v>
      </c>
      <c r="R344" s="1">
        <f t="shared" si="29"/>
        <v>-7.1905746031914616E-2</v>
      </c>
    </row>
    <row r="345" spans="1:18" x14ac:dyDescent="0.35">
      <c r="A345" s="1">
        <v>0</v>
      </c>
      <c r="B345" s="1">
        <v>1</v>
      </c>
      <c r="C345" s="1">
        <v>1</v>
      </c>
      <c r="D345" s="1">
        <v>42.6</v>
      </c>
      <c r="E345" s="1">
        <v>4.5999999999999996</v>
      </c>
      <c r="F345" s="1">
        <v>18</v>
      </c>
      <c r="G345" s="1">
        <v>0</v>
      </c>
      <c r="H345">
        <v>0</v>
      </c>
      <c r="I345" s="1">
        <v>0</v>
      </c>
      <c r="J345" s="1">
        <v>0</v>
      </c>
      <c r="K345">
        <v>0</v>
      </c>
      <c r="L345">
        <v>0</v>
      </c>
      <c r="M345">
        <v>1</v>
      </c>
      <c r="N345" s="7">
        <f t="shared" si="25"/>
        <v>2.2959371863029028</v>
      </c>
      <c r="O345" s="1">
        <f t="shared" si="26"/>
        <v>9.933741417548184</v>
      </c>
      <c r="P345" s="1">
        <f t="shared" si="27"/>
        <v>0.90853999908987759</v>
      </c>
      <c r="Q345" s="1">
        <f t="shared" si="28"/>
        <v>0.90853999908987759</v>
      </c>
      <c r="R345" s="1">
        <f t="shared" si="29"/>
        <v>-9.5916364498281975E-2</v>
      </c>
    </row>
    <row r="346" spans="1:18" x14ac:dyDescent="0.35">
      <c r="A346" s="1">
        <v>0</v>
      </c>
      <c r="B346" s="1">
        <v>1</v>
      </c>
      <c r="C346" s="1">
        <v>1</v>
      </c>
      <c r="D346" s="1">
        <v>25.8</v>
      </c>
      <c r="E346" s="1">
        <v>4.4000000000000004</v>
      </c>
      <c r="F346" s="1">
        <v>18</v>
      </c>
      <c r="G346" s="1">
        <v>0</v>
      </c>
      <c r="H346">
        <v>0</v>
      </c>
      <c r="I346" s="1">
        <v>0</v>
      </c>
      <c r="J346" s="1">
        <v>1</v>
      </c>
      <c r="K346">
        <v>0</v>
      </c>
      <c r="L346">
        <v>0</v>
      </c>
      <c r="M346">
        <v>1</v>
      </c>
      <c r="N346" s="7">
        <f t="shared" si="25"/>
        <v>2.2329712688422489</v>
      </c>
      <c r="O346" s="1">
        <f t="shared" si="26"/>
        <v>9.3275395741393812</v>
      </c>
      <c r="P346" s="1">
        <f t="shared" si="27"/>
        <v>0.90317151604007939</v>
      </c>
      <c r="Q346" s="1">
        <f t="shared" si="28"/>
        <v>0.90317151604007939</v>
      </c>
      <c r="R346" s="1">
        <f t="shared" si="29"/>
        <v>-0.10184280335779562</v>
      </c>
    </row>
    <row r="347" spans="1:18" x14ac:dyDescent="0.35">
      <c r="A347" s="1">
        <v>0</v>
      </c>
      <c r="B347" s="1">
        <v>1</v>
      </c>
      <c r="C347" s="1">
        <v>1</v>
      </c>
      <c r="D347" s="1">
        <v>24</v>
      </c>
      <c r="E347" s="1">
        <v>3</v>
      </c>
      <c r="F347" s="1">
        <v>18</v>
      </c>
      <c r="G347" s="1">
        <v>0</v>
      </c>
      <c r="H347">
        <v>0</v>
      </c>
      <c r="I347" s="1">
        <v>0</v>
      </c>
      <c r="J347" s="1">
        <v>0</v>
      </c>
      <c r="K347">
        <v>0</v>
      </c>
      <c r="L347">
        <v>0</v>
      </c>
      <c r="M347">
        <v>1</v>
      </c>
      <c r="N347" s="7">
        <f t="shared" si="25"/>
        <v>2.2954502863408819</v>
      </c>
      <c r="O347" s="1">
        <f t="shared" si="26"/>
        <v>9.9289058565420198</v>
      </c>
      <c r="P347" s="1">
        <f t="shared" si="27"/>
        <v>0.90849953205504075</v>
      </c>
      <c r="Q347" s="1">
        <f t="shared" si="28"/>
        <v>0.90849953205504075</v>
      </c>
      <c r="R347" s="1">
        <f t="shared" si="29"/>
        <v>-9.5960906220297265E-2</v>
      </c>
    </row>
    <row r="348" spans="1:18" x14ac:dyDescent="0.35">
      <c r="A348" s="1">
        <v>0</v>
      </c>
      <c r="B348" s="1">
        <v>1</v>
      </c>
      <c r="C348" s="1">
        <v>1</v>
      </c>
      <c r="D348" s="1">
        <v>50.9</v>
      </c>
      <c r="E348" s="1">
        <v>4.4000000000000004</v>
      </c>
      <c r="F348" s="1">
        <v>18</v>
      </c>
      <c r="G348" s="1">
        <v>0</v>
      </c>
      <c r="H348">
        <v>0</v>
      </c>
      <c r="I348" s="1">
        <v>0</v>
      </c>
      <c r="J348" s="1">
        <v>0</v>
      </c>
      <c r="K348">
        <v>0</v>
      </c>
      <c r="L348">
        <v>0</v>
      </c>
      <c r="M348">
        <v>1</v>
      </c>
      <c r="N348" s="7">
        <f t="shared" si="25"/>
        <v>2.2261856892724636</v>
      </c>
      <c r="O348" s="1">
        <f t="shared" si="26"/>
        <v>9.2644610663182405</v>
      </c>
      <c r="P348" s="1">
        <f t="shared" si="27"/>
        <v>0.90257647298391575</v>
      </c>
      <c r="Q348" s="1">
        <f t="shared" si="28"/>
        <v>0.90257647298391575</v>
      </c>
      <c r="R348" s="1">
        <f t="shared" si="29"/>
        <v>-0.10250185775665831</v>
      </c>
    </row>
    <row r="349" spans="1:18" x14ac:dyDescent="0.35">
      <c r="A349" s="1">
        <v>0</v>
      </c>
      <c r="B349" s="1">
        <v>0</v>
      </c>
      <c r="C349" s="1">
        <v>1</v>
      </c>
      <c r="D349" s="1">
        <v>28.8</v>
      </c>
      <c r="E349" s="1">
        <v>4.5</v>
      </c>
      <c r="F349" s="1">
        <v>18</v>
      </c>
      <c r="G349" s="1">
        <v>0</v>
      </c>
      <c r="H349">
        <v>0</v>
      </c>
      <c r="I349" s="1">
        <v>0</v>
      </c>
      <c r="J349" s="1">
        <v>0</v>
      </c>
      <c r="K349">
        <v>0</v>
      </c>
      <c r="L349">
        <v>0</v>
      </c>
      <c r="M349">
        <v>1</v>
      </c>
      <c r="N349" s="7">
        <f t="shared" si="25"/>
        <v>2.6494184425319753</v>
      </c>
      <c r="O349" s="1">
        <f t="shared" si="26"/>
        <v>14.145809651547209</v>
      </c>
      <c r="P349" s="1">
        <f t="shared" si="27"/>
        <v>0.93397513747983452</v>
      </c>
      <c r="Q349" s="1">
        <f t="shared" si="28"/>
        <v>0.93397513747983452</v>
      </c>
      <c r="R349" s="1">
        <f t="shared" si="29"/>
        <v>-6.8305460508202409E-2</v>
      </c>
    </row>
    <row r="350" spans="1:18" x14ac:dyDescent="0.35">
      <c r="A350" s="1">
        <v>0</v>
      </c>
      <c r="B350" s="1">
        <v>0</v>
      </c>
      <c r="C350" s="1">
        <v>1</v>
      </c>
      <c r="D350" s="1">
        <v>35.6</v>
      </c>
      <c r="E350" s="1">
        <v>4.4000000000000004</v>
      </c>
      <c r="F350" s="1">
        <v>18</v>
      </c>
      <c r="G350" s="1">
        <v>0</v>
      </c>
      <c r="H350">
        <v>0</v>
      </c>
      <c r="I350" s="1">
        <v>0</v>
      </c>
      <c r="J350" s="1">
        <v>0</v>
      </c>
      <c r="K350">
        <v>0</v>
      </c>
      <c r="L350">
        <v>0</v>
      </c>
      <c r="M350">
        <v>1</v>
      </c>
      <c r="N350" s="7">
        <f t="shared" si="25"/>
        <v>2.5971610298738623</v>
      </c>
      <c r="O350" s="1">
        <f t="shared" si="26"/>
        <v>13.425569090816335</v>
      </c>
      <c r="P350" s="1">
        <f t="shared" si="27"/>
        <v>0.93067864472420547</v>
      </c>
      <c r="Q350" s="1">
        <f t="shared" si="28"/>
        <v>0.93067864472420547</v>
      </c>
      <c r="R350" s="1">
        <f t="shared" si="29"/>
        <v>-7.1841233445141706E-2</v>
      </c>
    </row>
    <row r="351" spans="1:18" x14ac:dyDescent="0.35">
      <c r="A351" s="1">
        <v>0</v>
      </c>
      <c r="B351" s="1">
        <v>1</v>
      </c>
      <c r="C351" s="1">
        <v>1</v>
      </c>
      <c r="D351" s="1">
        <v>44.6</v>
      </c>
      <c r="E351" s="1">
        <v>4.4000000000000004</v>
      </c>
      <c r="F351" s="1">
        <v>18</v>
      </c>
      <c r="G351" s="1">
        <v>0</v>
      </c>
      <c r="H351">
        <v>0</v>
      </c>
      <c r="I351" s="1">
        <v>0</v>
      </c>
      <c r="J351" s="1">
        <v>0</v>
      </c>
      <c r="K351">
        <v>0</v>
      </c>
      <c r="L351">
        <v>0</v>
      </c>
      <c r="M351">
        <v>1</v>
      </c>
      <c r="N351" s="7">
        <f t="shared" si="25"/>
        <v>2.2675081361027387</v>
      </c>
      <c r="O351" s="1">
        <f t="shared" si="26"/>
        <v>9.6553110912576177</v>
      </c>
      <c r="P351" s="1">
        <f t="shared" si="27"/>
        <v>0.90615008877399439</v>
      </c>
      <c r="Q351" s="1">
        <f t="shared" si="28"/>
        <v>0.90615008877399439</v>
      </c>
      <c r="R351" s="1">
        <f t="shared" si="29"/>
        <v>-9.8550325760960553E-2</v>
      </c>
    </row>
    <row r="352" spans="1:18" x14ac:dyDescent="0.35">
      <c r="A352" s="1">
        <v>0</v>
      </c>
      <c r="B352" s="1">
        <v>0</v>
      </c>
      <c r="C352" s="1">
        <v>0</v>
      </c>
      <c r="D352" s="1">
        <v>22.5</v>
      </c>
      <c r="E352" s="1">
        <v>4.5999999999999996</v>
      </c>
      <c r="F352" s="1">
        <v>15</v>
      </c>
      <c r="G352" s="1">
        <v>1</v>
      </c>
      <c r="H352">
        <v>0</v>
      </c>
      <c r="I352" s="1">
        <v>0</v>
      </c>
      <c r="J352" s="1">
        <v>1</v>
      </c>
      <c r="K352">
        <v>0</v>
      </c>
      <c r="L352">
        <v>1</v>
      </c>
      <c r="M352">
        <v>0</v>
      </c>
      <c r="N352" s="7">
        <f t="shared" si="25"/>
        <v>3.6924776273506934</v>
      </c>
      <c r="O352" s="1">
        <f t="shared" si="26"/>
        <v>40.144186177329431</v>
      </c>
      <c r="P352" s="1">
        <f t="shared" si="27"/>
        <v>0.97569522955952881</v>
      </c>
      <c r="Q352" s="1">
        <f t="shared" si="28"/>
        <v>0.97569522955952881</v>
      </c>
      <c r="R352" s="1">
        <f t="shared" si="29"/>
        <v>-2.4605006129412535E-2</v>
      </c>
    </row>
    <row r="353" spans="1:18" x14ac:dyDescent="0.35">
      <c r="A353" s="1">
        <v>0</v>
      </c>
      <c r="B353" s="1">
        <v>1</v>
      </c>
      <c r="C353" s="1">
        <v>1</v>
      </c>
      <c r="D353" s="1">
        <v>36.1</v>
      </c>
      <c r="E353" s="1">
        <v>4.9000000000000004</v>
      </c>
      <c r="F353" s="1">
        <v>14</v>
      </c>
      <c r="G353" s="1">
        <v>1</v>
      </c>
      <c r="H353">
        <v>0</v>
      </c>
      <c r="I353" s="1">
        <v>0</v>
      </c>
      <c r="J353" s="1">
        <v>1</v>
      </c>
      <c r="K353">
        <v>0</v>
      </c>
      <c r="L353">
        <v>1</v>
      </c>
      <c r="M353">
        <v>0</v>
      </c>
      <c r="N353" s="7">
        <f t="shared" si="25"/>
        <v>4.166184792577762</v>
      </c>
      <c r="O353" s="1">
        <f t="shared" si="26"/>
        <v>64.469019628619037</v>
      </c>
      <c r="P353" s="1">
        <f t="shared" si="27"/>
        <v>0.98472559989942388</v>
      </c>
      <c r="Q353" s="1">
        <f t="shared" si="28"/>
        <v>0.98472559989942388</v>
      </c>
      <c r="R353" s="1">
        <f t="shared" si="29"/>
        <v>-1.5392255402635915E-2</v>
      </c>
    </row>
    <row r="354" spans="1:18" x14ac:dyDescent="0.35">
      <c r="A354" s="1">
        <v>0</v>
      </c>
      <c r="B354" s="1">
        <v>1</v>
      </c>
      <c r="C354" s="1">
        <v>1</v>
      </c>
      <c r="D354" s="1">
        <v>44.9</v>
      </c>
      <c r="E354" s="1">
        <v>5.3</v>
      </c>
      <c r="F354" s="1">
        <v>12</v>
      </c>
      <c r="G354" s="1">
        <v>1</v>
      </c>
      <c r="H354">
        <v>0</v>
      </c>
      <c r="I354" s="1">
        <v>0</v>
      </c>
      <c r="J354" s="1">
        <v>1</v>
      </c>
      <c r="K354">
        <v>0</v>
      </c>
      <c r="L354">
        <v>1</v>
      </c>
      <c r="M354">
        <v>0</v>
      </c>
      <c r="N354" s="7">
        <f t="shared" si="25"/>
        <v>4.2456868287123708</v>
      </c>
      <c r="O354" s="1">
        <f t="shared" si="26"/>
        <v>69.803686859661426</v>
      </c>
      <c r="P354" s="1">
        <f t="shared" si="27"/>
        <v>0.9858764416889465</v>
      </c>
      <c r="Q354" s="1">
        <f t="shared" si="28"/>
        <v>0.9858764416889465</v>
      </c>
      <c r="R354" s="1">
        <f t="shared" si="29"/>
        <v>-1.4224244920487841E-2</v>
      </c>
    </row>
    <row r="355" spans="1:18" x14ac:dyDescent="0.35">
      <c r="A355" s="1">
        <v>0</v>
      </c>
      <c r="B355" s="1">
        <v>0</v>
      </c>
      <c r="C355" s="1">
        <v>0</v>
      </c>
      <c r="D355" s="1">
        <v>31.2</v>
      </c>
      <c r="E355" s="1">
        <v>2.9</v>
      </c>
      <c r="F355" s="1">
        <v>12</v>
      </c>
      <c r="G355" s="1">
        <v>0</v>
      </c>
      <c r="H355">
        <v>1</v>
      </c>
      <c r="I355" s="1">
        <v>0</v>
      </c>
      <c r="J355" s="1">
        <v>0</v>
      </c>
      <c r="K355">
        <v>0</v>
      </c>
      <c r="L355">
        <v>1</v>
      </c>
      <c r="M355">
        <v>0</v>
      </c>
      <c r="N355" s="7">
        <f t="shared" si="25"/>
        <v>5.4777225662541777</v>
      </c>
      <c r="O355" s="1">
        <f t="shared" si="26"/>
        <v>239.30109392412649</v>
      </c>
      <c r="P355" s="1">
        <f t="shared" si="27"/>
        <v>0.99583855410863942</v>
      </c>
      <c r="Q355" s="1">
        <f t="shared" si="28"/>
        <v>0.99583855410863942</v>
      </c>
      <c r="R355" s="1">
        <f t="shared" si="29"/>
        <v>-4.1701288046688918E-3</v>
      </c>
    </row>
    <row r="356" spans="1:18" x14ac:dyDescent="0.35">
      <c r="A356" s="1">
        <v>0</v>
      </c>
      <c r="B356" s="1">
        <v>0</v>
      </c>
      <c r="C356" s="1">
        <v>1</v>
      </c>
      <c r="D356" s="1">
        <v>30.3</v>
      </c>
      <c r="E356" s="1">
        <v>4.4000000000000004</v>
      </c>
      <c r="F356" s="1">
        <v>15</v>
      </c>
      <c r="G356" s="1">
        <v>1</v>
      </c>
      <c r="H356">
        <v>0</v>
      </c>
      <c r="I356" s="1">
        <v>0</v>
      </c>
      <c r="J356" s="1">
        <v>1</v>
      </c>
      <c r="K356">
        <v>0</v>
      </c>
      <c r="L356">
        <v>1</v>
      </c>
      <c r="M356">
        <v>0</v>
      </c>
      <c r="N356" s="7">
        <f t="shared" si="25"/>
        <v>4.3832711476766892</v>
      </c>
      <c r="O356" s="1">
        <f t="shared" si="26"/>
        <v>80.099623018437413</v>
      </c>
      <c r="P356" s="1">
        <f t="shared" si="27"/>
        <v>0.98766948645651953</v>
      </c>
      <c r="Q356" s="1">
        <f t="shared" si="28"/>
        <v>0.98766948645651953</v>
      </c>
      <c r="R356" s="1">
        <f t="shared" si="29"/>
        <v>-1.2407165079218506E-2</v>
      </c>
    </row>
    <row r="357" spans="1:18" x14ac:dyDescent="0.35">
      <c r="A357" s="1">
        <v>0</v>
      </c>
      <c r="B357" s="1">
        <v>1</v>
      </c>
      <c r="C357" s="1">
        <v>1</v>
      </c>
      <c r="D357" s="1">
        <v>43</v>
      </c>
      <c r="E357" s="1">
        <v>3</v>
      </c>
      <c r="F357" s="1">
        <v>12</v>
      </c>
      <c r="G357" s="1">
        <v>0</v>
      </c>
      <c r="H357">
        <v>0</v>
      </c>
      <c r="I357" s="1">
        <v>0</v>
      </c>
      <c r="J357" s="1">
        <v>1</v>
      </c>
      <c r="K357">
        <v>0</v>
      </c>
      <c r="L357">
        <v>1</v>
      </c>
      <c r="M357">
        <v>0</v>
      </c>
      <c r="N357" s="7">
        <f t="shared" si="25"/>
        <v>5.6136357709052245</v>
      </c>
      <c r="O357" s="1">
        <f t="shared" si="26"/>
        <v>274.13913539176281</v>
      </c>
      <c r="P357" s="1">
        <f t="shared" si="27"/>
        <v>0.99636547524009578</v>
      </c>
      <c r="Q357" s="1">
        <f t="shared" si="28"/>
        <v>0.99636547524009578</v>
      </c>
      <c r="R357" s="1">
        <f t="shared" si="29"/>
        <v>-3.6411456925167958E-3</v>
      </c>
    </row>
    <row r="358" spans="1:18" x14ac:dyDescent="0.35">
      <c r="A358" s="1">
        <v>0</v>
      </c>
      <c r="B358" s="1">
        <v>1</v>
      </c>
      <c r="C358" s="1">
        <v>1</v>
      </c>
      <c r="D358" s="1">
        <v>44</v>
      </c>
      <c r="E358" s="1">
        <v>3.7</v>
      </c>
      <c r="F358" s="1">
        <v>14</v>
      </c>
      <c r="G358" s="1">
        <v>1</v>
      </c>
      <c r="H358">
        <v>0</v>
      </c>
      <c r="I358" s="1">
        <v>0</v>
      </c>
      <c r="J358" s="1">
        <v>1</v>
      </c>
      <c r="K358">
        <v>0</v>
      </c>
      <c r="L358">
        <v>1</v>
      </c>
      <c r="M358">
        <v>0</v>
      </c>
      <c r="N358" s="7">
        <f t="shared" si="25"/>
        <v>4.0225028774091793</v>
      </c>
      <c r="O358" s="1">
        <f t="shared" si="26"/>
        <v>55.840693478756812</v>
      </c>
      <c r="P358" s="1">
        <f t="shared" si="27"/>
        <v>0.98240697045025094</v>
      </c>
      <c r="Q358" s="1">
        <f t="shared" si="28"/>
        <v>0.98240697045025094</v>
      </c>
      <c r="R358" s="1">
        <f t="shared" si="29"/>
        <v>-1.7749626286406594E-2</v>
      </c>
    </row>
    <row r="359" spans="1:18" x14ac:dyDescent="0.35">
      <c r="A359" s="1">
        <v>0</v>
      </c>
      <c r="B359" s="1">
        <v>0</v>
      </c>
      <c r="C359" s="1">
        <v>0</v>
      </c>
      <c r="D359" s="1">
        <v>36.200000000000003</v>
      </c>
      <c r="E359" s="1">
        <v>3.1</v>
      </c>
      <c r="F359" s="1">
        <v>13</v>
      </c>
      <c r="G359" s="1">
        <v>1</v>
      </c>
      <c r="H359">
        <v>0</v>
      </c>
      <c r="I359" s="1">
        <v>0</v>
      </c>
      <c r="J359" s="1">
        <v>1</v>
      </c>
      <c r="K359">
        <v>0</v>
      </c>
      <c r="L359">
        <v>1</v>
      </c>
      <c r="M359">
        <v>0</v>
      </c>
      <c r="N359" s="7">
        <f t="shared" si="25"/>
        <v>3.5943872580610279</v>
      </c>
      <c r="O359" s="1">
        <f t="shared" si="26"/>
        <v>36.393393396049539</v>
      </c>
      <c r="P359" s="1">
        <f t="shared" si="27"/>
        <v>0.97325730806486133</v>
      </c>
      <c r="Q359" s="1">
        <f t="shared" si="28"/>
        <v>0.97325730806486133</v>
      </c>
      <c r="R359" s="1">
        <f t="shared" si="29"/>
        <v>-2.7106783591059645E-2</v>
      </c>
    </row>
    <row r="360" spans="1:18" x14ac:dyDescent="0.35">
      <c r="A360" s="1">
        <v>0</v>
      </c>
      <c r="B360" s="1">
        <v>1</v>
      </c>
      <c r="C360" s="1">
        <v>1</v>
      </c>
      <c r="D360" s="1">
        <v>25.6</v>
      </c>
      <c r="E360" s="1">
        <v>3.5</v>
      </c>
      <c r="F360" s="1">
        <v>12</v>
      </c>
      <c r="G360" s="1">
        <v>0</v>
      </c>
      <c r="H360">
        <v>0</v>
      </c>
      <c r="I360" s="1">
        <v>0</v>
      </c>
      <c r="J360" s="1">
        <v>1</v>
      </c>
      <c r="K360">
        <v>0</v>
      </c>
      <c r="L360">
        <v>1</v>
      </c>
      <c r="M360">
        <v>0</v>
      </c>
      <c r="N360" s="7">
        <f t="shared" si="25"/>
        <v>5.7660414663572874</v>
      </c>
      <c r="O360" s="1">
        <f t="shared" si="26"/>
        <v>319.27138134966287</v>
      </c>
      <c r="P360" s="1">
        <f t="shared" si="27"/>
        <v>0.99687764796284362</v>
      </c>
      <c r="Q360" s="1">
        <f t="shared" si="28"/>
        <v>0.99687764796284362</v>
      </c>
      <c r="R360" s="1">
        <f t="shared" si="29"/>
        <v>-3.1272367487879447E-3</v>
      </c>
    </row>
    <row r="361" spans="1:18" x14ac:dyDescent="0.35">
      <c r="A361" s="1">
        <v>0</v>
      </c>
      <c r="B361" s="1">
        <v>1</v>
      </c>
      <c r="C361" s="1">
        <v>1</v>
      </c>
      <c r="D361" s="1">
        <v>33.200000000000003</v>
      </c>
      <c r="E361" s="1">
        <v>3.8</v>
      </c>
      <c r="F361" s="1">
        <v>15</v>
      </c>
      <c r="G361" s="1">
        <v>1</v>
      </c>
      <c r="H361">
        <v>0</v>
      </c>
      <c r="I361" s="1">
        <v>0</v>
      </c>
      <c r="J361" s="1">
        <v>1</v>
      </c>
      <c r="K361">
        <v>0</v>
      </c>
      <c r="L361">
        <v>1</v>
      </c>
      <c r="M361">
        <v>0</v>
      </c>
      <c r="N361" s="7">
        <f t="shared" si="25"/>
        <v>4.0476964376933804</v>
      </c>
      <c r="O361" s="1">
        <f t="shared" si="26"/>
        <v>57.265390596946624</v>
      </c>
      <c r="P361" s="1">
        <f t="shared" si="27"/>
        <v>0.98283715272900951</v>
      </c>
      <c r="Q361" s="1">
        <f t="shared" si="28"/>
        <v>0.98283715272900951</v>
      </c>
      <c r="R361" s="1">
        <f t="shared" si="29"/>
        <v>-1.7311836110055996E-2</v>
      </c>
    </row>
    <row r="362" spans="1:18" x14ac:dyDescent="0.35">
      <c r="A362" s="1">
        <v>0</v>
      </c>
      <c r="B362" s="1">
        <v>1</v>
      </c>
      <c r="C362" s="1">
        <v>0</v>
      </c>
      <c r="D362" s="1">
        <v>34.9</v>
      </c>
      <c r="E362" s="1">
        <v>4.5</v>
      </c>
      <c r="F362" s="1">
        <v>15</v>
      </c>
      <c r="G362" s="1">
        <v>0</v>
      </c>
      <c r="H362">
        <v>0</v>
      </c>
      <c r="I362" s="1">
        <v>1</v>
      </c>
      <c r="J362" s="1">
        <v>0</v>
      </c>
      <c r="K362">
        <v>0</v>
      </c>
      <c r="L362">
        <v>1</v>
      </c>
      <c r="M362">
        <v>0</v>
      </c>
      <c r="N362" s="7">
        <f t="shared" si="25"/>
        <v>4.5275235201883222</v>
      </c>
      <c r="O362" s="1">
        <f t="shared" si="26"/>
        <v>92.529130585485319</v>
      </c>
      <c r="P362" s="1">
        <f t="shared" si="27"/>
        <v>0.98930814395750211</v>
      </c>
      <c r="Q362" s="1">
        <f t="shared" si="28"/>
        <v>0.98930814395750211</v>
      </c>
      <c r="R362" s="1">
        <f t="shared" si="29"/>
        <v>-1.0749424646509544E-2</v>
      </c>
    </row>
    <row r="363" spans="1:18" x14ac:dyDescent="0.35">
      <c r="A363" s="1">
        <v>0</v>
      </c>
      <c r="B363" s="1">
        <v>1</v>
      </c>
      <c r="C363" s="1">
        <v>0</v>
      </c>
      <c r="D363" s="1">
        <v>43.8</v>
      </c>
      <c r="E363" s="1">
        <v>5.5</v>
      </c>
      <c r="F363" s="1">
        <v>18</v>
      </c>
      <c r="G363" s="1">
        <v>0</v>
      </c>
      <c r="H363">
        <v>0</v>
      </c>
      <c r="I363" s="1">
        <v>1</v>
      </c>
      <c r="J363" s="1">
        <v>0</v>
      </c>
      <c r="K363">
        <v>0</v>
      </c>
      <c r="L363">
        <v>1</v>
      </c>
      <c r="M363">
        <v>0</v>
      </c>
      <c r="N363" s="7">
        <f t="shared" si="25"/>
        <v>4.385800451042722</v>
      </c>
      <c r="O363" s="1">
        <f t="shared" si="26"/>
        <v>80.302475694390225</v>
      </c>
      <c r="P363" s="1">
        <f t="shared" si="27"/>
        <v>0.98770025154265995</v>
      </c>
      <c r="Q363" s="1">
        <f t="shared" si="28"/>
        <v>0.98770025154265995</v>
      </c>
      <c r="R363" s="1">
        <f t="shared" si="29"/>
        <v>-1.2376016392923388E-2</v>
      </c>
    </row>
    <row r="364" spans="1:18" x14ac:dyDescent="0.35">
      <c r="A364" s="1">
        <v>0</v>
      </c>
      <c r="B364" s="1">
        <v>1</v>
      </c>
      <c r="C364" s="1">
        <v>1</v>
      </c>
      <c r="D364" s="1">
        <v>36.1</v>
      </c>
      <c r="E364" s="1">
        <v>4.4000000000000004</v>
      </c>
      <c r="F364" s="1">
        <v>15</v>
      </c>
      <c r="G364" s="1">
        <v>1</v>
      </c>
      <c r="H364">
        <v>0</v>
      </c>
      <c r="I364" s="1">
        <v>0</v>
      </c>
      <c r="J364" s="1">
        <v>1</v>
      </c>
      <c r="K364">
        <v>0</v>
      </c>
      <c r="L364">
        <v>1</v>
      </c>
      <c r="M364">
        <v>0</v>
      </c>
      <c r="N364" s="7">
        <f t="shared" si="25"/>
        <v>4.0746074332479285</v>
      </c>
      <c r="O364" s="1">
        <f t="shared" si="26"/>
        <v>58.827382380415848</v>
      </c>
      <c r="P364" s="1">
        <f t="shared" si="27"/>
        <v>0.98328524564819764</v>
      </c>
      <c r="Q364" s="1">
        <f t="shared" si="28"/>
        <v>0.98328524564819764</v>
      </c>
      <c r="R364" s="1">
        <f t="shared" si="29"/>
        <v>-1.6856022242805222E-2</v>
      </c>
    </row>
    <row r="365" spans="1:18" x14ac:dyDescent="0.35">
      <c r="A365" s="1">
        <v>0</v>
      </c>
      <c r="B365" s="1">
        <v>1</v>
      </c>
      <c r="C365" s="1">
        <v>1</v>
      </c>
      <c r="D365" s="1">
        <v>55.7</v>
      </c>
      <c r="E365" s="1">
        <v>4.5999999999999996</v>
      </c>
      <c r="F365" s="1">
        <v>15</v>
      </c>
      <c r="G365" s="1">
        <v>1</v>
      </c>
      <c r="H365">
        <v>0</v>
      </c>
      <c r="I365" s="1">
        <v>0</v>
      </c>
      <c r="J365" s="1">
        <v>1</v>
      </c>
      <c r="K365">
        <v>0</v>
      </c>
      <c r="L365">
        <v>1</v>
      </c>
      <c r="M365">
        <v>0</v>
      </c>
      <c r="N365" s="7">
        <f t="shared" si="25"/>
        <v>3.9613595228871477</v>
      </c>
      <c r="O365" s="1">
        <f t="shared" si="26"/>
        <v>52.528691384804937</v>
      </c>
      <c r="P365" s="1">
        <f t="shared" si="27"/>
        <v>0.98131842990871498</v>
      </c>
      <c r="Q365" s="1">
        <f t="shared" si="28"/>
        <v>0.98131842990871498</v>
      </c>
      <c r="R365" s="1">
        <f t="shared" si="29"/>
        <v>-1.8858274830475818E-2</v>
      </c>
    </row>
    <row r="366" spans="1:18" x14ac:dyDescent="0.35">
      <c r="A366" s="1">
        <v>0</v>
      </c>
      <c r="B366" s="1">
        <v>0</v>
      </c>
      <c r="C366" s="1">
        <v>0</v>
      </c>
      <c r="D366" s="1">
        <v>22</v>
      </c>
      <c r="E366" s="1">
        <v>5.9</v>
      </c>
      <c r="F366" s="1">
        <v>18</v>
      </c>
      <c r="G366" s="1">
        <v>1</v>
      </c>
      <c r="H366">
        <v>0</v>
      </c>
      <c r="I366" s="1">
        <v>1</v>
      </c>
      <c r="J366" s="1">
        <v>0</v>
      </c>
      <c r="K366">
        <v>0</v>
      </c>
      <c r="L366">
        <v>1</v>
      </c>
      <c r="M366">
        <v>0</v>
      </c>
      <c r="N366" s="7">
        <f t="shared" si="25"/>
        <v>3.2984707206686847</v>
      </c>
      <c r="O366" s="1">
        <f t="shared" si="26"/>
        <v>27.071207810284058</v>
      </c>
      <c r="P366" s="1">
        <f t="shared" si="27"/>
        <v>0.96437631017666281</v>
      </c>
      <c r="Q366" s="1">
        <f t="shared" si="28"/>
        <v>0.96437631017666281</v>
      </c>
      <c r="R366" s="1">
        <f t="shared" si="29"/>
        <v>-3.6273697289704303E-2</v>
      </c>
    </row>
    <row r="367" spans="1:18" x14ac:dyDescent="0.35">
      <c r="A367" s="1">
        <v>0</v>
      </c>
      <c r="B367" s="1">
        <v>1</v>
      </c>
      <c r="C367" s="1">
        <v>0</v>
      </c>
      <c r="D367" s="1">
        <v>20.2</v>
      </c>
      <c r="E367" s="1">
        <v>3.2</v>
      </c>
      <c r="F367" s="1">
        <v>14</v>
      </c>
      <c r="G367" s="1">
        <v>1</v>
      </c>
      <c r="H367">
        <v>0</v>
      </c>
      <c r="I367" s="1">
        <v>0</v>
      </c>
      <c r="J367" s="1">
        <v>1</v>
      </c>
      <c r="K367">
        <v>0</v>
      </c>
      <c r="L367">
        <v>1</v>
      </c>
      <c r="M367">
        <v>0</v>
      </c>
      <c r="N367" s="7">
        <f t="shared" si="25"/>
        <v>3.383067407905838</v>
      </c>
      <c r="O367" s="1">
        <f t="shared" si="26"/>
        <v>29.461001564855025</v>
      </c>
      <c r="P367" s="1">
        <f t="shared" si="27"/>
        <v>0.96717113855002823</v>
      </c>
      <c r="Q367" s="1">
        <f t="shared" si="28"/>
        <v>0.96717113855002823</v>
      </c>
      <c r="R367" s="1">
        <f t="shared" si="29"/>
        <v>-3.3379820335603126E-2</v>
      </c>
    </row>
    <row r="368" spans="1:18" x14ac:dyDescent="0.35">
      <c r="A368" s="1">
        <v>0</v>
      </c>
      <c r="B368" s="1">
        <v>1</v>
      </c>
      <c r="C368" s="1">
        <v>1</v>
      </c>
      <c r="D368" s="1">
        <v>24.2</v>
      </c>
      <c r="E368" s="1">
        <v>5.2</v>
      </c>
      <c r="F368" s="1">
        <v>17</v>
      </c>
      <c r="G368" s="1">
        <v>1</v>
      </c>
      <c r="H368">
        <v>0</v>
      </c>
      <c r="I368" s="1">
        <v>0</v>
      </c>
      <c r="J368" s="1">
        <v>1</v>
      </c>
      <c r="K368">
        <v>0</v>
      </c>
      <c r="L368">
        <v>1</v>
      </c>
      <c r="M368">
        <v>0</v>
      </c>
      <c r="N368" s="7">
        <f t="shared" si="25"/>
        <v>4.1073035432683582</v>
      </c>
      <c r="O368" s="1">
        <f t="shared" si="26"/>
        <v>60.78259875184628</v>
      </c>
      <c r="P368" s="1">
        <f t="shared" si="27"/>
        <v>0.98381421273623393</v>
      </c>
      <c r="Q368" s="1">
        <f t="shared" si="28"/>
        <v>0.98381421273623393</v>
      </c>
      <c r="R368" s="1">
        <f t="shared" si="29"/>
        <v>-1.631820795127897E-2</v>
      </c>
    </row>
    <row r="369" spans="1:18" x14ac:dyDescent="0.35">
      <c r="A369" s="1">
        <v>0</v>
      </c>
      <c r="B369" s="1">
        <v>1</v>
      </c>
      <c r="C369" s="1">
        <v>0</v>
      </c>
      <c r="D369" s="1">
        <v>19.7</v>
      </c>
      <c r="E369" s="1">
        <v>2.2000000000000002</v>
      </c>
      <c r="F369" s="1">
        <v>13</v>
      </c>
      <c r="G369" s="1">
        <v>1</v>
      </c>
      <c r="H369">
        <v>0</v>
      </c>
      <c r="I369" s="1">
        <v>0</v>
      </c>
      <c r="J369" s="1">
        <v>1</v>
      </c>
      <c r="K369">
        <v>0</v>
      </c>
      <c r="L369">
        <v>1</v>
      </c>
      <c r="M369">
        <v>0</v>
      </c>
      <c r="N369" s="7">
        <f t="shared" si="25"/>
        <v>3.3630932281740087</v>
      </c>
      <c r="O369" s="1">
        <f t="shared" si="26"/>
        <v>28.878380286056128</v>
      </c>
      <c r="P369" s="1">
        <f t="shared" si="27"/>
        <v>0.96653098359328782</v>
      </c>
      <c r="Q369" s="1">
        <f t="shared" si="28"/>
        <v>0.96653098359328782</v>
      </c>
      <c r="R369" s="1">
        <f t="shared" si="29"/>
        <v>-3.404192332736776E-2</v>
      </c>
    </row>
    <row r="370" spans="1:18" x14ac:dyDescent="0.35">
      <c r="A370" s="1">
        <v>0</v>
      </c>
      <c r="B370" s="1">
        <v>1</v>
      </c>
      <c r="C370" s="1">
        <v>1</v>
      </c>
      <c r="D370" s="1">
        <v>46.3</v>
      </c>
      <c r="E370" s="1">
        <v>5.9</v>
      </c>
      <c r="F370" s="1">
        <v>17</v>
      </c>
      <c r="G370" s="1">
        <v>0</v>
      </c>
      <c r="H370">
        <v>1</v>
      </c>
      <c r="I370" s="1">
        <v>0</v>
      </c>
      <c r="J370" s="1">
        <v>0</v>
      </c>
      <c r="K370">
        <v>0</v>
      </c>
      <c r="L370">
        <v>1</v>
      </c>
      <c r="M370">
        <v>0</v>
      </c>
      <c r="N370" s="7">
        <f t="shared" si="25"/>
        <v>5.8284850713543577</v>
      </c>
      <c r="O370" s="1">
        <f t="shared" si="26"/>
        <v>339.84345032496162</v>
      </c>
      <c r="P370" s="1">
        <f t="shared" si="27"/>
        <v>0.99706610175713628</v>
      </c>
      <c r="Q370" s="1">
        <f t="shared" si="28"/>
        <v>0.99706610175713628</v>
      </c>
      <c r="R370" s="1">
        <f t="shared" si="29"/>
        <v>-2.9382105589766572E-3</v>
      </c>
    </row>
    <row r="371" spans="1:18" x14ac:dyDescent="0.35">
      <c r="A371" s="1">
        <v>0</v>
      </c>
      <c r="B371" s="1">
        <v>1</v>
      </c>
      <c r="C371" s="1">
        <v>0</v>
      </c>
      <c r="D371" s="1">
        <v>29.6</v>
      </c>
      <c r="E371" s="1">
        <v>5.2</v>
      </c>
      <c r="F371" s="1">
        <v>17</v>
      </c>
      <c r="G371" s="1">
        <v>1</v>
      </c>
      <c r="H371">
        <v>1</v>
      </c>
      <c r="I371" s="1">
        <v>0</v>
      </c>
      <c r="J371" s="1">
        <v>0</v>
      </c>
      <c r="K371">
        <v>0</v>
      </c>
      <c r="L371">
        <v>1</v>
      </c>
      <c r="M371">
        <v>0</v>
      </c>
      <c r="N371" s="7">
        <f t="shared" si="25"/>
        <v>3.5956080793369787</v>
      </c>
      <c r="O371" s="1">
        <f t="shared" si="26"/>
        <v>36.437850356491502</v>
      </c>
      <c r="P371" s="1">
        <f t="shared" si="27"/>
        <v>0.97328906466376197</v>
      </c>
      <c r="Q371" s="1">
        <f t="shared" si="28"/>
        <v>0.97328906466376197</v>
      </c>
      <c r="R371" s="1">
        <f t="shared" si="29"/>
        <v>-2.7074154932068134E-2</v>
      </c>
    </row>
    <row r="372" spans="1:18" x14ac:dyDescent="0.35">
      <c r="A372" s="1">
        <v>0</v>
      </c>
      <c r="B372" s="1">
        <v>0</v>
      </c>
      <c r="C372" s="1">
        <v>0</v>
      </c>
      <c r="D372" s="1">
        <v>30</v>
      </c>
      <c r="E372" s="1">
        <v>5.5</v>
      </c>
      <c r="F372" s="1">
        <v>16</v>
      </c>
      <c r="G372" s="1">
        <v>1</v>
      </c>
      <c r="H372">
        <v>0</v>
      </c>
      <c r="I372" s="1">
        <v>1</v>
      </c>
      <c r="J372" s="1">
        <v>0</v>
      </c>
      <c r="K372">
        <v>0</v>
      </c>
      <c r="L372">
        <v>1</v>
      </c>
      <c r="M372">
        <v>0</v>
      </c>
      <c r="N372" s="7">
        <f t="shared" si="25"/>
        <v>3.3219767991941338</v>
      </c>
      <c r="O372" s="1">
        <f t="shared" si="26"/>
        <v>27.715083597500445</v>
      </c>
      <c r="P372" s="1">
        <f t="shared" si="27"/>
        <v>0.96517509703203352</v>
      </c>
      <c r="Q372" s="1">
        <f t="shared" si="28"/>
        <v>0.96517509703203352</v>
      </c>
      <c r="R372" s="1">
        <f t="shared" si="29"/>
        <v>-3.5445746401205173E-2</v>
      </c>
    </row>
    <row r="373" spans="1:18" x14ac:dyDescent="0.35">
      <c r="A373" s="1">
        <v>0</v>
      </c>
      <c r="B373" s="1">
        <v>1</v>
      </c>
      <c r="C373" s="1">
        <v>0</v>
      </c>
      <c r="D373" s="1">
        <v>34.6</v>
      </c>
      <c r="E373" s="1">
        <v>5.0999999999999996</v>
      </c>
      <c r="F373" s="1">
        <v>15</v>
      </c>
      <c r="G373" s="1">
        <v>1</v>
      </c>
      <c r="H373">
        <v>0</v>
      </c>
      <c r="I373" s="1">
        <v>1</v>
      </c>
      <c r="J373" s="1">
        <v>0</v>
      </c>
      <c r="K373">
        <v>0</v>
      </c>
      <c r="L373">
        <v>1</v>
      </c>
      <c r="M373">
        <v>0</v>
      </c>
      <c r="N373" s="7">
        <f t="shared" si="25"/>
        <v>3.0438627273482477</v>
      </c>
      <c r="O373" s="1">
        <f t="shared" si="26"/>
        <v>20.986150650903252</v>
      </c>
      <c r="P373" s="1">
        <f t="shared" si="27"/>
        <v>0.95451682216327771</v>
      </c>
      <c r="Q373" s="1">
        <f t="shared" si="28"/>
        <v>0.95451682216327771</v>
      </c>
      <c r="R373" s="1">
        <f t="shared" si="29"/>
        <v>-4.655001191372389E-2</v>
      </c>
    </row>
    <row r="374" spans="1:18" x14ac:dyDescent="0.35">
      <c r="A374" s="1">
        <v>0</v>
      </c>
      <c r="B374" s="1">
        <v>1</v>
      </c>
      <c r="C374" s="1">
        <v>1</v>
      </c>
      <c r="D374" s="1">
        <v>45.5</v>
      </c>
      <c r="E374" s="1">
        <v>3.8</v>
      </c>
      <c r="F374" s="1">
        <v>16</v>
      </c>
      <c r="G374" s="1">
        <v>1</v>
      </c>
      <c r="H374">
        <v>0</v>
      </c>
      <c r="I374" s="1">
        <v>0</v>
      </c>
      <c r="J374" s="1">
        <v>0</v>
      </c>
      <c r="K374">
        <v>0</v>
      </c>
      <c r="L374">
        <v>1</v>
      </c>
      <c r="M374">
        <v>0</v>
      </c>
      <c r="N374" s="7">
        <f t="shared" si="25"/>
        <v>4.0715672489411787</v>
      </c>
      <c r="O374" s="1">
        <f t="shared" si="26"/>
        <v>58.648807882930988</v>
      </c>
      <c r="P374" s="1">
        <f t="shared" si="27"/>
        <v>0.98323520560607613</v>
      </c>
      <c r="Q374" s="1">
        <f t="shared" si="28"/>
        <v>0.98323520560607613</v>
      </c>
      <c r="R374" s="1">
        <f t="shared" si="29"/>
        <v>-1.690691420490039E-2</v>
      </c>
    </row>
    <row r="375" spans="1:18" x14ac:dyDescent="0.35">
      <c r="A375" s="1">
        <v>0</v>
      </c>
      <c r="B375" s="1">
        <v>1</v>
      </c>
      <c r="C375" s="1">
        <v>0</v>
      </c>
      <c r="D375" s="1">
        <v>27.5</v>
      </c>
      <c r="E375" s="1">
        <v>4.8</v>
      </c>
      <c r="F375" s="1">
        <v>16</v>
      </c>
      <c r="G375" s="1">
        <v>0</v>
      </c>
      <c r="H375">
        <v>0</v>
      </c>
      <c r="I375" s="1">
        <v>0</v>
      </c>
      <c r="J375" s="1">
        <v>0</v>
      </c>
      <c r="K375">
        <v>0</v>
      </c>
      <c r="L375">
        <v>1</v>
      </c>
      <c r="M375">
        <v>0</v>
      </c>
      <c r="N375" s="7">
        <f t="shared" si="25"/>
        <v>5.0404809579506971</v>
      </c>
      <c r="O375" s="1">
        <f t="shared" si="26"/>
        <v>154.5443264766709</v>
      </c>
      <c r="P375" s="1">
        <f t="shared" si="27"/>
        <v>0.99357096447905491</v>
      </c>
      <c r="Q375" s="1">
        <f t="shared" si="28"/>
        <v>0.99357096447905491</v>
      </c>
      <c r="R375" s="1">
        <f t="shared" si="29"/>
        <v>-6.4497907751442209E-3</v>
      </c>
    </row>
    <row r="376" spans="1:18" x14ac:dyDescent="0.35">
      <c r="A376" s="1">
        <v>0</v>
      </c>
      <c r="B376" s="1">
        <v>1</v>
      </c>
      <c r="C376" s="1">
        <v>1</v>
      </c>
      <c r="D376" s="1">
        <v>41.2</v>
      </c>
      <c r="E376" s="1">
        <v>3</v>
      </c>
      <c r="F376" s="1">
        <v>13</v>
      </c>
      <c r="G376" s="1">
        <v>1</v>
      </c>
      <c r="H376">
        <v>0</v>
      </c>
      <c r="I376" s="1">
        <v>0</v>
      </c>
      <c r="J376" s="1">
        <v>1</v>
      </c>
      <c r="K376">
        <v>0</v>
      </c>
      <c r="L376">
        <v>1</v>
      </c>
      <c r="M376">
        <v>0</v>
      </c>
      <c r="N376" s="7">
        <f t="shared" si="25"/>
        <v>4.0405808899964546</v>
      </c>
      <c r="O376" s="1">
        <f t="shared" si="26"/>
        <v>56.859362248943533</v>
      </c>
      <c r="P376" s="1">
        <f t="shared" si="27"/>
        <v>0.98271671236718028</v>
      </c>
      <c r="Q376" s="1">
        <f t="shared" si="28"/>
        <v>0.98271671236718028</v>
      </c>
      <c r="R376" s="1">
        <f t="shared" si="29"/>
        <v>-1.7434387177334001E-2</v>
      </c>
    </row>
    <row r="377" spans="1:18" x14ac:dyDescent="0.35">
      <c r="A377" s="1">
        <v>0</v>
      </c>
      <c r="B377" s="1">
        <v>1</v>
      </c>
      <c r="C377" s="1">
        <v>0</v>
      </c>
      <c r="D377" s="1">
        <v>23.2</v>
      </c>
      <c r="E377" s="1">
        <v>5.3</v>
      </c>
      <c r="F377" s="1">
        <v>13</v>
      </c>
      <c r="G377" s="1">
        <v>1</v>
      </c>
      <c r="H377">
        <v>0</v>
      </c>
      <c r="I377" s="1">
        <v>0</v>
      </c>
      <c r="J377" s="1">
        <v>1</v>
      </c>
      <c r="K377">
        <v>0</v>
      </c>
      <c r="L377">
        <v>1</v>
      </c>
      <c r="M377">
        <v>0</v>
      </c>
      <c r="N377" s="7">
        <f t="shared" si="25"/>
        <v>3.5774539164917076</v>
      </c>
      <c r="O377" s="1">
        <f t="shared" si="26"/>
        <v>35.782319993561927</v>
      </c>
      <c r="P377" s="1">
        <f t="shared" si="27"/>
        <v>0.97281302538352576</v>
      </c>
      <c r="Q377" s="1">
        <f t="shared" si="28"/>
        <v>0.97281302538352576</v>
      </c>
      <c r="R377" s="1">
        <f t="shared" si="29"/>
        <v>-2.7563378279769509E-2</v>
      </c>
    </row>
    <row r="378" spans="1:18" x14ac:dyDescent="0.35">
      <c r="A378" s="1">
        <v>0</v>
      </c>
      <c r="B378" s="1">
        <v>1</v>
      </c>
      <c r="C378" s="1">
        <v>1</v>
      </c>
      <c r="D378" s="1">
        <v>36.299999999999997</v>
      </c>
      <c r="E378" s="1">
        <v>5.5</v>
      </c>
      <c r="F378" s="1">
        <v>18</v>
      </c>
      <c r="G378" s="1">
        <v>0</v>
      </c>
      <c r="H378">
        <v>1</v>
      </c>
      <c r="I378" s="1">
        <v>0</v>
      </c>
      <c r="J378" s="1">
        <v>0</v>
      </c>
      <c r="K378">
        <v>0</v>
      </c>
      <c r="L378">
        <v>1</v>
      </c>
      <c r="M378">
        <v>0</v>
      </c>
      <c r="N378" s="7">
        <f t="shared" si="25"/>
        <v>5.8101543040249997</v>
      </c>
      <c r="O378" s="1">
        <f t="shared" si="26"/>
        <v>333.67060842037154</v>
      </c>
      <c r="P378" s="1">
        <f t="shared" si="27"/>
        <v>0.99701198738449137</v>
      </c>
      <c r="Q378" s="1">
        <f t="shared" si="28"/>
        <v>0.99701198738449137</v>
      </c>
      <c r="R378" s="1">
        <f t="shared" si="29"/>
        <v>-2.9924856377239362E-3</v>
      </c>
    </row>
    <row r="379" spans="1:18" x14ac:dyDescent="0.35">
      <c r="A379" s="1">
        <v>0</v>
      </c>
      <c r="B379" s="1">
        <v>1</v>
      </c>
      <c r="C379" s="1">
        <v>0</v>
      </c>
      <c r="D379" s="1">
        <v>44.3</v>
      </c>
      <c r="E379" s="1">
        <v>4.4000000000000004</v>
      </c>
      <c r="F379" s="1">
        <v>12</v>
      </c>
      <c r="G379" s="1">
        <v>1</v>
      </c>
      <c r="H379">
        <v>0</v>
      </c>
      <c r="I379" s="1">
        <v>1</v>
      </c>
      <c r="J379" s="1">
        <v>0</v>
      </c>
      <c r="K379">
        <v>0</v>
      </c>
      <c r="L379">
        <v>1</v>
      </c>
      <c r="M379">
        <v>0</v>
      </c>
      <c r="N379" s="7">
        <f t="shared" si="25"/>
        <v>3.0865524112331499</v>
      </c>
      <c r="O379" s="1">
        <f t="shared" si="26"/>
        <v>21.901440506967944</v>
      </c>
      <c r="P379" s="1">
        <f t="shared" si="27"/>
        <v>0.95633462446627571</v>
      </c>
      <c r="Q379" s="1">
        <f t="shared" si="28"/>
        <v>0.95633462446627571</v>
      </c>
      <c r="R379" s="1">
        <f t="shared" si="29"/>
        <v>-4.4647401583063753E-2</v>
      </c>
    </row>
    <row r="380" spans="1:18" x14ac:dyDescent="0.35">
      <c r="A380" s="1">
        <v>0</v>
      </c>
      <c r="B380" s="1">
        <v>1</v>
      </c>
      <c r="C380" s="1">
        <v>1</v>
      </c>
      <c r="D380" s="1">
        <v>53.8</v>
      </c>
      <c r="E380" s="1">
        <v>3.6</v>
      </c>
      <c r="F380" s="1">
        <v>14</v>
      </c>
      <c r="G380" s="1">
        <v>1</v>
      </c>
      <c r="H380">
        <v>0</v>
      </c>
      <c r="I380" s="1">
        <v>0</v>
      </c>
      <c r="J380" s="1">
        <v>1</v>
      </c>
      <c r="K380">
        <v>0</v>
      </c>
      <c r="L380">
        <v>1</v>
      </c>
      <c r="M380">
        <v>0</v>
      </c>
      <c r="N380" s="7">
        <f t="shared" si="25"/>
        <v>3.9505681091176021</v>
      </c>
      <c r="O380" s="1">
        <f t="shared" si="26"/>
        <v>51.964880172860745</v>
      </c>
      <c r="P380" s="1">
        <f t="shared" si="27"/>
        <v>0.98111956457304705</v>
      </c>
      <c r="Q380" s="1">
        <f t="shared" si="28"/>
        <v>0.98111956457304705</v>
      </c>
      <c r="R380" s="1">
        <f t="shared" si="29"/>
        <v>-1.9060946544851343E-2</v>
      </c>
    </row>
    <row r="381" spans="1:18" x14ac:dyDescent="0.35">
      <c r="A381" s="1">
        <v>0</v>
      </c>
      <c r="B381" s="1">
        <v>0</v>
      </c>
      <c r="C381" s="1">
        <v>0</v>
      </c>
      <c r="D381" s="1">
        <v>42.3</v>
      </c>
      <c r="E381" s="1">
        <v>3.3</v>
      </c>
      <c r="F381" s="1">
        <v>12</v>
      </c>
      <c r="G381" s="1">
        <v>1</v>
      </c>
      <c r="H381">
        <v>0</v>
      </c>
      <c r="I381" s="1">
        <v>1</v>
      </c>
      <c r="J381" s="1">
        <v>0</v>
      </c>
      <c r="K381">
        <v>0</v>
      </c>
      <c r="L381">
        <v>1</v>
      </c>
      <c r="M381">
        <v>0</v>
      </c>
      <c r="N381" s="7">
        <f t="shared" si="25"/>
        <v>3.2860820030813245</v>
      </c>
      <c r="O381" s="1">
        <f t="shared" si="26"/>
        <v>26.737899158368446</v>
      </c>
      <c r="P381" s="1">
        <f t="shared" si="27"/>
        <v>0.96394824300533577</v>
      </c>
      <c r="Q381" s="1">
        <f t="shared" si="28"/>
        <v>0.96394824300533577</v>
      </c>
      <c r="R381" s="1">
        <f t="shared" si="29"/>
        <v>-3.6717675641431732E-2</v>
      </c>
    </row>
    <row r="382" spans="1:18" x14ac:dyDescent="0.35">
      <c r="A382" s="1">
        <v>0</v>
      </c>
      <c r="B382" s="1">
        <v>1</v>
      </c>
      <c r="C382" s="1">
        <v>0</v>
      </c>
      <c r="D382" s="1">
        <v>47.8</v>
      </c>
      <c r="E382" s="1">
        <v>3.3</v>
      </c>
      <c r="F382" s="1">
        <v>13</v>
      </c>
      <c r="G382" s="1">
        <v>1</v>
      </c>
      <c r="H382">
        <v>0</v>
      </c>
      <c r="I382" s="1">
        <v>1</v>
      </c>
      <c r="J382" s="1">
        <v>0</v>
      </c>
      <c r="K382">
        <v>0</v>
      </c>
      <c r="L382">
        <v>1</v>
      </c>
      <c r="M382">
        <v>0</v>
      </c>
      <c r="N382" s="7">
        <f t="shared" si="25"/>
        <v>2.9260856976640452</v>
      </c>
      <c r="O382" s="1">
        <f t="shared" si="26"/>
        <v>18.654468172016671</v>
      </c>
      <c r="P382" s="1">
        <f t="shared" si="27"/>
        <v>0.94912098403029987</v>
      </c>
      <c r="Q382" s="1">
        <f t="shared" si="28"/>
        <v>0.94912098403029987</v>
      </c>
      <c r="R382" s="1">
        <f t="shared" si="29"/>
        <v>-5.2219002691406328E-2</v>
      </c>
    </row>
    <row r="383" spans="1:18" x14ac:dyDescent="0.35">
      <c r="A383" s="1">
        <v>0</v>
      </c>
      <c r="B383" s="1">
        <v>1</v>
      </c>
      <c r="C383" s="1">
        <v>1</v>
      </c>
      <c r="D383" s="1">
        <v>23.1</v>
      </c>
      <c r="E383" s="1">
        <v>4.4000000000000004</v>
      </c>
      <c r="F383" s="1">
        <v>16</v>
      </c>
      <c r="G383" s="1">
        <v>1</v>
      </c>
      <c r="H383">
        <v>0</v>
      </c>
      <c r="I383" s="1">
        <v>0</v>
      </c>
      <c r="J383" s="1">
        <v>0</v>
      </c>
      <c r="K383">
        <v>0</v>
      </c>
      <c r="L383">
        <v>1</v>
      </c>
      <c r="M383">
        <v>0</v>
      </c>
      <c r="N383" s="7">
        <f t="shared" si="25"/>
        <v>4.264423943671277</v>
      </c>
      <c r="O383" s="1">
        <f t="shared" si="26"/>
        <v>71.123936776309577</v>
      </c>
      <c r="P383" s="1">
        <f t="shared" si="27"/>
        <v>0.98613497758585378</v>
      </c>
      <c r="Q383" s="1">
        <f t="shared" si="28"/>
        <v>0.98613497758585378</v>
      </c>
      <c r="R383" s="1">
        <f t="shared" si="29"/>
        <v>-1.3962039645344372E-2</v>
      </c>
    </row>
    <row r="384" spans="1:18" x14ac:dyDescent="0.35">
      <c r="A384" s="1">
        <v>0</v>
      </c>
      <c r="B384" s="1">
        <v>1</v>
      </c>
      <c r="C384" s="1">
        <v>0</v>
      </c>
      <c r="D384" s="1">
        <v>42.5</v>
      </c>
      <c r="E384" s="1">
        <v>5.7</v>
      </c>
      <c r="F384" s="1">
        <v>18</v>
      </c>
      <c r="G384" s="1">
        <v>1</v>
      </c>
      <c r="H384">
        <v>0</v>
      </c>
      <c r="I384" s="1">
        <v>0</v>
      </c>
      <c r="J384" s="1">
        <v>0</v>
      </c>
      <c r="K384">
        <v>0</v>
      </c>
      <c r="L384">
        <v>1</v>
      </c>
      <c r="M384">
        <v>0</v>
      </c>
      <c r="N384" s="7">
        <f t="shared" si="25"/>
        <v>3.3728312179430051</v>
      </c>
      <c r="O384" s="1">
        <f t="shared" si="26"/>
        <v>29.160971359180579</v>
      </c>
      <c r="P384" s="1">
        <f t="shared" si="27"/>
        <v>0.96684456915889039</v>
      </c>
      <c r="Q384" s="1">
        <f t="shared" si="28"/>
        <v>0.96684456915889039</v>
      </c>
      <c r="R384" s="1">
        <f t="shared" si="29"/>
        <v>-3.3717531547502684E-2</v>
      </c>
    </row>
    <row r="385" spans="1:18" x14ac:dyDescent="0.35">
      <c r="A385" s="1">
        <v>0</v>
      </c>
      <c r="B385" s="1">
        <v>1</v>
      </c>
      <c r="C385" s="1">
        <v>1</v>
      </c>
      <c r="D385" s="1">
        <v>19.600000000000001</v>
      </c>
      <c r="E385" s="1">
        <v>4.4000000000000004</v>
      </c>
      <c r="F385" s="1">
        <v>13</v>
      </c>
      <c r="G385" s="1">
        <v>1</v>
      </c>
      <c r="H385">
        <v>0</v>
      </c>
      <c r="I385" s="1">
        <v>0</v>
      </c>
      <c r="J385" s="1">
        <v>1</v>
      </c>
      <c r="K385">
        <v>0</v>
      </c>
      <c r="L385">
        <v>1</v>
      </c>
      <c r="M385">
        <v>0</v>
      </c>
      <c r="N385" s="7">
        <f t="shared" si="25"/>
        <v>4.2894335423357122</v>
      </c>
      <c r="O385" s="1">
        <f t="shared" si="26"/>
        <v>72.925147788636778</v>
      </c>
      <c r="P385" s="1">
        <f t="shared" si="27"/>
        <v>0.98647280350579547</v>
      </c>
      <c r="Q385" s="1">
        <f t="shared" si="28"/>
        <v>0.98647280350579547</v>
      </c>
      <c r="R385" s="1">
        <f t="shared" si="29"/>
        <v>-1.3619522570756448E-2</v>
      </c>
    </row>
    <row r="386" spans="1:18" x14ac:dyDescent="0.35">
      <c r="A386" s="1">
        <v>0</v>
      </c>
      <c r="B386" s="1">
        <v>1</v>
      </c>
      <c r="C386" s="1">
        <v>1</v>
      </c>
      <c r="D386" s="1">
        <v>20.8</v>
      </c>
      <c r="E386" s="1">
        <v>3.4</v>
      </c>
      <c r="F386" s="1">
        <v>13</v>
      </c>
      <c r="G386" s="1">
        <v>1</v>
      </c>
      <c r="H386">
        <v>0</v>
      </c>
      <c r="I386" s="1">
        <v>1</v>
      </c>
      <c r="J386" s="1">
        <v>0</v>
      </c>
      <c r="K386">
        <v>0</v>
      </c>
      <c r="L386">
        <v>1</v>
      </c>
      <c r="M386">
        <v>0</v>
      </c>
      <c r="N386" s="7">
        <f t="shared" si="25"/>
        <v>3.8681027630050102</v>
      </c>
      <c r="O386" s="1">
        <f t="shared" si="26"/>
        <v>47.8515142422834</v>
      </c>
      <c r="P386" s="1">
        <f t="shared" si="27"/>
        <v>0.97952980546231561</v>
      </c>
      <c r="Q386" s="1">
        <f t="shared" si="28"/>
        <v>0.97952980546231561</v>
      </c>
      <c r="R386" s="1">
        <f t="shared" si="29"/>
        <v>-2.0682612798311704E-2</v>
      </c>
    </row>
    <row r="387" spans="1:18" x14ac:dyDescent="0.35">
      <c r="A387" s="1">
        <v>0</v>
      </c>
      <c r="B387" s="1">
        <v>1</v>
      </c>
      <c r="C387" s="1">
        <v>0</v>
      </c>
      <c r="D387" s="1">
        <v>32.200000000000003</v>
      </c>
      <c r="E387" s="1">
        <v>3.1</v>
      </c>
      <c r="F387" s="1">
        <v>13</v>
      </c>
      <c r="G387" s="1">
        <v>1</v>
      </c>
      <c r="H387">
        <v>0</v>
      </c>
      <c r="I387" s="1">
        <v>1</v>
      </c>
      <c r="J387" s="1">
        <v>0</v>
      </c>
      <c r="K387">
        <v>0</v>
      </c>
      <c r="L387">
        <v>1</v>
      </c>
      <c r="M387">
        <v>0</v>
      </c>
      <c r="N387" s="7">
        <f t="shared" si="25"/>
        <v>3.0130971338468724</v>
      </c>
      <c r="O387" s="1">
        <f t="shared" si="26"/>
        <v>20.350330119528348</v>
      </c>
      <c r="P387" s="1">
        <f t="shared" si="27"/>
        <v>0.95316231672289986</v>
      </c>
      <c r="Q387" s="1">
        <f t="shared" si="28"/>
        <v>0.95316231672289986</v>
      </c>
      <c r="R387" s="1">
        <f t="shared" si="29"/>
        <v>-4.7970067981211978E-2</v>
      </c>
    </row>
    <row r="388" spans="1:18" x14ac:dyDescent="0.35">
      <c r="A388" s="1">
        <v>0</v>
      </c>
      <c r="B388" s="1">
        <v>1</v>
      </c>
      <c r="C388" s="1">
        <v>0</v>
      </c>
      <c r="D388" s="1">
        <v>25.7</v>
      </c>
      <c r="E388" s="1">
        <v>3.1</v>
      </c>
      <c r="F388" s="1">
        <v>13</v>
      </c>
      <c r="G388" s="1">
        <v>1</v>
      </c>
      <c r="H388">
        <v>1</v>
      </c>
      <c r="I388" s="1">
        <v>0</v>
      </c>
      <c r="J388" s="1">
        <v>0</v>
      </c>
      <c r="K388">
        <v>0</v>
      </c>
      <c r="L388">
        <v>1</v>
      </c>
      <c r="M388">
        <v>0</v>
      </c>
      <c r="N388" s="7">
        <f t="shared" si="25"/>
        <v>3.6736264102004714</v>
      </c>
      <c r="O388" s="1">
        <f t="shared" si="26"/>
        <v>39.394507782358609</v>
      </c>
      <c r="P388" s="1">
        <f t="shared" si="27"/>
        <v>0.97524415929541963</v>
      </c>
      <c r="Q388" s="1">
        <f t="shared" si="28"/>
        <v>0.97524415929541963</v>
      </c>
      <c r="R388" s="1">
        <f t="shared" si="29"/>
        <v>-2.5067419543917918E-2</v>
      </c>
    </row>
    <row r="389" spans="1:18" x14ac:dyDescent="0.35">
      <c r="A389" s="1">
        <v>0</v>
      </c>
      <c r="B389" s="1">
        <v>1</v>
      </c>
      <c r="C389" s="1">
        <v>0</v>
      </c>
      <c r="D389" s="1">
        <v>31.7</v>
      </c>
      <c r="E389" s="1">
        <v>3</v>
      </c>
      <c r="F389" s="1">
        <v>13</v>
      </c>
      <c r="G389" s="1">
        <v>1</v>
      </c>
      <c r="H389">
        <v>0</v>
      </c>
      <c r="I389" s="1">
        <v>0</v>
      </c>
      <c r="J389" s="1">
        <v>0</v>
      </c>
      <c r="K389">
        <v>0</v>
      </c>
      <c r="L389">
        <v>1</v>
      </c>
      <c r="M389">
        <v>0</v>
      </c>
      <c r="N389" s="7">
        <f t="shared" si="25"/>
        <v>3.5034753539817682</v>
      </c>
      <c r="O389" s="1">
        <f t="shared" si="26"/>
        <v>33.230740094016781</v>
      </c>
      <c r="P389" s="1">
        <f t="shared" si="27"/>
        <v>0.97078649198780276</v>
      </c>
      <c r="Q389" s="1">
        <f t="shared" si="28"/>
        <v>0.97078649198780276</v>
      </c>
      <c r="R389" s="1">
        <f t="shared" si="29"/>
        <v>-2.964871953654637E-2</v>
      </c>
    </row>
    <row r="390" spans="1:18" x14ac:dyDescent="0.35">
      <c r="A390" s="1">
        <v>0</v>
      </c>
      <c r="B390" s="1">
        <v>0</v>
      </c>
      <c r="C390" s="1">
        <v>0</v>
      </c>
      <c r="D390" s="1">
        <v>39.700000000000003</v>
      </c>
      <c r="E390" s="1">
        <v>5.5</v>
      </c>
      <c r="F390" s="1">
        <v>13</v>
      </c>
      <c r="G390" s="1">
        <v>1</v>
      </c>
      <c r="H390">
        <v>0</v>
      </c>
      <c r="I390" s="1">
        <v>0</v>
      </c>
      <c r="J390" s="1">
        <v>1</v>
      </c>
      <c r="K390">
        <v>0</v>
      </c>
      <c r="L390">
        <v>1</v>
      </c>
      <c r="M390">
        <v>0</v>
      </c>
      <c r="N390" s="7">
        <f t="shared" si="25"/>
        <v>3.7551601004895705</v>
      </c>
      <c r="O390" s="1">
        <f t="shared" si="26"/>
        <v>42.74106212778004</v>
      </c>
      <c r="P390" s="1">
        <f t="shared" si="27"/>
        <v>0.97713818660647256</v>
      </c>
      <c r="Q390" s="1">
        <f t="shared" si="28"/>
        <v>0.97713818660647256</v>
      </c>
      <c r="R390" s="1">
        <f t="shared" si="29"/>
        <v>-2.3127197220975112E-2</v>
      </c>
    </row>
    <row r="391" spans="1:18" x14ac:dyDescent="0.35">
      <c r="A391" s="1">
        <v>0</v>
      </c>
      <c r="B391" s="1">
        <v>1</v>
      </c>
      <c r="C391" s="1">
        <v>0</v>
      </c>
      <c r="D391" s="1">
        <v>34.4</v>
      </c>
      <c r="E391" s="1">
        <v>5.4</v>
      </c>
      <c r="F391" s="1">
        <v>17</v>
      </c>
      <c r="G391" s="1">
        <v>1</v>
      </c>
      <c r="H391">
        <v>0</v>
      </c>
      <c r="I391" s="1">
        <v>1</v>
      </c>
      <c r="J391" s="1">
        <v>0</v>
      </c>
      <c r="K391">
        <v>0</v>
      </c>
      <c r="L391">
        <v>1</v>
      </c>
      <c r="M391">
        <v>0</v>
      </c>
      <c r="N391" s="7">
        <f t="shared" si="25"/>
        <v>2.9615401176201974</v>
      </c>
      <c r="O391" s="1">
        <f t="shared" si="26"/>
        <v>19.327715800622162</v>
      </c>
      <c r="P391" s="1">
        <f t="shared" si="27"/>
        <v>0.950806081223873</v>
      </c>
      <c r="Q391" s="1">
        <f t="shared" si="28"/>
        <v>0.950806081223873</v>
      </c>
      <c r="R391" s="1">
        <f t="shared" si="29"/>
        <v>-5.0445147614287478E-2</v>
      </c>
    </row>
    <row r="392" spans="1:18" x14ac:dyDescent="0.35">
      <c r="A392" s="1">
        <v>0</v>
      </c>
      <c r="B392" s="1">
        <v>0</v>
      </c>
      <c r="C392" s="1">
        <v>1</v>
      </c>
      <c r="D392" s="1">
        <v>31.8</v>
      </c>
      <c r="E392" s="1">
        <v>4</v>
      </c>
      <c r="F392" s="1">
        <v>13</v>
      </c>
      <c r="G392" s="1">
        <v>1</v>
      </c>
      <c r="H392">
        <v>0</v>
      </c>
      <c r="I392" s="1">
        <v>0</v>
      </c>
      <c r="J392" s="1">
        <v>1</v>
      </c>
      <c r="K392">
        <v>0</v>
      </c>
      <c r="L392">
        <v>1</v>
      </c>
      <c r="M392">
        <v>0</v>
      </c>
      <c r="N392" s="7">
        <f t="shared" si="25"/>
        <v>4.4494114967413108</v>
      </c>
      <c r="O392" s="1">
        <f t="shared" si="26"/>
        <v>85.576567091565664</v>
      </c>
      <c r="P392" s="1">
        <f t="shared" si="27"/>
        <v>0.98844953047234629</v>
      </c>
      <c r="Q392" s="1">
        <f t="shared" si="28"/>
        <v>0.98844953047234629</v>
      </c>
      <c r="R392" s="1">
        <f t="shared" si="29"/>
        <v>-1.161769435436966E-2</v>
      </c>
    </row>
    <row r="393" spans="1:18" x14ac:dyDescent="0.35">
      <c r="A393" s="1">
        <v>0</v>
      </c>
      <c r="B393" s="1">
        <v>1</v>
      </c>
      <c r="C393" s="1">
        <v>0</v>
      </c>
      <c r="D393" s="1">
        <v>36.700000000000003</v>
      </c>
      <c r="E393" s="1">
        <v>3.4</v>
      </c>
      <c r="F393" s="1">
        <v>14</v>
      </c>
      <c r="G393" s="1">
        <v>1</v>
      </c>
      <c r="H393">
        <v>1</v>
      </c>
      <c r="I393" s="1">
        <v>0</v>
      </c>
      <c r="J393" s="1">
        <v>0</v>
      </c>
      <c r="K393">
        <v>0</v>
      </c>
      <c r="L393">
        <v>1</v>
      </c>
      <c r="M393">
        <v>0</v>
      </c>
      <c r="N393" s="7">
        <f t="shared" si="25"/>
        <v>3.5711419993260187</v>
      </c>
      <c r="O393" s="1">
        <f t="shared" si="26"/>
        <v>35.557176245592515</v>
      </c>
      <c r="P393" s="1">
        <f t="shared" si="27"/>
        <v>0.97264558965709058</v>
      </c>
      <c r="Q393" s="1">
        <f t="shared" si="28"/>
        <v>0.97264558965709058</v>
      </c>
      <c r="R393" s="1">
        <f t="shared" si="29"/>
        <v>-2.7735508106180744E-2</v>
      </c>
    </row>
    <row r="394" spans="1:18" x14ac:dyDescent="0.35">
      <c r="A394" s="1">
        <v>0</v>
      </c>
      <c r="B394" s="1">
        <v>0</v>
      </c>
      <c r="C394" s="1">
        <v>0</v>
      </c>
      <c r="D394" s="1">
        <v>39.5</v>
      </c>
      <c r="E394" s="1">
        <v>5.6</v>
      </c>
      <c r="F394" s="1">
        <v>15</v>
      </c>
      <c r="G394" s="1">
        <v>0</v>
      </c>
      <c r="H394">
        <v>0</v>
      </c>
      <c r="I394" s="1">
        <v>0</v>
      </c>
      <c r="J394" s="1">
        <v>1</v>
      </c>
      <c r="K394">
        <v>0</v>
      </c>
      <c r="L394">
        <v>1</v>
      </c>
      <c r="M394">
        <v>0</v>
      </c>
      <c r="N394" s="7">
        <f t="shared" si="25"/>
        <v>5.1890876453873167</v>
      </c>
      <c r="O394" s="1">
        <f t="shared" si="26"/>
        <v>179.30488864102151</v>
      </c>
      <c r="P394" s="1">
        <f t="shared" si="27"/>
        <v>0.99445383867549508</v>
      </c>
      <c r="Q394" s="1">
        <f t="shared" si="28"/>
        <v>0.99445383867549508</v>
      </c>
      <c r="R394" s="1">
        <f t="shared" si="29"/>
        <v>-5.5615983812869387E-3</v>
      </c>
    </row>
    <row r="395" spans="1:18" x14ac:dyDescent="0.35">
      <c r="A395" s="1">
        <v>0</v>
      </c>
      <c r="B395" s="1">
        <v>1</v>
      </c>
      <c r="C395" s="1">
        <v>1</v>
      </c>
      <c r="D395" s="1">
        <v>20.7</v>
      </c>
      <c r="E395" s="1">
        <v>3.9</v>
      </c>
      <c r="F395" s="1">
        <v>15</v>
      </c>
      <c r="G395" s="1">
        <v>1</v>
      </c>
      <c r="H395">
        <v>0</v>
      </c>
      <c r="I395" s="1">
        <v>0</v>
      </c>
      <c r="J395" s="1">
        <v>1</v>
      </c>
      <c r="K395">
        <v>0</v>
      </c>
      <c r="L395">
        <v>1</v>
      </c>
      <c r="M395">
        <v>0</v>
      </c>
      <c r="N395" s="7">
        <f t="shared" si="25"/>
        <v>4.1373408260550768</v>
      </c>
      <c r="O395" s="1">
        <f t="shared" si="26"/>
        <v>62.636039671893663</v>
      </c>
      <c r="P395" s="1">
        <f t="shared" si="27"/>
        <v>0.98428563428591753</v>
      </c>
      <c r="Q395" s="1">
        <f t="shared" si="28"/>
        <v>0.98428563428591753</v>
      </c>
      <c r="R395" s="1">
        <f t="shared" si="29"/>
        <v>-1.5839145306756269E-2</v>
      </c>
    </row>
    <row r="396" spans="1:18" x14ac:dyDescent="0.35">
      <c r="A396" s="1">
        <v>0</v>
      </c>
      <c r="B396" s="1">
        <v>1</v>
      </c>
      <c r="C396" s="1">
        <v>0</v>
      </c>
      <c r="D396" s="1">
        <v>29.2</v>
      </c>
      <c r="E396" s="1">
        <v>3</v>
      </c>
      <c r="F396" s="1">
        <v>13</v>
      </c>
      <c r="G396" s="1">
        <v>1</v>
      </c>
      <c r="H396">
        <v>0</v>
      </c>
      <c r="I396" s="1">
        <v>0</v>
      </c>
      <c r="J396" s="1">
        <v>0</v>
      </c>
      <c r="K396">
        <v>0</v>
      </c>
      <c r="L396">
        <v>1</v>
      </c>
      <c r="M396">
        <v>0</v>
      </c>
      <c r="N396" s="7">
        <f t="shared" ref="N396:N459" si="30">$A$3+SUMPRODUCT($B$3:$M$3,B396:M396)</f>
        <v>3.5198731503429888</v>
      </c>
      <c r="O396" s="1">
        <f t="shared" ref="O396:O459" si="31">EXP(N396)</f>
        <v>33.780143192484942</v>
      </c>
      <c r="P396" s="1">
        <f t="shared" ref="P396:P459" si="32">O396/(1+O396)</f>
        <v>0.97124796196307572</v>
      </c>
      <c r="Q396" s="1">
        <f t="shared" ref="Q396:Q459" si="33">IF(A396=0,P396,1-P396)</f>
        <v>0.97124796196307572</v>
      </c>
      <c r="R396" s="1">
        <f t="shared" ref="R396:R459" si="34">LN(Q396)</f>
        <v>-2.9173475667397027E-2</v>
      </c>
    </row>
    <row r="397" spans="1:18" x14ac:dyDescent="0.35">
      <c r="A397" s="1">
        <v>0</v>
      </c>
      <c r="B397" s="1">
        <v>1</v>
      </c>
      <c r="C397" s="1">
        <v>1</v>
      </c>
      <c r="D397" s="1">
        <v>46</v>
      </c>
      <c r="E397" s="1">
        <v>3.2</v>
      </c>
      <c r="F397" s="1">
        <v>12</v>
      </c>
      <c r="G397" s="1">
        <v>1</v>
      </c>
      <c r="H397">
        <v>0</v>
      </c>
      <c r="I397" s="1">
        <v>0</v>
      </c>
      <c r="J397" s="1">
        <v>0</v>
      </c>
      <c r="K397">
        <v>0</v>
      </c>
      <c r="L397">
        <v>1</v>
      </c>
      <c r="M397">
        <v>0</v>
      </c>
      <c r="N397" s="7">
        <f t="shared" si="30"/>
        <v>4.2355565565428304</v>
      </c>
      <c r="O397" s="1">
        <f t="shared" si="31"/>
        <v>69.100126160767317</v>
      </c>
      <c r="P397" s="1">
        <f t="shared" si="32"/>
        <v>0.98573469043826534</v>
      </c>
      <c r="Q397" s="1">
        <f t="shared" si="33"/>
        <v>0.98573469043826534</v>
      </c>
      <c r="R397" s="1">
        <f t="shared" si="34"/>
        <v>-1.4368037221733845E-2</v>
      </c>
    </row>
    <row r="398" spans="1:18" x14ac:dyDescent="0.35">
      <c r="A398" s="1">
        <v>0</v>
      </c>
      <c r="B398" s="1">
        <v>1</v>
      </c>
      <c r="C398" s="1">
        <v>0</v>
      </c>
      <c r="D398" s="1">
        <v>38</v>
      </c>
      <c r="E398" s="1">
        <v>3.7</v>
      </c>
      <c r="F398" s="1">
        <v>15</v>
      </c>
      <c r="G398" s="1">
        <v>0</v>
      </c>
      <c r="H398">
        <v>0</v>
      </c>
      <c r="I398" s="1">
        <v>1</v>
      </c>
      <c r="J398" s="1">
        <v>0</v>
      </c>
      <c r="K398">
        <v>0</v>
      </c>
      <c r="L398">
        <v>1</v>
      </c>
      <c r="M398">
        <v>0</v>
      </c>
      <c r="N398" s="7">
        <f t="shared" si="30"/>
        <v>4.4459470002556589</v>
      </c>
      <c r="O398" s="1">
        <f t="shared" si="31"/>
        <v>85.280600359508469</v>
      </c>
      <c r="P398" s="1">
        <f t="shared" si="32"/>
        <v>0.98840990911243931</v>
      </c>
      <c r="Q398" s="1">
        <f t="shared" si="33"/>
        <v>0.98840990911243931</v>
      </c>
      <c r="R398" s="1">
        <f t="shared" si="34"/>
        <v>-1.1657779510773708E-2</v>
      </c>
    </row>
    <row r="399" spans="1:18" x14ac:dyDescent="0.35">
      <c r="A399" s="1">
        <v>0</v>
      </c>
      <c r="B399" s="1">
        <v>1</v>
      </c>
      <c r="C399" s="1">
        <v>0</v>
      </c>
      <c r="D399" s="1">
        <v>38.1</v>
      </c>
      <c r="E399" s="1">
        <v>3</v>
      </c>
      <c r="F399" s="1">
        <v>12</v>
      </c>
      <c r="G399" s="1">
        <v>1</v>
      </c>
      <c r="H399">
        <v>1</v>
      </c>
      <c r="I399" s="1">
        <v>0</v>
      </c>
      <c r="J399" s="1">
        <v>0</v>
      </c>
      <c r="K399">
        <v>0</v>
      </c>
      <c r="L399">
        <v>1</v>
      </c>
      <c r="M399">
        <v>0</v>
      </c>
      <c r="N399" s="7">
        <f t="shared" si="30"/>
        <v>3.6379382602450892</v>
      </c>
      <c r="O399" s="1">
        <f t="shared" si="31"/>
        <v>38.013382175507942</v>
      </c>
      <c r="P399" s="1">
        <f t="shared" si="32"/>
        <v>0.97436776961552984</v>
      </c>
      <c r="Q399" s="1">
        <f t="shared" si="33"/>
        <v>0.97436776961552984</v>
      </c>
      <c r="R399" s="1">
        <f t="shared" si="34"/>
        <v>-2.59664597333258E-2</v>
      </c>
    </row>
    <row r="400" spans="1:18" x14ac:dyDescent="0.35">
      <c r="A400" s="1">
        <v>0</v>
      </c>
      <c r="B400" s="1">
        <v>1</v>
      </c>
      <c r="C400" s="1">
        <v>0</v>
      </c>
      <c r="D400" s="1">
        <v>40.799999999999997</v>
      </c>
      <c r="E400" s="1">
        <v>3</v>
      </c>
      <c r="F400" s="1">
        <v>12</v>
      </c>
      <c r="G400" s="1">
        <v>0</v>
      </c>
      <c r="H400">
        <v>0</v>
      </c>
      <c r="I400" s="1">
        <v>0</v>
      </c>
      <c r="J400" s="1">
        <v>0</v>
      </c>
      <c r="K400">
        <v>0</v>
      </c>
      <c r="L400">
        <v>1</v>
      </c>
      <c r="M400">
        <v>0</v>
      </c>
      <c r="N400" s="7">
        <f t="shared" si="30"/>
        <v>5.0286486695157748</v>
      </c>
      <c r="O400" s="1">
        <f t="shared" si="31"/>
        <v>152.72648922567268</v>
      </c>
      <c r="P400" s="1">
        <f t="shared" si="32"/>
        <v>0.99349494023419749</v>
      </c>
      <c r="Q400" s="1">
        <f t="shared" si="33"/>
        <v>0.99349494023419749</v>
      </c>
      <c r="R400" s="1">
        <f t="shared" si="34"/>
        <v>-6.5263098726881796E-3</v>
      </c>
    </row>
    <row r="401" spans="1:18" x14ac:dyDescent="0.35">
      <c r="A401" s="1">
        <v>0</v>
      </c>
      <c r="B401" s="1">
        <v>1</v>
      </c>
      <c r="C401" s="1">
        <v>1</v>
      </c>
      <c r="D401" s="1">
        <v>33.799999999999997</v>
      </c>
      <c r="E401" s="1">
        <v>4.0999999999999996</v>
      </c>
      <c r="F401" s="1">
        <v>15</v>
      </c>
      <c r="G401" s="1">
        <v>1</v>
      </c>
      <c r="H401">
        <v>0</v>
      </c>
      <c r="I401" s="1">
        <v>1</v>
      </c>
      <c r="J401" s="1">
        <v>0</v>
      </c>
      <c r="K401">
        <v>0</v>
      </c>
      <c r="L401">
        <v>1</v>
      </c>
      <c r="M401">
        <v>0</v>
      </c>
      <c r="N401" s="7">
        <f t="shared" si="30"/>
        <v>3.7298214147120912</v>
      </c>
      <c r="O401" s="1">
        <f t="shared" si="31"/>
        <v>41.671665553088225</v>
      </c>
      <c r="P401" s="1">
        <f t="shared" si="32"/>
        <v>0.97656524564864033</v>
      </c>
      <c r="Q401" s="1">
        <f t="shared" si="33"/>
        <v>0.97656524564864033</v>
      </c>
      <c r="R401" s="1">
        <f t="shared" si="34"/>
        <v>-2.3713715077060722E-2</v>
      </c>
    </row>
    <row r="402" spans="1:18" x14ac:dyDescent="0.35">
      <c r="A402" s="1">
        <v>0</v>
      </c>
      <c r="B402" s="1">
        <v>1</v>
      </c>
      <c r="C402" s="1">
        <v>0</v>
      </c>
      <c r="D402" s="1">
        <v>52.6</v>
      </c>
      <c r="E402" s="1">
        <v>3.2</v>
      </c>
      <c r="F402" s="1">
        <v>12</v>
      </c>
      <c r="G402" s="1">
        <v>1</v>
      </c>
      <c r="H402">
        <v>0</v>
      </c>
      <c r="I402" s="1">
        <v>1</v>
      </c>
      <c r="J402" s="1">
        <v>0</v>
      </c>
      <c r="K402">
        <v>0</v>
      </c>
      <c r="L402">
        <v>1</v>
      </c>
      <c r="M402">
        <v>0</v>
      </c>
      <c r="N402" s="7">
        <f t="shared" si="30"/>
        <v>2.9402468486467725</v>
      </c>
      <c r="O402" s="1">
        <f t="shared" si="31"/>
        <v>18.920516239678697</v>
      </c>
      <c r="P402" s="1">
        <f t="shared" si="32"/>
        <v>0.94980049773970465</v>
      </c>
      <c r="Q402" s="1">
        <f t="shared" si="33"/>
        <v>0.94980049773970465</v>
      </c>
      <c r="R402" s="1">
        <f t="shared" si="34"/>
        <v>-5.1503318820396035E-2</v>
      </c>
    </row>
    <row r="403" spans="1:18" x14ac:dyDescent="0.35">
      <c r="A403" s="1">
        <v>0</v>
      </c>
      <c r="B403" s="1">
        <v>0</v>
      </c>
      <c r="C403" s="1">
        <v>1</v>
      </c>
      <c r="D403" s="1">
        <v>38.6</v>
      </c>
      <c r="E403" s="1">
        <v>5.3</v>
      </c>
      <c r="F403" s="1">
        <v>14</v>
      </c>
      <c r="G403" s="1">
        <v>1</v>
      </c>
      <c r="H403">
        <v>0</v>
      </c>
      <c r="I403" s="1">
        <v>0</v>
      </c>
      <c r="J403" s="1">
        <v>0</v>
      </c>
      <c r="K403">
        <v>0</v>
      </c>
      <c r="L403">
        <v>1</v>
      </c>
      <c r="M403">
        <v>0</v>
      </c>
      <c r="N403" s="7">
        <f t="shared" si="30"/>
        <v>4.6088777452065131</v>
      </c>
      <c r="O403" s="1">
        <f t="shared" si="31"/>
        <v>100.37144407179949</v>
      </c>
      <c r="P403" s="1">
        <f t="shared" si="32"/>
        <v>0.99013528899428804</v>
      </c>
      <c r="Q403" s="1">
        <f t="shared" si="33"/>
        <v>0.99013528899428804</v>
      </c>
      <c r="R403" s="1">
        <f t="shared" si="34"/>
        <v>-9.9136896402346013E-3</v>
      </c>
    </row>
    <row r="404" spans="1:18" x14ac:dyDescent="0.35">
      <c r="A404" s="1">
        <v>0</v>
      </c>
      <c r="B404" s="1">
        <v>1</v>
      </c>
      <c r="C404" s="1">
        <v>0</v>
      </c>
      <c r="D404" s="1">
        <v>22.1</v>
      </c>
      <c r="E404" s="1">
        <v>3.8</v>
      </c>
      <c r="F404" s="1">
        <v>15</v>
      </c>
      <c r="G404" s="1">
        <v>0</v>
      </c>
      <c r="H404">
        <v>0</v>
      </c>
      <c r="I404" s="1">
        <v>0</v>
      </c>
      <c r="J404" s="1">
        <v>1</v>
      </c>
      <c r="K404">
        <v>0</v>
      </c>
      <c r="L404">
        <v>1</v>
      </c>
      <c r="M404">
        <v>0</v>
      </c>
      <c r="N404" s="7">
        <f t="shared" si="30"/>
        <v>4.8947981631899928</v>
      </c>
      <c r="O404" s="1">
        <f t="shared" si="31"/>
        <v>133.5930399001879</v>
      </c>
      <c r="P404" s="1">
        <f t="shared" si="32"/>
        <v>0.99257019530325208</v>
      </c>
      <c r="Q404" s="1">
        <f t="shared" si="33"/>
        <v>0.99257019530325208</v>
      </c>
      <c r="R404" s="1">
        <f t="shared" si="34"/>
        <v>-7.4575431753895506E-3</v>
      </c>
    </row>
    <row r="405" spans="1:18" x14ac:dyDescent="0.35">
      <c r="A405" s="1">
        <v>0</v>
      </c>
      <c r="B405" s="1">
        <v>0</v>
      </c>
      <c r="C405" s="1">
        <v>0</v>
      </c>
      <c r="D405" s="1">
        <v>46</v>
      </c>
      <c r="E405" s="1">
        <v>4.5</v>
      </c>
      <c r="F405" s="1">
        <v>15</v>
      </c>
      <c r="G405" s="1">
        <v>1</v>
      </c>
      <c r="H405">
        <v>0</v>
      </c>
      <c r="I405" s="1">
        <v>0</v>
      </c>
      <c r="J405" s="1">
        <v>1</v>
      </c>
      <c r="K405">
        <v>0</v>
      </c>
      <c r="L405">
        <v>1</v>
      </c>
      <c r="M405">
        <v>0</v>
      </c>
      <c r="N405" s="7">
        <f t="shared" si="30"/>
        <v>3.530682934999628</v>
      </c>
      <c r="O405" s="1">
        <f t="shared" si="31"/>
        <v>34.147280026089391</v>
      </c>
      <c r="P405" s="1">
        <f t="shared" si="32"/>
        <v>0.97154829621928884</v>
      </c>
      <c r="Q405" s="1">
        <f t="shared" si="33"/>
        <v>0.97154829621928884</v>
      </c>
      <c r="R405" s="1">
        <f t="shared" si="34"/>
        <v>-2.8864298359338451E-2</v>
      </c>
    </row>
    <row r="406" spans="1:18" x14ac:dyDescent="0.35">
      <c r="A406" s="1">
        <v>0</v>
      </c>
      <c r="B406" s="1">
        <v>1</v>
      </c>
      <c r="C406" s="1">
        <v>0</v>
      </c>
      <c r="D406" s="1">
        <v>36.5</v>
      </c>
      <c r="E406" s="1">
        <v>4.7</v>
      </c>
      <c r="F406" s="1">
        <v>13</v>
      </c>
      <c r="G406" s="1">
        <v>0</v>
      </c>
      <c r="H406">
        <v>0</v>
      </c>
      <c r="I406" s="1">
        <v>0</v>
      </c>
      <c r="J406" s="1">
        <v>1</v>
      </c>
      <c r="K406">
        <v>0</v>
      </c>
      <c r="L406">
        <v>1</v>
      </c>
      <c r="M406">
        <v>0</v>
      </c>
      <c r="N406" s="7">
        <f t="shared" si="30"/>
        <v>4.9758461682534367</v>
      </c>
      <c r="O406" s="1">
        <f t="shared" si="31"/>
        <v>144.87135884349388</v>
      </c>
      <c r="P406" s="1">
        <f t="shared" si="32"/>
        <v>0.9931446446517791</v>
      </c>
      <c r="Q406" s="1">
        <f t="shared" si="33"/>
        <v>0.9931446446517791</v>
      </c>
      <c r="R406" s="1">
        <f t="shared" si="34"/>
        <v>-6.8789612430864133E-3</v>
      </c>
    </row>
    <row r="407" spans="1:18" x14ac:dyDescent="0.35">
      <c r="A407" s="1">
        <v>0</v>
      </c>
      <c r="B407" s="1">
        <v>0</v>
      </c>
      <c r="C407" s="1">
        <v>0</v>
      </c>
      <c r="D407" s="1">
        <v>46.9</v>
      </c>
      <c r="E407" s="1">
        <v>4.0999999999999996</v>
      </c>
      <c r="F407" s="1">
        <v>16</v>
      </c>
      <c r="G407" s="1">
        <v>0</v>
      </c>
      <c r="H407">
        <v>0</v>
      </c>
      <c r="I407" s="1">
        <v>1</v>
      </c>
      <c r="J407" s="1">
        <v>0</v>
      </c>
      <c r="K407">
        <v>0</v>
      </c>
      <c r="L407">
        <v>1</v>
      </c>
      <c r="M407">
        <v>0</v>
      </c>
      <c r="N407" s="7">
        <f t="shared" si="30"/>
        <v>4.6355129717509547</v>
      </c>
      <c r="O407" s="1">
        <f t="shared" si="31"/>
        <v>103.08078196442273</v>
      </c>
      <c r="P407" s="1">
        <f t="shared" si="32"/>
        <v>0.99039207833448228</v>
      </c>
      <c r="Q407" s="1">
        <f t="shared" si="33"/>
        <v>0.99039207833448228</v>
      </c>
      <c r="R407" s="1">
        <f t="shared" si="34"/>
        <v>-9.6543755344370707E-3</v>
      </c>
    </row>
    <row r="408" spans="1:18" x14ac:dyDescent="0.35">
      <c r="A408" s="1">
        <v>0</v>
      </c>
      <c r="B408" s="1">
        <v>0</v>
      </c>
      <c r="C408" s="1">
        <v>1</v>
      </c>
      <c r="D408" s="1">
        <v>25.3</v>
      </c>
      <c r="E408" s="1">
        <v>3.2</v>
      </c>
      <c r="F408" s="1">
        <v>12</v>
      </c>
      <c r="G408" s="1">
        <v>1</v>
      </c>
      <c r="H408">
        <v>0</v>
      </c>
      <c r="I408" s="1">
        <v>0</v>
      </c>
      <c r="J408" s="1">
        <v>1</v>
      </c>
      <c r="K408">
        <v>0</v>
      </c>
      <c r="L408">
        <v>1</v>
      </c>
      <c r="M408">
        <v>0</v>
      </c>
      <c r="N408" s="7">
        <f t="shared" si="30"/>
        <v>4.4841028413875987</v>
      </c>
      <c r="O408" s="1">
        <f t="shared" si="31"/>
        <v>88.597429199901157</v>
      </c>
      <c r="P408" s="1">
        <f t="shared" si="32"/>
        <v>0.98883896548226968</v>
      </c>
      <c r="Q408" s="1">
        <f t="shared" si="33"/>
        <v>0.98883896548226968</v>
      </c>
      <c r="R408" s="1">
        <f t="shared" si="34"/>
        <v>-1.1223786216274833E-2</v>
      </c>
    </row>
    <row r="409" spans="1:18" x14ac:dyDescent="0.35">
      <c r="A409" s="1">
        <v>0</v>
      </c>
      <c r="B409" s="1">
        <v>1</v>
      </c>
      <c r="C409" s="1">
        <v>1</v>
      </c>
      <c r="D409" s="1">
        <v>28.7</v>
      </c>
      <c r="E409" s="1">
        <v>2.9</v>
      </c>
      <c r="F409" s="1">
        <v>12</v>
      </c>
      <c r="G409" s="1">
        <v>0</v>
      </c>
      <c r="H409">
        <v>0</v>
      </c>
      <c r="I409" s="1">
        <v>0</v>
      </c>
      <c r="J409" s="1">
        <v>0</v>
      </c>
      <c r="K409">
        <v>0</v>
      </c>
      <c r="L409">
        <v>1</v>
      </c>
      <c r="M409">
        <v>0</v>
      </c>
      <c r="N409" s="7">
        <f t="shared" si="30"/>
        <v>5.8576240554326784</v>
      </c>
      <c r="O409" s="1">
        <f t="shared" si="31"/>
        <v>349.89183205039313</v>
      </c>
      <c r="P409" s="1">
        <f t="shared" si="32"/>
        <v>0.99715011890086858</v>
      </c>
      <c r="Q409" s="1">
        <f t="shared" si="33"/>
        <v>0.99715011890086858</v>
      </c>
      <c r="R409" s="1">
        <f t="shared" si="34"/>
        <v>-2.853949742208972E-3</v>
      </c>
    </row>
    <row r="410" spans="1:18" x14ac:dyDescent="0.35">
      <c r="A410" s="1">
        <v>0</v>
      </c>
      <c r="B410" s="1">
        <v>1</v>
      </c>
      <c r="C410" s="1">
        <v>0</v>
      </c>
      <c r="D410" s="1">
        <v>24.5</v>
      </c>
      <c r="E410" s="1">
        <v>4.3</v>
      </c>
      <c r="F410" s="1">
        <v>16</v>
      </c>
      <c r="G410" s="1">
        <v>0</v>
      </c>
      <c r="H410">
        <v>0</v>
      </c>
      <c r="I410" s="1">
        <v>0</v>
      </c>
      <c r="J410" s="1">
        <v>1</v>
      </c>
      <c r="K410">
        <v>0</v>
      </c>
      <c r="L410">
        <v>1</v>
      </c>
      <c r="M410">
        <v>0</v>
      </c>
      <c r="N410" s="7">
        <f t="shared" si="30"/>
        <v>4.8640329849093256</v>
      </c>
      <c r="O410" s="1">
        <f t="shared" si="31"/>
        <v>129.54560546663762</v>
      </c>
      <c r="P410" s="1">
        <f t="shared" si="32"/>
        <v>0.9923398417248479</v>
      </c>
      <c r="Q410" s="1">
        <f t="shared" si="33"/>
        <v>0.9923398417248479</v>
      </c>
      <c r="R410" s="1">
        <f t="shared" si="34"/>
        <v>-7.6896479812911993E-3</v>
      </c>
    </row>
    <row r="411" spans="1:18" x14ac:dyDescent="0.35">
      <c r="A411" s="1">
        <v>0</v>
      </c>
      <c r="B411" s="1">
        <v>0</v>
      </c>
      <c r="C411" s="1">
        <v>0</v>
      </c>
      <c r="D411" s="1">
        <v>40.9</v>
      </c>
      <c r="E411" s="1">
        <v>3.2</v>
      </c>
      <c r="F411" s="1">
        <v>12</v>
      </c>
      <c r="G411" s="1">
        <v>1</v>
      </c>
      <c r="H411">
        <v>0</v>
      </c>
      <c r="I411" s="1">
        <v>1</v>
      </c>
      <c r="J411" s="1">
        <v>0</v>
      </c>
      <c r="K411">
        <v>0</v>
      </c>
      <c r="L411">
        <v>1</v>
      </c>
      <c r="M411">
        <v>0</v>
      </c>
      <c r="N411" s="7">
        <f t="shared" si="30"/>
        <v>3.2876093624880141</v>
      </c>
      <c r="O411" s="1">
        <f t="shared" si="31"/>
        <v>26.778768743490602</v>
      </c>
      <c r="P411" s="1">
        <f t="shared" si="32"/>
        <v>0.9640012842457486</v>
      </c>
      <c r="Q411" s="1">
        <f t="shared" si="33"/>
        <v>0.9640012842457486</v>
      </c>
      <c r="R411" s="1">
        <f t="shared" si="34"/>
        <v>-3.6662652167345419E-2</v>
      </c>
    </row>
    <row r="412" spans="1:18" x14ac:dyDescent="0.35">
      <c r="A412" s="1">
        <v>0</v>
      </c>
      <c r="B412" s="1">
        <v>1</v>
      </c>
      <c r="C412" s="1">
        <v>0</v>
      </c>
      <c r="D412" s="1">
        <v>27.1</v>
      </c>
      <c r="E412" s="1">
        <v>5.2</v>
      </c>
      <c r="F412" s="1">
        <v>13</v>
      </c>
      <c r="G412" s="1">
        <v>1</v>
      </c>
      <c r="H412">
        <v>0</v>
      </c>
      <c r="I412" s="1">
        <v>0</v>
      </c>
      <c r="J412" s="1">
        <v>1</v>
      </c>
      <c r="K412">
        <v>0</v>
      </c>
      <c r="L412">
        <v>1</v>
      </c>
      <c r="M412">
        <v>0</v>
      </c>
      <c r="N412" s="7">
        <f t="shared" si="30"/>
        <v>3.5442179476126103</v>
      </c>
      <c r="O412" s="1">
        <f t="shared" si="31"/>
        <v>34.612605883798238</v>
      </c>
      <c r="P412" s="1">
        <f t="shared" si="32"/>
        <v>0.97192005540782556</v>
      </c>
      <c r="Q412" s="1">
        <f t="shared" si="33"/>
        <v>0.97192005540782556</v>
      </c>
      <c r="R412" s="1">
        <f t="shared" si="34"/>
        <v>-2.8481725427024165E-2</v>
      </c>
    </row>
    <row r="413" spans="1:18" x14ac:dyDescent="0.35">
      <c r="A413" s="1">
        <v>0</v>
      </c>
      <c r="B413" s="1">
        <v>0</v>
      </c>
      <c r="C413" s="1">
        <v>0</v>
      </c>
      <c r="D413" s="1">
        <v>36.6</v>
      </c>
      <c r="E413" s="1">
        <v>3.7</v>
      </c>
      <c r="F413" s="1">
        <v>15</v>
      </c>
      <c r="G413" s="1">
        <v>1</v>
      </c>
      <c r="H413">
        <v>0</v>
      </c>
      <c r="I413" s="1">
        <v>0</v>
      </c>
      <c r="J413" s="1">
        <v>1</v>
      </c>
      <c r="K413">
        <v>0</v>
      </c>
      <c r="L413">
        <v>1</v>
      </c>
      <c r="M413">
        <v>0</v>
      </c>
      <c r="N413" s="7">
        <f t="shared" si="30"/>
        <v>3.5310953968730665</v>
      </c>
      <c r="O413" s="1">
        <f t="shared" si="31"/>
        <v>34.161367382230715</v>
      </c>
      <c r="P413" s="1">
        <f t="shared" si="32"/>
        <v>0.97155969535742903</v>
      </c>
      <c r="Q413" s="1">
        <f t="shared" si="33"/>
        <v>0.97155969535742903</v>
      </c>
      <c r="R413" s="1">
        <f t="shared" si="34"/>
        <v>-2.8852565467301843E-2</v>
      </c>
    </row>
    <row r="414" spans="1:18" x14ac:dyDescent="0.35">
      <c r="A414" s="1">
        <v>1</v>
      </c>
      <c r="B414" s="1">
        <v>1</v>
      </c>
      <c r="C414" s="1">
        <v>0</v>
      </c>
      <c r="D414" s="1">
        <v>28.5</v>
      </c>
      <c r="E414" s="1">
        <v>4.5</v>
      </c>
      <c r="F414" s="1">
        <v>18</v>
      </c>
      <c r="G414" s="1">
        <v>1</v>
      </c>
      <c r="H414">
        <v>0</v>
      </c>
      <c r="I414" s="1">
        <v>0</v>
      </c>
      <c r="J414" s="1">
        <v>0</v>
      </c>
      <c r="K414">
        <v>0</v>
      </c>
      <c r="L414">
        <v>1</v>
      </c>
      <c r="M414">
        <v>0</v>
      </c>
      <c r="N414" s="7">
        <f t="shared" si="30"/>
        <v>3.3727939988987141</v>
      </c>
      <c r="O414" s="1">
        <f t="shared" si="31"/>
        <v>29.159886035893464</v>
      </c>
      <c r="P414" s="1">
        <f t="shared" si="32"/>
        <v>0.96684337603895809</v>
      </c>
      <c r="Q414" s="1">
        <f t="shared" si="33"/>
        <v>3.3156623961041909E-2</v>
      </c>
      <c r="R414" s="1">
        <f t="shared" si="34"/>
        <v>-3.4065127644818705</v>
      </c>
    </row>
    <row r="415" spans="1:18" x14ac:dyDescent="0.35">
      <c r="A415" s="1">
        <v>0</v>
      </c>
      <c r="B415" s="1">
        <v>1</v>
      </c>
      <c r="C415" s="1">
        <v>0</v>
      </c>
      <c r="D415" s="1">
        <v>43.5</v>
      </c>
      <c r="E415" s="1">
        <v>3.7</v>
      </c>
      <c r="F415" s="1">
        <v>15</v>
      </c>
      <c r="G415" s="1">
        <v>1</v>
      </c>
      <c r="H415">
        <v>0</v>
      </c>
      <c r="I415" s="1">
        <v>0</v>
      </c>
      <c r="J415" s="1">
        <v>1</v>
      </c>
      <c r="K415">
        <v>0</v>
      </c>
      <c r="L415">
        <v>1</v>
      </c>
      <c r="M415">
        <v>0</v>
      </c>
      <c r="N415" s="7">
        <f t="shared" si="30"/>
        <v>3.2152166520453682</v>
      </c>
      <c r="O415" s="1">
        <f t="shared" si="31"/>
        <v>24.908687844793217</v>
      </c>
      <c r="P415" s="1">
        <f t="shared" si="32"/>
        <v>0.96140290832208364</v>
      </c>
      <c r="Q415" s="1">
        <f t="shared" si="33"/>
        <v>0.96140290832208364</v>
      </c>
      <c r="R415" s="1">
        <f t="shared" si="34"/>
        <v>-3.9361698436272283E-2</v>
      </c>
    </row>
    <row r="416" spans="1:18" x14ac:dyDescent="0.35">
      <c r="A416" s="1">
        <v>0</v>
      </c>
      <c r="B416" s="1">
        <v>0</v>
      </c>
      <c r="C416" s="1">
        <v>0</v>
      </c>
      <c r="D416" s="1">
        <v>24.7</v>
      </c>
      <c r="E416" s="1">
        <v>4.8</v>
      </c>
      <c r="F416" s="1">
        <v>15</v>
      </c>
      <c r="G416" s="1">
        <v>0</v>
      </c>
      <c r="H416">
        <v>0</v>
      </c>
      <c r="I416" s="1">
        <v>0</v>
      </c>
      <c r="J416" s="1">
        <v>1</v>
      </c>
      <c r="K416">
        <v>0</v>
      </c>
      <c r="L416">
        <v>1</v>
      </c>
      <c r="M416">
        <v>0</v>
      </c>
      <c r="N416" s="7">
        <f t="shared" si="30"/>
        <v>5.2249193474009914</v>
      </c>
      <c r="O416" s="1">
        <f t="shared" si="31"/>
        <v>185.84618094397885</v>
      </c>
      <c r="P416" s="1">
        <f t="shared" si="32"/>
        <v>0.99464800406972287</v>
      </c>
      <c r="Q416" s="1">
        <f t="shared" si="33"/>
        <v>0.99464800406972287</v>
      </c>
      <c r="R416" s="1">
        <f t="shared" si="34"/>
        <v>-5.3663691671039975E-3</v>
      </c>
    </row>
    <row r="417" spans="1:18" x14ac:dyDescent="0.35">
      <c r="A417" s="1">
        <v>0</v>
      </c>
      <c r="B417" s="1">
        <v>1</v>
      </c>
      <c r="C417" s="1">
        <v>1</v>
      </c>
      <c r="D417" s="1">
        <v>18.5</v>
      </c>
      <c r="E417" s="1">
        <v>3</v>
      </c>
      <c r="F417" s="1">
        <v>13</v>
      </c>
      <c r="G417" s="1">
        <v>1</v>
      </c>
      <c r="H417">
        <v>0</v>
      </c>
      <c r="I417" s="1">
        <v>0</v>
      </c>
      <c r="J417" s="1">
        <v>1</v>
      </c>
      <c r="K417">
        <v>0</v>
      </c>
      <c r="L417">
        <v>1</v>
      </c>
      <c r="M417">
        <v>0</v>
      </c>
      <c r="N417" s="7">
        <f t="shared" si="30"/>
        <v>4.1894728809563357</v>
      </c>
      <c r="O417" s="1">
        <f t="shared" si="31"/>
        <v>65.987998260731729</v>
      </c>
      <c r="P417" s="1">
        <f t="shared" si="32"/>
        <v>0.98507195279805515</v>
      </c>
      <c r="Q417" s="1">
        <f t="shared" si="33"/>
        <v>0.98507195279805515</v>
      </c>
      <c r="R417" s="1">
        <f t="shared" si="34"/>
        <v>-1.5040591952017502E-2</v>
      </c>
    </row>
    <row r="418" spans="1:18" x14ac:dyDescent="0.35">
      <c r="A418" s="1">
        <v>0</v>
      </c>
      <c r="B418" s="1">
        <v>1</v>
      </c>
      <c r="C418" s="1">
        <v>0</v>
      </c>
      <c r="D418" s="1">
        <v>32.9</v>
      </c>
      <c r="E418" s="1">
        <v>3</v>
      </c>
      <c r="F418" s="1">
        <v>12</v>
      </c>
      <c r="G418" s="1">
        <v>1</v>
      </c>
      <c r="H418">
        <v>0</v>
      </c>
      <c r="I418" s="1">
        <v>0</v>
      </c>
      <c r="J418" s="1">
        <v>1</v>
      </c>
      <c r="K418">
        <v>0</v>
      </c>
      <c r="L418">
        <v>1</v>
      </c>
      <c r="M418">
        <v>0</v>
      </c>
      <c r="N418" s="7">
        <f t="shared" si="30"/>
        <v>3.39105644238338</v>
      </c>
      <c r="O418" s="1">
        <f t="shared" si="31"/>
        <v>29.697309200169045</v>
      </c>
      <c r="P418" s="1">
        <f t="shared" si="32"/>
        <v>0.96742385485713867</v>
      </c>
      <c r="Q418" s="1">
        <f t="shared" si="33"/>
        <v>0.96742385485713867</v>
      </c>
      <c r="R418" s="1">
        <f t="shared" si="34"/>
        <v>-3.3118560165480565E-2</v>
      </c>
    </row>
    <row r="419" spans="1:18" x14ac:dyDescent="0.35">
      <c r="A419" s="1">
        <v>0</v>
      </c>
      <c r="B419" s="1">
        <v>1</v>
      </c>
      <c r="C419" s="1">
        <v>0</v>
      </c>
      <c r="D419" s="1">
        <v>36.5</v>
      </c>
      <c r="E419" s="1">
        <v>3</v>
      </c>
      <c r="F419" s="1">
        <v>12</v>
      </c>
      <c r="G419" s="1">
        <v>1</v>
      </c>
      <c r="H419">
        <v>0</v>
      </c>
      <c r="I419" s="1">
        <v>1</v>
      </c>
      <c r="J419" s="1">
        <v>0</v>
      </c>
      <c r="K419">
        <v>0</v>
      </c>
      <c r="L419">
        <v>1</v>
      </c>
      <c r="M419">
        <v>0</v>
      </c>
      <c r="N419" s="7">
        <f t="shared" si="30"/>
        <v>3.0305378441018442</v>
      </c>
      <c r="O419" s="1">
        <f t="shared" si="31"/>
        <v>20.708367468008177</v>
      </c>
      <c r="P419" s="1">
        <f t="shared" si="32"/>
        <v>0.95393481331686003</v>
      </c>
      <c r="Q419" s="1">
        <f t="shared" si="33"/>
        <v>0.95393481331686003</v>
      </c>
      <c r="R419" s="1">
        <f t="shared" si="34"/>
        <v>-4.7159939724982371E-2</v>
      </c>
    </row>
    <row r="420" spans="1:18" x14ac:dyDescent="0.35">
      <c r="A420" s="1">
        <v>0</v>
      </c>
      <c r="B420" s="1">
        <v>1</v>
      </c>
      <c r="C420" s="1">
        <v>0</v>
      </c>
      <c r="D420" s="1">
        <v>45.6</v>
      </c>
      <c r="E420" s="1">
        <v>4.5</v>
      </c>
      <c r="F420" s="1">
        <v>16</v>
      </c>
      <c r="G420" s="1">
        <v>1</v>
      </c>
      <c r="H420">
        <v>0</v>
      </c>
      <c r="I420" s="1">
        <v>0</v>
      </c>
      <c r="J420" s="1">
        <v>1</v>
      </c>
      <c r="K420">
        <v>0</v>
      </c>
      <c r="L420">
        <v>1</v>
      </c>
      <c r="M420">
        <v>0</v>
      </c>
      <c r="N420" s="7">
        <f t="shared" si="30"/>
        <v>3.2093854289948287</v>
      </c>
      <c r="O420" s="1">
        <f t="shared" si="31"/>
        <v>24.763862395200658</v>
      </c>
      <c r="P420" s="1">
        <f t="shared" si="32"/>
        <v>0.96118594391397305</v>
      </c>
      <c r="Q420" s="1">
        <f t="shared" si="33"/>
        <v>0.96118594391397305</v>
      </c>
      <c r="R420" s="1">
        <f t="shared" si="34"/>
        <v>-3.9587398703679194E-2</v>
      </c>
    </row>
    <row r="421" spans="1:18" x14ac:dyDescent="0.35">
      <c r="A421" s="1">
        <v>0</v>
      </c>
      <c r="B421" s="1">
        <v>1</v>
      </c>
      <c r="C421" s="1">
        <v>0</v>
      </c>
      <c r="D421" s="1">
        <v>41.9</v>
      </c>
      <c r="E421" s="1">
        <v>4.4000000000000004</v>
      </c>
      <c r="F421" s="1">
        <v>15</v>
      </c>
      <c r="G421" s="1">
        <v>0</v>
      </c>
      <c r="H421">
        <v>0</v>
      </c>
      <c r="I421" s="1">
        <v>0</v>
      </c>
      <c r="J421" s="1">
        <v>1</v>
      </c>
      <c r="K421">
        <v>0</v>
      </c>
      <c r="L421">
        <v>1</v>
      </c>
      <c r="M421">
        <v>0</v>
      </c>
      <c r="N421" s="7">
        <f t="shared" si="30"/>
        <v>4.8108600553426895</v>
      </c>
      <c r="O421" s="1">
        <f t="shared" si="31"/>
        <v>122.83721890563756</v>
      </c>
      <c r="P421" s="1">
        <f t="shared" si="32"/>
        <v>0.99192488325531614</v>
      </c>
      <c r="Q421" s="1">
        <f t="shared" si="33"/>
        <v>0.99192488325531614</v>
      </c>
      <c r="R421" s="1">
        <f t="shared" si="34"/>
        <v>-8.107897089242309E-3</v>
      </c>
    </row>
    <row r="422" spans="1:18" x14ac:dyDescent="0.35">
      <c r="A422" s="1">
        <v>0</v>
      </c>
      <c r="B422" s="1">
        <v>0</v>
      </c>
      <c r="C422" s="1">
        <v>0</v>
      </c>
      <c r="D422" s="1">
        <v>35</v>
      </c>
      <c r="E422" s="1">
        <v>4.5999999999999996</v>
      </c>
      <c r="F422" s="1">
        <v>14</v>
      </c>
      <c r="G422" s="1">
        <v>1</v>
      </c>
      <c r="H422">
        <v>0</v>
      </c>
      <c r="I422" s="1">
        <v>0</v>
      </c>
      <c r="J422" s="1">
        <v>1</v>
      </c>
      <c r="K422">
        <v>0</v>
      </c>
      <c r="L422">
        <v>1</v>
      </c>
      <c r="M422">
        <v>0</v>
      </c>
      <c r="N422" s="7">
        <f t="shared" si="30"/>
        <v>3.663788972096456</v>
      </c>
      <c r="O422" s="1">
        <f t="shared" si="31"/>
        <v>39.008866720485294</v>
      </c>
      <c r="P422" s="1">
        <f t="shared" si="32"/>
        <v>0.97500554047215782</v>
      </c>
      <c r="Q422" s="1">
        <f t="shared" si="33"/>
        <v>0.97500554047215782</v>
      </c>
      <c r="R422" s="1">
        <f t="shared" si="34"/>
        <v>-2.5312125464888941E-2</v>
      </c>
    </row>
    <row r="423" spans="1:18" x14ac:dyDescent="0.35">
      <c r="A423" s="1">
        <v>0</v>
      </c>
      <c r="B423" s="1">
        <v>1</v>
      </c>
      <c r="C423" s="1">
        <v>0</v>
      </c>
      <c r="D423" s="1">
        <v>19.600000000000001</v>
      </c>
      <c r="E423" s="1">
        <v>4.0999999999999996</v>
      </c>
      <c r="F423" s="1">
        <v>13</v>
      </c>
      <c r="G423" s="1">
        <v>1</v>
      </c>
      <c r="H423">
        <v>0</v>
      </c>
      <c r="I423" s="1">
        <v>0</v>
      </c>
      <c r="J423" s="1">
        <v>0</v>
      </c>
      <c r="K423">
        <v>0</v>
      </c>
      <c r="L423">
        <v>1</v>
      </c>
      <c r="M423">
        <v>0</v>
      </c>
      <c r="N423" s="7">
        <f t="shared" si="30"/>
        <v>3.6670501604816064</v>
      </c>
      <c r="O423" s="1">
        <f t="shared" si="31"/>
        <v>39.136289645701616</v>
      </c>
      <c r="P423" s="1">
        <f t="shared" si="32"/>
        <v>0.97508489178179192</v>
      </c>
      <c r="Q423" s="1">
        <f t="shared" si="33"/>
        <v>0.97508489178179192</v>
      </c>
      <c r="R423" s="1">
        <f t="shared" si="34"/>
        <v>-2.5230743280385649E-2</v>
      </c>
    </row>
    <row r="424" spans="1:18" x14ac:dyDescent="0.35">
      <c r="A424" s="1">
        <v>0</v>
      </c>
      <c r="B424" s="1">
        <v>0</v>
      </c>
      <c r="C424" s="1">
        <v>0</v>
      </c>
      <c r="D424" s="1">
        <v>28.7</v>
      </c>
      <c r="E424" s="1">
        <v>5.4</v>
      </c>
      <c r="F424" s="1">
        <v>18</v>
      </c>
      <c r="G424" s="1">
        <v>0</v>
      </c>
      <c r="H424">
        <v>0</v>
      </c>
      <c r="I424" s="1">
        <v>1</v>
      </c>
      <c r="J424" s="1">
        <v>0</v>
      </c>
      <c r="K424">
        <v>0</v>
      </c>
      <c r="L424">
        <v>1</v>
      </c>
      <c r="M424">
        <v>0</v>
      </c>
      <c r="N424" s="7">
        <f t="shared" si="30"/>
        <v>4.747808561379629</v>
      </c>
      <c r="O424" s="1">
        <f t="shared" si="31"/>
        <v>115.3312660007102</v>
      </c>
      <c r="P424" s="1">
        <f t="shared" si="32"/>
        <v>0.99140385870128933</v>
      </c>
      <c r="Q424" s="1">
        <f t="shared" si="33"/>
        <v>0.99140385870128933</v>
      </c>
      <c r="R424" s="1">
        <f t="shared" si="34"/>
        <v>-8.6333012292524186E-3</v>
      </c>
    </row>
    <row r="425" spans="1:18" x14ac:dyDescent="0.35">
      <c r="A425" s="1">
        <v>0</v>
      </c>
      <c r="B425" s="1">
        <v>1</v>
      </c>
      <c r="C425" s="1">
        <v>0</v>
      </c>
      <c r="D425" s="1">
        <v>33.4</v>
      </c>
      <c r="E425" s="1">
        <v>3</v>
      </c>
      <c r="F425" s="1">
        <v>12</v>
      </c>
      <c r="G425" s="1">
        <v>1</v>
      </c>
      <c r="H425">
        <v>1</v>
      </c>
      <c r="I425" s="1">
        <v>0</v>
      </c>
      <c r="J425" s="1">
        <v>0</v>
      </c>
      <c r="K425">
        <v>0</v>
      </c>
      <c r="L425">
        <v>1</v>
      </c>
      <c r="M425">
        <v>0</v>
      </c>
      <c r="N425" s="7">
        <f t="shared" si="30"/>
        <v>3.6687661174041835</v>
      </c>
      <c r="O425" s="1">
        <f t="shared" si="31"/>
        <v>39.203503484376384</v>
      </c>
      <c r="P425" s="1">
        <f t="shared" si="32"/>
        <v>0.97512654586462566</v>
      </c>
      <c r="Q425" s="1">
        <f t="shared" si="33"/>
        <v>0.97512654586462566</v>
      </c>
      <c r="R425" s="1">
        <f t="shared" si="34"/>
        <v>-2.5188025775979721E-2</v>
      </c>
    </row>
    <row r="426" spans="1:18" x14ac:dyDescent="0.35">
      <c r="A426" s="1">
        <v>0</v>
      </c>
      <c r="B426" s="1">
        <v>1</v>
      </c>
      <c r="C426" s="1">
        <v>0</v>
      </c>
      <c r="D426" s="1">
        <v>38.4</v>
      </c>
      <c r="E426" s="1">
        <v>6</v>
      </c>
      <c r="F426" s="1">
        <v>14</v>
      </c>
      <c r="G426" s="1">
        <v>1</v>
      </c>
      <c r="H426">
        <v>0</v>
      </c>
      <c r="I426" s="1">
        <v>1</v>
      </c>
      <c r="J426" s="1">
        <v>0</v>
      </c>
      <c r="K426">
        <v>0</v>
      </c>
      <c r="L426">
        <v>1</v>
      </c>
      <c r="M426">
        <v>0</v>
      </c>
      <c r="N426" s="7">
        <f t="shared" si="30"/>
        <v>3.1411370624314014</v>
      </c>
      <c r="O426" s="1">
        <f t="shared" si="31"/>
        <v>23.130152339031348</v>
      </c>
      <c r="P426" s="1">
        <f t="shared" si="32"/>
        <v>0.95855807348623878</v>
      </c>
      <c r="Q426" s="1">
        <f t="shared" si="33"/>
        <v>0.95855807348623878</v>
      </c>
      <c r="R426" s="1">
        <f t="shared" si="34"/>
        <v>-4.2325130448409666E-2</v>
      </c>
    </row>
    <row r="427" spans="1:18" x14ac:dyDescent="0.35">
      <c r="A427" s="1">
        <v>0</v>
      </c>
      <c r="B427" s="1">
        <v>1</v>
      </c>
      <c r="C427" s="1">
        <v>1</v>
      </c>
      <c r="D427" s="1">
        <v>20.399999999999999</v>
      </c>
      <c r="E427" s="1">
        <v>2</v>
      </c>
      <c r="F427" s="1">
        <v>12</v>
      </c>
      <c r="G427" s="1">
        <v>1</v>
      </c>
      <c r="H427">
        <v>1</v>
      </c>
      <c r="I427" s="1">
        <v>0</v>
      </c>
      <c r="J427" s="1">
        <v>0</v>
      </c>
      <c r="K427">
        <v>0</v>
      </c>
      <c r="L427">
        <v>1</v>
      </c>
      <c r="M427">
        <v>0</v>
      </c>
      <c r="N427" s="7">
        <f t="shared" si="30"/>
        <v>4.4347460510107828</v>
      </c>
      <c r="O427" s="1">
        <f t="shared" si="31"/>
        <v>84.330706471144737</v>
      </c>
      <c r="P427" s="1">
        <f t="shared" si="32"/>
        <v>0.98828088924427038</v>
      </c>
      <c r="Q427" s="1">
        <f t="shared" si="33"/>
        <v>0.98828088924427038</v>
      </c>
      <c r="R427" s="1">
        <f t="shared" si="34"/>
        <v>-1.1788320785574413E-2</v>
      </c>
    </row>
    <row r="428" spans="1:18" x14ac:dyDescent="0.35">
      <c r="A428" s="1">
        <v>0</v>
      </c>
      <c r="B428" s="1">
        <v>0</v>
      </c>
      <c r="C428" s="1">
        <v>1</v>
      </c>
      <c r="D428" s="1">
        <v>43.4</v>
      </c>
      <c r="E428" s="1">
        <v>4.0999999999999996</v>
      </c>
      <c r="F428" s="1">
        <v>12</v>
      </c>
      <c r="G428" s="1">
        <v>1</v>
      </c>
      <c r="H428">
        <v>0</v>
      </c>
      <c r="I428" s="1">
        <v>1</v>
      </c>
      <c r="J428" s="1">
        <v>0</v>
      </c>
      <c r="K428">
        <v>0</v>
      </c>
      <c r="L428">
        <v>1</v>
      </c>
      <c r="M428">
        <v>0</v>
      </c>
      <c r="N428" s="7">
        <f t="shared" si="30"/>
        <v>4.0973756832113288</v>
      </c>
      <c r="O428" s="1">
        <f t="shared" si="31"/>
        <v>60.18214316888853</v>
      </c>
      <c r="P428" s="1">
        <f t="shared" si="32"/>
        <v>0.98365536170840606</v>
      </c>
      <c r="Q428" s="1">
        <f t="shared" si="33"/>
        <v>0.98365536170840606</v>
      </c>
      <c r="R428" s="1">
        <f t="shared" si="34"/>
        <v>-1.6479685445250258E-2</v>
      </c>
    </row>
    <row r="429" spans="1:18" x14ac:dyDescent="0.35">
      <c r="A429" s="1">
        <v>0</v>
      </c>
      <c r="B429" s="1">
        <v>1</v>
      </c>
      <c r="C429" s="1">
        <v>0</v>
      </c>
      <c r="D429" s="1">
        <v>34.5</v>
      </c>
      <c r="E429" s="1">
        <v>4.2</v>
      </c>
      <c r="F429" s="1">
        <v>12</v>
      </c>
      <c r="G429" s="1">
        <v>1</v>
      </c>
      <c r="H429">
        <v>0</v>
      </c>
      <c r="I429" s="1">
        <v>0</v>
      </c>
      <c r="J429" s="1">
        <v>1</v>
      </c>
      <c r="K429">
        <v>0</v>
      </c>
      <c r="L429">
        <v>1</v>
      </c>
      <c r="M429">
        <v>0</v>
      </c>
      <c r="N429" s="7">
        <f t="shared" si="30"/>
        <v>3.4724267313793247</v>
      </c>
      <c r="O429" s="1">
        <f t="shared" si="31"/>
        <v>32.214824389707225</v>
      </c>
      <c r="P429" s="1">
        <f t="shared" si="32"/>
        <v>0.96989296139979342</v>
      </c>
      <c r="Q429" s="1">
        <f t="shared" si="33"/>
        <v>0.96989296139979342</v>
      </c>
      <c r="R429" s="1">
        <f t="shared" si="34"/>
        <v>-3.0569562645993292E-2</v>
      </c>
    </row>
    <row r="430" spans="1:18" x14ac:dyDescent="0.35">
      <c r="A430" s="1">
        <v>0</v>
      </c>
      <c r="B430" s="1">
        <v>1</v>
      </c>
      <c r="C430" s="1">
        <v>0</v>
      </c>
      <c r="D430" s="1">
        <v>51.7</v>
      </c>
      <c r="E430" s="1">
        <v>4.2</v>
      </c>
      <c r="F430" s="1">
        <v>12</v>
      </c>
      <c r="G430" s="1">
        <v>1</v>
      </c>
      <c r="H430">
        <v>0</v>
      </c>
      <c r="I430" s="1">
        <v>0</v>
      </c>
      <c r="J430" s="1">
        <v>1</v>
      </c>
      <c r="K430">
        <v>0</v>
      </c>
      <c r="L430">
        <v>1</v>
      </c>
      <c r="M430">
        <v>0</v>
      </c>
      <c r="N430" s="7">
        <f t="shared" si="30"/>
        <v>3.3596098924141282</v>
      </c>
      <c r="O430" s="1">
        <f t="shared" si="31"/>
        <v>28.777962187830827</v>
      </c>
      <c r="P430" s="1">
        <f t="shared" si="32"/>
        <v>0.96641811841615333</v>
      </c>
      <c r="Q430" s="1">
        <f t="shared" si="33"/>
        <v>0.96641811841615333</v>
      </c>
      <c r="R430" s="1">
        <f t="shared" si="34"/>
        <v>-3.4158703616249064E-2</v>
      </c>
    </row>
    <row r="431" spans="1:18" x14ac:dyDescent="0.35">
      <c r="A431" s="1">
        <v>0</v>
      </c>
      <c r="B431" s="1">
        <v>1</v>
      </c>
      <c r="C431" s="1">
        <v>1</v>
      </c>
      <c r="D431" s="1">
        <v>23.7</v>
      </c>
      <c r="E431" s="1">
        <v>3.1</v>
      </c>
      <c r="F431" s="1">
        <v>14</v>
      </c>
      <c r="G431" s="1">
        <v>1</v>
      </c>
      <c r="H431">
        <v>0</v>
      </c>
      <c r="I431" s="1">
        <v>0</v>
      </c>
      <c r="J431" s="1">
        <v>0</v>
      </c>
      <c r="K431">
        <v>0</v>
      </c>
      <c r="L431">
        <v>1</v>
      </c>
      <c r="M431">
        <v>0</v>
      </c>
      <c r="N431" s="7">
        <f t="shared" si="30"/>
        <v>4.2675688404255938</v>
      </c>
      <c r="O431" s="1">
        <f t="shared" si="31"/>
        <v>71.347966304454957</v>
      </c>
      <c r="P431" s="1">
        <f t="shared" si="32"/>
        <v>0.98617791140400823</v>
      </c>
      <c r="Q431" s="1">
        <f t="shared" si="33"/>
        <v>0.98617791140400823</v>
      </c>
      <c r="R431" s="1">
        <f t="shared" si="34"/>
        <v>-1.3918503126974586E-2</v>
      </c>
    </row>
    <row r="432" spans="1:18" x14ac:dyDescent="0.35">
      <c r="A432" s="1">
        <v>0</v>
      </c>
      <c r="B432" s="1">
        <v>0</v>
      </c>
      <c r="C432" s="1">
        <v>1</v>
      </c>
      <c r="D432" s="1">
        <v>51.1</v>
      </c>
      <c r="E432" s="1">
        <v>3.1</v>
      </c>
      <c r="F432" s="1">
        <v>13</v>
      </c>
      <c r="G432" s="1">
        <v>1</v>
      </c>
      <c r="H432">
        <v>0</v>
      </c>
      <c r="I432" s="1">
        <v>0</v>
      </c>
      <c r="J432" s="1">
        <v>0</v>
      </c>
      <c r="K432">
        <v>0</v>
      </c>
      <c r="L432">
        <v>1</v>
      </c>
      <c r="M432">
        <v>0</v>
      </c>
      <c r="N432" s="7">
        <f t="shared" si="30"/>
        <v>4.4117701457292124</v>
      </c>
      <c r="O432" s="1">
        <f t="shared" si="31"/>
        <v>82.4152214119772</v>
      </c>
      <c r="P432" s="1">
        <f t="shared" si="32"/>
        <v>0.98801178030732395</v>
      </c>
      <c r="Q432" s="1">
        <f t="shared" si="33"/>
        <v>0.98801178030732395</v>
      </c>
      <c r="R432" s="1">
        <f t="shared" si="34"/>
        <v>-1.2060657917372555E-2</v>
      </c>
    </row>
    <row r="433" spans="1:18" x14ac:dyDescent="0.35">
      <c r="A433" s="1">
        <v>0</v>
      </c>
      <c r="B433" s="1">
        <v>1</v>
      </c>
      <c r="C433" s="1">
        <v>1</v>
      </c>
      <c r="D433" s="1">
        <v>26.5</v>
      </c>
      <c r="E433" s="1">
        <v>5.9</v>
      </c>
      <c r="F433" s="1">
        <v>18</v>
      </c>
      <c r="G433" s="1">
        <v>0</v>
      </c>
      <c r="H433">
        <v>0</v>
      </c>
      <c r="I433" s="1">
        <v>0</v>
      </c>
      <c r="J433" s="1">
        <v>1</v>
      </c>
      <c r="K433">
        <v>0</v>
      </c>
      <c r="L433">
        <v>1</v>
      </c>
      <c r="M433">
        <v>0</v>
      </c>
      <c r="N433" s="7">
        <f t="shared" si="30"/>
        <v>5.6240660576903112</v>
      </c>
      <c r="O433" s="1">
        <f t="shared" si="31"/>
        <v>277.0134490928076</v>
      </c>
      <c r="P433" s="1">
        <f t="shared" si="32"/>
        <v>0.99640305171111998</v>
      </c>
      <c r="Q433" s="1">
        <f t="shared" si="33"/>
        <v>0.99640305171111998</v>
      </c>
      <c r="R433" s="1">
        <f t="shared" si="34"/>
        <v>-3.6034328618287821E-3</v>
      </c>
    </row>
    <row r="434" spans="1:18" x14ac:dyDescent="0.35">
      <c r="A434" s="1">
        <v>0</v>
      </c>
      <c r="B434" s="1">
        <v>1</v>
      </c>
      <c r="C434" s="1">
        <v>0</v>
      </c>
      <c r="D434" s="1">
        <v>46.4</v>
      </c>
      <c r="E434" s="1">
        <v>4</v>
      </c>
      <c r="F434" s="1">
        <v>13</v>
      </c>
      <c r="G434" s="1">
        <v>1</v>
      </c>
      <c r="H434">
        <v>0</v>
      </c>
      <c r="I434" s="1">
        <v>0</v>
      </c>
      <c r="J434" s="1">
        <v>0</v>
      </c>
      <c r="K434">
        <v>0</v>
      </c>
      <c r="L434">
        <v>1</v>
      </c>
      <c r="M434">
        <v>0</v>
      </c>
      <c r="N434" s="7">
        <f t="shared" si="30"/>
        <v>3.4836103769337301</v>
      </c>
      <c r="O434" s="1">
        <f t="shared" si="31"/>
        <v>32.577125715890801</v>
      </c>
      <c r="P434" s="1">
        <f t="shared" si="32"/>
        <v>0.97021782005817314</v>
      </c>
      <c r="Q434" s="1">
        <f t="shared" si="33"/>
        <v>0.97021782005817314</v>
      </c>
      <c r="R434" s="1">
        <f t="shared" si="34"/>
        <v>-3.0234675932800919E-2</v>
      </c>
    </row>
    <row r="435" spans="1:18" x14ac:dyDescent="0.35">
      <c r="A435" s="1">
        <v>0</v>
      </c>
      <c r="B435" s="1">
        <v>1</v>
      </c>
      <c r="C435" s="1">
        <v>0</v>
      </c>
      <c r="D435" s="1">
        <v>47.5</v>
      </c>
      <c r="E435" s="1">
        <v>5.4</v>
      </c>
      <c r="F435" s="1">
        <v>18</v>
      </c>
      <c r="G435" s="1">
        <v>0</v>
      </c>
      <c r="H435">
        <v>0</v>
      </c>
      <c r="I435" s="1">
        <v>0</v>
      </c>
      <c r="J435" s="1">
        <v>1</v>
      </c>
      <c r="K435">
        <v>0</v>
      </c>
      <c r="L435">
        <v>1</v>
      </c>
      <c r="M435">
        <v>0</v>
      </c>
      <c r="N435" s="7">
        <f t="shared" si="30"/>
        <v>4.6907820773938997</v>
      </c>
      <c r="O435" s="1">
        <f t="shared" si="31"/>
        <v>108.93834471703185</v>
      </c>
      <c r="P435" s="1">
        <f t="shared" si="32"/>
        <v>0.99090399257352946</v>
      </c>
      <c r="Q435" s="1">
        <f t="shared" si="33"/>
        <v>0.99090399257352946</v>
      </c>
      <c r="R435" s="1">
        <f t="shared" si="34"/>
        <v>-9.1376286857908461E-3</v>
      </c>
    </row>
    <row r="436" spans="1:18" x14ac:dyDescent="0.35">
      <c r="A436" s="1">
        <v>0</v>
      </c>
      <c r="B436" s="1">
        <v>1</v>
      </c>
      <c r="C436" s="1">
        <v>1</v>
      </c>
      <c r="D436" s="1">
        <v>27.9</v>
      </c>
      <c r="E436" s="1">
        <v>4.3</v>
      </c>
      <c r="F436" s="1">
        <v>14</v>
      </c>
      <c r="G436" s="1">
        <v>1</v>
      </c>
      <c r="H436">
        <v>0</v>
      </c>
      <c r="I436" s="1">
        <v>0</v>
      </c>
      <c r="J436" s="1">
        <v>1</v>
      </c>
      <c r="K436">
        <v>0</v>
      </c>
      <c r="L436">
        <v>1</v>
      </c>
      <c r="M436">
        <v>0</v>
      </c>
      <c r="N436" s="7">
        <f t="shared" si="30"/>
        <v>4.1740371253090025</v>
      </c>
      <c r="O436" s="1">
        <f t="shared" si="31"/>
        <v>64.977244585943765</v>
      </c>
      <c r="P436" s="1">
        <f t="shared" si="32"/>
        <v>0.98484325912250892</v>
      </c>
      <c r="Q436" s="1">
        <f t="shared" si="33"/>
        <v>0.98484325912250892</v>
      </c>
      <c r="R436" s="1">
        <f t="shared" si="34"/>
        <v>-1.5272778266626123E-2</v>
      </c>
    </row>
    <row r="437" spans="1:18" x14ac:dyDescent="0.35">
      <c r="A437" s="1">
        <v>0</v>
      </c>
      <c r="B437" s="1">
        <v>1</v>
      </c>
      <c r="C437" s="1">
        <v>0</v>
      </c>
      <c r="D437" s="1">
        <v>23.8</v>
      </c>
      <c r="E437" s="1">
        <v>3.7</v>
      </c>
      <c r="F437" s="1">
        <v>15</v>
      </c>
      <c r="G437" s="1">
        <v>1</v>
      </c>
      <c r="H437">
        <v>0</v>
      </c>
      <c r="I437" s="1">
        <v>0</v>
      </c>
      <c r="J437" s="1">
        <v>1</v>
      </c>
      <c r="K437">
        <v>0</v>
      </c>
      <c r="L437">
        <v>1</v>
      </c>
      <c r="M437">
        <v>0</v>
      </c>
      <c r="N437" s="7">
        <f t="shared" si="30"/>
        <v>3.3444312873717847</v>
      </c>
      <c r="O437" s="1">
        <f t="shared" si="31"/>
        <v>28.344451234647128</v>
      </c>
      <c r="P437" s="1">
        <f t="shared" si="32"/>
        <v>0.9659220071282405</v>
      </c>
      <c r="Q437" s="1">
        <f t="shared" si="33"/>
        <v>0.9659220071282405</v>
      </c>
      <c r="R437" s="1">
        <f t="shared" si="34"/>
        <v>-3.4672185991587744E-2</v>
      </c>
    </row>
    <row r="438" spans="1:18" x14ac:dyDescent="0.35">
      <c r="A438" s="1">
        <v>0</v>
      </c>
      <c r="B438" s="1">
        <v>0</v>
      </c>
      <c r="C438" s="1">
        <v>0</v>
      </c>
      <c r="D438" s="1">
        <v>50.2</v>
      </c>
      <c r="E438" s="1">
        <v>6</v>
      </c>
      <c r="F438" s="1">
        <v>18</v>
      </c>
      <c r="G438" s="1">
        <v>0</v>
      </c>
      <c r="H438">
        <v>1</v>
      </c>
      <c r="I438" s="1">
        <v>0</v>
      </c>
      <c r="J438" s="1">
        <v>0</v>
      </c>
      <c r="K438">
        <v>0</v>
      </c>
      <c r="L438">
        <v>1</v>
      </c>
      <c r="M438">
        <v>0</v>
      </c>
      <c r="N438" s="7">
        <f t="shared" si="30"/>
        <v>5.2706149578211221</v>
      </c>
      <c r="O438" s="1">
        <f t="shared" si="31"/>
        <v>194.53555683103204</v>
      </c>
      <c r="P438" s="1">
        <f t="shared" si="32"/>
        <v>0.99488584063069341</v>
      </c>
      <c r="Q438" s="1">
        <f t="shared" si="33"/>
        <v>0.99488584063069341</v>
      </c>
      <c r="R438" s="1">
        <f t="shared" si="34"/>
        <v>-5.127281440361349E-3</v>
      </c>
    </row>
    <row r="439" spans="1:18" x14ac:dyDescent="0.35">
      <c r="A439" s="1">
        <v>0</v>
      </c>
      <c r="B439" s="1">
        <v>1</v>
      </c>
      <c r="C439" s="1">
        <v>0</v>
      </c>
      <c r="D439" s="1">
        <v>34.299999999999997</v>
      </c>
      <c r="E439" s="1">
        <v>3</v>
      </c>
      <c r="F439" s="1">
        <v>13</v>
      </c>
      <c r="G439" s="1">
        <v>1</v>
      </c>
      <c r="H439">
        <v>0</v>
      </c>
      <c r="I439" s="1">
        <v>1</v>
      </c>
      <c r="J439" s="1">
        <v>0</v>
      </c>
      <c r="K439">
        <v>0</v>
      </c>
      <c r="L439">
        <v>1</v>
      </c>
      <c r="M439">
        <v>0</v>
      </c>
      <c r="N439" s="7">
        <f t="shared" si="30"/>
        <v>2.9916675783478537</v>
      </c>
      <c r="O439" s="1">
        <f t="shared" si="31"/>
        <v>19.918871089722842</v>
      </c>
      <c r="P439" s="1">
        <f t="shared" si="32"/>
        <v>0.95219627313008848</v>
      </c>
      <c r="Q439" s="1">
        <f t="shared" si="33"/>
        <v>0.95219627313008848</v>
      </c>
      <c r="R439" s="1">
        <f t="shared" si="34"/>
        <v>-4.8984096186437155E-2</v>
      </c>
    </row>
    <row r="440" spans="1:18" x14ac:dyDescent="0.35">
      <c r="A440" s="1">
        <v>0</v>
      </c>
      <c r="B440" s="1">
        <v>1</v>
      </c>
      <c r="C440" s="1">
        <v>1</v>
      </c>
      <c r="D440" s="1">
        <v>40.1</v>
      </c>
      <c r="E440" s="1">
        <v>3.7</v>
      </c>
      <c r="F440" s="1">
        <v>14</v>
      </c>
      <c r="G440" s="1">
        <v>1</v>
      </c>
      <c r="H440">
        <v>0</v>
      </c>
      <c r="I440" s="1">
        <v>0</v>
      </c>
      <c r="J440" s="1">
        <v>1</v>
      </c>
      <c r="K440">
        <v>0</v>
      </c>
      <c r="L440">
        <v>1</v>
      </c>
      <c r="M440">
        <v>0</v>
      </c>
      <c r="N440" s="7">
        <f t="shared" si="30"/>
        <v>4.0480834397326841</v>
      </c>
      <c r="O440" s="1">
        <f t="shared" si="31"/>
        <v>57.287556708777757</v>
      </c>
      <c r="P440" s="1">
        <f t="shared" si="32"/>
        <v>0.98284367956961549</v>
      </c>
      <c r="Q440" s="1">
        <f t="shared" si="33"/>
        <v>0.98284367956961549</v>
      </c>
      <c r="R440" s="1">
        <f t="shared" si="34"/>
        <v>-1.7305195316190829E-2</v>
      </c>
    </row>
    <row r="441" spans="1:18" x14ac:dyDescent="0.35">
      <c r="A441" s="1">
        <v>0</v>
      </c>
      <c r="B441" s="1">
        <v>1</v>
      </c>
      <c r="C441" s="1">
        <v>1</v>
      </c>
      <c r="D441" s="1">
        <v>44.9</v>
      </c>
      <c r="E441" s="1">
        <v>3</v>
      </c>
      <c r="F441" s="1">
        <v>12</v>
      </c>
      <c r="G441" s="1">
        <v>1</v>
      </c>
      <c r="H441">
        <v>0</v>
      </c>
      <c r="I441" s="1">
        <v>1</v>
      </c>
      <c r="J441" s="1">
        <v>0</v>
      </c>
      <c r="K441">
        <v>0</v>
      </c>
      <c r="L441">
        <v>1</v>
      </c>
      <c r="M441">
        <v>0</v>
      </c>
      <c r="N441" s="7">
        <f t="shared" si="30"/>
        <v>3.7327067064123352</v>
      </c>
      <c r="O441" s="1">
        <f t="shared" si="31"/>
        <v>41.792074087183437</v>
      </c>
      <c r="P441" s="1">
        <f t="shared" si="32"/>
        <v>0.97663118646778779</v>
      </c>
      <c r="Q441" s="1">
        <f t="shared" si="33"/>
        <v>0.97663118646778779</v>
      </c>
      <c r="R441" s="1">
        <f t="shared" si="34"/>
        <v>-2.3646194147687469E-2</v>
      </c>
    </row>
    <row r="442" spans="1:18" x14ac:dyDescent="0.35">
      <c r="A442" s="1">
        <v>0</v>
      </c>
      <c r="B442" s="1">
        <v>1</v>
      </c>
      <c r="C442" s="1">
        <v>0</v>
      </c>
      <c r="D442" s="1">
        <v>32.9</v>
      </c>
      <c r="E442" s="1">
        <v>5</v>
      </c>
      <c r="F442" s="1">
        <v>16</v>
      </c>
      <c r="G442" s="1">
        <v>1</v>
      </c>
      <c r="H442">
        <v>0</v>
      </c>
      <c r="I442" s="1">
        <v>0</v>
      </c>
      <c r="J442" s="1">
        <v>0</v>
      </c>
      <c r="K442">
        <v>0</v>
      </c>
      <c r="L442">
        <v>1</v>
      </c>
      <c r="M442">
        <v>0</v>
      </c>
      <c r="N442" s="7">
        <f t="shared" si="30"/>
        <v>3.4888115631846643</v>
      </c>
      <c r="O442" s="1">
        <f t="shared" si="31"/>
        <v>32.747006822925087</v>
      </c>
      <c r="P442" s="1">
        <f t="shared" si="32"/>
        <v>0.97036774238239465</v>
      </c>
      <c r="Q442" s="1">
        <f t="shared" si="33"/>
        <v>0.97036774238239465</v>
      </c>
      <c r="R442" s="1">
        <f t="shared" si="34"/>
        <v>-3.0080163472828547E-2</v>
      </c>
    </row>
    <row r="443" spans="1:18" x14ac:dyDescent="0.35">
      <c r="A443" s="1">
        <v>0</v>
      </c>
      <c r="B443" s="1">
        <v>1</v>
      </c>
      <c r="C443" s="1">
        <v>1</v>
      </c>
      <c r="D443" s="1">
        <v>21.4</v>
      </c>
      <c r="E443" s="1">
        <v>3.1</v>
      </c>
      <c r="F443" s="1">
        <v>14</v>
      </c>
      <c r="G443" s="1">
        <v>1</v>
      </c>
      <c r="H443">
        <v>0</v>
      </c>
      <c r="I443" s="1">
        <v>0</v>
      </c>
      <c r="J443" s="1">
        <v>1</v>
      </c>
      <c r="K443">
        <v>0</v>
      </c>
      <c r="L443">
        <v>1</v>
      </c>
      <c r="M443">
        <v>0</v>
      </c>
      <c r="N443" s="7">
        <f t="shared" si="30"/>
        <v>4.1248065171810495</v>
      </c>
      <c r="O443" s="1">
        <f t="shared" si="31"/>
        <v>61.855840050186472</v>
      </c>
      <c r="P443" s="1">
        <f t="shared" si="32"/>
        <v>0.98409057934471067</v>
      </c>
      <c r="Q443" s="1">
        <f t="shared" si="33"/>
        <v>0.98409057934471067</v>
      </c>
      <c r="R443" s="1">
        <f t="shared" si="34"/>
        <v>-1.6037333986841512E-2</v>
      </c>
    </row>
    <row r="444" spans="1:18" x14ac:dyDescent="0.35">
      <c r="A444" s="1">
        <v>0</v>
      </c>
      <c r="B444" s="1">
        <v>1</v>
      </c>
      <c r="C444" s="1">
        <v>1</v>
      </c>
      <c r="D444" s="1">
        <v>45.4</v>
      </c>
      <c r="E444" s="1">
        <v>3.6</v>
      </c>
      <c r="F444" s="1">
        <v>15</v>
      </c>
      <c r="G444" s="1">
        <v>1</v>
      </c>
      <c r="H444">
        <v>0</v>
      </c>
      <c r="I444" s="1">
        <v>0</v>
      </c>
      <c r="J444" s="1">
        <v>0</v>
      </c>
      <c r="K444">
        <v>0</v>
      </c>
      <c r="L444">
        <v>1</v>
      </c>
      <c r="M444">
        <v>0</v>
      </c>
      <c r="N444" s="7">
        <f t="shared" si="30"/>
        <v>4.1102126742363048</v>
      </c>
      <c r="O444" s="1">
        <f t="shared" si="31"/>
        <v>60.959680744654428</v>
      </c>
      <c r="P444" s="1">
        <f t="shared" si="32"/>
        <v>0.98386047203630445</v>
      </c>
      <c r="Q444" s="1">
        <f t="shared" si="33"/>
        <v>0.98386047203630445</v>
      </c>
      <c r="R444" s="1">
        <f t="shared" si="34"/>
        <v>-1.6271188695060418E-2</v>
      </c>
    </row>
    <row r="445" spans="1:18" x14ac:dyDescent="0.35">
      <c r="A445" s="1">
        <v>0</v>
      </c>
      <c r="B445" s="1">
        <v>0</v>
      </c>
      <c r="C445" s="1">
        <v>1</v>
      </c>
      <c r="D445" s="1">
        <v>21.7</v>
      </c>
      <c r="E445" s="1">
        <v>4.0999999999999996</v>
      </c>
      <c r="F445" s="1">
        <v>12</v>
      </c>
      <c r="G445" s="1">
        <v>0</v>
      </c>
      <c r="H445">
        <v>0</v>
      </c>
      <c r="I445" s="1">
        <v>1</v>
      </c>
      <c r="J445" s="1">
        <v>0</v>
      </c>
      <c r="K445">
        <v>0</v>
      </c>
      <c r="L445">
        <v>1</v>
      </c>
      <c r="M445">
        <v>0</v>
      </c>
      <c r="N445" s="7">
        <f t="shared" si="30"/>
        <v>5.7712695233637064</v>
      </c>
      <c r="O445" s="1">
        <f t="shared" si="31"/>
        <v>320.94492120090433</v>
      </c>
      <c r="P445" s="1">
        <f t="shared" si="32"/>
        <v>0.99689387862908396</v>
      </c>
      <c r="Q445" s="1">
        <f t="shared" si="33"/>
        <v>0.99689387862908396</v>
      </c>
      <c r="R445" s="1">
        <f t="shared" si="34"/>
        <v>-3.1109553785063165E-3</v>
      </c>
    </row>
    <row r="446" spans="1:18" x14ac:dyDescent="0.35">
      <c r="A446" s="1">
        <v>0</v>
      </c>
      <c r="B446" s="1">
        <v>1</v>
      </c>
      <c r="C446" s="1">
        <v>1</v>
      </c>
      <c r="D446" s="1">
        <v>48.8</v>
      </c>
      <c r="E446" s="1">
        <v>4.5999999999999996</v>
      </c>
      <c r="F446" s="1">
        <v>16</v>
      </c>
      <c r="G446" s="1">
        <v>1</v>
      </c>
      <c r="H446">
        <v>0</v>
      </c>
      <c r="I446" s="1">
        <v>1</v>
      </c>
      <c r="J446" s="1">
        <v>0</v>
      </c>
      <c r="K446">
        <v>0</v>
      </c>
      <c r="L446">
        <v>1</v>
      </c>
      <c r="M446">
        <v>0</v>
      </c>
      <c r="N446" s="7">
        <f t="shared" si="30"/>
        <v>3.6164113427708733</v>
      </c>
      <c r="O446" s="1">
        <f t="shared" si="31"/>
        <v>37.203816227227726</v>
      </c>
      <c r="P446" s="1">
        <f t="shared" si="32"/>
        <v>0.97382460448316932</v>
      </c>
      <c r="Q446" s="1">
        <f t="shared" si="33"/>
        <v>0.97382460448316932</v>
      </c>
      <c r="R446" s="1">
        <f t="shared" si="34"/>
        <v>-2.6524069088187986E-2</v>
      </c>
    </row>
    <row r="447" spans="1:18" x14ac:dyDescent="0.35">
      <c r="A447" s="1">
        <v>0</v>
      </c>
      <c r="B447" s="1">
        <v>1</v>
      </c>
      <c r="C447" s="1">
        <v>0</v>
      </c>
      <c r="D447" s="1">
        <v>35.4</v>
      </c>
      <c r="E447" s="1">
        <v>3</v>
      </c>
      <c r="F447" s="1">
        <v>13</v>
      </c>
      <c r="G447" s="1">
        <v>1</v>
      </c>
      <c r="H447">
        <v>0</v>
      </c>
      <c r="I447" s="1">
        <v>1</v>
      </c>
      <c r="J447" s="1">
        <v>0</v>
      </c>
      <c r="K447">
        <v>0</v>
      </c>
      <c r="L447">
        <v>1</v>
      </c>
      <c r="M447">
        <v>0</v>
      </c>
      <c r="N447" s="7">
        <f t="shared" si="30"/>
        <v>2.9844525479489166</v>
      </c>
      <c r="O447" s="1">
        <f t="shared" si="31"/>
        <v>19.775673039640711</v>
      </c>
      <c r="P447" s="1">
        <f t="shared" si="32"/>
        <v>0.95186678197659513</v>
      </c>
      <c r="Q447" s="1">
        <f t="shared" si="33"/>
        <v>0.95186678197659513</v>
      </c>
      <c r="R447" s="1">
        <f t="shared" si="34"/>
        <v>-4.9330188881107663E-2</v>
      </c>
    </row>
    <row r="448" spans="1:18" x14ac:dyDescent="0.35">
      <c r="A448" s="1">
        <v>0</v>
      </c>
      <c r="B448" s="1">
        <v>1</v>
      </c>
      <c r="C448" s="1">
        <v>0</v>
      </c>
      <c r="D448" s="1">
        <v>65.099999999999994</v>
      </c>
      <c r="E448" s="1">
        <v>5.2</v>
      </c>
      <c r="F448" s="1">
        <v>18</v>
      </c>
      <c r="G448" s="1">
        <v>0</v>
      </c>
      <c r="H448">
        <v>0</v>
      </c>
      <c r="I448" s="1">
        <v>0</v>
      </c>
      <c r="J448" s="1">
        <v>1</v>
      </c>
      <c r="K448">
        <v>0</v>
      </c>
      <c r="L448">
        <v>1</v>
      </c>
      <c r="M448">
        <v>0</v>
      </c>
      <c r="N448" s="7">
        <f t="shared" si="30"/>
        <v>4.5600307778997209</v>
      </c>
      <c r="O448" s="1">
        <f t="shared" si="31"/>
        <v>95.586421734096049</v>
      </c>
      <c r="P448" s="1">
        <f t="shared" si="32"/>
        <v>0.98964657783106391</v>
      </c>
      <c r="Q448" s="1">
        <f t="shared" si="33"/>
        <v>0.98964657783106391</v>
      </c>
      <c r="R448" s="1">
        <f t="shared" si="34"/>
        <v>-1.040739168018146E-2</v>
      </c>
    </row>
    <row r="449" spans="1:18" x14ac:dyDescent="0.35">
      <c r="A449" s="1">
        <v>0</v>
      </c>
      <c r="B449" s="1">
        <v>0</v>
      </c>
      <c r="C449" s="1">
        <v>0</v>
      </c>
      <c r="D449" s="1">
        <v>37.5</v>
      </c>
      <c r="E449" s="1">
        <v>3.3</v>
      </c>
      <c r="F449" s="1">
        <v>12</v>
      </c>
      <c r="G449" s="1">
        <v>0</v>
      </c>
      <c r="H449">
        <v>1</v>
      </c>
      <c r="I449" s="1">
        <v>0</v>
      </c>
      <c r="J449" s="1">
        <v>0</v>
      </c>
      <c r="K449">
        <v>0</v>
      </c>
      <c r="L449">
        <v>1</v>
      </c>
      <c r="M449">
        <v>0</v>
      </c>
      <c r="N449" s="7">
        <f t="shared" si="30"/>
        <v>5.467021745646278</v>
      </c>
      <c r="O449" s="1">
        <f t="shared" si="31"/>
        <v>236.75402799935165</v>
      </c>
      <c r="P449" s="1">
        <f t="shared" si="32"/>
        <v>0.99579397241588385</v>
      </c>
      <c r="Q449" s="1">
        <f t="shared" si="33"/>
        <v>0.99579397241588385</v>
      </c>
      <c r="R449" s="1">
        <f t="shared" si="34"/>
        <v>-4.2148977991186918E-3</v>
      </c>
    </row>
    <row r="450" spans="1:18" x14ac:dyDescent="0.35">
      <c r="A450" s="1">
        <v>0</v>
      </c>
      <c r="B450" s="1">
        <v>1</v>
      </c>
      <c r="C450" s="1">
        <v>1</v>
      </c>
      <c r="D450" s="1">
        <v>59.4</v>
      </c>
      <c r="E450" s="1">
        <v>3.6</v>
      </c>
      <c r="F450" s="1">
        <v>14</v>
      </c>
      <c r="G450" s="1">
        <v>1</v>
      </c>
      <c r="H450">
        <v>0</v>
      </c>
      <c r="I450" s="1">
        <v>0</v>
      </c>
      <c r="J450" s="1">
        <v>0</v>
      </c>
      <c r="K450">
        <v>0</v>
      </c>
      <c r="L450">
        <v>1</v>
      </c>
      <c r="M450">
        <v>0</v>
      </c>
      <c r="N450" s="7">
        <f t="shared" si="30"/>
        <v>4.0716853411653355</v>
      </c>
      <c r="O450" s="1">
        <f t="shared" si="31"/>
        <v>58.655734260065621</v>
      </c>
      <c r="P450" s="1">
        <f t="shared" si="32"/>
        <v>0.98323715209604901</v>
      </c>
      <c r="Q450" s="1">
        <f t="shared" si="33"/>
        <v>0.98323715209604901</v>
      </c>
      <c r="R450" s="1">
        <f t="shared" si="34"/>
        <v>-1.6904934527977655E-2</v>
      </c>
    </row>
    <row r="451" spans="1:18" x14ac:dyDescent="0.35">
      <c r="A451" s="1">
        <v>0</v>
      </c>
      <c r="B451" s="1">
        <v>1</v>
      </c>
      <c r="C451" s="1">
        <v>0</v>
      </c>
      <c r="D451" s="1">
        <v>33.5</v>
      </c>
      <c r="E451" s="1">
        <v>3.9</v>
      </c>
      <c r="F451" s="1">
        <v>14</v>
      </c>
      <c r="G451" s="1">
        <v>0</v>
      </c>
      <c r="H451">
        <v>0</v>
      </c>
      <c r="I451" s="1">
        <v>1</v>
      </c>
      <c r="J451" s="1">
        <v>0</v>
      </c>
      <c r="K451">
        <v>0</v>
      </c>
      <c r="L451">
        <v>1</v>
      </c>
      <c r="M451">
        <v>0</v>
      </c>
      <c r="N451" s="7">
        <f t="shared" si="30"/>
        <v>4.5440741733689078</v>
      </c>
      <c r="O451" s="1">
        <f t="shared" si="31"/>
        <v>94.073291320888458</v>
      </c>
      <c r="P451" s="1">
        <f t="shared" si="32"/>
        <v>0.98948179887214771</v>
      </c>
      <c r="Q451" s="1">
        <f t="shared" si="33"/>
        <v>0.98948179887214771</v>
      </c>
      <c r="R451" s="1">
        <f t="shared" si="34"/>
        <v>-1.0573908376355998E-2</v>
      </c>
    </row>
    <row r="452" spans="1:18" x14ac:dyDescent="0.35">
      <c r="A452" s="1">
        <v>0</v>
      </c>
      <c r="B452" s="1">
        <v>0</v>
      </c>
      <c r="C452" s="1">
        <v>1</v>
      </c>
      <c r="D452" s="1">
        <v>39.799999999999997</v>
      </c>
      <c r="E452" s="1">
        <v>3</v>
      </c>
      <c r="F452" s="1">
        <v>13</v>
      </c>
      <c r="G452" s="1">
        <v>1</v>
      </c>
      <c r="H452">
        <v>0</v>
      </c>
      <c r="I452" s="1">
        <v>0</v>
      </c>
      <c r="J452" s="1">
        <v>1</v>
      </c>
      <c r="K452">
        <v>0</v>
      </c>
      <c r="L452">
        <v>1</v>
      </c>
      <c r="M452">
        <v>0</v>
      </c>
      <c r="N452" s="7">
        <f t="shared" si="30"/>
        <v>4.3203844828294677</v>
      </c>
      <c r="O452" s="1">
        <f t="shared" si="31"/>
        <v>75.217542586741331</v>
      </c>
      <c r="P452" s="1">
        <f t="shared" si="32"/>
        <v>0.9868796609538818</v>
      </c>
      <c r="Q452" s="1">
        <f t="shared" si="33"/>
        <v>0.9868796609538818</v>
      </c>
      <c r="R452" s="1">
        <f t="shared" si="34"/>
        <v>-1.3207171040881434E-2</v>
      </c>
    </row>
    <row r="453" spans="1:18" x14ac:dyDescent="0.35">
      <c r="A453" s="1">
        <v>0</v>
      </c>
      <c r="B453" s="1">
        <v>1</v>
      </c>
      <c r="C453" s="1">
        <v>0</v>
      </c>
      <c r="D453" s="1">
        <v>23.6</v>
      </c>
      <c r="E453" s="1">
        <v>4.9000000000000004</v>
      </c>
      <c r="F453" s="1">
        <v>16</v>
      </c>
      <c r="G453" s="1">
        <v>0</v>
      </c>
      <c r="H453">
        <v>0</v>
      </c>
      <c r="I453" s="1">
        <v>0</v>
      </c>
      <c r="J453" s="1">
        <v>1</v>
      </c>
      <c r="K453">
        <v>0</v>
      </c>
      <c r="L453">
        <v>1</v>
      </c>
      <c r="M453">
        <v>0</v>
      </c>
      <c r="N453" s="7">
        <f t="shared" si="30"/>
        <v>4.9158686309329269</v>
      </c>
      <c r="O453" s="1">
        <f t="shared" si="31"/>
        <v>136.43777241449035</v>
      </c>
      <c r="P453" s="1">
        <f t="shared" si="32"/>
        <v>0.99272397986061534</v>
      </c>
      <c r="Q453" s="1">
        <f t="shared" si="33"/>
        <v>0.99272397986061534</v>
      </c>
      <c r="R453" s="1">
        <f t="shared" si="34"/>
        <v>-7.3026194773354322E-3</v>
      </c>
    </row>
    <row r="454" spans="1:18" x14ac:dyDescent="0.35">
      <c r="A454" s="1">
        <v>0</v>
      </c>
      <c r="B454" s="1">
        <v>1</v>
      </c>
      <c r="C454" s="1">
        <v>0</v>
      </c>
      <c r="D454" s="1">
        <v>26.8</v>
      </c>
      <c r="E454" s="1">
        <v>3.8</v>
      </c>
      <c r="F454" s="1">
        <v>15</v>
      </c>
      <c r="G454" s="1">
        <v>1</v>
      </c>
      <c r="H454">
        <v>0</v>
      </c>
      <c r="I454" s="1">
        <v>0</v>
      </c>
      <c r="J454" s="1">
        <v>1</v>
      </c>
      <c r="K454">
        <v>0</v>
      </c>
      <c r="L454">
        <v>1</v>
      </c>
      <c r="M454">
        <v>0</v>
      </c>
      <c r="N454" s="7">
        <f t="shared" si="30"/>
        <v>3.3324093382939139</v>
      </c>
      <c r="O454" s="1">
        <f t="shared" si="31"/>
        <v>28.0057357747278</v>
      </c>
      <c r="P454" s="1">
        <f t="shared" si="32"/>
        <v>0.96552406021462545</v>
      </c>
      <c r="Q454" s="1">
        <f t="shared" si="33"/>
        <v>0.96552406021462545</v>
      </c>
      <c r="R454" s="1">
        <f t="shared" si="34"/>
        <v>-3.5084257471060705E-2</v>
      </c>
    </row>
    <row r="455" spans="1:18" x14ac:dyDescent="0.35">
      <c r="A455" s="1">
        <v>0</v>
      </c>
      <c r="B455" s="1">
        <v>1</v>
      </c>
      <c r="C455" s="1">
        <v>1</v>
      </c>
      <c r="D455" s="1">
        <v>46.2</v>
      </c>
      <c r="E455" s="1">
        <v>5.6</v>
      </c>
      <c r="F455" s="1">
        <v>18</v>
      </c>
      <c r="G455" s="1">
        <v>1</v>
      </c>
      <c r="H455">
        <v>0</v>
      </c>
      <c r="I455" s="1">
        <v>0</v>
      </c>
      <c r="J455" s="1">
        <v>1</v>
      </c>
      <c r="K455">
        <v>0</v>
      </c>
      <c r="L455">
        <v>1</v>
      </c>
      <c r="M455">
        <v>0</v>
      </c>
      <c r="N455" s="7">
        <f t="shared" si="30"/>
        <v>3.9403242349601291</v>
      </c>
      <c r="O455" s="1">
        <f t="shared" si="31"/>
        <v>51.435275711736935</v>
      </c>
      <c r="P455" s="1">
        <f t="shared" si="32"/>
        <v>0.98092886923113554</v>
      </c>
      <c r="Q455" s="1">
        <f t="shared" si="33"/>
        <v>0.98092886923113554</v>
      </c>
      <c r="R455" s="1">
        <f t="shared" si="34"/>
        <v>-1.925533047465295E-2</v>
      </c>
    </row>
    <row r="456" spans="1:18" x14ac:dyDescent="0.35">
      <c r="A456" s="1">
        <v>0</v>
      </c>
      <c r="B456" s="1">
        <v>1</v>
      </c>
      <c r="C456" s="1">
        <v>0</v>
      </c>
      <c r="D456" s="1">
        <v>19.7</v>
      </c>
      <c r="E456" s="1">
        <v>3</v>
      </c>
      <c r="F456" s="1">
        <v>14</v>
      </c>
      <c r="G456" s="1">
        <v>1</v>
      </c>
      <c r="H456">
        <v>0</v>
      </c>
      <c r="I456" s="1">
        <v>0</v>
      </c>
      <c r="J456" s="1">
        <v>1</v>
      </c>
      <c r="K456">
        <v>0</v>
      </c>
      <c r="L456">
        <v>1</v>
      </c>
      <c r="M456">
        <v>0</v>
      </c>
      <c r="N456" s="7">
        <f t="shared" si="30"/>
        <v>3.3710361540668945</v>
      </c>
      <c r="O456" s="1">
        <f t="shared" si="31"/>
        <v>29.10867250683507</v>
      </c>
      <c r="P456" s="1">
        <f t="shared" si="32"/>
        <v>0.96678697807839298</v>
      </c>
      <c r="Q456" s="1">
        <f t="shared" si="33"/>
        <v>0.96678697807839298</v>
      </c>
      <c r="R456" s="1">
        <f t="shared" si="34"/>
        <v>-3.3777099339098476E-2</v>
      </c>
    </row>
    <row r="457" spans="1:18" x14ac:dyDescent="0.35">
      <c r="A457" s="1">
        <v>0</v>
      </c>
      <c r="B457" s="1">
        <v>1</v>
      </c>
      <c r="C457" s="1">
        <v>0</v>
      </c>
      <c r="D457" s="1">
        <v>19.600000000000001</v>
      </c>
      <c r="E457" s="1">
        <v>3</v>
      </c>
      <c r="F457" s="1">
        <v>13</v>
      </c>
      <c r="G457" s="1">
        <v>1</v>
      </c>
      <c r="H457">
        <v>0</v>
      </c>
      <c r="I457" s="1">
        <v>0</v>
      </c>
      <c r="J457" s="1">
        <v>1</v>
      </c>
      <c r="K457">
        <v>0</v>
      </c>
      <c r="L457">
        <v>1</v>
      </c>
      <c r="M457">
        <v>0</v>
      </c>
      <c r="N457" s="7">
        <f t="shared" si="30"/>
        <v>3.4249923924732077</v>
      </c>
      <c r="O457" s="1">
        <f t="shared" si="31"/>
        <v>30.722411129048101</v>
      </c>
      <c r="P457" s="1">
        <f t="shared" si="32"/>
        <v>0.96847654499111191</v>
      </c>
      <c r="Q457" s="1">
        <f t="shared" si="33"/>
        <v>0.96847654499111191</v>
      </c>
      <c r="R457" s="1">
        <f t="shared" si="34"/>
        <v>-3.2031014300195289E-2</v>
      </c>
    </row>
    <row r="458" spans="1:18" x14ac:dyDescent="0.35">
      <c r="A458" s="1">
        <v>0</v>
      </c>
      <c r="B458" s="1">
        <v>0</v>
      </c>
      <c r="C458" s="1">
        <v>0</v>
      </c>
      <c r="D458" s="1">
        <v>39.200000000000003</v>
      </c>
      <c r="E458" s="1">
        <v>3</v>
      </c>
      <c r="F458" s="1">
        <v>13</v>
      </c>
      <c r="G458" s="1">
        <v>1</v>
      </c>
      <c r="H458">
        <v>0</v>
      </c>
      <c r="I458" s="1">
        <v>1</v>
      </c>
      <c r="J458" s="1">
        <v>0</v>
      </c>
      <c r="K458">
        <v>0</v>
      </c>
      <c r="L458">
        <v>1</v>
      </c>
      <c r="M458">
        <v>0</v>
      </c>
      <c r="N458" s="7">
        <f t="shared" si="30"/>
        <v>3.2301487243505917</v>
      </c>
      <c r="O458" s="1">
        <f t="shared" si="31"/>
        <v>25.283416951122454</v>
      </c>
      <c r="P458" s="1">
        <f t="shared" si="32"/>
        <v>0.96195319650182343</v>
      </c>
      <c r="Q458" s="1">
        <f t="shared" si="33"/>
        <v>0.96195319650182343</v>
      </c>
      <c r="R458" s="1">
        <f t="shared" si="34"/>
        <v>-3.8789481784998199E-2</v>
      </c>
    </row>
    <row r="459" spans="1:18" x14ac:dyDescent="0.35">
      <c r="A459" s="1">
        <v>0</v>
      </c>
      <c r="B459" s="1">
        <v>1</v>
      </c>
      <c r="C459" s="1">
        <v>0</v>
      </c>
      <c r="D459" s="1">
        <v>20.6</v>
      </c>
      <c r="E459" s="1">
        <v>4.8</v>
      </c>
      <c r="F459" s="1">
        <v>15</v>
      </c>
      <c r="G459" s="1">
        <v>1</v>
      </c>
      <c r="H459">
        <v>1</v>
      </c>
      <c r="I459" s="1">
        <v>0</v>
      </c>
      <c r="J459" s="1">
        <v>0</v>
      </c>
      <c r="K459">
        <v>0</v>
      </c>
      <c r="L459">
        <v>1</v>
      </c>
      <c r="M459">
        <v>0</v>
      </c>
      <c r="N459" s="7">
        <f t="shared" si="30"/>
        <v>3.7306191731187259</v>
      </c>
      <c r="O459" s="1">
        <f t="shared" si="31"/>
        <v>41.704922738437482</v>
      </c>
      <c r="P459" s="1">
        <f t="shared" si="32"/>
        <v>0.97658349586241189</v>
      </c>
      <c r="Q459" s="1">
        <f t="shared" si="33"/>
        <v>0.97658349586241189</v>
      </c>
      <c r="R459" s="1">
        <f t="shared" si="34"/>
        <v>-2.3695027085322864E-2</v>
      </c>
    </row>
    <row r="460" spans="1:18" x14ac:dyDescent="0.35">
      <c r="A460" s="1">
        <v>0</v>
      </c>
      <c r="B460" s="1">
        <v>1</v>
      </c>
      <c r="C460" s="1">
        <v>0</v>
      </c>
      <c r="D460" s="1">
        <v>32.1</v>
      </c>
      <c r="E460" s="1">
        <v>3.8</v>
      </c>
      <c r="F460" s="1">
        <v>14</v>
      </c>
      <c r="G460" s="1">
        <v>0</v>
      </c>
      <c r="H460">
        <v>1</v>
      </c>
      <c r="I460" s="1">
        <v>0</v>
      </c>
      <c r="J460" s="1">
        <v>0</v>
      </c>
      <c r="K460">
        <v>0</v>
      </c>
      <c r="L460">
        <v>1</v>
      </c>
      <c r="M460">
        <v>0</v>
      </c>
      <c r="N460" s="7">
        <f t="shared" ref="N460:N523" si="35">$A$3+SUMPRODUCT($B$3:$M$3,B460:M460)</f>
        <v>5.1634965385900236</v>
      </c>
      <c r="O460" s="1">
        <f t="shared" ref="O460:O523" si="36">EXP(N460)</f>
        <v>174.77449423543416</v>
      </c>
      <c r="P460" s="1">
        <f t="shared" ref="P460:P523" si="37">O460/(1+O460)</f>
        <v>0.99431089246281323</v>
      </c>
      <c r="Q460" s="1">
        <f t="shared" ref="Q460:Q523" si="38">IF(A460=0,P460,1-P460)</f>
        <v>0.99431089246281323</v>
      </c>
      <c r="R460" s="1">
        <f t="shared" ref="R460:R523" si="39">LN(Q460)</f>
        <v>-5.705352150337537E-3</v>
      </c>
    </row>
    <row r="461" spans="1:18" x14ac:dyDescent="0.35">
      <c r="A461" s="1">
        <v>0</v>
      </c>
      <c r="B461" s="1">
        <v>1</v>
      </c>
      <c r="C461" s="1">
        <v>0</v>
      </c>
      <c r="D461" s="1">
        <v>67</v>
      </c>
      <c r="E461" s="1">
        <v>4.5999999999999996</v>
      </c>
      <c r="F461" s="1">
        <v>14</v>
      </c>
      <c r="G461" s="1">
        <v>1</v>
      </c>
      <c r="H461">
        <v>0</v>
      </c>
      <c r="I461" s="1">
        <v>0</v>
      </c>
      <c r="J461" s="1">
        <v>1</v>
      </c>
      <c r="K461">
        <v>0</v>
      </c>
      <c r="L461">
        <v>1</v>
      </c>
      <c r="M461">
        <v>0</v>
      </c>
      <c r="N461" s="7">
        <f t="shared" si="35"/>
        <v>3.183276351802105</v>
      </c>
      <c r="O461" s="1">
        <f t="shared" si="36"/>
        <v>24.125668382180042</v>
      </c>
      <c r="P461" s="1">
        <f t="shared" si="37"/>
        <v>0.96020006374400635</v>
      </c>
      <c r="Q461" s="1">
        <f t="shared" si="38"/>
        <v>0.96020006374400635</v>
      </c>
      <c r="R461" s="1">
        <f t="shared" si="39"/>
        <v>-4.0613616499123116E-2</v>
      </c>
    </row>
    <row r="462" spans="1:18" x14ac:dyDescent="0.35">
      <c r="A462" s="1">
        <v>0</v>
      </c>
      <c r="B462" s="1">
        <v>1</v>
      </c>
      <c r="C462" s="1">
        <v>0</v>
      </c>
      <c r="D462" s="1">
        <v>22</v>
      </c>
      <c r="E462" s="1">
        <v>3.8</v>
      </c>
      <c r="F462" s="1">
        <v>14</v>
      </c>
      <c r="G462" s="1">
        <v>1</v>
      </c>
      <c r="H462">
        <v>0</v>
      </c>
      <c r="I462" s="1">
        <v>0</v>
      </c>
      <c r="J462" s="1">
        <v>0</v>
      </c>
      <c r="K462">
        <v>0</v>
      </c>
      <c r="L462">
        <v>1</v>
      </c>
      <c r="M462">
        <v>0</v>
      </c>
      <c r="N462" s="7">
        <f t="shared" si="35"/>
        <v>3.5750417297561889</v>
      </c>
      <c r="O462" s="1">
        <f t="shared" si="36"/>
        <v>35.696110374559019</v>
      </c>
      <c r="P462" s="1">
        <f t="shared" si="37"/>
        <v>0.97274915543383345</v>
      </c>
      <c r="Q462" s="1">
        <f t="shared" si="38"/>
        <v>0.97274915543383345</v>
      </c>
      <c r="R462" s="1">
        <f t="shared" si="39"/>
        <v>-2.7629035343157152E-2</v>
      </c>
    </row>
    <row r="463" spans="1:18" x14ac:dyDescent="0.35">
      <c r="A463" s="1">
        <v>0</v>
      </c>
      <c r="B463" s="1">
        <v>1</v>
      </c>
      <c r="C463" s="1">
        <v>1</v>
      </c>
      <c r="D463" s="1">
        <v>41.6</v>
      </c>
      <c r="E463" s="1">
        <v>5.0999999999999996</v>
      </c>
      <c r="F463" s="1">
        <v>17</v>
      </c>
      <c r="G463" s="1">
        <v>1</v>
      </c>
      <c r="H463">
        <v>0</v>
      </c>
      <c r="I463" s="1">
        <v>1</v>
      </c>
      <c r="J463" s="1">
        <v>0</v>
      </c>
      <c r="K463">
        <v>0</v>
      </c>
      <c r="L463">
        <v>1</v>
      </c>
      <c r="M463">
        <v>0</v>
      </c>
      <c r="N463" s="7">
        <f t="shared" si="35"/>
        <v>3.648613702517292</v>
      </c>
      <c r="O463" s="1">
        <f t="shared" si="36"/>
        <v>38.42136566996713</v>
      </c>
      <c r="P463" s="1">
        <f t="shared" si="37"/>
        <v>0.97463304522801342</v>
      </c>
      <c r="Q463" s="1">
        <f t="shared" si="38"/>
        <v>0.97463304522801342</v>
      </c>
      <c r="R463" s="1">
        <f t="shared" si="39"/>
        <v>-2.5694242695650533E-2</v>
      </c>
    </row>
    <row r="464" spans="1:18" x14ac:dyDescent="0.35">
      <c r="A464" s="1">
        <v>0</v>
      </c>
      <c r="B464" s="1">
        <v>1</v>
      </c>
      <c r="C464" s="1">
        <v>0</v>
      </c>
      <c r="D464" s="1">
        <v>47</v>
      </c>
      <c r="E464" s="1">
        <v>5.6</v>
      </c>
      <c r="F464" s="1">
        <v>18</v>
      </c>
      <c r="G464" s="1">
        <v>0</v>
      </c>
      <c r="H464">
        <v>0</v>
      </c>
      <c r="I464" s="1">
        <v>0</v>
      </c>
      <c r="J464" s="1">
        <v>1</v>
      </c>
      <c r="K464">
        <v>0</v>
      </c>
      <c r="L464">
        <v>1</v>
      </c>
      <c r="M464">
        <v>0</v>
      </c>
      <c r="N464" s="7">
        <f t="shared" si="35"/>
        <v>4.7093724497773319</v>
      </c>
      <c r="O464" s="1">
        <f t="shared" si="36"/>
        <v>110.98249096068999</v>
      </c>
      <c r="P464" s="1">
        <f t="shared" si="37"/>
        <v>0.99107003254329251</v>
      </c>
      <c r="Q464" s="1">
        <f t="shared" si="38"/>
        <v>0.99107003254329251</v>
      </c>
      <c r="R464" s="1">
        <f t="shared" si="39"/>
        <v>-8.9700785887186062E-3</v>
      </c>
    </row>
    <row r="465" spans="1:18" x14ac:dyDescent="0.35">
      <c r="A465" s="1">
        <v>0</v>
      </c>
      <c r="B465" s="1">
        <v>0</v>
      </c>
      <c r="C465" s="1">
        <v>1</v>
      </c>
      <c r="D465" s="1">
        <v>49</v>
      </c>
      <c r="E465" s="1">
        <v>4.9000000000000004</v>
      </c>
      <c r="F465" s="1">
        <v>15</v>
      </c>
      <c r="G465" s="1">
        <v>1</v>
      </c>
      <c r="H465">
        <v>0</v>
      </c>
      <c r="I465" s="1">
        <v>1</v>
      </c>
      <c r="J465" s="1">
        <v>0</v>
      </c>
      <c r="K465">
        <v>0</v>
      </c>
      <c r="L465">
        <v>1</v>
      </c>
      <c r="M465">
        <v>0</v>
      </c>
      <c r="N465" s="7">
        <f t="shared" si="35"/>
        <v>3.9619868921513519</v>
      </c>
      <c r="O465" s="1">
        <f t="shared" si="36"/>
        <v>52.561656610872205</v>
      </c>
      <c r="P465" s="1">
        <f t="shared" si="37"/>
        <v>0.98132992772674965</v>
      </c>
      <c r="Q465" s="1">
        <f t="shared" si="38"/>
        <v>0.98132992772674965</v>
      </c>
      <c r="R465" s="1">
        <f t="shared" si="39"/>
        <v>-1.8846558194645393E-2</v>
      </c>
    </row>
    <row r="466" spans="1:18" x14ac:dyDescent="0.35">
      <c r="A466" s="1">
        <v>0</v>
      </c>
      <c r="B466" s="1">
        <v>0</v>
      </c>
      <c r="C466" s="1">
        <v>1</v>
      </c>
      <c r="D466" s="1">
        <v>35.299999999999997</v>
      </c>
      <c r="E466" s="1">
        <v>3</v>
      </c>
      <c r="F466" s="1">
        <v>13</v>
      </c>
      <c r="G466" s="1">
        <v>1</v>
      </c>
      <c r="H466">
        <v>0</v>
      </c>
      <c r="I466" s="1">
        <v>0</v>
      </c>
      <c r="J466" s="1">
        <v>0</v>
      </c>
      <c r="K466">
        <v>0</v>
      </c>
      <c r="L466">
        <v>1</v>
      </c>
      <c r="M466">
        <v>0</v>
      </c>
      <c r="N466" s="7">
        <f t="shared" si="35"/>
        <v>4.5077488121765317</v>
      </c>
      <c r="O466" s="1">
        <f t="shared" si="36"/>
        <v>90.71736663594055</v>
      </c>
      <c r="P466" s="1">
        <f t="shared" si="37"/>
        <v>0.98909693947091437</v>
      </c>
      <c r="Q466" s="1">
        <f t="shared" si="38"/>
        <v>0.98909693947091437</v>
      </c>
      <c r="R466" s="1">
        <f t="shared" si="39"/>
        <v>-1.0962934497610486E-2</v>
      </c>
    </row>
    <row r="467" spans="1:18" x14ac:dyDescent="0.35">
      <c r="A467" s="1">
        <v>0</v>
      </c>
      <c r="B467" s="1">
        <v>1</v>
      </c>
      <c r="C467" s="1">
        <v>1</v>
      </c>
      <c r="D467" s="1">
        <v>50.1</v>
      </c>
      <c r="E467" s="1">
        <v>3.1</v>
      </c>
      <c r="F467" s="1">
        <v>12</v>
      </c>
      <c r="G467" s="1">
        <v>1</v>
      </c>
      <c r="H467">
        <v>0</v>
      </c>
      <c r="I467" s="1">
        <v>0</v>
      </c>
      <c r="J467" s="1">
        <v>0</v>
      </c>
      <c r="K467">
        <v>0</v>
      </c>
      <c r="L467">
        <v>1</v>
      </c>
      <c r="M467">
        <v>0</v>
      </c>
      <c r="N467" s="7">
        <f t="shared" si="35"/>
        <v>4.2010087639548352</v>
      </c>
      <c r="O467" s="1">
        <f t="shared" si="36"/>
        <v>66.753635749533984</v>
      </c>
      <c r="P467" s="1">
        <f t="shared" si="37"/>
        <v>0.98524064444752879</v>
      </c>
      <c r="Q467" s="1">
        <f t="shared" si="38"/>
        <v>0.98524064444752879</v>
      </c>
      <c r="R467" s="1">
        <f t="shared" si="39"/>
        <v>-1.486935856486701E-2</v>
      </c>
    </row>
    <row r="468" spans="1:18" x14ac:dyDescent="0.35">
      <c r="A468" s="1">
        <v>0</v>
      </c>
      <c r="B468" s="1">
        <v>1</v>
      </c>
      <c r="C468" s="1">
        <v>0</v>
      </c>
      <c r="D468" s="1">
        <v>32.1</v>
      </c>
      <c r="E468" s="1">
        <v>3</v>
      </c>
      <c r="F468" s="1">
        <v>12</v>
      </c>
      <c r="G468" s="1">
        <v>1</v>
      </c>
      <c r="H468">
        <v>0</v>
      </c>
      <c r="I468" s="1">
        <v>0</v>
      </c>
      <c r="J468" s="1">
        <v>1</v>
      </c>
      <c r="K468">
        <v>0</v>
      </c>
      <c r="L468">
        <v>1</v>
      </c>
      <c r="M468">
        <v>0</v>
      </c>
      <c r="N468" s="7">
        <f t="shared" si="35"/>
        <v>3.3963037372189704</v>
      </c>
      <c r="O468" s="1">
        <f t="shared" si="36"/>
        <v>29.853549297800647</v>
      </c>
      <c r="P468" s="1">
        <f t="shared" si="37"/>
        <v>0.96758881805305674</v>
      </c>
      <c r="Q468" s="1">
        <f t="shared" si="38"/>
        <v>0.96758881805305674</v>
      </c>
      <c r="R468" s="1">
        <f t="shared" si="39"/>
        <v>-3.2948056686483068E-2</v>
      </c>
    </row>
    <row r="469" spans="1:18" x14ac:dyDescent="0.35">
      <c r="A469" s="1">
        <v>0</v>
      </c>
      <c r="B469" s="1">
        <v>1</v>
      </c>
      <c r="C469" s="1">
        <v>1</v>
      </c>
      <c r="D469" s="1">
        <v>42.5</v>
      </c>
      <c r="E469" s="1">
        <v>3</v>
      </c>
      <c r="F469" s="1">
        <v>12</v>
      </c>
      <c r="G469" s="1">
        <v>1</v>
      </c>
      <c r="H469">
        <v>0</v>
      </c>
      <c r="I469" s="1">
        <v>0</v>
      </c>
      <c r="J469" s="1">
        <v>1</v>
      </c>
      <c r="K469">
        <v>0</v>
      </c>
      <c r="L469">
        <v>1</v>
      </c>
      <c r="M469">
        <v>0</v>
      </c>
      <c r="N469" s="7">
        <f t="shared" si="35"/>
        <v>4.0853543624404853</v>
      </c>
      <c r="O469" s="1">
        <f t="shared" si="36"/>
        <v>59.46300547395694</v>
      </c>
      <c r="P469" s="1">
        <f t="shared" si="37"/>
        <v>0.98346096109246961</v>
      </c>
      <c r="Q469" s="1">
        <f t="shared" si="38"/>
        <v>0.98346096109246961</v>
      </c>
      <c r="R469" s="1">
        <f t="shared" si="39"/>
        <v>-1.6677335797002226E-2</v>
      </c>
    </row>
    <row r="470" spans="1:18" x14ac:dyDescent="0.35">
      <c r="A470" s="1">
        <v>0</v>
      </c>
      <c r="B470" s="1">
        <v>1</v>
      </c>
      <c r="C470" s="1">
        <v>0</v>
      </c>
      <c r="D470" s="1">
        <v>25</v>
      </c>
      <c r="E470" s="1">
        <v>3.6</v>
      </c>
      <c r="F470" s="1">
        <v>15</v>
      </c>
      <c r="G470" s="1">
        <v>1</v>
      </c>
      <c r="H470">
        <v>0</v>
      </c>
      <c r="I470" s="1">
        <v>0</v>
      </c>
      <c r="J470" s="1">
        <v>1</v>
      </c>
      <c r="K470">
        <v>0</v>
      </c>
      <c r="L470">
        <v>1</v>
      </c>
      <c r="M470">
        <v>0</v>
      </c>
      <c r="N470" s="7">
        <f t="shared" si="35"/>
        <v>3.3289049385628053</v>
      </c>
      <c r="O470" s="1">
        <f t="shared" si="36"/>
        <v>27.907764247769894</v>
      </c>
      <c r="P470" s="1">
        <f t="shared" si="37"/>
        <v>0.96540721754097103</v>
      </c>
      <c r="Q470" s="1">
        <f t="shared" si="38"/>
        <v>0.96540721754097103</v>
      </c>
      <c r="R470" s="1">
        <f t="shared" si="39"/>
        <v>-3.5205279565573393E-2</v>
      </c>
    </row>
    <row r="471" spans="1:18" x14ac:dyDescent="0.35">
      <c r="A471" s="1">
        <v>0</v>
      </c>
      <c r="B471" s="1">
        <v>0</v>
      </c>
      <c r="C471" s="1">
        <v>1</v>
      </c>
      <c r="D471" s="1">
        <v>42.8</v>
      </c>
      <c r="E471" s="1">
        <v>5.9</v>
      </c>
      <c r="F471" s="1">
        <v>17</v>
      </c>
      <c r="G471" s="1">
        <v>1</v>
      </c>
      <c r="H471">
        <v>0</v>
      </c>
      <c r="I471" s="1">
        <v>1</v>
      </c>
      <c r="J471" s="1">
        <v>0</v>
      </c>
      <c r="K471">
        <v>0</v>
      </c>
      <c r="L471">
        <v>1</v>
      </c>
      <c r="M471">
        <v>0</v>
      </c>
      <c r="N471" s="7">
        <f t="shared" si="35"/>
        <v>3.9726068395793868</v>
      </c>
      <c r="O471" s="1">
        <f t="shared" si="36"/>
        <v>53.122833199476226</v>
      </c>
      <c r="P471" s="1">
        <f t="shared" si="37"/>
        <v>0.98152350974838332</v>
      </c>
      <c r="Q471" s="1">
        <f t="shared" si="38"/>
        <v>0.98152350974838332</v>
      </c>
      <c r="R471" s="1">
        <f t="shared" si="39"/>
        <v>-1.8649312675886442E-2</v>
      </c>
    </row>
    <row r="472" spans="1:18" x14ac:dyDescent="0.35">
      <c r="A472" s="1">
        <v>0</v>
      </c>
      <c r="B472" s="1">
        <v>1</v>
      </c>
      <c r="C472" s="1">
        <v>1</v>
      </c>
      <c r="D472" s="1">
        <v>21.1</v>
      </c>
      <c r="E472" s="1">
        <v>4.0999999999999996</v>
      </c>
      <c r="F472" s="1">
        <v>13</v>
      </c>
      <c r="G472" s="1">
        <v>1</v>
      </c>
      <c r="H472">
        <v>0</v>
      </c>
      <c r="I472" s="1">
        <v>0</v>
      </c>
      <c r="J472" s="1">
        <v>1</v>
      </c>
      <c r="K472">
        <v>0</v>
      </c>
      <c r="L472">
        <v>1</v>
      </c>
      <c r="M472">
        <v>0</v>
      </c>
      <c r="N472" s="7">
        <f t="shared" si="35"/>
        <v>4.2566286448521984</v>
      </c>
      <c r="O472" s="1">
        <f t="shared" si="36"/>
        <v>70.571659814589864</v>
      </c>
      <c r="P472" s="1">
        <f t="shared" si="37"/>
        <v>0.98602798925453805</v>
      </c>
      <c r="Q472" s="1">
        <f t="shared" si="38"/>
        <v>0.98602798925453805</v>
      </c>
      <c r="R472" s="1">
        <f t="shared" si="39"/>
        <v>-1.4070538114506977E-2</v>
      </c>
    </row>
    <row r="473" spans="1:18" x14ac:dyDescent="0.35">
      <c r="A473" s="1">
        <v>0</v>
      </c>
      <c r="B473" s="1">
        <v>1</v>
      </c>
      <c r="C473" s="1">
        <v>1</v>
      </c>
      <c r="D473" s="1">
        <v>44.3</v>
      </c>
      <c r="E473" s="1">
        <v>5.9</v>
      </c>
      <c r="F473" s="1">
        <v>18</v>
      </c>
      <c r="G473" s="1">
        <v>0</v>
      </c>
      <c r="H473">
        <v>1</v>
      </c>
      <c r="I473" s="1">
        <v>0</v>
      </c>
      <c r="J473" s="1">
        <v>0</v>
      </c>
      <c r="K473">
        <v>0</v>
      </c>
      <c r="L473">
        <v>1</v>
      </c>
      <c r="M473">
        <v>0</v>
      </c>
      <c r="N473" s="7">
        <f t="shared" si="35"/>
        <v>5.7883029818914693</v>
      </c>
      <c r="O473" s="1">
        <f t="shared" si="36"/>
        <v>326.45854796320458</v>
      </c>
      <c r="P473" s="1">
        <f t="shared" si="37"/>
        <v>0.99694617835991761</v>
      </c>
      <c r="Q473" s="1">
        <f t="shared" si="38"/>
        <v>0.99694617835991761</v>
      </c>
      <c r="R473" s="1">
        <f t="shared" si="39"/>
        <v>-3.0584940683201578E-3</v>
      </c>
    </row>
    <row r="474" spans="1:18" x14ac:dyDescent="0.35">
      <c r="A474" s="1">
        <v>0</v>
      </c>
      <c r="B474" s="1">
        <v>1</v>
      </c>
      <c r="C474" s="1">
        <v>1</v>
      </c>
      <c r="D474" s="1">
        <v>30.8</v>
      </c>
      <c r="E474" s="1">
        <v>4.3</v>
      </c>
      <c r="F474" s="1">
        <v>13</v>
      </c>
      <c r="G474" s="1">
        <v>1</v>
      </c>
      <c r="H474">
        <v>0</v>
      </c>
      <c r="I474" s="1">
        <v>0</v>
      </c>
      <c r="J474" s="1">
        <v>1</v>
      </c>
      <c r="K474">
        <v>0</v>
      </c>
      <c r="L474">
        <v>1</v>
      </c>
      <c r="M474">
        <v>0</v>
      </c>
      <c r="N474" s="7">
        <f t="shared" si="35"/>
        <v>4.2083160080818507</v>
      </c>
      <c r="O474" s="1">
        <f t="shared" si="36"/>
        <v>67.243207393661137</v>
      </c>
      <c r="P474" s="1">
        <f t="shared" si="37"/>
        <v>0.98534652695569391</v>
      </c>
      <c r="Q474" s="1">
        <f t="shared" si="38"/>
        <v>0.98534652695569391</v>
      </c>
      <c r="R474" s="1">
        <f t="shared" si="39"/>
        <v>-1.4761895662638106E-2</v>
      </c>
    </row>
    <row r="475" spans="1:18" x14ac:dyDescent="0.35">
      <c r="A475" s="1">
        <v>0</v>
      </c>
      <c r="B475" s="1">
        <v>1</v>
      </c>
      <c r="C475" s="1">
        <v>1</v>
      </c>
      <c r="D475" s="1">
        <v>21.9</v>
      </c>
      <c r="E475" s="1">
        <v>3.9</v>
      </c>
      <c r="F475" s="1">
        <v>14</v>
      </c>
      <c r="G475" s="1">
        <v>1</v>
      </c>
      <c r="H475">
        <v>0</v>
      </c>
      <c r="I475" s="1">
        <v>1</v>
      </c>
      <c r="J475" s="1">
        <v>0</v>
      </c>
      <c r="K475">
        <v>0</v>
      </c>
      <c r="L475">
        <v>1</v>
      </c>
      <c r="M475">
        <v>0</v>
      </c>
      <c r="N475" s="7">
        <f t="shared" si="35"/>
        <v>3.8458644388321774</v>
      </c>
      <c r="O475" s="1">
        <f t="shared" si="36"/>
        <v>46.799121848760258</v>
      </c>
      <c r="P475" s="1">
        <f t="shared" si="37"/>
        <v>0.97907911356271216</v>
      </c>
      <c r="Q475" s="1">
        <f t="shared" si="38"/>
        <v>0.97907911356271216</v>
      </c>
      <c r="R475" s="1">
        <f t="shared" si="39"/>
        <v>-2.1142829131629001E-2</v>
      </c>
    </row>
    <row r="476" spans="1:18" x14ac:dyDescent="0.35">
      <c r="A476" s="1">
        <v>0</v>
      </c>
      <c r="B476" s="1">
        <v>1</v>
      </c>
      <c r="C476" s="1">
        <v>0</v>
      </c>
      <c r="D476" s="1">
        <v>29.5</v>
      </c>
      <c r="E476" s="1">
        <v>4.4000000000000004</v>
      </c>
      <c r="F476" s="1">
        <v>15</v>
      </c>
      <c r="G476" s="1">
        <v>1</v>
      </c>
      <c r="H476">
        <v>0</v>
      </c>
      <c r="I476" s="1">
        <v>0</v>
      </c>
      <c r="J476" s="1">
        <v>1</v>
      </c>
      <c r="K476">
        <v>0</v>
      </c>
      <c r="L476">
        <v>1</v>
      </c>
      <c r="M476">
        <v>0</v>
      </c>
      <c r="N476" s="7">
        <f t="shared" si="35"/>
        <v>3.360632157557359</v>
      </c>
      <c r="O476" s="1">
        <f t="shared" si="36"/>
        <v>28.807395937453542</v>
      </c>
      <c r="P476" s="1">
        <f t="shared" si="37"/>
        <v>0.96645127933690167</v>
      </c>
      <c r="Q476" s="1">
        <f t="shared" si="38"/>
        <v>0.96645127933690167</v>
      </c>
      <c r="R476" s="1">
        <f t="shared" si="39"/>
        <v>-3.4124390981582549E-2</v>
      </c>
    </row>
    <row r="477" spans="1:18" x14ac:dyDescent="0.35">
      <c r="A477" s="1">
        <v>0</v>
      </c>
      <c r="B477" s="1">
        <v>1</v>
      </c>
      <c r="C477" s="1">
        <v>1</v>
      </c>
      <c r="D477" s="1">
        <v>24.5</v>
      </c>
      <c r="E477" s="1">
        <v>4</v>
      </c>
      <c r="F477" s="1">
        <v>14</v>
      </c>
      <c r="G477" s="1">
        <v>1</v>
      </c>
      <c r="H477">
        <v>0</v>
      </c>
      <c r="I477" s="1">
        <v>0</v>
      </c>
      <c r="J477" s="1">
        <v>0</v>
      </c>
      <c r="K477">
        <v>0</v>
      </c>
      <c r="L477">
        <v>1</v>
      </c>
      <c r="M477">
        <v>0</v>
      </c>
      <c r="N477" s="7">
        <f t="shared" si="35"/>
        <v>4.3312202045903474</v>
      </c>
      <c r="O477" s="1">
        <f t="shared" si="36"/>
        <v>76.037010695967538</v>
      </c>
      <c r="P477" s="1">
        <f t="shared" si="37"/>
        <v>0.98701922633074934</v>
      </c>
      <c r="Q477" s="1">
        <f t="shared" si="38"/>
        <v>0.98701922633074934</v>
      </c>
      <c r="R477" s="1">
        <f t="shared" si="39"/>
        <v>-1.3065760173284147E-2</v>
      </c>
    </row>
    <row r="478" spans="1:18" x14ac:dyDescent="0.35">
      <c r="A478" s="1">
        <v>0</v>
      </c>
      <c r="B478" s="1">
        <v>1</v>
      </c>
      <c r="C478" s="1">
        <v>0</v>
      </c>
      <c r="D478" s="1">
        <v>24.9</v>
      </c>
      <c r="E478" s="1">
        <v>3</v>
      </c>
      <c r="F478" s="1">
        <v>12</v>
      </c>
      <c r="G478" s="1">
        <v>1</v>
      </c>
      <c r="H478">
        <v>0</v>
      </c>
      <c r="I478" s="1">
        <v>1</v>
      </c>
      <c r="J478" s="1">
        <v>0</v>
      </c>
      <c r="K478">
        <v>0</v>
      </c>
      <c r="L478">
        <v>1</v>
      </c>
      <c r="M478">
        <v>0</v>
      </c>
      <c r="N478" s="7">
        <f t="shared" si="35"/>
        <v>3.1066236192179071</v>
      </c>
      <c r="O478" s="1">
        <f t="shared" si="36"/>
        <v>22.345470072966446</v>
      </c>
      <c r="P478" s="1">
        <f t="shared" si="37"/>
        <v>0.95716513752456078</v>
      </c>
      <c r="Q478" s="1">
        <f t="shared" si="38"/>
        <v>0.95716513752456078</v>
      </c>
      <c r="R478" s="1">
        <f t="shared" si="39"/>
        <v>-4.3779344918586469E-2</v>
      </c>
    </row>
    <row r="479" spans="1:18" x14ac:dyDescent="0.35">
      <c r="A479" s="1">
        <v>0</v>
      </c>
      <c r="B479" s="1">
        <v>1</v>
      </c>
      <c r="C479" s="1">
        <v>1</v>
      </c>
      <c r="D479" s="1">
        <v>27</v>
      </c>
      <c r="E479" s="1">
        <v>5.0999999999999996</v>
      </c>
      <c r="F479" s="1">
        <v>17</v>
      </c>
      <c r="G479" s="1">
        <v>1</v>
      </c>
      <c r="H479">
        <v>0</v>
      </c>
      <c r="I479" s="1">
        <v>0</v>
      </c>
      <c r="J479" s="1">
        <v>1</v>
      </c>
      <c r="K479">
        <v>0</v>
      </c>
      <c r="L479">
        <v>1</v>
      </c>
      <c r="M479">
        <v>0</v>
      </c>
      <c r="N479" s="7">
        <f t="shared" si="35"/>
        <v>4.081282604788198</v>
      </c>
      <c r="O479" s="1">
        <f t="shared" si="36"/>
        <v>59.221378782886092</v>
      </c>
      <c r="P479" s="1">
        <f t="shared" si="37"/>
        <v>0.98339460138225554</v>
      </c>
      <c r="Q479" s="1">
        <f t="shared" si="38"/>
        <v>0.98339460138225554</v>
      </c>
      <c r="R479" s="1">
        <f t="shared" si="39"/>
        <v>-1.6744813766920625E-2</v>
      </c>
    </row>
    <row r="480" spans="1:18" x14ac:dyDescent="0.35">
      <c r="A480" s="1">
        <v>0</v>
      </c>
      <c r="B480" s="1">
        <v>1</v>
      </c>
      <c r="C480" s="1">
        <v>1</v>
      </c>
      <c r="D480" s="1">
        <v>19.399999999999999</v>
      </c>
      <c r="E480" s="1">
        <v>3.7</v>
      </c>
      <c r="F480" s="1">
        <v>13</v>
      </c>
      <c r="G480" s="1">
        <v>1</v>
      </c>
      <c r="H480">
        <v>0</v>
      </c>
      <c r="I480" s="1">
        <v>0</v>
      </c>
      <c r="J480" s="1">
        <v>1</v>
      </c>
      <c r="K480">
        <v>0</v>
      </c>
      <c r="L480">
        <v>1</v>
      </c>
      <c r="M480">
        <v>0</v>
      </c>
      <c r="N480" s="7">
        <f t="shared" si="35"/>
        <v>4.2371575201554528</v>
      </c>
      <c r="O480" s="1">
        <f t="shared" si="36"/>
        <v>69.210841550385652</v>
      </c>
      <c r="P480" s="1">
        <f t="shared" si="37"/>
        <v>0.98575718538735413</v>
      </c>
      <c r="Q480" s="1">
        <f t="shared" si="38"/>
        <v>0.98575718538735413</v>
      </c>
      <c r="R480" s="1">
        <f t="shared" si="39"/>
        <v>-1.4345216991667872E-2</v>
      </c>
    </row>
    <row r="481" spans="1:18" x14ac:dyDescent="0.35">
      <c r="A481" s="1">
        <v>0</v>
      </c>
      <c r="B481" s="1">
        <v>0</v>
      </c>
      <c r="C481" s="1">
        <v>1</v>
      </c>
      <c r="D481" s="1">
        <v>37.5</v>
      </c>
      <c r="E481" s="1">
        <v>3.2</v>
      </c>
      <c r="F481" s="1">
        <v>14</v>
      </c>
      <c r="G481" s="1">
        <v>1</v>
      </c>
      <c r="H481">
        <v>0</v>
      </c>
      <c r="I481" s="1">
        <v>0</v>
      </c>
      <c r="J481" s="1">
        <v>0</v>
      </c>
      <c r="K481">
        <v>0</v>
      </c>
      <c r="L481">
        <v>1</v>
      </c>
      <c r="M481">
        <v>0</v>
      </c>
      <c r="N481" s="7">
        <f t="shared" si="35"/>
        <v>4.4553292379379812</v>
      </c>
      <c r="O481" s="1">
        <f t="shared" si="36"/>
        <v>86.084488459446092</v>
      </c>
      <c r="P481" s="1">
        <f t="shared" si="37"/>
        <v>0.98851689873029813</v>
      </c>
      <c r="Q481" s="1">
        <f t="shared" si="38"/>
        <v>0.98851689873029813</v>
      </c>
      <c r="R481" s="1">
        <f t="shared" si="39"/>
        <v>-1.1549541191035382E-2</v>
      </c>
    </row>
    <row r="482" spans="1:18" x14ac:dyDescent="0.35">
      <c r="A482" s="1">
        <v>0</v>
      </c>
      <c r="B482" s="1">
        <v>1</v>
      </c>
      <c r="C482" s="1">
        <v>1</v>
      </c>
      <c r="D482" s="1">
        <v>25.2</v>
      </c>
      <c r="E482" s="1">
        <v>4.7</v>
      </c>
      <c r="F482" s="1">
        <v>13</v>
      </c>
      <c r="G482" s="1">
        <v>1</v>
      </c>
      <c r="H482">
        <v>0</v>
      </c>
      <c r="I482" s="1">
        <v>0</v>
      </c>
      <c r="J482" s="1">
        <v>0</v>
      </c>
      <c r="K482">
        <v>0</v>
      </c>
      <c r="L482">
        <v>1</v>
      </c>
      <c r="M482">
        <v>0</v>
      </c>
      <c r="N482" s="7">
        <f t="shared" si="35"/>
        <v>4.4335169940502261</v>
      </c>
      <c r="O482" s="1">
        <f t="shared" si="36"/>
        <v>84.227122897463119</v>
      </c>
      <c r="P482" s="1">
        <f t="shared" si="37"/>
        <v>0.98826664603939407</v>
      </c>
      <c r="Q482" s="1">
        <f t="shared" si="38"/>
        <v>0.98826664603939407</v>
      </c>
      <c r="R482" s="1">
        <f t="shared" si="39"/>
        <v>-1.1802732991324383E-2</v>
      </c>
    </row>
    <row r="483" spans="1:18" x14ac:dyDescent="0.35">
      <c r="A483" s="1">
        <v>0</v>
      </c>
      <c r="B483" s="1">
        <v>1</v>
      </c>
      <c r="C483" s="1">
        <v>1</v>
      </c>
      <c r="D483" s="1">
        <v>51.3</v>
      </c>
      <c r="E483" s="1">
        <v>4</v>
      </c>
      <c r="F483" s="1">
        <v>15</v>
      </c>
      <c r="G483" s="1">
        <v>1</v>
      </c>
      <c r="H483">
        <v>0</v>
      </c>
      <c r="I483" s="1">
        <v>1</v>
      </c>
      <c r="J483" s="1">
        <v>0</v>
      </c>
      <c r="K483">
        <v>0</v>
      </c>
      <c r="L483">
        <v>1</v>
      </c>
      <c r="M483">
        <v>0</v>
      </c>
      <c r="N483" s="7">
        <f t="shared" si="35"/>
        <v>3.6073814336279546</v>
      </c>
      <c r="O483" s="1">
        <f t="shared" si="36"/>
        <v>36.869381377540535</v>
      </c>
      <c r="P483" s="1">
        <f t="shared" si="37"/>
        <v>0.9735934424164352</v>
      </c>
      <c r="Q483" s="1">
        <f t="shared" si="38"/>
        <v>0.9735934424164352</v>
      </c>
      <c r="R483" s="1">
        <f t="shared" si="39"/>
        <v>-2.6761472729576487E-2</v>
      </c>
    </row>
    <row r="484" spans="1:18" x14ac:dyDescent="0.35">
      <c r="A484" s="1">
        <v>0</v>
      </c>
      <c r="B484" s="1">
        <v>1</v>
      </c>
      <c r="C484" s="1">
        <v>1</v>
      </c>
      <c r="D484" s="1">
        <v>54.4</v>
      </c>
      <c r="E484" s="1">
        <v>5.0999999999999996</v>
      </c>
      <c r="F484" s="1">
        <v>18</v>
      </c>
      <c r="G484" s="1">
        <v>0</v>
      </c>
      <c r="H484">
        <v>0</v>
      </c>
      <c r="I484" s="1">
        <v>0</v>
      </c>
      <c r="J484" s="1">
        <v>0</v>
      </c>
      <c r="K484">
        <v>0</v>
      </c>
      <c r="L484">
        <v>1</v>
      </c>
      <c r="M484">
        <v>0</v>
      </c>
      <c r="N484" s="7">
        <f t="shared" si="35"/>
        <v>5.537671693751208</v>
      </c>
      <c r="O484" s="1">
        <f t="shared" si="36"/>
        <v>254.08572085153867</v>
      </c>
      <c r="P484" s="1">
        <f t="shared" si="37"/>
        <v>0.99607974920484865</v>
      </c>
      <c r="Q484" s="1">
        <f t="shared" si="38"/>
        <v>0.99607974920484865</v>
      </c>
      <c r="R484" s="1">
        <f t="shared" si="39"/>
        <v>-3.9279551201489814E-3</v>
      </c>
    </row>
    <row r="485" spans="1:18" x14ac:dyDescent="0.35">
      <c r="A485" s="1">
        <v>0</v>
      </c>
      <c r="B485" s="1">
        <v>0</v>
      </c>
      <c r="C485" s="1">
        <v>1</v>
      </c>
      <c r="D485" s="1">
        <v>44.1</v>
      </c>
      <c r="E485" s="1">
        <v>5.5</v>
      </c>
      <c r="F485" s="1">
        <v>15</v>
      </c>
      <c r="G485" s="1">
        <v>1</v>
      </c>
      <c r="H485">
        <v>1</v>
      </c>
      <c r="I485" s="1">
        <v>0</v>
      </c>
      <c r="J485" s="1">
        <v>0</v>
      </c>
      <c r="K485">
        <v>0</v>
      </c>
      <c r="L485">
        <v>1</v>
      </c>
      <c r="M485">
        <v>0</v>
      </c>
      <c r="N485" s="7">
        <f t="shared" si="35"/>
        <v>4.6579540181673327</v>
      </c>
      <c r="O485" s="1">
        <f t="shared" si="36"/>
        <v>105.42017359950239</v>
      </c>
      <c r="P485" s="1">
        <f t="shared" si="37"/>
        <v>0.99060328539057485</v>
      </c>
      <c r="Q485" s="1">
        <f t="shared" si="38"/>
        <v>0.99060328539057485</v>
      </c>
      <c r="R485" s="1">
        <f t="shared" si="39"/>
        <v>-9.4411422672014671E-3</v>
      </c>
    </row>
    <row r="486" spans="1:18" x14ac:dyDescent="0.35">
      <c r="A486" s="1">
        <v>0</v>
      </c>
      <c r="B486" s="1">
        <v>1</v>
      </c>
      <c r="C486" s="1">
        <v>1</v>
      </c>
      <c r="D486" s="1">
        <v>31</v>
      </c>
      <c r="E486" s="1">
        <v>3</v>
      </c>
      <c r="F486" s="1">
        <v>12</v>
      </c>
      <c r="G486" s="1">
        <v>0</v>
      </c>
      <c r="H486">
        <v>0</v>
      </c>
      <c r="I486" s="1">
        <v>0</v>
      </c>
      <c r="J486" s="1">
        <v>1</v>
      </c>
      <c r="K486">
        <v>0</v>
      </c>
      <c r="L486">
        <v>1</v>
      </c>
      <c r="M486">
        <v>0</v>
      </c>
      <c r="N486" s="7">
        <f t="shared" si="35"/>
        <v>5.692345193439083</v>
      </c>
      <c r="O486" s="1">
        <f t="shared" si="36"/>
        <v>296.58836275217806</v>
      </c>
      <c r="P486" s="1">
        <f t="shared" si="37"/>
        <v>0.99663965354440698</v>
      </c>
      <c r="Q486" s="1">
        <f t="shared" si="38"/>
        <v>0.99663965354440698</v>
      </c>
      <c r="R486" s="1">
        <f t="shared" si="39"/>
        <v>-3.3660050999704243E-3</v>
      </c>
    </row>
    <row r="487" spans="1:18" x14ac:dyDescent="0.35">
      <c r="A487" s="1">
        <v>0</v>
      </c>
      <c r="B487" s="1">
        <v>1</v>
      </c>
      <c r="C487" s="1">
        <v>0</v>
      </c>
      <c r="D487" s="1">
        <v>29.2</v>
      </c>
      <c r="E487" s="1">
        <v>3.2</v>
      </c>
      <c r="F487" s="1">
        <v>14</v>
      </c>
      <c r="G487" s="1">
        <v>1</v>
      </c>
      <c r="H487">
        <v>0</v>
      </c>
      <c r="I487" s="1">
        <v>0</v>
      </c>
      <c r="J487" s="1">
        <v>1</v>
      </c>
      <c r="K487">
        <v>0</v>
      </c>
      <c r="L487">
        <v>1</v>
      </c>
      <c r="M487">
        <v>0</v>
      </c>
      <c r="N487" s="7">
        <f t="shared" si="35"/>
        <v>3.3240353410054446</v>
      </c>
      <c r="O487" s="1">
        <f t="shared" si="36"/>
        <v>27.772195018846329</v>
      </c>
      <c r="P487" s="1">
        <f t="shared" si="37"/>
        <v>0.96524422278713939</v>
      </c>
      <c r="Q487" s="1">
        <f t="shared" si="38"/>
        <v>0.96524422278713939</v>
      </c>
      <c r="R487" s="1">
        <f t="shared" si="39"/>
        <v>-3.5374129054211473E-2</v>
      </c>
    </row>
    <row r="488" spans="1:18" x14ac:dyDescent="0.35">
      <c r="A488" s="1">
        <v>0</v>
      </c>
      <c r="B488" s="1">
        <v>1</v>
      </c>
      <c r="C488" s="1">
        <v>0</v>
      </c>
      <c r="D488" s="1">
        <v>43.4</v>
      </c>
      <c r="E488" s="1">
        <v>2</v>
      </c>
      <c r="F488" s="1">
        <v>12</v>
      </c>
      <c r="G488" s="1">
        <v>0</v>
      </c>
      <c r="H488">
        <v>0</v>
      </c>
      <c r="I488" s="1">
        <v>0</v>
      </c>
      <c r="J488" s="1">
        <v>1</v>
      </c>
      <c r="K488">
        <v>0</v>
      </c>
      <c r="L488">
        <v>1</v>
      </c>
      <c r="M488">
        <v>0</v>
      </c>
      <c r="N488" s="7">
        <f t="shared" si="35"/>
        <v>4.7771925998473002</v>
      </c>
      <c r="O488" s="1">
        <f t="shared" si="36"/>
        <v>118.77044539559806</v>
      </c>
      <c r="P488" s="1">
        <f t="shared" si="37"/>
        <v>0.99165069482127222</v>
      </c>
      <c r="Q488" s="1">
        <f t="shared" si="38"/>
        <v>0.99165069482127222</v>
      </c>
      <c r="R488" s="1">
        <f t="shared" si="39"/>
        <v>-8.3843558628032659E-3</v>
      </c>
    </row>
    <row r="489" spans="1:18" x14ac:dyDescent="0.35">
      <c r="A489" s="1">
        <v>0</v>
      </c>
      <c r="B489" s="1">
        <v>1</v>
      </c>
      <c r="C489" s="1">
        <v>0</v>
      </c>
      <c r="D489" s="1">
        <v>42.5</v>
      </c>
      <c r="E489" s="1">
        <v>4.2</v>
      </c>
      <c r="F489" s="1">
        <v>15</v>
      </c>
      <c r="G489" s="1">
        <v>0</v>
      </c>
      <c r="H489">
        <v>0</v>
      </c>
      <c r="I489" s="1">
        <v>0</v>
      </c>
      <c r="J489" s="1">
        <v>1</v>
      </c>
      <c r="K489">
        <v>0</v>
      </c>
      <c r="L489">
        <v>1</v>
      </c>
      <c r="M489">
        <v>0</v>
      </c>
      <c r="N489" s="7">
        <f t="shared" si="35"/>
        <v>4.7916137711048092</v>
      </c>
      <c r="O489" s="1">
        <f t="shared" si="36"/>
        <v>120.49566426798324</v>
      </c>
      <c r="P489" s="1">
        <f t="shared" si="37"/>
        <v>0.99176925361061197</v>
      </c>
      <c r="Q489" s="1">
        <f t="shared" si="38"/>
        <v>0.99176925361061197</v>
      </c>
      <c r="R489" s="1">
        <f t="shared" si="39"/>
        <v>-8.264806001892883E-3</v>
      </c>
    </row>
    <row r="490" spans="1:18" x14ac:dyDescent="0.35">
      <c r="A490" s="1">
        <v>0</v>
      </c>
      <c r="B490" s="1">
        <v>0</v>
      </c>
      <c r="C490" s="1">
        <v>0</v>
      </c>
      <c r="D490" s="1">
        <v>32.799999999999997</v>
      </c>
      <c r="E490" s="1">
        <v>4.5999999999999996</v>
      </c>
      <c r="F490" s="1">
        <v>15</v>
      </c>
      <c r="G490" s="1">
        <v>0</v>
      </c>
      <c r="H490">
        <v>0</v>
      </c>
      <c r="I490" s="1">
        <v>0</v>
      </c>
      <c r="J490" s="1">
        <v>1</v>
      </c>
      <c r="K490">
        <v>0</v>
      </c>
      <c r="L490">
        <v>1</v>
      </c>
      <c r="M490">
        <v>0</v>
      </c>
      <c r="N490" s="7">
        <f t="shared" si="35"/>
        <v>5.1564796740794492</v>
      </c>
      <c r="O490" s="1">
        <f t="shared" si="36"/>
        <v>173.55241787581315</v>
      </c>
      <c r="P490" s="1">
        <f t="shared" si="37"/>
        <v>0.9942710618840499</v>
      </c>
      <c r="Q490" s="1">
        <f t="shared" si="38"/>
        <v>0.9942710618840499</v>
      </c>
      <c r="R490" s="1">
        <f t="shared" si="39"/>
        <v>-5.7454114284392959E-3</v>
      </c>
    </row>
    <row r="491" spans="1:18" x14ac:dyDescent="0.35">
      <c r="A491" s="1">
        <v>0</v>
      </c>
      <c r="B491" s="1">
        <v>1</v>
      </c>
      <c r="C491" s="1">
        <v>1</v>
      </c>
      <c r="D491" s="1">
        <v>22.9</v>
      </c>
      <c r="E491" s="1">
        <v>5.0999999999999996</v>
      </c>
      <c r="F491" s="1">
        <v>16</v>
      </c>
      <c r="G491" s="1">
        <v>1</v>
      </c>
      <c r="H491">
        <v>0</v>
      </c>
      <c r="I491" s="1">
        <v>0</v>
      </c>
      <c r="J491" s="1">
        <v>0</v>
      </c>
      <c r="K491">
        <v>0</v>
      </c>
      <c r="L491">
        <v>1</v>
      </c>
      <c r="M491">
        <v>0</v>
      </c>
      <c r="N491" s="7">
        <f t="shared" si="35"/>
        <v>4.3193236132693311</v>
      </c>
      <c r="O491" s="1">
        <f t="shared" si="36"/>
        <v>75.137788897033502</v>
      </c>
      <c r="P491" s="1">
        <f t="shared" si="37"/>
        <v>0.98686591750973529</v>
      </c>
      <c r="Q491" s="1">
        <f t="shared" si="38"/>
        <v>0.98686591750973529</v>
      </c>
      <c r="R491" s="1">
        <f t="shared" si="39"/>
        <v>-1.322109729793978E-2</v>
      </c>
    </row>
    <row r="492" spans="1:18" x14ac:dyDescent="0.35">
      <c r="A492" s="1">
        <v>0</v>
      </c>
      <c r="B492" s="1">
        <v>1</v>
      </c>
      <c r="C492" s="1">
        <v>0</v>
      </c>
      <c r="D492" s="1">
        <v>31.8</v>
      </c>
      <c r="E492" s="1">
        <v>4.2</v>
      </c>
      <c r="F492" s="1">
        <v>15</v>
      </c>
      <c r="G492" s="1">
        <v>1</v>
      </c>
      <c r="H492">
        <v>0</v>
      </c>
      <c r="I492" s="1">
        <v>0</v>
      </c>
      <c r="J492" s="1">
        <v>1</v>
      </c>
      <c r="K492">
        <v>0</v>
      </c>
      <c r="L492">
        <v>1</v>
      </c>
      <c r="M492">
        <v>0</v>
      </c>
      <c r="N492" s="7">
        <f t="shared" si="35"/>
        <v>3.3302353717938487</v>
      </c>
      <c r="O492" s="1">
        <f t="shared" si="36"/>
        <v>27.944918374791481</v>
      </c>
      <c r="P492" s="1">
        <f t="shared" si="37"/>
        <v>0.9654516213501948</v>
      </c>
      <c r="Q492" s="1">
        <f t="shared" si="38"/>
        <v>0.9654516213501948</v>
      </c>
      <c r="R492" s="1">
        <f t="shared" si="39"/>
        <v>-3.5159285722484279E-2</v>
      </c>
    </row>
    <row r="493" spans="1:18" x14ac:dyDescent="0.35">
      <c r="A493" s="1">
        <v>0</v>
      </c>
      <c r="B493" s="1">
        <v>1</v>
      </c>
      <c r="C493" s="1">
        <v>1</v>
      </c>
      <c r="D493" s="1">
        <v>29.7</v>
      </c>
      <c r="E493" s="1">
        <v>5.3</v>
      </c>
      <c r="F493" s="1">
        <v>13</v>
      </c>
      <c r="G493" s="1">
        <v>1</v>
      </c>
      <c r="H493">
        <v>0</v>
      </c>
      <c r="I493" s="1">
        <v>0</v>
      </c>
      <c r="J493" s="1">
        <v>1</v>
      </c>
      <c r="K493">
        <v>0</v>
      </c>
      <c r="L493">
        <v>1</v>
      </c>
      <c r="M493">
        <v>0</v>
      </c>
      <c r="N493" s="7">
        <f t="shared" si="35"/>
        <v>4.2920851040367261</v>
      </c>
      <c r="O493" s="1">
        <f t="shared" si="36"/>
        <v>73.118769904604648</v>
      </c>
      <c r="P493" s="1">
        <f t="shared" si="37"/>
        <v>0.98650814090294459</v>
      </c>
      <c r="Q493" s="1">
        <f t="shared" si="38"/>
        <v>0.98650814090294459</v>
      </c>
      <c r="R493" s="1">
        <f t="shared" si="39"/>
        <v>-1.3583701244399456E-2</v>
      </c>
    </row>
    <row r="494" spans="1:18" x14ac:dyDescent="0.35">
      <c r="A494" s="1">
        <v>0</v>
      </c>
      <c r="B494" s="1">
        <v>1</v>
      </c>
      <c r="C494" s="1">
        <v>1</v>
      </c>
      <c r="D494" s="1">
        <v>18.7</v>
      </c>
      <c r="E494" s="1">
        <v>5.5</v>
      </c>
      <c r="F494" s="1">
        <v>17</v>
      </c>
      <c r="G494" s="1">
        <v>1</v>
      </c>
      <c r="H494">
        <v>1</v>
      </c>
      <c r="I494" s="1">
        <v>0</v>
      </c>
      <c r="J494" s="1">
        <v>0</v>
      </c>
      <c r="K494">
        <v>0</v>
      </c>
      <c r="L494">
        <v>1</v>
      </c>
      <c r="M494">
        <v>0</v>
      </c>
      <c r="N494" s="7">
        <f t="shared" si="35"/>
        <v>4.447334149222872</v>
      </c>
      <c r="O494" s="1">
        <f t="shared" si="36"/>
        <v>85.39897934188015</v>
      </c>
      <c r="P494" s="1">
        <f t="shared" si="37"/>
        <v>0.98842578919777502</v>
      </c>
      <c r="Q494" s="1">
        <f t="shared" si="38"/>
        <v>0.98842578919777502</v>
      </c>
      <c r="R494" s="1">
        <f t="shared" si="39"/>
        <v>-1.1641713344678445E-2</v>
      </c>
    </row>
    <row r="495" spans="1:18" x14ac:dyDescent="0.35">
      <c r="A495" s="1">
        <v>0</v>
      </c>
      <c r="B495" s="1">
        <v>1</v>
      </c>
      <c r="C495" s="1">
        <v>1</v>
      </c>
      <c r="D495" s="1">
        <v>18.8</v>
      </c>
      <c r="E495" s="1">
        <v>4.7</v>
      </c>
      <c r="F495" s="1">
        <v>13</v>
      </c>
      <c r="G495" s="1">
        <v>1</v>
      </c>
      <c r="H495">
        <v>0</v>
      </c>
      <c r="I495" s="1">
        <v>1</v>
      </c>
      <c r="J495" s="1">
        <v>0</v>
      </c>
      <c r="K495">
        <v>0</v>
      </c>
      <c r="L495">
        <v>1</v>
      </c>
      <c r="M495">
        <v>0</v>
      </c>
      <c r="N495" s="7">
        <f t="shared" si="35"/>
        <v>3.9807412853167059</v>
      </c>
      <c r="O495" s="1">
        <f t="shared" si="36"/>
        <v>53.556720326701651</v>
      </c>
      <c r="P495" s="1">
        <f t="shared" si="37"/>
        <v>0.9816704524390083</v>
      </c>
      <c r="Q495" s="1">
        <f t="shared" si="38"/>
        <v>0.9816704524390083</v>
      </c>
      <c r="R495" s="1">
        <f t="shared" si="39"/>
        <v>-1.8499615097624059E-2</v>
      </c>
    </row>
    <row r="496" spans="1:18" x14ac:dyDescent="0.35">
      <c r="A496" s="1">
        <v>0</v>
      </c>
      <c r="B496" s="1">
        <v>1</v>
      </c>
      <c r="C496" s="1">
        <v>0</v>
      </c>
      <c r="D496" s="1">
        <v>27.8</v>
      </c>
      <c r="E496" s="1">
        <v>4.0999999999999996</v>
      </c>
      <c r="F496" s="1">
        <v>13</v>
      </c>
      <c r="G496" s="1">
        <v>1</v>
      </c>
      <c r="H496">
        <v>0</v>
      </c>
      <c r="I496" s="1">
        <v>0</v>
      </c>
      <c r="J496" s="1">
        <v>0</v>
      </c>
      <c r="K496">
        <v>0</v>
      </c>
      <c r="L496">
        <v>1</v>
      </c>
      <c r="M496">
        <v>0</v>
      </c>
      <c r="N496" s="7">
        <f t="shared" si="35"/>
        <v>3.6132653884168033</v>
      </c>
      <c r="O496" s="1">
        <f t="shared" si="36"/>
        <v>37.086958630291178</v>
      </c>
      <c r="P496" s="1">
        <f t="shared" si="37"/>
        <v>0.97374429369099891</v>
      </c>
      <c r="Q496" s="1">
        <f t="shared" si="38"/>
        <v>0.97374429369099891</v>
      </c>
      <c r="R496" s="1">
        <f t="shared" si="39"/>
        <v>-2.6606541951963152E-2</v>
      </c>
    </row>
    <row r="497" spans="1:18" x14ac:dyDescent="0.35">
      <c r="A497" s="1">
        <v>0</v>
      </c>
      <c r="B497" s="1">
        <v>1</v>
      </c>
      <c r="C497" s="1">
        <v>0</v>
      </c>
      <c r="D497" s="1">
        <v>32.9</v>
      </c>
      <c r="E497" s="1">
        <v>4.0999999999999996</v>
      </c>
      <c r="F497" s="1">
        <v>15</v>
      </c>
      <c r="G497" s="1">
        <v>1</v>
      </c>
      <c r="H497">
        <v>0</v>
      </c>
      <c r="I497" s="1">
        <v>0</v>
      </c>
      <c r="J497" s="1">
        <v>1</v>
      </c>
      <c r="K497">
        <v>0</v>
      </c>
      <c r="L497">
        <v>1</v>
      </c>
      <c r="M497">
        <v>0</v>
      </c>
      <c r="N497" s="7">
        <f t="shared" si="35"/>
        <v>3.3153649348393177</v>
      </c>
      <c r="O497" s="1">
        <f t="shared" si="36"/>
        <v>27.532439697898745</v>
      </c>
      <c r="P497" s="1">
        <f t="shared" si="37"/>
        <v>0.96495217336519445</v>
      </c>
      <c r="Q497" s="1">
        <f t="shared" si="38"/>
        <v>0.96495217336519445</v>
      </c>
      <c r="R497" s="1">
        <f t="shared" si="39"/>
        <v>-3.5676740150943166E-2</v>
      </c>
    </row>
    <row r="498" spans="1:18" x14ac:dyDescent="0.35">
      <c r="A498" s="1">
        <v>0</v>
      </c>
      <c r="B498" s="1">
        <v>1</v>
      </c>
      <c r="C498" s="1">
        <v>0</v>
      </c>
      <c r="D498" s="1">
        <v>23.4</v>
      </c>
      <c r="E498" s="1">
        <v>4.4000000000000004</v>
      </c>
      <c r="F498" s="1">
        <v>14</v>
      </c>
      <c r="G498" s="1">
        <v>1</v>
      </c>
      <c r="H498">
        <v>0</v>
      </c>
      <c r="I498" s="1">
        <v>0</v>
      </c>
      <c r="J498" s="1">
        <v>1</v>
      </c>
      <c r="K498">
        <v>0</v>
      </c>
      <c r="L498">
        <v>1</v>
      </c>
      <c r="M498">
        <v>0</v>
      </c>
      <c r="N498" s="7">
        <f t="shared" si="35"/>
        <v>3.4539431072306015</v>
      </c>
      <c r="O498" s="1">
        <f t="shared" si="36"/>
        <v>31.624846941155145</v>
      </c>
      <c r="P498" s="1">
        <f t="shared" si="37"/>
        <v>0.96934851520365206</v>
      </c>
      <c r="Q498" s="1">
        <f t="shared" si="38"/>
        <v>0.96934851520365206</v>
      </c>
      <c r="R498" s="1">
        <f t="shared" si="39"/>
        <v>-3.1131066942404778E-2</v>
      </c>
    </row>
    <row r="499" spans="1:18" x14ac:dyDescent="0.35">
      <c r="A499" s="1">
        <v>0</v>
      </c>
      <c r="B499" s="1">
        <v>0</v>
      </c>
      <c r="C499" s="1">
        <v>1</v>
      </c>
      <c r="D499" s="1">
        <v>35.799999999999997</v>
      </c>
      <c r="E499" s="1">
        <v>3.9</v>
      </c>
      <c r="F499" s="1">
        <v>12</v>
      </c>
      <c r="G499" s="1">
        <v>0</v>
      </c>
      <c r="H499">
        <v>1</v>
      </c>
      <c r="I499" s="1">
        <v>0</v>
      </c>
      <c r="J499" s="1">
        <v>0</v>
      </c>
      <c r="K499">
        <v>0</v>
      </c>
      <c r="L499">
        <v>1</v>
      </c>
      <c r="M499">
        <v>0</v>
      </c>
      <c r="N499" s="7">
        <f t="shared" si="35"/>
        <v>6.281370144589661</v>
      </c>
      <c r="O499" s="1">
        <f t="shared" si="36"/>
        <v>534.52053274394905</v>
      </c>
      <c r="P499" s="1">
        <f t="shared" si="37"/>
        <v>0.99813265796761119</v>
      </c>
      <c r="Q499" s="1">
        <f t="shared" si="38"/>
        <v>0.99813265796761119</v>
      </c>
      <c r="R499" s="1">
        <f t="shared" si="39"/>
        <v>-1.8690876890189436E-3</v>
      </c>
    </row>
    <row r="500" spans="1:18" x14ac:dyDescent="0.35">
      <c r="A500" s="1">
        <v>0</v>
      </c>
      <c r="B500" s="1">
        <v>1</v>
      </c>
      <c r="C500" s="1">
        <v>1</v>
      </c>
      <c r="D500" s="1">
        <v>19.100000000000001</v>
      </c>
      <c r="E500" s="1">
        <v>5.0999999999999996</v>
      </c>
      <c r="F500" s="1">
        <v>18</v>
      </c>
      <c r="G500" s="1">
        <v>1</v>
      </c>
      <c r="H500">
        <v>0</v>
      </c>
      <c r="I500" s="1">
        <v>1</v>
      </c>
      <c r="J500" s="1">
        <v>0</v>
      </c>
      <c r="K500">
        <v>0</v>
      </c>
      <c r="L500">
        <v>1</v>
      </c>
      <c r="M500">
        <v>0</v>
      </c>
      <c r="N500" s="7">
        <f t="shared" si="35"/>
        <v>3.742893543216411</v>
      </c>
      <c r="O500" s="1">
        <f t="shared" si="36"/>
        <v>42.219978923622364</v>
      </c>
      <c r="P500" s="1">
        <f t="shared" si="37"/>
        <v>0.97686255234489627</v>
      </c>
      <c r="Q500" s="1">
        <f t="shared" si="38"/>
        <v>0.97686255234489627</v>
      </c>
      <c r="R500" s="1">
        <f t="shared" si="39"/>
        <v>-2.3409320208863466E-2</v>
      </c>
    </row>
    <row r="501" spans="1:18" x14ac:dyDescent="0.35">
      <c r="A501" s="1">
        <v>0</v>
      </c>
      <c r="B501" s="1">
        <v>1</v>
      </c>
      <c r="C501" s="1">
        <v>1</v>
      </c>
      <c r="D501" s="1">
        <v>20.6</v>
      </c>
      <c r="E501" s="1">
        <v>4.3</v>
      </c>
      <c r="F501" s="1">
        <v>13</v>
      </c>
      <c r="G501" s="1">
        <v>1</v>
      </c>
      <c r="H501">
        <v>0</v>
      </c>
      <c r="I501" s="1">
        <v>1</v>
      </c>
      <c r="J501" s="1">
        <v>0</v>
      </c>
      <c r="K501">
        <v>0</v>
      </c>
      <c r="L501">
        <v>1</v>
      </c>
      <c r="M501">
        <v>0</v>
      </c>
      <c r="N501" s="7">
        <f t="shared" si="35"/>
        <v>3.938313245714252</v>
      </c>
      <c r="O501" s="1">
        <f t="shared" si="36"/>
        <v>51.331943859866847</v>
      </c>
      <c r="P501" s="1">
        <f t="shared" si="37"/>
        <v>0.98089121239834365</v>
      </c>
      <c r="Q501" s="1">
        <f t="shared" si="38"/>
        <v>0.98089121239834365</v>
      </c>
      <c r="R501" s="1">
        <f t="shared" si="39"/>
        <v>-1.9293720165072709E-2</v>
      </c>
    </row>
    <row r="502" spans="1:18" x14ac:dyDescent="0.35">
      <c r="A502" s="1">
        <v>0</v>
      </c>
      <c r="B502" s="1">
        <v>1</v>
      </c>
      <c r="C502" s="1">
        <v>0</v>
      </c>
      <c r="D502" s="1">
        <v>51</v>
      </c>
      <c r="E502" s="1">
        <v>3</v>
      </c>
      <c r="F502" s="1">
        <v>13</v>
      </c>
      <c r="G502" s="1">
        <v>0</v>
      </c>
      <c r="H502">
        <v>0</v>
      </c>
      <c r="I502" s="1">
        <v>0</v>
      </c>
      <c r="J502" s="1">
        <v>1</v>
      </c>
      <c r="K502">
        <v>0</v>
      </c>
      <c r="L502">
        <v>1</v>
      </c>
      <c r="M502">
        <v>0</v>
      </c>
      <c r="N502" s="7">
        <f t="shared" si="35"/>
        <v>4.7505970379132636</v>
      </c>
      <c r="O502" s="1">
        <f t="shared" si="36"/>
        <v>115.65331333158403</v>
      </c>
      <c r="P502" s="1">
        <f t="shared" si="37"/>
        <v>0.99142759025491611</v>
      </c>
      <c r="Q502" s="1">
        <f t="shared" si="38"/>
        <v>0.99142759025491611</v>
      </c>
      <c r="R502" s="1">
        <f t="shared" si="39"/>
        <v>-8.6093641935145512E-3</v>
      </c>
    </row>
    <row r="503" spans="1:18" x14ac:dyDescent="0.35">
      <c r="A503" s="1">
        <v>0</v>
      </c>
      <c r="B503" s="1">
        <v>1</v>
      </c>
      <c r="C503" s="1">
        <v>0</v>
      </c>
      <c r="D503" s="1">
        <v>34.9</v>
      </c>
      <c r="E503" s="1">
        <v>5.0999999999999996</v>
      </c>
      <c r="F503" s="1">
        <v>13</v>
      </c>
      <c r="G503" s="1">
        <v>1</v>
      </c>
      <c r="H503">
        <v>0</v>
      </c>
      <c r="I503" s="1">
        <v>1</v>
      </c>
      <c r="J503" s="1">
        <v>0</v>
      </c>
      <c r="K503">
        <v>0</v>
      </c>
      <c r="L503">
        <v>1</v>
      </c>
      <c r="M503">
        <v>0</v>
      </c>
      <c r="N503" s="7">
        <f t="shared" si="35"/>
        <v>3.1484956448886305</v>
      </c>
      <c r="O503" s="1">
        <f t="shared" si="36"/>
        <v>23.3009852454156</v>
      </c>
      <c r="P503" s="1">
        <f t="shared" si="37"/>
        <v>0.95884940507962946</v>
      </c>
      <c r="Q503" s="1">
        <f t="shared" si="38"/>
        <v>0.95884940507962946</v>
      </c>
      <c r="R503" s="1">
        <f t="shared" si="39"/>
        <v>-4.2021249714773994E-2</v>
      </c>
    </row>
    <row r="504" spans="1:18" x14ac:dyDescent="0.35">
      <c r="A504" s="1">
        <v>0</v>
      </c>
      <c r="B504" s="1">
        <v>0</v>
      </c>
      <c r="C504" s="1">
        <v>0</v>
      </c>
      <c r="D504" s="1">
        <v>48.7</v>
      </c>
      <c r="E504" s="1">
        <v>4</v>
      </c>
      <c r="F504" s="1">
        <v>15</v>
      </c>
      <c r="G504" s="1">
        <v>0</v>
      </c>
      <c r="H504">
        <v>0</v>
      </c>
      <c r="I504" s="1">
        <v>0</v>
      </c>
      <c r="J504" s="1">
        <v>1</v>
      </c>
      <c r="K504">
        <v>0</v>
      </c>
      <c r="L504">
        <v>1</v>
      </c>
      <c r="M504">
        <v>0</v>
      </c>
      <c r="N504" s="7">
        <f t="shared" si="35"/>
        <v>5.0062572498885247</v>
      </c>
      <c r="O504" s="1">
        <f t="shared" si="36"/>
        <v>149.34472881858684</v>
      </c>
      <c r="P504" s="1">
        <f t="shared" si="37"/>
        <v>0.99334861948364916</v>
      </c>
      <c r="Q504" s="1">
        <f t="shared" si="38"/>
        <v>0.99334861948364916</v>
      </c>
      <c r="R504" s="1">
        <f t="shared" si="39"/>
        <v>-6.6735995272733939E-3</v>
      </c>
    </row>
    <row r="505" spans="1:18" x14ac:dyDescent="0.35">
      <c r="A505" s="1">
        <v>0</v>
      </c>
      <c r="B505" s="1">
        <v>1</v>
      </c>
      <c r="C505" s="1">
        <v>0</v>
      </c>
      <c r="D505" s="1">
        <v>24.4</v>
      </c>
      <c r="E505" s="1">
        <v>4.3</v>
      </c>
      <c r="F505" s="1">
        <v>15</v>
      </c>
      <c r="G505" s="1">
        <v>1</v>
      </c>
      <c r="H505">
        <v>0</v>
      </c>
      <c r="I505" s="1">
        <v>0</v>
      </c>
      <c r="J505" s="1">
        <v>1</v>
      </c>
      <c r="K505">
        <v>0</v>
      </c>
      <c r="L505">
        <v>1</v>
      </c>
      <c r="M505">
        <v>0</v>
      </c>
      <c r="N505" s="7">
        <f t="shared" si="35"/>
        <v>3.3864282555786547</v>
      </c>
      <c r="O505" s="1">
        <f t="shared" si="36"/>
        <v>29.560182075340947</v>
      </c>
      <c r="P505" s="1">
        <f t="shared" si="37"/>
        <v>0.96727768186934648</v>
      </c>
      <c r="Q505" s="1">
        <f t="shared" si="38"/>
        <v>0.96727768186934648</v>
      </c>
      <c r="R505" s="1">
        <f t="shared" si="39"/>
        <v>-3.3269666664643885E-2</v>
      </c>
    </row>
    <row r="506" spans="1:18" x14ac:dyDescent="0.35">
      <c r="A506" s="1">
        <v>0</v>
      </c>
      <c r="B506" s="1">
        <v>1</v>
      </c>
      <c r="C506" s="1">
        <v>0</v>
      </c>
      <c r="D506" s="1">
        <v>41.4</v>
      </c>
      <c r="E506" s="1">
        <v>3.1</v>
      </c>
      <c r="F506" s="1">
        <v>13</v>
      </c>
      <c r="G506" s="1">
        <v>0</v>
      </c>
      <c r="H506">
        <v>0</v>
      </c>
      <c r="I506" s="1">
        <v>1</v>
      </c>
      <c r="J506" s="1">
        <v>0</v>
      </c>
      <c r="K506">
        <v>0</v>
      </c>
      <c r="L506">
        <v>1</v>
      </c>
      <c r="M506">
        <v>0</v>
      </c>
      <c r="N506" s="7">
        <f t="shared" si="35"/>
        <v>4.4843142109745653</v>
      </c>
      <c r="O506" s="1">
        <f t="shared" si="36"/>
        <v>88.616157981195101</v>
      </c>
      <c r="P506" s="1">
        <f t="shared" si="37"/>
        <v>0.98884129801447374</v>
      </c>
      <c r="Q506" s="1">
        <f t="shared" si="38"/>
        <v>0.98884129801447374</v>
      </c>
      <c r="R506" s="1">
        <f t="shared" si="39"/>
        <v>-1.1221427359540398E-2</v>
      </c>
    </row>
    <row r="507" spans="1:18" x14ac:dyDescent="0.35">
      <c r="A507" s="1">
        <v>0</v>
      </c>
      <c r="B507" s="1">
        <v>1</v>
      </c>
      <c r="C507" s="1">
        <v>0</v>
      </c>
      <c r="D507" s="1">
        <v>36.799999999999997</v>
      </c>
      <c r="E507" s="1">
        <v>3.3</v>
      </c>
      <c r="F507" s="1">
        <v>13</v>
      </c>
      <c r="G507" s="1">
        <v>0</v>
      </c>
      <c r="H507">
        <v>0</v>
      </c>
      <c r="I507" s="1">
        <v>1</v>
      </c>
      <c r="J507" s="1">
        <v>0</v>
      </c>
      <c r="K507">
        <v>0</v>
      </c>
      <c r="L507">
        <v>1</v>
      </c>
      <c r="M507">
        <v>0</v>
      </c>
      <c r="N507" s="7">
        <f t="shared" si="35"/>
        <v>4.5297969693903983</v>
      </c>
      <c r="O507" s="1">
        <f t="shared" si="36"/>
        <v>92.739730166600282</v>
      </c>
      <c r="P507" s="1">
        <f t="shared" si="37"/>
        <v>0.9893321647264961</v>
      </c>
      <c r="Q507" s="1">
        <f t="shared" si="38"/>
        <v>0.9893321647264961</v>
      </c>
      <c r="R507" s="1">
        <f t="shared" si="39"/>
        <v>-1.0725144570045168E-2</v>
      </c>
    </row>
    <row r="508" spans="1:18" x14ac:dyDescent="0.35">
      <c r="A508" s="1">
        <v>0</v>
      </c>
      <c r="B508" s="1">
        <v>1</v>
      </c>
      <c r="C508" s="1">
        <v>0</v>
      </c>
      <c r="D508" s="1">
        <v>27.8</v>
      </c>
      <c r="E508" s="1">
        <v>3.3</v>
      </c>
      <c r="F508" s="1">
        <v>12</v>
      </c>
      <c r="G508" s="1">
        <v>0</v>
      </c>
      <c r="H508">
        <v>1</v>
      </c>
      <c r="I508" s="1">
        <v>0</v>
      </c>
      <c r="J508" s="1">
        <v>0</v>
      </c>
      <c r="K508">
        <v>0</v>
      </c>
      <c r="L508">
        <v>1</v>
      </c>
      <c r="M508">
        <v>0</v>
      </c>
      <c r="N508" s="7">
        <f t="shared" si="35"/>
        <v>5.2600243686570831</v>
      </c>
      <c r="O508" s="1">
        <f t="shared" si="36"/>
        <v>192.48618186985317</v>
      </c>
      <c r="P508" s="1">
        <f t="shared" si="37"/>
        <v>0.9948316722655024</v>
      </c>
      <c r="Q508" s="1">
        <f t="shared" si="38"/>
        <v>0.9948316722655024</v>
      </c>
      <c r="R508" s="1">
        <f t="shared" si="39"/>
        <v>-5.1817297375224324E-3</v>
      </c>
    </row>
    <row r="509" spans="1:18" x14ac:dyDescent="0.35">
      <c r="A509" s="1">
        <v>0</v>
      </c>
      <c r="B509" s="1">
        <v>1</v>
      </c>
      <c r="C509" s="1">
        <v>0</v>
      </c>
      <c r="D509" s="1">
        <v>28.1</v>
      </c>
      <c r="E509" s="1">
        <v>3</v>
      </c>
      <c r="F509" s="1">
        <v>12</v>
      </c>
      <c r="G509" s="1">
        <v>1</v>
      </c>
      <c r="H509">
        <v>0</v>
      </c>
      <c r="I509" s="1">
        <v>0</v>
      </c>
      <c r="J509" s="1">
        <v>0</v>
      </c>
      <c r="K509">
        <v>0</v>
      </c>
      <c r="L509">
        <v>1</v>
      </c>
      <c r="M509">
        <v>0</v>
      </c>
      <c r="N509" s="7">
        <f t="shared" si="35"/>
        <v>3.5803885072937902</v>
      </c>
      <c r="O509" s="1">
        <f t="shared" si="36"/>
        <v>35.887480687025338</v>
      </c>
      <c r="P509" s="1">
        <f t="shared" si="37"/>
        <v>0.97289053138422288</v>
      </c>
      <c r="Q509" s="1">
        <f t="shared" si="38"/>
        <v>0.97289053138422288</v>
      </c>
      <c r="R509" s="1">
        <f t="shared" si="39"/>
        <v>-2.7483709410924078E-2</v>
      </c>
    </row>
    <row r="510" spans="1:18" x14ac:dyDescent="0.35">
      <c r="A510" s="1">
        <v>0</v>
      </c>
      <c r="B510" s="1">
        <v>1</v>
      </c>
      <c r="C510" s="1">
        <v>1</v>
      </c>
      <c r="D510" s="1">
        <v>23</v>
      </c>
      <c r="E510" s="1">
        <v>5.0999999999999996</v>
      </c>
      <c r="F510" s="1">
        <v>18</v>
      </c>
      <c r="G510" s="1">
        <v>1</v>
      </c>
      <c r="H510">
        <v>0</v>
      </c>
      <c r="I510" s="1">
        <v>0</v>
      </c>
      <c r="J510" s="1">
        <v>1</v>
      </c>
      <c r="K510">
        <v>0</v>
      </c>
      <c r="L510">
        <v>1</v>
      </c>
      <c r="M510">
        <v>0</v>
      </c>
      <c r="N510" s="7">
        <f t="shared" si="35"/>
        <v>4.0542187524142861</v>
      </c>
      <c r="O510" s="1">
        <f t="shared" si="36"/>
        <v>57.640114201263223</v>
      </c>
      <c r="P510" s="1">
        <f t="shared" si="37"/>
        <v>0.98294682720828574</v>
      </c>
      <c r="Q510" s="1">
        <f t="shared" si="38"/>
        <v>0.98294682720828574</v>
      </c>
      <c r="R510" s="1">
        <f t="shared" si="39"/>
        <v>-1.7200252659881041E-2</v>
      </c>
    </row>
    <row r="511" spans="1:18" x14ac:dyDescent="0.35">
      <c r="A511" s="1">
        <v>0</v>
      </c>
      <c r="B511" s="1">
        <v>1</v>
      </c>
      <c r="C511" s="1">
        <v>1</v>
      </c>
      <c r="D511" s="1">
        <v>27.2</v>
      </c>
      <c r="E511" s="1">
        <v>4.7</v>
      </c>
      <c r="F511" s="1">
        <v>14</v>
      </c>
      <c r="G511" s="1">
        <v>1</v>
      </c>
      <c r="H511">
        <v>0</v>
      </c>
      <c r="I511" s="1">
        <v>0</v>
      </c>
      <c r="J511" s="1">
        <v>0</v>
      </c>
      <c r="K511">
        <v>0</v>
      </c>
      <c r="L511">
        <v>1</v>
      </c>
      <c r="M511">
        <v>0</v>
      </c>
      <c r="N511" s="7">
        <f t="shared" si="35"/>
        <v>4.3670984304093858</v>
      </c>
      <c r="O511" s="1">
        <f t="shared" si="36"/>
        <v>78.814613518265901</v>
      </c>
      <c r="P511" s="1">
        <f t="shared" si="37"/>
        <v>0.98747096608102791</v>
      </c>
      <c r="Q511" s="1">
        <f t="shared" si="38"/>
        <v>0.98747096608102791</v>
      </c>
      <c r="R511" s="1">
        <f t="shared" si="39"/>
        <v>-1.2608184076024598E-2</v>
      </c>
    </row>
    <row r="512" spans="1:18" x14ac:dyDescent="0.35">
      <c r="A512" s="1">
        <v>0</v>
      </c>
      <c r="B512" s="1">
        <v>1</v>
      </c>
      <c r="C512" s="1">
        <v>1</v>
      </c>
      <c r="D512" s="1">
        <v>47.8</v>
      </c>
      <c r="E512" s="1">
        <v>5.3</v>
      </c>
      <c r="F512" s="1">
        <v>18</v>
      </c>
      <c r="G512" s="1">
        <v>1</v>
      </c>
      <c r="H512">
        <v>0</v>
      </c>
      <c r="I512" s="1">
        <v>1</v>
      </c>
      <c r="J512" s="1">
        <v>0</v>
      </c>
      <c r="K512">
        <v>0</v>
      </c>
      <c r="L512">
        <v>1</v>
      </c>
      <c r="M512">
        <v>0</v>
      </c>
      <c r="N512" s="7">
        <f t="shared" si="35"/>
        <v>3.5699576541007887</v>
      </c>
      <c r="O512" s="1">
        <f t="shared" si="36"/>
        <v>35.515089201397835</v>
      </c>
      <c r="P512" s="1">
        <f t="shared" si="37"/>
        <v>0.9726140611492271</v>
      </c>
      <c r="Q512" s="1">
        <f t="shared" si="38"/>
        <v>0.9726140611492271</v>
      </c>
      <c r="R512" s="1">
        <f t="shared" si="39"/>
        <v>-2.7767923838294621E-2</v>
      </c>
    </row>
    <row r="513" spans="1:18" x14ac:dyDescent="0.35">
      <c r="A513" s="1">
        <v>0</v>
      </c>
      <c r="B513" s="1">
        <v>1</v>
      </c>
      <c r="C513" s="1">
        <v>0</v>
      </c>
      <c r="D513" s="1">
        <v>49</v>
      </c>
      <c r="E513" s="1">
        <v>4.9000000000000004</v>
      </c>
      <c r="F513" s="1">
        <v>16</v>
      </c>
      <c r="G513" s="1">
        <v>0</v>
      </c>
      <c r="H513">
        <v>0</v>
      </c>
      <c r="I513" s="1">
        <v>0</v>
      </c>
      <c r="J513" s="1">
        <v>1</v>
      </c>
      <c r="K513">
        <v>0</v>
      </c>
      <c r="L513">
        <v>1</v>
      </c>
      <c r="M513">
        <v>0</v>
      </c>
      <c r="N513" s="7">
        <f t="shared" si="35"/>
        <v>4.7492670199029279</v>
      </c>
      <c r="O513" s="1">
        <f t="shared" si="36"/>
        <v>115.49959458890621</v>
      </c>
      <c r="P513" s="1">
        <f t="shared" si="37"/>
        <v>0.99141627914218311</v>
      </c>
      <c r="Q513" s="1">
        <f t="shared" si="38"/>
        <v>0.99141627914218311</v>
      </c>
      <c r="R513" s="1">
        <f t="shared" si="39"/>
        <v>-8.6207731732206184E-3</v>
      </c>
    </row>
    <row r="514" spans="1:18" x14ac:dyDescent="0.35">
      <c r="A514" s="1">
        <v>0</v>
      </c>
      <c r="B514" s="1">
        <v>1</v>
      </c>
      <c r="C514" s="1">
        <v>1</v>
      </c>
      <c r="D514" s="1">
        <v>25.6</v>
      </c>
      <c r="E514" s="1">
        <v>3.6</v>
      </c>
      <c r="F514" s="1">
        <v>15</v>
      </c>
      <c r="G514" s="1">
        <v>1</v>
      </c>
      <c r="H514">
        <v>0</v>
      </c>
      <c r="I514" s="1">
        <v>0</v>
      </c>
      <c r="J514" s="1">
        <v>1</v>
      </c>
      <c r="K514">
        <v>0</v>
      </c>
      <c r="L514">
        <v>1</v>
      </c>
      <c r="M514">
        <v>0</v>
      </c>
      <c r="N514" s="7">
        <f t="shared" si="35"/>
        <v>4.0822349255203036</v>
      </c>
      <c r="O514" s="1">
        <f t="shared" si="36"/>
        <v>59.277803392583358</v>
      </c>
      <c r="P514" s="1">
        <f t="shared" si="37"/>
        <v>0.98341014529864168</v>
      </c>
      <c r="Q514" s="1">
        <f t="shared" si="38"/>
        <v>0.98341014529864168</v>
      </c>
      <c r="R514" s="1">
        <f t="shared" si="39"/>
        <v>-1.6729007504084726E-2</v>
      </c>
    </row>
    <row r="515" spans="1:18" x14ac:dyDescent="0.35">
      <c r="A515" s="1">
        <v>0</v>
      </c>
      <c r="B515" s="1">
        <v>1</v>
      </c>
      <c r="C515" s="1">
        <v>0</v>
      </c>
      <c r="D515" s="1">
        <v>29.9</v>
      </c>
      <c r="E515" s="1">
        <v>5.8</v>
      </c>
      <c r="F515" s="1">
        <v>18</v>
      </c>
      <c r="G515" s="1">
        <v>1</v>
      </c>
      <c r="H515">
        <v>0</v>
      </c>
      <c r="I515" s="1">
        <v>1</v>
      </c>
      <c r="J515" s="1">
        <v>0</v>
      </c>
      <c r="K515">
        <v>0</v>
      </c>
      <c r="L515">
        <v>1</v>
      </c>
      <c r="M515">
        <v>0</v>
      </c>
      <c r="N515" s="7">
        <f t="shared" si="35"/>
        <v>2.9683774507409044</v>
      </c>
      <c r="O515" s="1">
        <f t="shared" si="36"/>
        <v>19.460318640318761</v>
      </c>
      <c r="P515" s="1">
        <f t="shared" si="37"/>
        <v>0.95112490584435883</v>
      </c>
      <c r="Q515" s="1">
        <f t="shared" si="38"/>
        <v>0.95112490584435883</v>
      </c>
      <c r="R515" s="1">
        <f t="shared" si="39"/>
        <v>-5.0109883479426666E-2</v>
      </c>
    </row>
    <row r="516" spans="1:18" x14ac:dyDescent="0.35">
      <c r="A516" s="1">
        <v>0</v>
      </c>
      <c r="B516" s="1">
        <v>1</v>
      </c>
      <c r="C516" s="1">
        <v>0</v>
      </c>
      <c r="D516" s="1">
        <v>20</v>
      </c>
      <c r="E516" s="1">
        <v>4.0999999999999996</v>
      </c>
      <c r="F516" s="1">
        <v>13</v>
      </c>
      <c r="G516" s="1">
        <v>1</v>
      </c>
      <c r="H516">
        <v>0</v>
      </c>
      <c r="I516" s="1">
        <v>0</v>
      </c>
      <c r="J516" s="1">
        <v>1</v>
      </c>
      <c r="K516">
        <v>0</v>
      </c>
      <c r="L516">
        <v>1</v>
      </c>
      <c r="M516">
        <v>0</v>
      </c>
      <c r="N516" s="7">
        <f t="shared" si="35"/>
        <v>3.5065782171669442</v>
      </c>
      <c r="O516" s="1">
        <f t="shared" si="36"/>
        <v>33.334010668447064</v>
      </c>
      <c r="P516" s="1">
        <f t="shared" si="37"/>
        <v>0.97087436100440783</v>
      </c>
      <c r="Q516" s="1">
        <f t="shared" si="38"/>
        <v>0.97087436100440783</v>
      </c>
      <c r="R516" s="1">
        <f t="shared" si="39"/>
        <v>-2.9558210407179476E-2</v>
      </c>
    </row>
    <row r="517" spans="1:18" x14ac:dyDescent="0.35">
      <c r="A517" s="1">
        <v>0</v>
      </c>
      <c r="B517" s="1">
        <v>1</v>
      </c>
      <c r="C517" s="1">
        <v>1</v>
      </c>
      <c r="D517" s="1">
        <v>25.6</v>
      </c>
      <c r="E517" s="1">
        <v>3</v>
      </c>
      <c r="F517" s="1">
        <v>13</v>
      </c>
      <c r="G517" s="1">
        <v>1</v>
      </c>
      <c r="H517">
        <v>0</v>
      </c>
      <c r="I517" s="1">
        <v>0</v>
      </c>
      <c r="J517" s="1">
        <v>0</v>
      </c>
      <c r="K517">
        <v>0</v>
      </c>
      <c r="L517">
        <v>1</v>
      </c>
      <c r="M517">
        <v>0</v>
      </c>
      <c r="N517" s="7">
        <f t="shared" si="35"/>
        <v>4.3007514351873368</v>
      </c>
      <c r="O517" s="1">
        <f t="shared" si="36"/>
        <v>73.755195130566577</v>
      </c>
      <c r="P517" s="1">
        <f t="shared" si="37"/>
        <v>0.9866230032808635</v>
      </c>
      <c r="Q517" s="1">
        <f t="shared" si="38"/>
        <v>0.9866230032808635</v>
      </c>
      <c r="R517" s="1">
        <f t="shared" si="39"/>
        <v>-1.3467274742909945E-2</v>
      </c>
    </row>
    <row r="518" spans="1:18" x14ac:dyDescent="0.35">
      <c r="A518" s="1">
        <v>0</v>
      </c>
      <c r="B518" s="1">
        <v>1</v>
      </c>
      <c r="C518" s="1">
        <v>0</v>
      </c>
      <c r="D518" s="1">
        <v>34.299999999999997</v>
      </c>
      <c r="E518" s="1">
        <v>4.5999999999999996</v>
      </c>
      <c r="F518" s="1">
        <v>13</v>
      </c>
      <c r="G518" s="1">
        <v>1</v>
      </c>
      <c r="H518">
        <v>0</v>
      </c>
      <c r="I518" s="1">
        <v>0</v>
      </c>
      <c r="J518" s="1">
        <v>0</v>
      </c>
      <c r="K518">
        <v>0</v>
      </c>
      <c r="L518">
        <v>1</v>
      </c>
      <c r="M518">
        <v>0</v>
      </c>
      <c r="N518" s="7">
        <f t="shared" si="35"/>
        <v>3.6089081506555996</v>
      </c>
      <c r="O518" s="1">
        <f t="shared" si="36"/>
        <v>36.925713480536913</v>
      </c>
      <c r="P518" s="1">
        <f t="shared" si="37"/>
        <v>0.97363266480106725</v>
      </c>
      <c r="Q518" s="1">
        <f t="shared" si="38"/>
        <v>0.97363266480106725</v>
      </c>
      <c r="R518" s="1">
        <f t="shared" si="39"/>
        <v>-2.6721187336429818E-2</v>
      </c>
    </row>
    <row r="519" spans="1:18" x14ac:dyDescent="0.35">
      <c r="A519" s="1">
        <v>0</v>
      </c>
      <c r="B519" s="1">
        <v>1</v>
      </c>
      <c r="C519" s="1">
        <v>0</v>
      </c>
      <c r="D519" s="1">
        <v>25</v>
      </c>
      <c r="E519" s="1">
        <v>4.3</v>
      </c>
      <c r="F519" s="1">
        <v>15</v>
      </c>
      <c r="G519" s="1">
        <v>1</v>
      </c>
      <c r="H519">
        <v>0</v>
      </c>
      <c r="I519" s="1">
        <v>1</v>
      </c>
      <c r="J519" s="1">
        <v>0</v>
      </c>
      <c r="K519">
        <v>0</v>
      </c>
      <c r="L519">
        <v>1</v>
      </c>
      <c r="M519">
        <v>0</v>
      </c>
      <c r="N519" s="7">
        <f t="shared" si="35"/>
        <v>3.0455870129305835</v>
      </c>
      <c r="O519" s="1">
        <f t="shared" si="36"/>
        <v>21.022367983438166</v>
      </c>
      <c r="P519" s="1">
        <f t="shared" si="37"/>
        <v>0.95459162244713891</v>
      </c>
      <c r="Q519" s="1">
        <f t="shared" si="38"/>
        <v>0.95459162244713891</v>
      </c>
      <c r="R519" s="1">
        <f t="shared" si="39"/>
        <v>-4.6471650431315029E-2</v>
      </c>
    </row>
    <row r="520" spans="1:18" x14ac:dyDescent="0.35">
      <c r="A520" s="1">
        <v>0</v>
      </c>
      <c r="B520" s="1">
        <v>1</v>
      </c>
      <c r="C520" s="1">
        <v>0</v>
      </c>
      <c r="D520" s="1">
        <v>32.9</v>
      </c>
      <c r="E520" s="1">
        <v>3</v>
      </c>
      <c r="F520" s="1">
        <v>12</v>
      </c>
      <c r="G520" s="1">
        <v>0</v>
      </c>
      <c r="H520">
        <v>1</v>
      </c>
      <c r="I520" s="1">
        <v>0</v>
      </c>
      <c r="J520" s="1">
        <v>0</v>
      </c>
      <c r="K520">
        <v>0</v>
      </c>
      <c r="L520">
        <v>1</v>
      </c>
      <c r="M520">
        <v>0</v>
      </c>
      <c r="N520" s="7">
        <f t="shared" si="35"/>
        <v>5.2036066444134121</v>
      </c>
      <c r="O520" s="1">
        <f t="shared" si="36"/>
        <v>181.92720679642855</v>
      </c>
      <c r="P520" s="1">
        <f t="shared" si="37"/>
        <v>0.99453334461552867</v>
      </c>
      <c r="Q520" s="1">
        <f t="shared" si="38"/>
        <v>0.99453334461552867</v>
      </c>
      <c r="R520" s="1">
        <f t="shared" si="39"/>
        <v>-5.4816522250282738E-3</v>
      </c>
    </row>
    <row r="521" spans="1:18" x14ac:dyDescent="0.35">
      <c r="A521" s="1">
        <v>0</v>
      </c>
      <c r="B521" s="1">
        <v>1</v>
      </c>
      <c r="C521" s="1">
        <v>0</v>
      </c>
      <c r="D521" s="1">
        <v>23.7</v>
      </c>
      <c r="E521" s="1">
        <v>4.5</v>
      </c>
      <c r="F521" s="1">
        <v>14</v>
      </c>
      <c r="G521" s="1">
        <v>1</v>
      </c>
      <c r="H521">
        <v>0</v>
      </c>
      <c r="I521" s="1">
        <v>0</v>
      </c>
      <c r="J521" s="1">
        <v>1</v>
      </c>
      <c r="K521">
        <v>0</v>
      </c>
      <c r="L521">
        <v>1</v>
      </c>
      <c r="M521">
        <v>0</v>
      </c>
      <c r="N521" s="7">
        <f t="shared" si="35"/>
        <v>3.4596307782228486</v>
      </c>
      <c r="O521" s="1">
        <f t="shared" si="36"/>
        <v>31.80523116250869</v>
      </c>
      <c r="P521" s="1">
        <f t="shared" si="37"/>
        <v>0.96951705674481437</v>
      </c>
      <c r="Q521" s="1">
        <f t="shared" si="38"/>
        <v>0.96951705674481437</v>
      </c>
      <c r="R521" s="1">
        <f t="shared" si="39"/>
        <v>-3.0957211112454225E-2</v>
      </c>
    </row>
    <row r="522" spans="1:18" x14ac:dyDescent="0.35">
      <c r="A522" s="1">
        <v>0</v>
      </c>
      <c r="B522" s="1">
        <v>1</v>
      </c>
      <c r="C522" s="1">
        <v>0</v>
      </c>
      <c r="D522" s="1">
        <v>28.5</v>
      </c>
      <c r="E522" s="1">
        <v>4.2</v>
      </c>
      <c r="F522" s="1">
        <v>13</v>
      </c>
      <c r="G522" s="1">
        <v>1</v>
      </c>
      <c r="H522">
        <v>0</v>
      </c>
      <c r="I522" s="1">
        <v>0</v>
      </c>
      <c r="J522" s="1">
        <v>1</v>
      </c>
      <c r="K522">
        <v>0</v>
      </c>
      <c r="L522">
        <v>1</v>
      </c>
      <c r="M522">
        <v>0</v>
      </c>
      <c r="N522" s="7">
        <f t="shared" si="35"/>
        <v>3.4584811160943887</v>
      </c>
      <c r="O522" s="1">
        <f t="shared" si="36"/>
        <v>31.768686903554624</v>
      </c>
      <c r="P522" s="1">
        <f t="shared" si="37"/>
        <v>0.96948306159037689</v>
      </c>
      <c r="Q522" s="1">
        <f t="shared" si="38"/>
        <v>0.96948306159037689</v>
      </c>
      <c r="R522" s="1">
        <f t="shared" si="39"/>
        <v>-3.099227573583356E-2</v>
      </c>
    </row>
    <row r="523" spans="1:18" x14ac:dyDescent="0.35">
      <c r="A523" s="1">
        <v>0</v>
      </c>
      <c r="B523" s="1">
        <v>0</v>
      </c>
      <c r="C523" s="1">
        <v>0</v>
      </c>
      <c r="D523" s="1">
        <v>40.1</v>
      </c>
      <c r="E523" s="1">
        <v>4.8</v>
      </c>
      <c r="F523" s="1">
        <v>14</v>
      </c>
      <c r="G523" s="1">
        <v>1</v>
      </c>
      <c r="H523">
        <v>0</v>
      </c>
      <c r="I523" s="1">
        <v>0</v>
      </c>
      <c r="J523" s="1">
        <v>1</v>
      </c>
      <c r="K523">
        <v>0</v>
      </c>
      <c r="L523">
        <v>1</v>
      </c>
      <c r="M523">
        <v>0</v>
      </c>
      <c r="N523" s="7">
        <f t="shared" si="35"/>
        <v>3.6456482806307542</v>
      </c>
      <c r="O523" s="1">
        <f t="shared" si="36"/>
        <v>38.30759887793576</v>
      </c>
      <c r="P523" s="1">
        <f t="shared" si="37"/>
        <v>0.9745596264196813</v>
      </c>
      <c r="Q523" s="1">
        <f t="shared" si="38"/>
        <v>0.9745596264196813</v>
      </c>
      <c r="R523" s="1">
        <f t="shared" si="39"/>
        <v>-2.5769575226328244E-2</v>
      </c>
    </row>
    <row r="524" spans="1:18" x14ac:dyDescent="0.35">
      <c r="A524" s="1">
        <v>0</v>
      </c>
      <c r="B524" s="1">
        <v>1</v>
      </c>
      <c r="C524" s="1">
        <v>1</v>
      </c>
      <c r="D524" s="1">
        <v>40.4</v>
      </c>
      <c r="E524" s="1">
        <v>2.9</v>
      </c>
      <c r="F524" s="1">
        <v>12</v>
      </c>
      <c r="G524" s="1">
        <v>0</v>
      </c>
      <c r="H524">
        <v>0</v>
      </c>
      <c r="I524" s="1">
        <v>0</v>
      </c>
      <c r="J524" s="1">
        <v>1</v>
      </c>
      <c r="K524">
        <v>0</v>
      </c>
      <c r="L524">
        <v>1</v>
      </c>
      <c r="M524">
        <v>0</v>
      </c>
      <c r="N524" s="7">
        <f t="shared" ref="N524:N587" si="40">$A$3+SUMPRODUCT($B$3:$M$3,B524:M524)</f>
        <v>5.6230340725653001</v>
      </c>
      <c r="O524" s="1">
        <f t="shared" ref="O524:O587" si="41">EXP(N524)</f>
        <v>276.72772279192003</v>
      </c>
      <c r="P524" s="1">
        <f t="shared" ref="P524:P587" si="42">O524/(1+O524)</f>
        <v>0.99639935117046552</v>
      </c>
      <c r="Q524" s="1">
        <f t="shared" ref="Q524:Q587" si="43">IF(A524=0,P524,1-P524)</f>
        <v>0.99639935117046552</v>
      </c>
      <c r="R524" s="1">
        <f t="shared" ref="R524:R587" si="44">LN(Q524)</f>
        <v>-3.6071467680837267E-3</v>
      </c>
    </row>
    <row r="525" spans="1:18" x14ac:dyDescent="0.35">
      <c r="A525" s="1">
        <v>0</v>
      </c>
      <c r="B525" s="1">
        <v>0</v>
      </c>
      <c r="C525" s="1">
        <v>0</v>
      </c>
      <c r="D525" s="1">
        <v>38.5</v>
      </c>
      <c r="E525" s="1">
        <v>3</v>
      </c>
      <c r="F525" s="1">
        <v>12</v>
      </c>
      <c r="G525" s="1">
        <v>1</v>
      </c>
      <c r="H525">
        <v>0</v>
      </c>
      <c r="I525" s="1">
        <v>0</v>
      </c>
      <c r="J525" s="1">
        <v>1</v>
      </c>
      <c r="K525">
        <v>0</v>
      </c>
      <c r="L525">
        <v>1</v>
      </c>
      <c r="M525">
        <v>0</v>
      </c>
      <c r="N525" s="7">
        <f t="shared" si="40"/>
        <v>3.6249462054049761</v>
      </c>
      <c r="O525" s="1">
        <f t="shared" si="41"/>
        <v>37.52270458660989</v>
      </c>
      <c r="P525" s="1">
        <f t="shared" si="42"/>
        <v>0.97404128264795842</v>
      </c>
      <c r="Q525" s="1">
        <f t="shared" si="43"/>
        <v>0.97404128264795842</v>
      </c>
      <c r="R525" s="1">
        <f t="shared" si="44"/>
        <v>-2.6301591588977855E-2</v>
      </c>
    </row>
    <row r="526" spans="1:18" x14ac:dyDescent="0.35">
      <c r="A526" s="1">
        <v>0</v>
      </c>
      <c r="B526" s="1">
        <v>1</v>
      </c>
      <c r="C526" s="1">
        <v>1</v>
      </c>
      <c r="D526" s="1">
        <v>22.6</v>
      </c>
      <c r="E526" s="1">
        <v>3.3</v>
      </c>
      <c r="F526" s="1">
        <v>12</v>
      </c>
      <c r="G526" s="1">
        <v>1</v>
      </c>
      <c r="H526">
        <v>0</v>
      </c>
      <c r="I526" s="1">
        <v>1</v>
      </c>
      <c r="J526" s="1">
        <v>0</v>
      </c>
      <c r="K526">
        <v>0</v>
      </c>
      <c r="L526">
        <v>1</v>
      </c>
      <c r="M526">
        <v>0</v>
      </c>
      <c r="N526" s="7">
        <f t="shared" si="40"/>
        <v>3.9019412696212021</v>
      </c>
      <c r="O526" s="1">
        <f t="shared" si="41"/>
        <v>49.498445726706777</v>
      </c>
      <c r="P526" s="1">
        <f t="shared" si="42"/>
        <v>0.98019741032403429</v>
      </c>
      <c r="Q526" s="1">
        <f t="shared" si="43"/>
        <v>0.98019741032403429</v>
      </c>
      <c r="R526" s="1">
        <f t="shared" si="44"/>
        <v>-2.000128849749452E-2</v>
      </c>
    </row>
    <row r="527" spans="1:18" x14ac:dyDescent="0.35">
      <c r="A527" s="1">
        <v>0</v>
      </c>
      <c r="B527" s="1">
        <v>1</v>
      </c>
      <c r="C527" s="1">
        <v>1</v>
      </c>
      <c r="D527" s="1">
        <v>32.4</v>
      </c>
      <c r="E527" s="1">
        <v>3</v>
      </c>
      <c r="F527" s="1">
        <v>12</v>
      </c>
      <c r="G527" s="1">
        <v>1</v>
      </c>
      <c r="H527">
        <v>0</v>
      </c>
      <c r="I527" s="1">
        <v>0</v>
      </c>
      <c r="J527" s="1">
        <v>1</v>
      </c>
      <c r="K527">
        <v>0</v>
      </c>
      <c r="L527">
        <v>1</v>
      </c>
      <c r="M527">
        <v>0</v>
      </c>
      <c r="N527" s="7">
        <f t="shared" si="40"/>
        <v>4.1516014597398154</v>
      </c>
      <c r="O527" s="1">
        <f t="shared" si="41"/>
        <v>63.535668682919891</v>
      </c>
      <c r="P527" s="1">
        <f t="shared" si="42"/>
        <v>0.9845046929797342</v>
      </c>
      <c r="Q527" s="1">
        <f t="shared" si="43"/>
        <v>0.9845046929797342</v>
      </c>
      <c r="R527" s="1">
        <f t="shared" si="44"/>
        <v>-1.5616614048158619E-2</v>
      </c>
    </row>
    <row r="528" spans="1:18" x14ac:dyDescent="0.35">
      <c r="A528" s="1">
        <v>0</v>
      </c>
      <c r="B528" s="1">
        <v>1</v>
      </c>
      <c r="C528" s="1">
        <v>1</v>
      </c>
      <c r="D528" s="1">
        <v>24.8</v>
      </c>
      <c r="E528" s="1">
        <v>4.9000000000000004</v>
      </c>
      <c r="F528" s="1">
        <v>15</v>
      </c>
      <c r="G528" s="1">
        <v>1</v>
      </c>
      <c r="H528">
        <v>0</v>
      </c>
      <c r="I528" s="1">
        <v>0</v>
      </c>
      <c r="J528" s="1">
        <v>1</v>
      </c>
      <c r="K528">
        <v>0</v>
      </c>
      <c r="L528">
        <v>1</v>
      </c>
      <c r="M528">
        <v>0</v>
      </c>
      <c r="N528" s="7">
        <f t="shared" si="40"/>
        <v>4.1870025055786133</v>
      </c>
      <c r="O528" s="1">
        <f t="shared" si="41"/>
        <v>65.825184323175577</v>
      </c>
      <c r="P528" s="1">
        <f t="shared" si="42"/>
        <v>0.98503558186740103</v>
      </c>
      <c r="Q528" s="1">
        <f t="shared" si="43"/>
        <v>0.98503558186740103</v>
      </c>
      <c r="R528" s="1">
        <f t="shared" si="44"/>
        <v>-1.5077514739244369E-2</v>
      </c>
    </row>
    <row r="529" spans="1:18" x14ac:dyDescent="0.35">
      <c r="A529" s="1">
        <v>0</v>
      </c>
      <c r="B529" s="1">
        <v>1</v>
      </c>
      <c r="C529" s="1">
        <v>0</v>
      </c>
      <c r="D529" s="1">
        <v>38.200000000000003</v>
      </c>
      <c r="E529" s="1">
        <v>4.7</v>
      </c>
      <c r="F529" s="1">
        <v>15</v>
      </c>
      <c r="G529" s="1">
        <v>1</v>
      </c>
      <c r="H529">
        <v>1</v>
      </c>
      <c r="I529" s="1">
        <v>0</v>
      </c>
      <c r="J529" s="1">
        <v>0</v>
      </c>
      <c r="K529">
        <v>0</v>
      </c>
      <c r="L529">
        <v>1</v>
      </c>
      <c r="M529">
        <v>0</v>
      </c>
      <c r="N529" s="7">
        <f t="shared" si="40"/>
        <v>3.6075232801801409</v>
      </c>
      <c r="O529" s="1">
        <f t="shared" si="41"/>
        <v>36.874611543101892</v>
      </c>
      <c r="P529" s="1">
        <f t="shared" si="42"/>
        <v>0.97359708894012065</v>
      </c>
      <c r="Q529" s="1">
        <f t="shared" si="43"/>
        <v>0.97359708894012065</v>
      </c>
      <c r="R529" s="1">
        <f t="shared" si="44"/>
        <v>-2.6757727309057299E-2</v>
      </c>
    </row>
    <row r="530" spans="1:18" x14ac:dyDescent="0.35">
      <c r="A530" s="1">
        <v>0</v>
      </c>
      <c r="B530" s="1">
        <v>1</v>
      </c>
      <c r="C530" s="1">
        <v>0</v>
      </c>
      <c r="D530" s="1">
        <v>29.7</v>
      </c>
      <c r="E530" s="1">
        <v>4.0999999999999996</v>
      </c>
      <c r="F530" s="1">
        <v>14</v>
      </c>
      <c r="G530" s="1">
        <v>1</v>
      </c>
      <c r="H530">
        <v>0</v>
      </c>
      <c r="I530" s="1">
        <v>0</v>
      </c>
      <c r="J530" s="1">
        <v>1</v>
      </c>
      <c r="K530">
        <v>0</v>
      </c>
      <c r="L530">
        <v>1</v>
      </c>
      <c r="M530">
        <v>0</v>
      </c>
      <c r="N530" s="7">
        <f t="shared" si="40"/>
        <v>3.3896544407335445</v>
      </c>
      <c r="O530" s="1">
        <f t="shared" si="41"/>
        <v>29.655702696683175</v>
      </c>
      <c r="P530" s="1">
        <f t="shared" si="42"/>
        <v>0.96737964189259329</v>
      </c>
      <c r="Q530" s="1">
        <f t="shared" si="43"/>
        <v>0.96737964189259329</v>
      </c>
      <c r="R530" s="1">
        <f t="shared" si="44"/>
        <v>-3.3164262961270778E-2</v>
      </c>
    </row>
    <row r="531" spans="1:18" x14ac:dyDescent="0.35">
      <c r="A531" s="1">
        <v>0</v>
      </c>
      <c r="B531" s="1">
        <v>0</v>
      </c>
      <c r="C531" s="1">
        <v>0</v>
      </c>
      <c r="D531" s="1">
        <v>44.7</v>
      </c>
      <c r="E531" s="1">
        <v>3</v>
      </c>
      <c r="F531" s="1">
        <v>13</v>
      </c>
      <c r="G531" s="1">
        <v>1</v>
      </c>
      <c r="H531">
        <v>0</v>
      </c>
      <c r="I531" s="1">
        <v>0</v>
      </c>
      <c r="J531" s="1">
        <v>1</v>
      </c>
      <c r="K531">
        <v>0</v>
      </c>
      <c r="L531">
        <v>1</v>
      </c>
      <c r="M531">
        <v>0</v>
      </c>
      <c r="N531" s="7">
        <f t="shared" si="40"/>
        <v>3.5309793438772852</v>
      </c>
      <c r="O531" s="1">
        <f t="shared" si="41"/>
        <v>34.157403083244859</v>
      </c>
      <c r="P531" s="1">
        <f t="shared" si="42"/>
        <v>0.97155648846895137</v>
      </c>
      <c r="Q531" s="1">
        <f t="shared" si="43"/>
        <v>0.97155648846895137</v>
      </c>
      <c r="R531" s="1">
        <f t="shared" si="44"/>
        <v>-2.8855866235937663E-2</v>
      </c>
    </row>
    <row r="532" spans="1:18" x14ac:dyDescent="0.35">
      <c r="A532" s="1">
        <v>0</v>
      </c>
      <c r="B532" s="1">
        <v>1</v>
      </c>
      <c r="C532" s="1">
        <v>0</v>
      </c>
      <c r="D532" s="1">
        <v>28.9</v>
      </c>
      <c r="E532" s="1">
        <v>3.2</v>
      </c>
      <c r="F532" s="1">
        <v>13</v>
      </c>
      <c r="G532" s="1">
        <v>1</v>
      </c>
      <c r="H532">
        <v>1</v>
      </c>
      <c r="I532" s="1">
        <v>0</v>
      </c>
      <c r="J532" s="1">
        <v>0</v>
      </c>
      <c r="K532">
        <v>0</v>
      </c>
      <c r="L532">
        <v>1</v>
      </c>
      <c r="M532">
        <v>0</v>
      </c>
      <c r="N532" s="7">
        <f t="shared" si="40"/>
        <v>3.6602926374137028</v>
      </c>
      <c r="O532" s="1">
        <f t="shared" si="41"/>
        <v>38.872716818343399</v>
      </c>
      <c r="P532" s="1">
        <f t="shared" si="42"/>
        <v>0.97492019406262398</v>
      </c>
      <c r="Q532" s="1">
        <f t="shared" si="43"/>
        <v>0.97492019406262398</v>
      </c>
      <c r="R532" s="1">
        <f t="shared" si="44"/>
        <v>-2.5399663577830151E-2</v>
      </c>
    </row>
    <row r="533" spans="1:18" x14ac:dyDescent="0.35">
      <c r="A533" s="1">
        <v>0</v>
      </c>
      <c r="B533" s="1">
        <v>0</v>
      </c>
      <c r="C533" s="1">
        <v>0</v>
      </c>
      <c r="D533" s="1">
        <v>28.2</v>
      </c>
      <c r="E533" s="1">
        <v>3.4</v>
      </c>
      <c r="F533" s="1">
        <v>14</v>
      </c>
      <c r="G533" s="1">
        <v>1</v>
      </c>
      <c r="H533">
        <v>0</v>
      </c>
      <c r="I533" s="1">
        <v>1</v>
      </c>
      <c r="J533" s="1">
        <v>0</v>
      </c>
      <c r="K533">
        <v>0</v>
      </c>
      <c r="L533">
        <v>1</v>
      </c>
      <c r="M533">
        <v>0</v>
      </c>
      <c r="N533" s="7">
        <f t="shared" si="40"/>
        <v>3.2796203280104721</v>
      </c>
      <c r="O533" s="1">
        <f t="shared" si="41"/>
        <v>26.565684538597072</v>
      </c>
      <c r="P533" s="1">
        <f t="shared" si="42"/>
        <v>0.96372301226186441</v>
      </c>
      <c r="Q533" s="1">
        <f t="shared" si="43"/>
        <v>0.96372301226186441</v>
      </c>
      <c r="R533" s="1">
        <f t="shared" si="44"/>
        <v>-3.6951357337811103E-2</v>
      </c>
    </row>
    <row r="534" spans="1:18" x14ac:dyDescent="0.35">
      <c r="A534" s="1">
        <v>0</v>
      </c>
      <c r="B534" s="1">
        <v>1</v>
      </c>
      <c r="C534" s="1">
        <v>0</v>
      </c>
      <c r="D534" s="1">
        <v>44.1</v>
      </c>
      <c r="E534" s="1">
        <v>4.5999999999999996</v>
      </c>
      <c r="F534" s="1">
        <v>13</v>
      </c>
      <c r="G534" s="1">
        <v>1</v>
      </c>
      <c r="H534">
        <v>0</v>
      </c>
      <c r="I534" s="1">
        <v>0</v>
      </c>
      <c r="J534" s="1">
        <v>1</v>
      </c>
      <c r="K534">
        <v>0</v>
      </c>
      <c r="L534">
        <v>1</v>
      </c>
      <c r="M534">
        <v>0</v>
      </c>
      <c r="N534" s="7">
        <f t="shared" si="40"/>
        <v>3.3867804930227488</v>
      </c>
      <c r="O534" s="1">
        <f t="shared" si="41"/>
        <v>29.570596112321333</v>
      </c>
      <c r="P534" s="1">
        <f t="shared" si="42"/>
        <v>0.96728882890193446</v>
      </c>
      <c r="Q534" s="1">
        <f t="shared" si="43"/>
        <v>0.96728882890193446</v>
      </c>
      <c r="R534" s="1">
        <f t="shared" si="44"/>
        <v>-3.3258142602249505E-2</v>
      </c>
    </row>
    <row r="535" spans="1:18" x14ac:dyDescent="0.35">
      <c r="A535" s="1">
        <v>0</v>
      </c>
      <c r="B535" s="1">
        <v>1</v>
      </c>
      <c r="C535" s="1">
        <v>1</v>
      </c>
      <c r="D535" s="1">
        <v>23.2</v>
      </c>
      <c r="E535" s="1">
        <v>4.4000000000000004</v>
      </c>
      <c r="F535" s="1">
        <v>15</v>
      </c>
      <c r="G535" s="1">
        <v>1</v>
      </c>
      <c r="H535">
        <v>0</v>
      </c>
      <c r="I535" s="1">
        <v>0</v>
      </c>
      <c r="J535" s="1">
        <v>1</v>
      </c>
      <c r="K535">
        <v>0</v>
      </c>
      <c r="L535">
        <v>1</v>
      </c>
      <c r="M535">
        <v>0</v>
      </c>
      <c r="N535" s="7">
        <f t="shared" si="40"/>
        <v>4.1592200624718254</v>
      </c>
      <c r="O535" s="1">
        <f t="shared" si="41"/>
        <v>64.02157029734353</v>
      </c>
      <c r="P535" s="1">
        <f t="shared" si="42"/>
        <v>0.98462048831753834</v>
      </c>
      <c r="Q535" s="1">
        <f t="shared" si="43"/>
        <v>0.98462048831753834</v>
      </c>
      <c r="R535" s="1">
        <f t="shared" si="44"/>
        <v>-1.5499003101899391E-2</v>
      </c>
    </row>
    <row r="536" spans="1:18" x14ac:dyDescent="0.35">
      <c r="A536" s="1">
        <v>0</v>
      </c>
      <c r="B536" s="1">
        <v>1</v>
      </c>
      <c r="C536" s="1">
        <v>0</v>
      </c>
      <c r="D536" s="1">
        <v>29.6</v>
      </c>
      <c r="E536" s="1">
        <v>3</v>
      </c>
      <c r="F536" s="1">
        <v>12</v>
      </c>
      <c r="G536" s="1">
        <v>0</v>
      </c>
      <c r="H536">
        <v>0</v>
      </c>
      <c r="I536" s="1">
        <v>0</v>
      </c>
      <c r="J536" s="1">
        <v>1</v>
      </c>
      <c r="K536">
        <v>0</v>
      </c>
      <c r="L536">
        <v>1</v>
      </c>
      <c r="M536">
        <v>0</v>
      </c>
      <c r="N536" s="7">
        <f t="shared" si="40"/>
        <v>4.9442625013171746</v>
      </c>
      <c r="O536" s="1">
        <f t="shared" si="41"/>
        <v>140.36729197592885</v>
      </c>
      <c r="P536" s="1">
        <f t="shared" si="42"/>
        <v>0.9929262279412534</v>
      </c>
      <c r="Q536" s="1">
        <f t="shared" si="43"/>
        <v>0.9929262279412534</v>
      </c>
      <c r="R536" s="1">
        <f t="shared" si="44"/>
        <v>-7.0989098002303599E-3</v>
      </c>
    </row>
    <row r="537" spans="1:18" x14ac:dyDescent="0.35">
      <c r="A537" s="1">
        <v>0</v>
      </c>
      <c r="B537" s="1">
        <v>1</v>
      </c>
      <c r="C537" s="1">
        <v>0</v>
      </c>
      <c r="D537" s="1">
        <v>23.4</v>
      </c>
      <c r="E537" s="1">
        <v>4.7</v>
      </c>
      <c r="F537" s="1">
        <v>17</v>
      </c>
      <c r="G537" s="1">
        <v>1</v>
      </c>
      <c r="H537">
        <v>0</v>
      </c>
      <c r="I537" s="1">
        <v>0</v>
      </c>
      <c r="J537" s="1">
        <v>0</v>
      </c>
      <c r="K537">
        <v>0</v>
      </c>
      <c r="L537">
        <v>1</v>
      </c>
      <c r="M537">
        <v>0</v>
      </c>
      <c r="N537" s="7">
        <f t="shared" si="40"/>
        <v>3.4748566431386556</v>
      </c>
      <c r="O537" s="1">
        <f t="shared" si="41"/>
        <v>32.293198753146974</v>
      </c>
      <c r="P537" s="1">
        <f t="shared" si="42"/>
        <v>0.96996383533422192</v>
      </c>
      <c r="Q537" s="1">
        <f t="shared" si="43"/>
        <v>0.96996383533422192</v>
      </c>
      <c r="R537" s="1">
        <f t="shared" si="44"/>
        <v>-3.0496491340338806E-2</v>
      </c>
    </row>
    <row r="538" spans="1:18" x14ac:dyDescent="0.35">
      <c r="A538" s="1">
        <v>0</v>
      </c>
      <c r="B538" s="1">
        <v>1</v>
      </c>
      <c r="C538" s="1">
        <v>1</v>
      </c>
      <c r="D538" s="1">
        <v>28.8</v>
      </c>
      <c r="E538" s="1">
        <v>3.6</v>
      </c>
      <c r="F538" s="1">
        <v>13</v>
      </c>
      <c r="G538" s="1">
        <v>1</v>
      </c>
      <c r="H538">
        <v>0</v>
      </c>
      <c r="I538" s="1">
        <v>0</v>
      </c>
      <c r="J538" s="1">
        <v>0</v>
      </c>
      <c r="K538">
        <v>0</v>
      </c>
      <c r="L538">
        <v>1</v>
      </c>
      <c r="M538">
        <v>0</v>
      </c>
      <c r="N538" s="7">
        <f t="shared" si="40"/>
        <v>4.3256946951785373</v>
      </c>
      <c r="O538" s="1">
        <f t="shared" si="41"/>
        <v>75.61802609540787</v>
      </c>
      <c r="P538" s="1">
        <f t="shared" si="42"/>
        <v>0.98694824115209179</v>
      </c>
      <c r="Q538" s="1">
        <f t="shared" si="43"/>
        <v>0.98694824115209179</v>
      </c>
      <c r="R538" s="1">
        <f t="shared" si="44"/>
        <v>-1.3137681499098774E-2</v>
      </c>
    </row>
    <row r="539" spans="1:18" x14ac:dyDescent="0.35">
      <c r="A539" s="1">
        <v>0</v>
      </c>
      <c r="B539" s="1">
        <v>1</v>
      </c>
      <c r="C539" s="1">
        <v>1</v>
      </c>
      <c r="D539" s="1">
        <v>43.8</v>
      </c>
      <c r="E539" s="1">
        <v>4.2</v>
      </c>
      <c r="F539" s="1">
        <v>12</v>
      </c>
      <c r="G539" s="1">
        <v>1</v>
      </c>
      <c r="H539">
        <v>1</v>
      </c>
      <c r="I539" s="1">
        <v>0</v>
      </c>
      <c r="J539" s="1">
        <v>0</v>
      </c>
      <c r="K539">
        <v>0</v>
      </c>
      <c r="L539">
        <v>1</v>
      </c>
      <c r="M539">
        <v>0</v>
      </c>
      <c r="N539" s="7">
        <f t="shared" si="40"/>
        <v>4.4496816212928234</v>
      </c>
      <c r="O539" s="1">
        <f t="shared" si="41"/>
        <v>85.599686545796786</v>
      </c>
      <c r="P539" s="1">
        <f t="shared" si="42"/>
        <v>0.9884526140926484</v>
      </c>
      <c r="Q539" s="1">
        <f t="shared" si="43"/>
        <v>0.9884526140926484</v>
      </c>
      <c r="R539" s="1">
        <f t="shared" si="44"/>
        <v>-1.1614574705467885E-2</v>
      </c>
    </row>
    <row r="540" spans="1:18" x14ac:dyDescent="0.35">
      <c r="A540" s="1">
        <v>0</v>
      </c>
      <c r="B540" s="1">
        <v>1</v>
      </c>
      <c r="C540" s="1">
        <v>1</v>
      </c>
      <c r="D540" s="1">
        <v>26.8</v>
      </c>
      <c r="E540" s="1">
        <v>3.7</v>
      </c>
      <c r="F540" s="1">
        <v>15</v>
      </c>
      <c r="G540" s="1">
        <v>0</v>
      </c>
      <c r="H540">
        <v>0</v>
      </c>
      <c r="I540" s="1">
        <v>0</v>
      </c>
      <c r="J540" s="1">
        <v>0</v>
      </c>
      <c r="K540">
        <v>0</v>
      </c>
      <c r="L540">
        <v>1</v>
      </c>
      <c r="M540">
        <v>0</v>
      </c>
      <c r="N540" s="7">
        <f t="shared" si="40"/>
        <v>5.7714286534563621</v>
      </c>
      <c r="O540" s="1">
        <f t="shared" si="41"/>
        <v>320.99599725971365</v>
      </c>
      <c r="P540" s="1">
        <f t="shared" si="42"/>
        <v>0.99689437133222059</v>
      </c>
      <c r="Q540" s="1">
        <f t="shared" si="43"/>
        <v>0.99689437133222059</v>
      </c>
      <c r="R540" s="1">
        <f t="shared" si="44"/>
        <v>-3.1104611403276806E-3</v>
      </c>
    </row>
    <row r="541" spans="1:18" x14ac:dyDescent="0.35">
      <c r="A541" s="1">
        <v>0</v>
      </c>
      <c r="B541" s="1">
        <v>1</v>
      </c>
      <c r="C541" s="1">
        <v>1</v>
      </c>
      <c r="D541" s="1">
        <v>23.3</v>
      </c>
      <c r="E541" s="1">
        <v>5.6</v>
      </c>
      <c r="F541" s="1">
        <v>18</v>
      </c>
      <c r="G541" s="1">
        <v>1</v>
      </c>
      <c r="H541">
        <v>0</v>
      </c>
      <c r="I541" s="1">
        <v>0</v>
      </c>
      <c r="J541" s="1">
        <v>1</v>
      </c>
      <c r="K541">
        <v>0</v>
      </c>
      <c r="L541">
        <v>1</v>
      </c>
      <c r="M541">
        <v>0</v>
      </c>
      <c r="N541" s="7">
        <f t="shared" si="40"/>
        <v>4.090528049628908</v>
      </c>
      <c r="O541" s="1">
        <f t="shared" si="41"/>
        <v>59.771445662085277</v>
      </c>
      <c r="P541" s="1">
        <f t="shared" si="42"/>
        <v>0.98354490354630664</v>
      </c>
      <c r="Q541" s="1">
        <f t="shared" si="43"/>
        <v>0.98354490354630664</v>
      </c>
      <c r="R541" s="1">
        <f t="shared" si="44"/>
        <v>-1.6591985310359526E-2</v>
      </c>
    </row>
    <row r="542" spans="1:18" x14ac:dyDescent="0.35">
      <c r="A542" s="1">
        <v>0</v>
      </c>
      <c r="B542" s="1">
        <v>1</v>
      </c>
      <c r="C542" s="1">
        <v>1</v>
      </c>
      <c r="D542" s="1">
        <v>19.2</v>
      </c>
      <c r="E542" s="1">
        <v>5.5</v>
      </c>
      <c r="F542" s="1">
        <v>18</v>
      </c>
      <c r="G542" s="1">
        <v>1</v>
      </c>
      <c r="H542">
        <v>0</v>
      </c>
      <c r="I542" s="1">
        <v>1</v>
      </c>
      <c r="J542" s="1">
        <v>0</v>
      </c>
      <c r="K542">
        <v>0</v>
      </c>
      <c r="L542">
        <v>1</v>
      </c>
      <c r="M542">
        <v>0</v>
      </c>
      <c r="N542" s="7">
        <f t="shared" si="40"/>
        <v>3.7728592575843378</v>
      </c>
      <c r="O542" s="1">
        <f t="shared" si="41"/>
        <v>43.504277108060023</v>
      </c>
      <c r="P542" s="1">
        <f t="shared" si="42"/>
        <v>0.9775302495629371</v>
      </c>
      <c r="Q542" s="1">
        <f t="shared" si="43"/>
        <v>0.9775302495629371</v>
      </c>
      <c r="R542" s="1">
        <f t="shared" si="44"/>
        <v>-2.2726041756992048E-2</v>
      </c>
    </row>
    <row r="543" spans="1:18" x14ac:dyDescent="0.35">
      <c r="A543" s="1">
        <v>0</v>
      </c>
      <c r="B543" s="1">
        <v>1</v>
      </c>
      <c r="C543" s="1">
        <v>0</v>
      </c>
      <c r="D543" s="1">
        <v>19.899999999999999</v>
      </c>
      <c r="E543" s="1">
        <v>5.6</v>
      </c>
      <c r="F543" s="1">
        <v>18</v>
      </c>
      <c r="G543" s="1">
        <v>1</v>
      </c>
      <c r="H543">
        <v>0</v>
      </c>
      <c r="I543" s="1">
        <v>0</v>
      </c>
      <c r="J543" s="1">
        <v>1</v>
      </c>
      <c r="K543">
        <v>0</v>
      </c>
      <c r="L543">
        <v>1</v>
      </c>
      <c r="M543">
        <v>0</v>
      </c>
      <c r="N543" s="7">
        <f t="shared" si="40"/>
        <v>3.355563594595977</v>
      </c>
      <c r="O543" s="1">
        <f t="shared" si="41"/>
        <v>28.661753248760451</v>
      </c>
      <c r="P543" s="1">
        <f t="shared" si="42"/>
        <v>0.96628655118214268</v>
      </c>
      <c r="Q543" s="1">
        <f t="shared" si="43"/>
        <v>0.96628655118214268</v>
      </c>
      <c r="R543" s="1">
        <f t="shared" si="44"/>
        <v>-3.4294851923109854E-2</v>
      </c>
    </row>
    <row r="544" spans="1:18" x14ac:dyDescent="0.35">
      <c r="A544" s="1">
        <v>0</v>
      </c>
      <c r="B544" s="1">
        <v>1</v>
      </c>
      <c r="C544" s="1">
        <v>0</v>
      </c>
      <c r="D544" s="1">
        <v>36</v>
      </c>
      <c r="E544" s="1">
        <v>3</v>
      </c>
      <c r="F544" s="1">
        <v>13</v>
      </c>
      <c r="G544" s="1">
        <v>0</v>
      </c>
      <c r="H544">
        <v>0</v>
      </c>
      <c r="I544" s="1">
        <v>0</v>
      </c>
      <c r="J544" s="1">
        <v>0</v>
      </c>
      <c r="K544">
        <v>0</v>
      </c>
      <c r="L544">
        <v>1</v>
      </c>
      <c r="M544">
        <v>0</v>
      </c>
      <c r="N544" s="7">
        <f t="shared" si="40"/>
        <v>5.0068321119774524</v>
      </c>
      <c r="O544" s="1">
        <f t="shared" si="41"/>
        <v>149.43060612280411</v>
      </c>
      <c r="P544" s="1">
        <f t="shared" si="42"/>
        <v>0.99335241660075713</v>
      </c>
      <c r="Q544" s="1">
        <f t="shared" si="43"/>
        <v>0.99335241660075713</v>
      </c>
      <c r="R544" s="1">
        <f t="shared" si="44"/>
        <v>-6.6697769922880092E-3</v>
      </c>
    </row>
    <row r="545" spans="1:18" x14ac:dyDescent="0.35">
      <c r="A545" s="1">
        <v>0</v>
      </c>
      <c r="B545" s="1">
        <v>1</v>
      </c>
      <c r="C545" s="1">
        <v>0</v>
      </c>
      <c r="D545" s="1">
        <v>21.4</v>
      </c>
      <c r="E545" s="1">
        <v>3.7</v>
      </c>
      <c r="F545" s="1">
        <v>15</v>
      </c>
      <c r="G545" s="1">
        <v>1</v>
      </c>
      <c r="H545">
        <v>0</v>
      </c>
      <c r="I545" s="1">
        <v>0</v>
      </c>
      <c r="J545" s="1">
        <v>1</v>
      </c>
      <c r="K545">
        <v>0</v>
      </c>
      <c r="L545">
        <v>1</v>
      </c>
      <c r="M545">
        <v>0</v>
      </c>
      <c r="N545" s="7">
        <f t="shared" si="40"/>
        <v>3.3601731718785564</v>
      </c>
      <c r="O545" s="1">
        <f t="shared" si="41"/>
        <v>28.794176789206592</v>
      </c>
      <c r="P545" s="1">
        <f t="shared" si="42"/>
        <v>0.96643639436407369</v>
      </c>
      <c r="Q545" s="1">
        <f t="shared" si="43"/>
        <v>0.96643639436407369</v>
      </c>
      <c r="R545" s="1">
        <f t="shared" si="44"/>
        <v>-3.4139792779659901E-2</v>
      </c>
    </row>
    <row r="546" spans="1:18" x14ac:dyDescent="0.35">
      <c r="A546" s="1">
        <v>0</v>
      </c>
      <c r="B546" s="1">
        <v>1</v>
      </c>
      <c r="C546" s="1">
        <v>0</v>
      </c>
      <c r="D546" s="1">
        <v>40.299999999999997</v>
      </c>
      <c r="E546" s="1">
        <v>4.4000000000000004</v>
      </c>
      <c r="F546" s="1">
        <v>15</v>
      </c>
      <c r="G546" s="1">
        <v>0</v>
      </c>
      <c r="H546">
        <v>0</v>
      </c>
      <c r="I546" s="1">
        <v>0</v>
      </c>
      <c r="J546" s="1">
        <v>1</v>
      </c>
      <c r="K546">
        <v>0</v>
      </c>
      <c r="L546">
        <v>1</v>
      </c>
      <c r="M546">
        <v>0</v>
      </c>
      <c r="N546" s="7">
        <f t="shared" si="40"/>
        <v>4.8213546450138711</v>
      </c>
      <c r="O546" s="1">
        <f t="shared" si="41"/>
        <v>124.13313326520297</v>
      </c>
      <c r="P546" s="1">
        <f t="shared" si="42"/>
        <v>0.99200851146370139</v>
      </c>
      <c r="Q546" s="1">
        <f t="shared" si="43"/>
        <v>0.99200851146370139</v>
      </c>
      <c r="R546" s="1">
        <f t="shared" si="44"/>
        <v>-8.0235916295354516E-3</v>
      </c>
    </row>
    <row r="547" spans="1:18" x14ac:dyDescent="0.35">
      <c r="A547" s="1">
        <v>0</v>
      </c>
      <c r="B547" s="1">
        <v>1</v>
      </c>
      <c r="C547" s="1">
        <v>0</v>
      </c>
      <c r="D547" s="1">
        <v>45.1</v>
      </c>
      <c r="E547" s="1">
        <v>5.3</v>
      </c>
      <c r="F547" s="1">
        <v>12</v>
      </c>
      <c r="G547" s="1">
        <v>1</v>
      </c>
      <c r="H547">
        <v>0</v>
      </c>
      <c r="I547" s="1">
        <v>0</v>
      </c>
      <c r="J547" s="1">
        <v>1</v>
      </c>
      <c r="K547">
        <v>0</v>
      </c>
      <c r="L547">
        <v>1</v>
      </c>
      <c r="M547">
        <v>0</v>
      </c>
      <c r="N547" s="7">
        <f t="shared" si="40"/>
        <v>3.4871095469192817</v>
      </c>
      <c r="O547" s="1">
        <f t="shared" si="41"/>
        <v>32.691318289508196</v>
      </c>
      <c r="P547" s="1">
        <f t="shared" si="42"/>
        <v>0.97031876308884568</v>
      </c>
      <c r="Q547" s="1">
        <f t="shared" si="43"/>
        <v>0.97031876308884568</v>
      </c>
      <c r="R547" s="1">
        <f t="shared" si="44"/>
        <v>-3.013063972792826E-2</v>
      </c>
    </row>
    <row r="548" spans="1:18" x14ac:dyDescent="0.35">
      <c r="A548" s="1">
        <v>0</v>
      </c>
      <c r="B548" s="1">
        <v>1</v>
      </c>
      <c r="C548" s="1">
        <v>1</v>
      </c>
      <c r="D548" s="1">
        <v>38.6</v>
      </c>
      <c r="E548" s="1">
        <v>2.2000000000000002</v>
      </c>
      <c r="F548" s="1">
        <v>14</v>
      </c>
      <c r="G548" s="1">
        <v>1</v>
      </c>
      <c r="H548">
        <v>1</v>
      </c>
      <c r="I548" s="1">
        <v>0</v>
      </c>
      <c r="J548" s="1">
        <v>0</v>
      </c>
      <c r="K548">
        <v>0</v>
      </c>
      <c r="L548">
        <v>1</v>
      </c>
      <c r="M548">
        <v>0</v>
      </c>
      <c r="N548" s="7">
        <f t="shared" si="40"/>
        <v>4.2240802535085571</v>
      </c>
      <c r="O548" s="1">
        <f t="shared" si="41"/>
        <v>68.311645250096078</v>
      </c>
      <c r="P548" s="1">
        <f t="shared" si="42"/>
        <v>0.98557240999846829</v>
      </c>
      <c r="Q548" s="1">
        <f t="shared" si="43"/>
        <v>0.98557240999846829</v>
      </c>
      <c r="R548" s="1">
        <f t="shared" si="44"/>
        <v>-1.4532679696899357E-2</v>
      </c>
    </row>
    <row r="549" spans="1:18" x14ac:dyDescent="0.35">
      <c r="A549" s="1">
        <v>0</v>
      </c>
      <c r="B549" s="1">
        <v>1</v>
      </c>
      <c r="C549" s="1">
        <v>0</v>
      </c>
      <c r="D549" s="1">
        <v>50.1</v>
      </c>
      <c r="E549" s="1">
        <v>3.9</v>
      </c>
      <c r="F549" s="1">
        <v>15</v>
      </c>
      <c r="G549" s="1">
        <v>1</v>
      </c>
      <c r="H549">
        <v>0</v>
      </c>
      <c r="I549" s="1">
        <v>0</v>
      </c>
      <c r="J549" s="1">
        <v>0</v>
      </c>
      <c r="K549">
        <v>0</v>
      </c>
      <c r="L549">
        <v>1</v>
      </c>
      <c r="M549">
        <v>0</v>
      </c>
      <c r="N549" s="7">
        <f t="shared" si="40"/>
        <v>3.3450855786598006</v>
      </c>
      <c r="O549" s="1">
        <f t="shared" si="41"/>
        <v>28.363002830565517</v>
      </c>
      <c r="P549" s="1">
        <f t="shared" si="42"/>
        <v>0.96594353766301289</v>
      </c>
      <c r="Q549" s="1">
        <f t="shared" si="43"/>
        <v>0.96594353766301289</v>
      </c>
      <c r="R549" s="1">
        <f t="shared" si="44"/>
        <v>-3.4649896102075167E-2</v>
      </c>
    </row>
    <row r="550" spans="1:18" x14ac:dyDescent="0.35">
      <c r="A550" s="1">
        <v>0</v>
      </c>
      <c r="B550" s="1">
        <v>1</v>
      </c>
      <c r="C550" s="1">
        <v>0</v>
      </c>
      <c r="D550" s="1">
        <v>20.2</v>
      </c>
      <c r="E550" s="1">
        <v>5.5</v>
      </c>
      <c r="F550" s="1">
        <v>13</v>
      </c>
      <c r="G550" s="1">
        <v>1</v>
      </c>
      <c r="H550">
        <v>1</v>
      </c>
      <c r="I550" s="1">
        <v>0</v>
      </c>
      <c r="J550" s="1">
        <v>0</v>
      </c>
      <c r="K550">
        <v>0</v>
      </c>
      <c r="L550">
        <v>1</v>
      </c>
      <c r="M550">
        <v>0</v>
      </c>
      <c r="N550" s="7">
        <f t="shared" si="40"/>
        <v>3.8934313195294075</v>
      </c>
      <c r="O550" s="1">
        <f t="shared" si="41"/>
        <v>49.079003670736007</v>
      </c>
      <c r="P550" s="1">
        <f t="shared" si="42"/>
        <v>0.98003155161442723</v>
      </c>
      <c r="Q550" s="1">
        <f t="shared" si="43"/>
        <v>0.98003155161442723</v>
      </c>
      <c r="R550" s="1">
        <f t="shared" si="44"/>
        <v>-2.017051231085849E-2</v>
      </c>
    </row>
    <row r="551" spans="1:18" x14ac:dyDescent="0.35">
      <c r="A551" s="1">
        <v>0</v>
      </c>
      <c r="B551" s="1">
        <v>1</v>
      </c>
      <c r="C551" s="1">
        <v>0</v>
      </c>
      <c r="D551" s="1">
        <v>23.1</v>
      </c>
      <c r="E551" s="1">
        <v>6</v>
      </c>
      <c r="F551" s="1">
        <v>12</v>
      </c>
      <c r="G551" s="1">
        <v>1</v>
      </c>
      <c r="H551">
        <v>0</v>
      </c>
      <c r="I551" s="1">
        <v>0</v>
      </c>
      <c r="J551" s="1">
        <v>0</v>
      </c>
      <c r="K551">
        <v>0</v>
      </c>
      <c r="L551">
        <v>1</v>
      </c>
      <c r="M551">
        <v>0</v>
      </c>
      <c r="N551" s="7">
        <f t="shared" si="40"/>
        <v>3.8428462966840446</v>
      </c>
      <c r="O551" s="1">
        <f t="shared" si="41"/>
        <v>46.658088383194546</v>
      </c>
      <c r="P551" s="1">
        <f t="shared" si="42"/>
        <v>0.97901720287310923</v>
      </c>
      <c r="Q551" s="1">
        <f t="shared" si="43"/>
        <v>0.97901720287310923</v>
      </c>
      <c r="R551" s="1">
        <f t="shared" si="44"/>
        <v>-2.1206064723365625E-2</v>
      </c>
    </row>
    <row r="552" spans="1:18" x14ac:dyDescent="0.35">
      <c r="A552" s="1">
        <v>0</v>
      </c>
      <c r="B552" s="1">
        <v>1</v>
      </c>
      <c r="C552" s="1">
        <v>1</v>
      </c>
      <c r="D552" s="1">
        <v>19</v>
      </c>
      <c r="E552" s="1">
        <v>3</v>
      </c>
      <c r="F552" s="1">
        <v>12</v>
      </c>
      <c r="G552" s="1">
        <v>1</v>
      </c>
      <c r="H552">
        <v>0</v>
      </c>
      <c r="I552" s="1">
        <v>0</v>
      </c>
      <c r="J552" s="1">
        <v>1</v>
      </c>
      <c r="K552">
        <v>0</v>
      </c>
      <c r="L552">
        <v>1</v>
      </c>
      <c r="M552">
        <v>0</v>
      </c>
      <c r="N552" s="7">
        <f t="shared" si="40"/>
        <v>4.2394936482359569</v>
      </c>
      <c r="O552" s="1">
        <f t="shared" si="41"/>
        <v>69.372715946849326</v>
      </c>
      <c r="P552" s="1">
        <f t="shared" si="42"/>
        <v>0.98578994733192804</v>
      </c>
      <c r="Q552" s="1">
        <f t="shared" si="43"/>
        <v>0.98578994733192804</v>
      </c>
      <c r="R552" s="1">
        <f t="shared" si="44"/>
        <v>-1.43119822350311E-2</v>
      </c>
    </row>
    <row r="553" spans="1:18" x14ac:dyDescent="0.35">
      <c r="A553" s="1">
        <v>0</v>
      </c>
      <c r="B553" s="1">
        <v>1</v>
      </c>
      <c r="C553" s="1">
        <v>0</v>
      </c>
      <c r="D553" s="1">
        <v>42.4</v>
      </c>
      <c r="E553" s="1">
        <v>5.5</v>
      </c>
      <c r="F553" s="1">
        <v>17</v>
      </c>
      <c r="G553" s="1">
        <v>1</v>
      </c>
      <c r="H553">
        <v>0</v>
      </c>
      <c r="I553" s="1">
        <v>0</v>
      </c>
      <c r="J553" s="1">
        <v>0</v>
      </c>
      <c r="K553">
        <v>0</v>
      </c>
      <c r="L553">
        <v>1</v>
      </c>
      <c r="M553">
        <v>0</v>
      </c>
      <c r="N553" s="7">
        <f t="shared" si="40"/>
        <v>3.4114766432381312</v>
      </c>
      <c r="O553" s="1">
        <f t="shared" si="41"/>
        <v>30.309968240241432</v>
      </c>
      <c r="P553" s="1">
        <f t="shared" si="42"/>
        <v>0.9680612898637585</v>
      </c>
      <c r="Q553" s="1">
        <f t="shared" si="43"/>
        <v>0.9680612898637585</v>
      </c>
      <c r="R553" s="1">
        <f t="shared" si="44"/>
        <v>-3.2459877734974642E-2</v>
      </c>
    </row>
    <row r="554" spans="1:18" x14ac:dyDescent="0.35">
      <c r="A554" s="1">
        <v>0</v>
      </c>
      <c r="B554" s="1">
        <v>1</v>
      </c>
      <c r="C554" s="1">
        <v>0</v>
      </c>
      <c r="D554" s="1">
        <v>43.2</v>
      </c>
      <c r="E554" s="1">
        <v>5.4</v>
      </c>
      <c r="F554" s="1">
        <v>14</v>
      </c>
      <c r="G554" s="1">
        <v>1</v>
      </c>
      <c r="H554">
        <v>0</v>
      </c>
      <c r="I554" s="1">
        <v>0</v>
      </c>
      <c r="J554" s="1">
        <v>1</v>
      </c>
      <c r="K554">
        <v>0</v>
      </c>
      <c r="L554">
        <v>1</v>
      </c>
      <c r="M554">
        <v>0</v>
      </c>
      <c r="N554" s="7">
        <f t="shared" si="40"/>
        <v>3.4006266256056739</v>
      </c>
      <c r="O554" s="1">
        <f t="shared" si="41"/>
        <v>29.982882203813173</v>
      </c>
      <c r="P554" s="1">
        <f t="shared" si="42"/>
        <v>0.96772411315959084</v>
      </c>
      <c r="Q554" s="1">
        <f t="shared" si="43"/>
        <v>0.96772411315959084</v>
      </c>
      <c r="R554" s="1">
        <f t="shared" si="44"/>
        <v>-3.2808239394331015E-2</v>
      </c>
    </row>
    <row r="555" spans="1:18" x14ac:dyDescent="0.35">
      <c r="A555" s="1">
        <v>0</v>
      </c>
      <c r="B555" s="1">
        <v>1</v>
      </c>
      <c r="C555" s="1">
        <v>1</v>
      </c>
      <c r="D555" s="1">
        <v>40.299999999999997</v>
      </c>
      <c r="E555" s="1">
        <v>4.2</v>
      </c>
      <c r="F555" s="1">
        <v>13</v>
      </c>
      <c r="G555" s="1">
        <v>1</v>
      </c>
      <c r="H555">
        <v>1</v>
      </c>
      <c r="I555" s="1">
        <v>0</v>
      </c>
      <c r="J555" s="1">
        <v>0</v>
      </c>
      <c r="K555">
        <v>0</v>
      </c>
      <c r="L555">
        <v>1</v>
      </c>
      <c r="M555">
        <v>0</v>
      </c>
      <c r="N555" s="7">
        <f t="shared" si="40"/>
        <v>4.4193382096466678</v>
      </c>
      <c r="O555" s="1">
        <f t="shared" si="41"/>
        <v>83.041311230975865</v>
      </c>
      <c r="P555" s="1">
        <f t="shared" si="42"/>
        <v>0.98810108998357205</v>
      </c>
      <c r="Q555" s="1">
        <f t="shared" si="43"/>
        <v>0.98810108998357205</v>
      </c>
      <c r="R555" s="1">
        <f t="shared" si="44"/>
        <v>-1.1970268671240319E-2</v>
      </c>
    </row>
    <row r="556" spans="1:18" x14ac:dyDescent="0.35">
      <c r="A556" s="1">
        <v>0</v>
      </c>
      <c r="B556" s="1">
        <v>1</v>
      </c>
      <c r="C556" s="1">
        <v>1</v>
      </c>
      <c r="D556" s="1">
        <v>35.9</v>
      </c>
      <c r="E556" s="1">
        <v>5.2</v>
      </c>
      <c r="F556" s="1">
        <v>13</v>
      </c>
      <c r="G556" s="1">
        <v>1</v>
      </c>
      <c r="H556">
        <v>0</v>
      </c>
      <c r="I556" s="1">
        <v>0</v>
      </c>
      <c r="J556" s="1">
        <v>1</v>
      </c>
      <c r="K556">
        <v>0</v>
      </c>
      <c r="L556">
        <v>1</v>
      </c>
      <c r="M556">
        <v>0</v>
      </c>
      <c r="N556" s="7">
        <f t="shared" si="40"/>
        <v>4.2437631625053047</v>
      </c>
      <c r="O556" s="1">
        <f t="shared" si="41"/>
        <v>69.669536937325404</v>
      </c>
      <c r="P556" s="1">
        <f t="shared" si="42"/>
        <v>0.98584963134982939</v>
      </c>
      <c r="Q556" s="1">
        <f t="shared" si="43"/>
        <v>0.98584963134982939</v>
      </c>
      <c r="R556" s="1">
        <f t="shared" si="44"/>
        <v>-1.42514397113722E-2</v>
      </c>
    </row>
    <row r="557" spans="1:18" x14ac:dyDescent="0.35">
      <c r="A557" s="1">
        <v>0</v>
      </c>
      <c r="B557" s="1">
        <v>1</v>
      </c>
      <c r="C557" s="1">
        <v>0</v>
      </c>
      <c r="D557" s="1">
        <v>23.6</v>
      </c>
      <c r="E557" s="1">
        <v>4.7</v>
      </c>
      <c r="F557" s="1">
        <v>15</v>
      </c>
      <c r="G557" s="1">
        <v>1</v>
      </c>
      <c r="H557">
        <v>0</v>
      </c>
      <c r="I557" s="1">
        <v>1</v>
      </c>
      <c r="J557" s="1">
        <v>0</v>
      </c>
      <c r="K557">
        <v>0</v>
      </c>
      <c r="L557">
        <v>1</v>
      </c>
      <c r="M557">
        <v>0</v>
      </c>
      <c r="N557" s="7">
        <f t="shared" si="40"/>
        <v>3.0853914051152422</v>
      </c>
      <c r="O557" s="1">
        <f t="shared" si="41"/>
        <v>21.876027555698897</v>
      </c>
      <c r="P557" s="1">
        <f t="shared" si="42"/>
        <v>0.9562861166535499</v>
      </c>
      <c r="Q557" s="1">
        <f t="shared" si="43"/>
        <v>0.9562861166535499</v>
      </c>
      <c r="R557" s="1">
        <f t="shared" si="44"/>
        <v>-4.46981255051601E-2</v>
      </c>
    </row>
    <row r="558" spans="1:18" x14ac:dyDescent="0.35">
      <c r="A558" s="1">
        <v>0</v>
      </c>
      <c r="B558" s="1">
        <v>0</v>
      </c>
      <c r="C558" s="1">
        <v>0</v>
      </c>
      <c r="D558" s="1">
        <v>38</v>
      </c>
      <c r="E558" s="1">
        <v>3.6</v>
      </c>
      <c r="F558" s="1">
        <v>14</v>
      </c>
      <c r="G558" s="1">
        <v>1</v>
      </c>
      <c r="H558">
        <v>0</v>
      </c>
      <c r="I558" s="1">
        <v>0</v>
      </c>
      <c r="J558" s="1">
        <v>0</v>
      </c>
      <c r="K558">
        <v>0</v>
      </c>
      <c r="L558">
        <v>1</v>
      </c>
      <c r="M558">
        <v>0</v>
      </c>
      <c r="N558" s="7">
        <f t="shared" si="40"/>
        <v>3.7254058468039211</v>
      </c>
      <c r="O558" s="1">
        <f t="shared" si="41"/>
        <v>41.488067127954132</v>
      </c>
      <c r="P558" s="1">
        <f t="shared" si="42"/>
        <v>0.97646397994551104</v>
      </c>
      <c r="Q558" s="1">
        <f t="shared" si="43"/>
        <v>0.97646397994551104</v>
      </c>
      <c r="R558" s="1">
        <f t="shared" si="44"/>
        <v>-2.3817416242299803E-2</v>
      </c>
    </row>
    <row r="559" spans="1:18" x14ac:dyDescent="0.35">
      <c r="A559" s="1">
        <v>0</v>
      </c>
      <c r="B559" s="1">
        <v>0</v>
      </c>
      <c r="C559" s="1">
        <v>0</v>
      </c>
      <c r="D559" s="1">
        <v>32.4</v>
      </c>
      <c r="E559" s="1">
        <v>3.8</v>
      </c>
      <c r="F559" s="1">
        <v>14</v>
      </c>
      <c r="G559" s="1">
        <v>1</v>
      </c>
      <c r="H559">
        <v>1</v>
      </c>
      <c r="I559" s="1">
        <v>0</v>
      </c>
      <c r="J559" s="1">
        <v>0</v>
      </c>
      <c r="K559">
        <v>0</v>
      </c>
      <c r="L559">
        <v>1</v>
      </c>
      <c r="M559">
        <v>0</v>
      </c>
      <c r="N559" s="7">
        <f t="shared" si="40"/>
        <v>3.9005886621604229</v>
      </c>
      <c r="O559" s="1">
        <f t="shared" si="41"/>
        <v>49.431539019176498</v>
      </c>
      <c r="P559" s="1">
        <f t="shared" si="42"/>
        <v>0.98017113854844384</v>
      </c>
      <c r="Q559" s="1">
        <f t="shared" si="43"/>
        <v>0.98017113854844384</v>
      </c>
      <c r="R559" s="1">
        <f t="shared" si="44"/>
        <v>-2.0028091391886119E-2</v>
      </c>
    </row>
    <row r="560" spans="1:18" x14ac:dyDescent="0.35">
      <c r="A560" s="1">
        <v>0</v>
      </c>
      <c r="B560" s="1">
        <v>1</v>
      </c>
      <c r="C560" s="1">
        <v>0</v>
      </c>
      <c r="D560" s="1">
        <v>27.8</v>
      </c>
      <c r="E560" s="1">
        <v>3.9</v>
      </c>
      <c r="F560" s="1">
        <v>13</v>
      </c>
      <c r="G560" s="1">
        <v>1</v>
      </c>
      <c r="H560">
        <v>0</v>
      </c>
      <c r="I560" s="1">
        <v>0</v>
      </c>
      <c r="J560" s="1">
        <v>0</v>
      </c>
      <c r="K560">
        <v>0</v>
      </c>
      <c r="L560">
        <v>1</v>
      </c>
      <c r="M560">
        <v>0</v>
      </c>
      <c r="N560" s="7">
        <f t="shared" si="40"/>
        <v>3.5979545753056161</v>
      </c>
      <c r="O560" s="1">
        <f t="shared" si="41"/>
        <v>36.523452018158622</v>
      </c>
      <c r="P560" s="1">
        <f t="shared" si="42"/>
        <v>0.97334999990096671</v>
      </c>
      <c r="Q560" s="1">
        <f t="shared" si="43"/>
        <v>0.97334999990096671</v>
      </c>
      <c r="R560" s="1">
        <f t="shared" si="44"/>
        <v>-2.7011549348594684E-2</v>
      </c>
    </row>
    <row r="561" spans="1:18" x14ac:dyDescent="0.35">
      <c r="A561" s="1">
        <v>0</v>
      </c>
      <c r="B561" s="1">
        <v>1</v>
      </c>
      <c r="C561" s="1">
        <v>1</v>
      </c>
      <c r="D561" s="1">
        <v>44.8</v>
      </c>
      <c r="E561" s="1">
        <v>4.4000000000000004</v>
      </c>
      <c r="F561" s="1">
        <v>14</v>
      </c>
      <c r="G561" s="1">
        <v>1</v>
      </c>
      <c r="H561">
        <v>0</v>
      </c>
      <c r="I561" s="1">
        <v>0</v>
      </c>
      <c r="J561" s="1">
        <v>0</v>
      </c>
      <c r="K561">
        <v>0</v>
      </c>
      <c r="L561">
        <v>1</v>
      </c>
      <c r="M561">
        <v>0</v>
      </c>
      <c r="N561" s="7">
        <f t="shared" si="40"/>
        <v>4.2286917243596127</v>
      </c>
      <c r="O561" s="1">
        <f t="shared" si="41"/>
        <v>68.627389874978519</v>
      </c>
      <c r="P561" s="1">
        <f t="shared" si="42"/>
        <v>0.98563783588907217</v>
      </c>
      <c r="Q561" s="1">
        <f t="shared" si="43"/>
        <v>0.98563783588907217</v>
      </c>
      <c r="R561" s="1">
        <f t="shared" si="44"/>
        <v>-1.446629825355571E-2</v>
      </c>
    </row>
    <row r="562" spans="1:18" x14ac:dyDescent="0.35">
      <c r="A562" s="1">
        <v>0</v>
      </c>
      <c r="B562" s="1">
        <v>1</v>
      </c>
      <c r="C562" s="1">
        <v>1</v>
      </c>
      <c r="D562" s="1">
        <v>37.6</v>
      </c>
      <c r="E562" s="1">
        <v>3.3</v>
      </c>
      <c r="F562" s="1">
        <v>14</v>
      </c>
      <c r="G562" s="1">
        <v>1</v>
      </c>
      <c r="H562">
        <v>0</v>
      </c>
      <c r="I562" s="1">
        <v>0</v>
      </c>
      <c r="J562" s="1">
        <v>1</v>
      </c>
      <c r="K562">
        <v>0</v>
      </c>
      <c r="L562">
        <v>1</v>
      </c>
      <c r="M562">
        <v>0</v>
      </c>
      <c r="N562" s="7">
        <f t="shared" si="40"/>
        <v>4.0338596098715289</v>
      </c>
      <c r="O562" s="1">
        <f t="shared" si="41"/>
        <v>56.478476003017242</v>
      </c>
      <c r="P562" s="1">
        <f t="shared" si="42"/>
        <v>0.98260218312073011</v>
      </c>
      <c r="Q562" s="1">
        <f t="shared" si="43"/>
        <v>0.98260218312073011</v>
      </c>
      <c r="R562" s="1">
        <f t="shared" si="44"/>
        <v>-1.75509374703605E-2</v>
      </c>
    </row>
    <row r="563" spans="1:18" x14ac:dyDescent="0.35">
      <c r="A563" s="1">
        <v>0</v>
      </c>
      <c r="B563" s="1">
        <v>1</v>
      </c>
      <c r="C563" s="1">
        <v>1</v>
      </c>
      <c r="D563" s="1">
        <v>43</v>
      </c>
      <c r="E563" s="1">
        <v>4.2</v>
      </c>
      <c r="F563" s="1">
        <v>13</v>
      </c>
      <c r="G563" s="1">
        <v>1</v>
      </c>
      <c r="H563">
        <v>0</v>
      </c>
      <c r="I563" s="1">
        <v>1</v>
      </c>
      <c r="J563" s="1">
        <v>0</v>
      </c>
      <c r="K563">
        <v>0</v>
      </c>
      <c r="L563">
        <v>1</v>
      </c>
      <c r="M563">
        <v>0</v>
      </c>
      <c r="N563" s="7">
        <f t="shared" si="40"/>
        <v>3.7837335837621233</v>
      </c>
      <c r="O563" s="1">
        <f t="shared" si="41"/>
        <v>43.979938368032833</v>
      </c>
      <c r="P563" s="1">
        <f t="shared" si="42"/>
        <v>0.97776786638038837</v>
      </c>
      <c r="Q563" s="1">
        <f t="shared" si="43"/>
        <v>0.97776786638038837</v>
      </c>
      <c r="R563" s="1">
        <f t="shared" si="44"/>
        <v>-2.2482992559855825E-2</v>
      </c>
    </row>
    <row r="564" spans="1:18" x14ac:dyDescent="0.35">
      <c r="A564" s="1">
        <v>0</v>
      </c>
      <c r="B564" s="1">
        <v>1</v>
      </c>
      <c r="C564" s="1">
        <v>1</v>
      </c>
      <c r="D564" s="1">
        <v>19.399999999999999</v>
      </c>
      <c r="E564" s="1">
        <v>3.1</v>
      </c>
      <c r="F564" s="1">
        <v>14</v>
      </c>
      <c r="G564" s="1">
        <v>1</v>
      </c>
      <c r="H564">
        <v>0</v>
      </c>
      <c r="I564" s="1">
        <v>1</v>
      </c>
      <c r="J564" s="1">
        <v>0</v>
      </c>
      <c r="K564">
        <v>0</v>
      </c>
      <c r="L564">
        <v>1</v>
      </c>
      <c r="M564">
        <v>0</v>
      </c>
      <c r="N564" s="7">
        <f t="shared" si="40"/>
        <v>3.8010189827486478</v>
      </c>
      <c r="O564" s="1">
        <f t="shared" si="41"/>
        <v>44.746757444225722</v>
      </c>
      <c r="P564" s="1">
        <f t="shared" si="42"/>
        <v>0.97814052720087985</v>
      </c>
      <c r="Q564" s="1">
        <f t="shared" si="43"/>
        <v>0.97814052720087985</v>
      </c>
      <c r="R564" s="1">
        <f t="shared" si="44"/>
        <v>-2.2101930925043187E-2</v>
      </c>
    </row>
    <row r="565" spans="1:18" x14ac:dyDescent="0.35">
      <c r="A565" s="1">
        <v>0</v>
      </c>
      <c r="B565" s="1">
        <v>1</v>
      </c>
      <c r="C565" s="1">
        <v>0</v>
      </c>
      <c r="D565" s="1">
        <v>40.9</v>
      </c>
      <c r="E565" s="1">
        <v>3</v>
      </c>
      <c r="F565" s="1">
        <v>12</v>
      </c>
      <c r="G565" s="1">
        <v>0</v>
      </c>
      <c r="H565">
        <v>0</v>
      </c>
      <c r="I565" s="1">
        <v>1</v>
      </c>
      <c r="J565" s="1">
        <v>0</v>
      </c>
      <c r="K565">
        <v>0</v>
      </c>
      <c r="L565">
        <v>1</v>
      </c>
      <c r="M565">
        <v>0</v>
      </c>
      <c r="N565" s="7">
        <f t="shared" si="40"/>
        <v>4.5332386902430803</v>
      </c>
      <c r="O565" s="1">
        <f t="shared" si="41"/>
        <v>93.059464332043035</v>
      </c>
      <c r="P565" s="1">
        <f t="shared" si="42"/>
        <v>0.98936842765264044</v>
      </c>
      <c r="Q565" s="1">
        <f t="shared" si="43"/>
        <v>0.98936842765264044</v>
      </c>
      <c r="R565" s="1">
        <f t="shared" si="44"/>
        <v>-1.068849129739941E-2</v>
      </c>
    </row>
    <row r="566" spans="1:18" x14ac:dyDescent="0.35">
      <c r="A566" s="1">
        <v>0</v>
      </c>
      <c r="B566" s="1">
        <v>0</v>
      </c>
      <c r="C566" s="1">
        <v>0</v>
      </c>
      <c r="D566" s="1">
        <v>46.1</v>
      </c>
      <c r="E566" s="1">
        <v>4.5</v>
      </c>
      <c r="F566" s="1">
        <v>13</v>
      </c>
      <c r="G566" s="1">
        <v>1</v>
      </c>
      <c r="H566">
        <v>0</v>
      </c>
      <c r="I566" s="1">
        <v>0</v>
      </c>
      <c r="J566" s="1">
        <v>1</v>
      </c>
      <c r="K566">
        <v>0</v>
      </c>
      <c r="L566">
        <v>1</v>
      </c>
      <c r="M566">
        <v>0</v>
      </c>
      <c r="N566" s="7">
        <f t="shared" si="40"/>
        <v>3.6366276762489083</v>
      </c>
      <c r="O566" s="1">
        <f t="shared" si="41"/>
        <v>37.96359507740133</v>
      </c>
      <c r="P566" s="1">
        <f t="shared" si="42"/>
        <v>0.97433501713552106</v>
      </c>
      <c r="Q566" s="1">
        <f t="shared" si="43"/>
        <v>0.97433501713552106</v>
      </c>
      <c r="R566" s="1">
        <f t="shared" si="44"/>
        <v>-2.6000074382244602E-2</v>
      </c>
    </row>
    <row r="567" spans="1:18" x14ac:dyDescent="0.35">
      <c r="A567" s="1">
        <v>0</v>
      </c>
      <c r="B567" s="1">
        <v>1</v>
      </c>
      <c r="C567" s="1">
        <v>1</v>
      </c>
      <c r="D567" s="1">
        <v>46.6</v>
      </c>
      <c r="E567" s="1">
        <v>5.7</v>
      </c>
      <c r="F567" s="1">
        <v>12</v>
      </c>
      <c r="G567" s="1">
        <v>1</v>
      </c>
      <c r="H567">
        <v>0</v>
      </c>
      <c r="I567" s="1">
        <v>0</v>
      </c>
      <c r="J567" s="1">
        <v>0</v>
      </c>
      <c r="K567">
        <v>0</v>
      </c>
      <c r="L567">
        <v>1</v>
      </c>
      <c r="M567">
        <v>0</v>
      </c>
      <c r="N567" s="7">
        <f t="shared" si="40"/>
        <v>4.423006249305983</v>
      </c>
      <c r="O567" s="1">
        <f t="shared" si="41"/>
        <v>83.34646937787906</v>
      </c>
      <c r="P567" s="1">
        <f t="shared" si="42"/>
        <v>0.98814413919899935</v>
      </c>
      <c r="Q567" s="1">
        <f t="shared" si="43"/>
        <v>0.98814413919899935</v>
      </c>
      <c r="R567" s="1">
        <f t="shared" si="44"/>
        <v>-1.1926701997632794E-2</v>
      </c>
    </row>
    <row r="568" spans="1:18" x14ac:dyDescent="0.35">
      <c r="A568" s="1">
        <v>0</v>
      </c>
      <c r="B568" s="1">
        <v>1</v>
      </c>
      <c r="C568" s="1">
        <v>0</v>
      </c>
      <c r="D568" s="1">
        <v>30.4</v>
      </c>
      <c r="E568" s="1">
        <v>3</v>
      </c>
      <c r="F568" s="1">
        <v>12</v>
      </c>
      <c r="G568" s="1">
        <v>0</v>
      </c>
      <c r="H568">
        <v>1</v>
      </c>
      <c r="I568" s="1">
        <v>0</v>
      </c>
      <c r="J568" s="1">
        <v>0</v>
      </c>
      <c r="K568">
        <v>0</v>
      </c>
      <c r="L568">
        <v>1</v>
      </c>
      <c r="M568">
        <v>0</v>
      </c>
      <c r="N568" s="7">
        <f t="shared" si="40"/>
        <v>5.2200044407746322</v>
      </c>
      <c r="O568" s="1">
        <f t="shared" si="41"/>
        <v>184.93500532354017</v>
      </c>
      <c r="P568" s="1">
        <f t="shared" si="42"/>
        <v>0.99462177658123097</v>
      </c>
      <c r="Q568" s="1">
        <f t="shared" si="43"/>
        <v>0.99462177658123097</v>
      </c>
      <c r="R568" s="1">
        <f t="shared" si="44"/>
        <v>-5.3927381279644405E-3</v>
      </c>
    </row>
    <row r="569" spans="1:18" x14ac:dyDescent="0.35">
      <c r="A569" s="1">
        <v>0</v>
      </c>
      <c r="B569" s="1">
        <v>1</v>
      </c>
      <c r="C569" s="1">
        <v>1</v>
      </c>
      <c r="D569" s="1">
        <v>22.8</v>
      </c>
      <c r="E569" s="1">
        <v>3.5</v>
      </c>
      <c r="F569" s="1">
        <v>13</v>
      </c>
      <c r="G569" s="1">
        <v>1</v>
      </c>
      <c r="H569">
        <v>0</v>
      </c>
      <c r="I569" s="1">
        <v>0</v>
      </c>
      <c r="J569" s="1">
        <v>1</v>
      </c>
      <c r="K569">
        <v>0</v>
      </c>
      <c r="L569">
        <v>1</v>
      </c>
      <c r="M569">
        <v>0</v>
      </c>
      <c r="N569" s="7">
        <f t="shared" si="40"/>
        <v>4.1995457039930058</v>
      </c>
      <c r="O569" s="1">
        <f t="shared" si="41"/>
        <v>66.656042587494795</v>
      </c>
      <c r="P569" s="1">
        <f t="shared" si="42"/>
        <v>0.98521935422535589</v>
      </c>
      <c r="Q569" s="1">
        <f t="shared" si="43"/>
        <v>0.98521935422535589</v>
      </c>
      <c r="R569" s="1">
        <f t="shared" si="44"/>
        <v>-1.4890967957788527E-2</v>
      </c>
    </row>
    <row r="570" spans="1:18" x14ac:dyDescent="0.35">
      <c r="A570" s="1">
        <v>0</v>
      </c>
      <c r="B570" s="1">
        <v>1</v>
      </c>
      <c r="C570" s="1">
        <v>1</v>
      </c>
      <c r="D570" s="1">
        <v>40</v>
      </c>
      <c r="E570" s="1">
        <v>3.2</v>
      </c>
      <c r="F570" s="1">
        <v>15</v>
      </c>
      <c r="G570" s="1">
        <v>0</v>
      </c>
      <c r="H570">
        <v>0</v>
      </c>
      <c r="I570" s="1">
        <v>0</v>
      </c>
      <c r="J570" s="1">
        <v>1</v>
      </c>
      <c r="K570">
        <v>0</v>
      </c>
      <c r="L570">
        <v>1</v>
      </c>
      <c r="M570">
        <v>0</v>
      </c>
      <c r="N570" s="7">
        <f t="shared" si="40"/>
        <v>5.4887229599942824</v>
      </c>
      <c r="O570" s="1">
        <f t="shared" si="41"/>
        <v>241.94803216936376</v>
      </c>
      <c r="P570" s="1">
        <f t="shared" si="42"/>
        <v>0.99588389339452277</v>
      </c>
      <c r="Q570" s="1">
        <f t="shared" si="43"/>
        <v>0.99588389339452277</v>
      </c>
      <c r="R570" s="1">
        <f t="shared" si="44"/>
        <v>-4.1246010897525694E-3</v>
      </c>
    </row>
    <row r="571" spans="1:18" x14ac:dyDescent="0.35">
      <c r="A571" s="1">
        <v>0</v>
      </c>
      <c r="B571" s="1">
        <v>1</v>
      </c>
      <c r="C571" s="1">
        <v>0</v>
      </c>
      <c r="D571" s="1">
        <v>41.3</v>
      </c>
      <c r="E571" s="1">
        <v>3</v>
      </c>
      <c r="F571" s="1">
        <v>13</v>
      </c>
      <c r="G571" s="1">
        <v>1</v>
      </c>
      <c r="H571">
        <v>0</v>
      </c>
      <c r="I571" s="1">
        <v>0</v>
      </c>
      <c r="J571" s="1">
        <v>1</v>
      </c>
      <c r="K571">
        <v>0</v>
      </c>
      <c r="L571">
        <v>1</v>
      </c>
      <c r="M571">
        <v>0</v>
      </c>
      <c r="N571" s="7">
        <f t="shared" si="40"/>
        <v>3.2826595200578148</v>
      </c>
      <c r="O571" s="1">
        <f t="shared" si="41"/>
        <v>26.646545569639567</v>
      </c>
      <c r="P571" s="1">
        <f t="shared" si="42"/>
        <v>0.96382911573957497</v>
      </c>
      <c r="Q571" s="1">
        <f t="shared" si="43"/>
        <v>0.96382911573957497</v>
      </c>
      <c r="R571" s="1">
        <f t="shared" si="44"/>
        <v>-3.6841265915352153E-2</v>
      </c>
    </row>
    <row r="572" spans="1:18" x14ac:dyDescent="0.35">
      <c r="A572" s="1">
        <v>0</v>
      </c>
      <c r="B572" s="1">
        <v>1</v>
      </c>
      <c r="C572" s="1">
        <v>0</v>
      </c>
      <c r="D572" s="1">
        <v>25.1</v>
      </c>
      <c r="E572" s="1">
        <v>5.5</v>
      </c>
      <c r="F572" s="1">
        <v>14</v>
      </c>
      <c r="G572" s="1">
        <v>1</v>
      </c>
      <c r="H572">
        <v>0</v>
      </c>
      <c r="I572" s="1">
        <v>0</v>
      </c>
      <c r="J572" s="1">
        <v>0</v>
      </c>
      <c r="K572">
        <v>0</v>
      </c>
      <c r="L572">
        <v>1</v>
      </c>
      <c r="M572">
        <v>0</v>
      </c>
      <c r="N572" s="7">
        <f t="shared" si="40"/>
        <v>3.68485037371337</v>
      </c>
      <c r="O572" s="1">
        <f t="shared" si="41"/>
        <v>39.839161018153476</v>
      </c>
      <c r="P572" s="1">
        <f t="shared" si="42"/>
        <v>0.97551369873745719</v>
      </c>
      <c r="Q572" s="1">
        <f t="shared" si="43"/>
        <v>0.97551369873745719</v>
      </c>
      <c r="R572" s="1">
        <f t="shared" si="44"/>
        <v>-2.4791076231863128E-2</v>
      </c>
    </row>
    <row r="573" spans="1:18" x14ac:dyDescent="0.35">
      <c r="A573" s="1">
        <v>0</v>
      </c>
      <c r="B573" s="1">
        <v>1</v>
      </c>
      <c r="C573" s="1">
        <v>1</v>
      </c>
      <c r="D573" s="1">
        <v>31.1</v>
      </c>
      <c r="E573" s="1">
        <v>3.3</v>
      </c>
      <c r="F573" s="1">
        <v>15</v>
      </c>
      <c r="G573" s="1">
        <v>1</v>
      </c>
      <c r="H573">
        <v>0</v>
      </c>
      <c r="I573" s="1">
        <v>0</v>
      </c>
      <c r="J573" s="1">
        <v>1</v>
      </c>
      <c r="K573">
        <v>0</v>
      </c>
      <c r="L573">
        <v>1</v>
      </c>
      <c r="M573">
        <v>0</v>
      </c>
      <c r="N573" s="7">
        <f t="shared" si="40"/>
        <v>4.023193553858837</v>
      </c>
      <c r="O573" s="1">
        <f t="shared" si="41"/>
        <v>55.87927465269555</v>
      </c>
      <c r="P573" s="1">
        <f t="shared" si="42"/>
        <v>0.98241890379042296</v>
      </c>
      <c r="Q573" s="1">
        <f t="shared" si="43"/>
        <v>0.98241890379042296</v>
      </c>
      <c r="R573" s="1">
        <f t="shared" si="44"/>
        <v>-1.7737479316714655E-2</v>
      </c>
    </row>
    <row r="574" spans="1:18" x14ac:dyDescent="0.35">
      <c r="A574" s="1">
        <v>0</v>
      </c>
      <c r="B574" s="1">
        <v>1</v>
      </c>
      <c r="C574" s="1">
        <v>0</v>
      </c>
      <c r="D574" s="1">
        <v>31.8</v>
      </c>
      <c r="E574" s="1">
        <v>3.9</v>
      </c>
      <c r="F574" s="1">
        <v>12</v>
      </c>
      <c r="G574" s="1">
        <v>0</v>
      </c>
      <c r="H574">
        <v>0</v>
      </c>
      <c r="I574" s="1">
        <v>1</v>
      </c>
      <c r="J574" s="1">
        <v>0</v>
      </c>
      <c r="K574">
        <v>0</v>
      </c>
      <c r="L574">
        <v>1</v>
      </c>
      <c r="M574">
        <v>0</v>
      </c>
      <c r="N574" s="7">
        <f t="shared" si="40"/>
        <v>4.6618253279982671</v>
      </c>
      <c r="O574" s="1">
        <f t="shared" si="41"/>
        <v>105.82907874249729</v>
      </c>
      <c r="P574" s="1">
        <f t="shared" si="42"/>
        <v>0.99063925279735476</v>
      </c>
      <c r="Q574" s="1">
        <f t="shared" si="43"/>
        <v>0.99063925279735476</v>
      </c>
      <c r="R574" s="1">
        <f t="shared" si="44"/>
        <v>-9.4048343381210025E-3</v>
      </c>
    </row>
    <row r="575" spans="1:18" x14ac:dyDescent="0.35">
      <c r="A575" s="1">
        <v>1</v>
      </c>
      <c r="B575" s="1">
        <v>1</v>
      </c>
      <c r="C575" s="1">
        <v>1</v>
      </c>
      <c r="D575" s="1">
        <v>39.700000000000003</v>
      </c>
      <c r="E575" s="1">
        <v>5.6</v>
      </c>
      <c r="F575" s="1">
        <v>18</v>
      </c>
      <c r="G575" s="1">
        <v>1</v>
      </c>
      <c r="H575">
        <v>0</v>
      </c>
      <c r="I575" s="1">
        <v>0</v>
      </c>
      <c r="J575" s="1">
        <v>1</v>
      </c>
      <c r="K575">
        <v>0</v>
      </c>
      <c r="L575">
        <v>1</v>
      </c>
      <c r="M575">
        <v>0</v>
      </c>
      <c r="N575" s="7">
        <f t="shared" si="40"/>
        <v>3.9829585054993024</v>
      </c>
      <c r="O575" s="1">
        <f t="shared" si="41"/>
        <v>53.675599109440562</v>
      </c>
      <c r="P575" s="1">
        <f t="shared" si="42"/>
        <v>0.9817103055789409</v>
      </c>
      <c r="Q575" s="1">
        <f t="shared" si="43"/>
        <v>1.8289694421059099E-2</v>
      </c>
      <c r="R575" s="1">
        <f t="shared" si="44"/>
        <v>-4.0014175241514591</v>
      </c>
    </row>
    <row r="576" spans="1:18" x14ac:dyDescent="0.35">
      <c r="A576" s="1">
        <v>0</v>
      </c>
      <c r="B576" s="1">
        <v>1</v>
      </c>
      <c r="C576" s="1">
        <v>1</v>
      </c>
      <c r="D576" s="1">
        <v>43.1</v>
      </c>
      <c r="E576" s="1">
        <v>3</v>
      </c>
      <c r="F576" s="1">
        <v>12</v>
      </c>
      <c r="G576" s="1">
        <v>1</v>
      </c>
      <c r="H576">
        <v>0</v>
      </c>
      <c r="I576" s="1">
        <v>0</v>
      </c>
      <c r="J576" s="1">
        <v>1</v>
      </c>
      <c r="K576">
        <v>0</v>
      </c>
      <c r="L576">
        <v>1</v>
      </c>
      <c r="M576">
        <v>0</v>
      </c>
      <c r="N576" s="7">
        <f t="shared" si="40"/>
        <v>4.0814188913137919</v>
      </c>
      <c r="O576" s="1">
        <f t="shared" si="41"/>
        <v>59.229450408855726</v>
      </c>
      <c r="P576" s="1">
        <f t="shared" si="42"/>
        <v>0.98339682674818218</v>
      </c>
      <c r="Q576" s="1">
        <f t="shared" si="43"/>
        <v>0.98339682674818218</v>
      </c>
      <c r="R576" s="1">
        <f t="shared" si="44"/>
        <v>-1.6742550826483914E-2</v>
      </c>
    </row>
    <row r="577" spans="1:18" x14ac:dyDescent="0.35">
      <c r="A577" s="1">
        <v>0</v>
      </c>
      <c r="B577" s="1">
        <v>1</v>
      </c>
      <c r="C577" s="1">
        <v>1</v>
      </c>
      <c r="D577" s="1">
        <v>38.4</v>
      </c>
      <c r="E577" s="1">
        <v>4.3</v>
      </c>
      <c r="F577" s="1">
        <v>14</v>
      </c>
      <c r="G577" s="1">
        <v>0</v>
      </c>
      <c r="H577">
        <v>1</v>
      </c>
      <c r="I577" s="1">
        <v>0</v>
      </c>
      <c r="J577" s="1">
        <v>0</v>
      </c>
      <c r="K577">
        <v>0</v>
      </c>
      <c r="L577">
        <v>1</v>
      </c>
      <c r="M577">
        <v>0</v>
      </c>
      <c r="N577" s="7">
        <f t="shared" si="40"/>
        <v>5.9177165826219085</v>
      </c>
      <c r="O577" s="1">
        <f t="shared" si="41"/>
        <v>371.56231263475479</v>
      </c>
      <c r="P577" s="1">
        <f t="shared" si="42"/>
        <v>0.99731588524634174</v>
      </c>
      <c r="Q577" s="1">
        <f t="shared" si="43"/>
        <v>0.99731588524634174</v>
      </c>
      <c r="R577" s="1">
        <f t="shared" si="44"/>
        <v>-2.6877234485442342E-3</v>
      </c>
    </row>
    <row r="578" spans="1:18" x14ac:dyDescent="0.35">
      <c r="A578" s="1">
        <v>0</v>
      </c>
      <c r="B578" s="1">
        <v>1</v>
      </c>
      <c r="C578" s="1">
        <v>1</v>
      </c>
      <c r="D578" s="1">
        <v>23.6</v>
      </c>
      <c r="E578" s="1">
        <v>4</v>
      </c>
      <c r="F578" s="1">
        <v>13</v>
      </c>
      <c r="G578" s="1">
        <v>1</v>
      </c>
      <c r="H578">
        <v>0</v>
      </c>
      <c r="I578" s="1">
        <v>0</v>
      </c>
      <c r="J578" s="1">
        <v>0</v>
      </c>
      <c r="K578">
        <v>0</v>
      </c>
      <c r="L578">
        <v>1</v>
      </c>
      <c r="M578">
        <v>0</v>
      </c>
      <c r="N578" s="7">
        <f t="shared" si="40"/>
        <v>4.3904237378322506</v>
      </c>
      <c r="O578" s="1">
        <f t="shared" si="41"/>
        <v>80.674596617475089</v>
      </c>
      <c r="P578" s="1">
        <f t="shared" si="42"/>
        <v>0.98775629092257999</v>
      </c>
      <c r="Q578" s="1">
        <f t="shared" si="43"/>
        <v>0.98775629092257999</v>
      </c>
      <c r="R578" s="1">
        <f t="shared" si="44"/>
        <v>-1.2319280768797588E-2</v>
      </c>
    </row>
    <row r="579" spans="1:18" x14ac:dyDescent="0.35">
      <c r="A579" s="1">
        <v>0</v>
      </c>
      <c r="B579" s="1">
        <v>1</v>
      </c>
      <c r="C579" s="1">
        <v>0</v>
      </c>
      <c r="D579" s="1">
        <v>40.299999999999997</v>
      </c>
      <c r="E579" s="1">
        <v>5.7</v>
      </c>
      <c r="F579" s="1">
        <v>17</v>
      </c>
      <c r="G579" s="1">
        <v>1</v>
      </c>
      <c r="H579">
        <v>0</v>
      </c>
      <c r="I579" s="1">
        <v>1</v>
      </c>
      <c r="J579" s="1">
        <v>0</v>
      </c>
      <c r="K579">
        <v>0</v>
      </c>
      <c r="L579">
        <v>1</v>
      </c>
      <c r="M579">
        <v>0</v>
      </c>
      <c r="N579" s="7">
        <f t="shared" si="40"/>
        <v>2.9458075378744986</v>
      </c>
      <c r="O579" s="1">
        <f t="shared" si="41"/>
        <v>19.026020416625734</v>
      </c>
      <c r="P579" s="1">
        <f t="shared" si="42"/>
        <v>0.95006496651877004</v>
      </c>
      <c r="Q579" s="1">
        <f t="shared" si="43"/>
        <v>0.95006496651877004</v>
      </c>
      <c r="R579" s="1">
        <f t="shared" si="44"/>
        <v>-5.1224910916521767E-2</v>
      </c>
    </row>
    <row r="580" spans="1:18" x14ac:dyDescent="0.35">
      <c r="A580" s="1">
        <v>0</v>
      </c>
      <c r="B580" s="1">
        <v>1</v>
      </c>
      <c r="C580" s="1">
        <v>0</v>
      </c>
      <c r="D580" s="1">
        <v>42</v>
      </c>
      <c r="E580" s="1">
        <v>4.0999999999999996</v>
      </c>
      <c r="F580" s="1">
        <v>14</v>
      </c>
      <c r="G580" s="1">
        <v>0</v>
      </c>
      <c r="H580">
        <v>0</v>
      </c>
      <c r="I580" s="1">
        <v>1</v>
      </c>
      <c r="J580" s="1">
        <v>0</v>
      </c>
      <c r="K580">
        <v>0</v>
      </c>
      <c r="L580">
        <v>1</v>
      </c>
      <c r="M580">
        <v>0</v>
      </c>
      <c r="N580" s="7">
        <f t="shared" si="40"/>
        <v>4.5036324788519462</v>
      </c>
      <c r="O580" s="1">
        <f t="shared" si="41"/>
        <v>90.344711229667595</v>
      </c>
      <c r="P580" s="1">
        <f t="shared" si="42"/>
        <v>0.98905245868602398</v>
      </c>
      <c r="Q580" s="1">
        <f t="shared" si="43"/>
        <v>0.98905245868602398</v>
      </c>
      <c r="R580" s="1">
        <f t="shared" si="44"/>
        <v>-1.1007906616439659E-2</v>
      </c>
    </row>
    <row r="581" spans="1:18" x14ac:dyDescent="0.35">
      <c r="A581" s="1">
        <v>0</v>
      </c>
      <c r="B581" s="1">
        <v>1</v>
      </c>
      <c r="C581" s="1">
        <v>0</v>
      </c>
      <c r="D581" s="1">
        <v>42.4</v>
      </c>
      <c r="E581" s="1">
        <v>5.0999999999999996</v>
      </c>
      <c r="F581" s="1">
        <v>18</v>
      </c>
      <c r="G581" s="1">
        <v>0</v>
      </c>
      <c r="H581">
        <v>0</v>
      </c>
      <c r="I581" s="1">
        <v>1</v>
      </c>
      <c r="J581" s="1">
        <v>0</v>
      </c>
      <c r="K581">
        <v>0</v>
      </c>
      <c r="L581">
        <v>1</v>
      </c>
      <c r="M581">
        <v>0</v>
      </c>
      <c r="N581" s="7">
        <f t="shared" si="40"/>
        <v>4.3643615907826296</v>
      </c>
      <c r="O581" s="1">
        <f t="shared" si="41"/>
        <v>78.599205463926893</v>
      </c>
      <c r="P581" s="1">
        <f t="shared" si="42"/>
        <v>0.98743706053129909</v>
      </c>
      <c r="Q581" s="1">
        <f t="shared" si="43"/>
        <v>0.98743706053129909</v>
      </c>
      <c r="R581" s="1">
        <f t="shared" si="44"/>
        <v>-1.2642520408932524E-2</v>
      </c>
    </row>
    <row r="582" spans="1:18" x14ac:dyDescent="0.35">
      <c r="A582" s="1">
        <v>0</v>
      </c>
      <c r="B582" s="1">
        <v>1</v>
      </c>
      <c r="C582" s="1">
        <v>0</v>
      </c>
      <c r="D582" s="1">
        <v>32.1</v>
      </c>
      <c r="E582" s="1">
        <v>3.3</v>
      </c>
      <c r="F582" s="1">
        <v>12</v>
      </c>
      <c r="G582" s="1">
        <v>0</v>
      </c>
      <c r="H582">
        <v>1</v>
      </c>
      <c r="I582" s="1">
        <v>0</v>
      </c>
      <c r="J582" s="1">
        <v>0</v>
      </c>
      <c r="K582">
        <v>0</v>
      </c>
      <c r="L582">
        <v>1</v>
      </c>
      <c r="M582">
        <v>0</v>
      </c>
      <c r="N582" s="7">
        <f t="shared" si="40"/>
        <v>5.2318201589157836</v>
      </c>
      <c r="O582" s="1">
        <f t="shared" si="41"/>
        <v>187.13310571498536</v>
      </c>
      <c r="P582" s="1">
        <f t="shared" si="42"/>
        <v>0.99468461440531919</v>
      </c>
      <c r="Q582" s="1">
        <f t="shared" si="43"/>
        <v>0.99468461440531919</v>
      </c>
      <c r="R582" s="1">
        <f t="shared" si="44"/>
        <v>-5.3295625162096709E-3</v>
      </c>
    </row>
    <row r="583" spans="1:18" x14ac:dyDescent="0.35">
      <c r="A583" s="1">
        <v>0</v>
      </c>
      <c r="B583" s="1">
        <v>1</v>
      </c>
      <c r="C583" s="1">
        <v>0</v>
      </c>
      <c r="D583" s="1">
        <v>33.9</v>
      </c>
      <c r="E583" s="1">
        <v>4.0999999999999996</v>
      </c>
      <c r="F583" s="1">
        <v>12</v>
      </c>
      <c r="G583" s="1">
        <v>1</v>
      </c>
      <c r="H583">
        <v>0</v>
      </c>
      <c r="I583" s="1">
        <v>0</v>
      </c>
      <c r="J583" s="1">
        <v>1</v>
      </c>
      <c r="K583">
        <v>0</v>
      </c>
      <c r="L583">
        <v>1</v>
      </c>
      <c r="M583">
        <v>0</v>
      </c>
      <c r="N583" s="7">
        <f t="shared" si="40"/>
        <v>3.4687067959504234</v>
      </c>
      <c r="O583" s="1">
        <f t="shared" si="41"/>
        <v>32.095209940073183</v>
      </c>
      <c r="P583" s="1">
        <f t="shared" si="42"/>
        <v>0.96978414695628945</v>
      </c>
      <c r="Q583" s="1">
        <f t="shared" si="43"/>
        <v>0.96978414695628945</v>
      </c>
      <c r="R583" s="1">
        <f t="shared" si="44"/>
        <v>-3.0681761158982232E-2</v>
      </c>
    </row>
    <row r="584" spans="1:18" x14ac:dyDescent="0.35">
      <c r="A584" s="1">
        <v>0</v>
      </c>
      <c r="B584" s="1">
        <v>1</v>
      </c>
      <c r="C584" s="1">
        <v>1</v>
      </c>
      <c r="D584" s="1">
        <v>28</v>
      </c>
      <c r="E584" s="1">
        <v>3.4</v>
      </c>
      <c r="F584" s="1">
        <v>12</v>
      </c>
      <c r="G584" s="1">
        <v>1</v>
      </c>
      <c r="H584">
        <v>0</v>
      </c>
      <c r="I584" s="1">
        <v>0</v>
      </c>
      <c r="J584" s="1">
        <v>1</v>
      </c>
      <c r="K584">
        <v>0</v>
      </c>
      <c r="L584">
        <v>1</v>
      </c>
      <c r="M584">
        <v>0</v>
      </c>
      <c r="N584" s="7">
        <f t="shared" si="40"/>
        <v>4.2110832075579383</v>
      </c>
      <c r="O584" s="1">
        <f t="shared" si="41"/>
        <v>67.42954045340187</v>
      </c>
      <c r="P584" s="1">
        <f t="shared" si="42"/>
        <v>0.98538642823882527</v>
      </c>
      <c r="Q584" s="1">
        <f t="shared" si="43"/>
        <v>0.98538642823882527</v>
      </c>
      <c r="R584" s="1">
        <f t="shared" si="44"/>
        <v>-1.4721401811828294E-2</v>
      </c>
    </row>
    <row r="585" spans="1:18" x14ac:dyDescent="0.35">
      <c r="A585" s="1">
        <v>0</v>
      </c>
      <c r="B585" s="1">
        <v>1</v>
      </c>
      <c r="C585" s="1">
        <v>0</v>
      </c>
      <c r="D585" s="1">
        <v>25.6</v>
      </c>
      <c r="E585" s="1">
        <v>4.5</v>
      </c>
      <c r="F585" s="1">
        <v>14</v>
      </c>
      <c r="G585" s="1">
        <v>1</v>
      </c>
      <c r="H585">
        <v>0</v>
      </c>
      <c r="I585" s="1">
        <v>0</v>
      </c>
      <c r="J585" s="1">
        <v>1</v>
      </c>
      <c r="K585">
        <v>0</v>
      </c>
      <c r="L585">
        <v>1</v>
      </c>
      <c r="M585">
        <v>0</v>
      </c>
      <c r="N585" s="7">
        <f t="shared" si="40"/>
        <v>3.4471684529883211</v>
      </c>
      <c r="O585" s="1">
        <f t="shared" si="41"/>
        <v>31.411323627628494</v>
      </c>
      <c r="P585" s="1">
        <f t="shared" si="42"/>
        <v>0.96914658557333455</v>
      </c>
      <c r="Q585" s="1">
        <f t="shared" si="43"/>
        <v>0.96914658557333455</v>
      </c>
      <c r="R585" s="1">
        <f t="shared" si="44"/>
        <v>-3.1339403430814733E-2</v>
      </c>
    </row>
    <row r="586" spans="1:18" x14ac:dyDescent="0.35">
      <c r="A586" s="1">
        <v>0</v>
      </c>
      <c r="B586" s="1">
        <v>0</v>
      </c>
      <c r="C586" s="1">
        <v>0</v>
      </c>
      <c r="D586" s="1">
        <v>32</v>
      </c>
      <c r="E586" s="1">
        <v>3.7</v>
      </c>
      <c r="F586" s="1">
        <v>15</v>
      </c>
      <c r="G586" s="1">
        <v>1</v>
      </c>
      <c r="H586">
        <v>1</v>
      </c>
      <c r="I586" s="1">
        <v>0</v>
      </c>
      <c r="J586" s="1">
        <v>0</v>
      </c>
      <c r="K586">
        <v>0</v>
      </c>
      <c r="L586">
        <v>1</v>
      </c>
      <c r="M586">
        <v>0</v>
      </c>
      <c r="N586" s="7">
        <f t="shared" si="40"/>
        <v>3.8422565764707595</v>
      </c>
      <c r="O586" s="1">
        <f t="shared" si="41"/>
        <v>46.630581276907201</v>
      </c>
      <c r="P586" s="1">
        <f t="shared" si="42"/>
        <v>0.97900508511146744</v>
      </c>
      <c r="Q586" s="1">
        <f t="shared" si="43"/>
        <v>0.97900508511146744</v>
      </c>
      <c r="R586" s="1">
        <f t="shared" si="44"/>
        <v>-2.1218442275670619E-2</v>
      </c>
    </row>
    <row r="587" spans="1:18" x14ac:dyDescent="0.35">
      <c r="A587" s="1">
        <v>0</v>
      </c>
      <c r="B587" s="1">
        <v>1</v>
      </c>
      <c r="C587" s="1">
        <v>0</v>
      </c>
      <c r="D587" s="1">
        <v>20.5</v>
      </c>
      <c r="E587" s="1">
        <v>5.5</v>
      </c>
      <c r="F587" s="1">
        <v>18</v>
      </c>
      <c r="G587" s="1">
        <v>1</v>
      </c>
      <c r="H587">
        <v>0</v>
      </c>
      <c r="I587" s="1">
        <v>1</v>
      </c>
      <c r="J587" s="1">
        <v>0</v>
      </c>
      <c r="K587">
        <v>0</v>
      </c>
      <c r="L587">
        <v>1</v>
      </c>
      <c r="M587">
        <v>0</v>
      </c>
      <c r="N587" s="7">
        <f t="shared" si="40"/>
        <v>3.007066945392312</v>
      </c>
      <c r="O587" s="1">
        <f t="shared" si="41"/>
        <v>20.227983052474411</v>
      </c>
      <c r="P587" s="1">
        <f t="shared" si="42"/>
        <v>0.95289236864717408</v>
      </c>
      <c r="Q587" s="1">
        <f t="shared" si="43"/>
        <v>0.95289236864717408</v>
      </c>
      <c r="R587" s="1">
        <f t="shared" si="44"/>
        <v>-4.8253321215867465E-2</v>
      </c>
    </row>
    <row r="588" spans="1:18" x14ac:dyDescent="0.35">
      <c r="A588" s="1">
        <v>0</v>
      </c>
      <c r="B588" s="1">
        <v>1</v>
      </c>
      <c r="C588" s="1">
        <v>0</v>
      </c>
      <c r="D588" s="1">
        <v>33.6</v>
      </c>
      <c r="E588" s="1">
        <v>5.2</v>
      </c>
      <c r="F588" s="1">
        <v>18</v>
      </c>
      <c r="G588" s="1">
        <v>0</v>
      </c>
      <c r="H588">
        <v>0</v>
      </c>
      <c r="I588" s="1">
        <v>0</v>
      </c>
      <c r="J588" s="1">
        <v>1</v>
      </c>
      <c r="K588">
        <v>0</v>
      </c>
      <c r="L588">
        <v>1</v>
      </c>
      <c r="M588">
        <v>0</v>
      </c>
      <c r="N588" s="7">
        <f t="shared" ref="N588:N651" si="45">$A$3+SUMPRODUCT($B$3:$M$3,B588:M588)</f>
        <v>4.7666430120510981</v>
      </c>
      <c r="O588" s="1">
        <f t="shared" ref="O588:O651" si="46">EXP(N588)</f>
        <v>117.52405218125675</v>
      </c>
      <c r="P588" s="1">
        <f t="shared" ref="P588:P651" si="47">O588/(1+O588)</f>
        <v>0.9915628939308393</v>
      </c>
      <c r="Q588" s="1">
        <f t="shared" ref="Q588:Q651" si="48">IF(A588=0,P588,1-P588)</f>
        <v>0.9915628939308393</v>
      </c>
      <c r="R588" s="1">
        <f t="shared" ref="R588:R651" si="49">LN(Q588)</f>
        <v>-8.4728999217873833E-3</v>
      </c>
    </row>
    <row r="589" spans="1:18" x14ac:dyDescent="0.35">
      <c r="A589" s="1">
        <v>0</v>
      </c>
      <c r="B589" s="1">
        <v>1</v>
      </c>
      <c r="C589" s="1">
        <v>0</v>
      </c>
      <c r="D589" s="1">
        <v>47.1</v>
      </c>
      <c r="E589" s="1">
        <v>4.4000000000000004</v>
      </c>
      <c r="F589" s="1">
        <v>14</v>
      </c>
      <c r="G589" s="1">
        <v>1</v>
      </c>
      <c r="H589">
        <v>0</v>
      </c>
      <c r="I589" s="1">
        <v>0</v>
      </c>
      <c r="J589" s="1">
        <v>1</v>
      </c>
      <c r="K589">
        <v>0</v>
      </c>
      <c r="L589">
        <v>1</v>
      </c>
      <c r="M589">
        <v>0</v>
      </c>
      <c r="N589" s="7">
        <f t="shared" si="45"/>
        <v>3.2984919977262321</v>
      </c>
      <c r="O589" s="1">
        <f t="shared" si="46"/>
        <v>27.071783812058303</v>
      </c>
      <c r="P589" s="1">
        <f t="shared" si="47"/>
        <v>0.964377041135147</v>
      </c>
      <c r="Q589" s="1">
        <f t="shared" si="48"/>
        <v>0.964377041135147</v>
      </c>
      <c r="R589" s="1">
        <f t="shared" si="49"/>
        <v>-3.6272939330182219E-2</v>
      </c>
    </row>
    <row r="590" spans="1:18" x14ac:dyDescent="0.35">
      <c r="A590" s="1">
        <v>0</v>
      </c>
      <c r="B590" s="1">
        <v>1</v>
      </c>
      <c r="C590" s="1">
        <v>0</v>
      </c>
      <c r="D590" s="1">
        <v>27.6</v>
      </c>
      <c r="E590" s="1">
        <v>3</v>
      </c>
      <c r="F590" s="1">
        <v>13</v>
      </c>
      <c r="G590" s="1">
        <v>1</v>
      </c>
      <c r="H590">
        <v>0</v>
      </c>
      <c r="I590" s="1">
        <v>0</v>
      </c>
      <c r="J590" s="1">
        <v>0</v>
      </c>
      <c r="K590">
        <v>0</v>
      </c>
      <c r="L590">
        <v>1</v>
      </c>
      <c r="M590">
        <v>0</v>
      </c>
      <c r="N590" s="7">
        <f t="shared" si="45"/>
        <v>3.5303677400141695</v>
      </c>
      <c r="O590" s="1">
        <f t="shared" si="46"/>
        <v>34.13651867070984</v>
      </c>
      <c r="P590" s="1">
        <f t="shared" si="47"/>
        <v>0.97153958224001258</v>
      </c>
      <c r="Q590" s="1">
        <f t="shared" si="48"/>
        <v>0.97153958224001258</v>
      </c>
      <c r="R590" s="1">
        <f t="shared" si="49"/>
        <v>-2.8873267566931093E-2</v>
      </c>
    </row>
    <row r="591" spans="1:18" x14ac:dyDescent="0.35">
      <c r="A591" s="1">
        <v>0</v>
      </c>
      <c r="B591" s="1">
        <v>1</v>
      </c>
      <c r="C591" s="1">
        <v>1</v>
      </c>
      <c r="D591" s="1">
        <v>21.2</v>
      </c>
      <c r="E591" s="1">
        <v>3.7</v>
      </c>
      <c r="F591" s="1">
        <v>14</v>
      </c>
      <c r="G591" s="1">
        <v>1</v>
      </c>
      <c r="H591">
        <v>0</v>
      </c>
      <c r="I591" s="1">
        <v>1</v>
      </c>
      <c r="J591" s="1">
        <v>0</v>
      </c>
      <c r="K591">
        <v>0</v>
      </c>
      <c r="L591">
        <v>1</v>
      </c>
      <c r="M591">
        <v>0</v>
      </c>
      <c r="N591" s="7">
        <f t="shared" si="45"/>
        <v>3.8351450087021317</v>
      </c>
      <c r="O591" s="1">
        <f t="shared" si="46"/>
        <v>46.300141104555394</v>
      </c>
      <c r="P591" s="1">
        <f t="shared" si="47"/>
        <v>0.97885841402059381</v>
      </c>
      <c r="Q591" s="1">
        <f t="shared" si="48"/>
        <v>0.97885841402059381</v>
      </c>
      <c r="R591" s="1">
        <f t="shared" si="49"/>
        <v>-2.1368269974295192E-2</v>
      </c>
    </row>
    <row r="592" spans="1:18" x14ac:dyDescent="0.35">
      <c r="A592" s="1">
        <v>0</v>
      </c>
      <c r="B592" s="1">
        <v>1</v>
      </c>
      <c r="C592" s="1">
        <v>1</v>
      </c>
      <c r="D592" s="1">
        <v>28.4</v>
      </c>
      <c r="E592" s="1">
        <v>4.2</v>
      </c>
      <c r="F592" s="1">
        <v>12</v>
      </c>
      <c r="G592" s="1">
        <v>1</v>
      </c>
      <c r="H592">
        <v>0</v>
      </c>
      <c r="I592" s="1">
        <v>1</v>
      </c>
      <c r="J592" s="1">
        <v>0</v>
      </c>
      <c r="K592">
        <v>0</v>
      </c>
      <c r="L592">
        <v>1</v>
      </c>
      <c r="M592">
        <v>0</v>
      </c>
      <c r="N592" s="7">
        <f t="shared" si="45"/>
        <v>3.9327970410635151</v>
      </c>
      <c r="O592" s="1">
        <f t="shared" si="46"/>
        <v>51.04956589576323</v>
      </c>
      <c r="P592" s="1">
        <f t="shared" si="47"/>
        <v>0.98078754389608847</v>
      </c>
      <c r="Q592" s="1">
        <f t="shared" si="48"/>
        <v>0.98078754389608847</v>
      </c>
      <c r="R592" s="1">
        <f t="shared" si="49"/>
        <v>-1.9399413823648612E-2</v>
      </c>
    </row>
    <row r="593" spans="1:18" x14ac:dyDescent="0.35">
      <c r="A593" s="1">
        <v>0</v>
      </c>
      <c r="B593" s="1">
        <v>1</v>
      </c>
      <c r="C593" s="1">
        <v>1</v>
      </c>
      <c r="D593" s="1">
        <v>38.6</v>
      </c>
      <c r="E593" s="1">
        <v>3.5</v>
      </c>
      <c r="F593" s="1">
        <v>14</v>
      </c>
      <c r="G593" s="1">
        <v>1</v>
      </c>
      <c r="H593">
        <v>1</v>
      </c>
      <c r="I593" s="1">
        <v>0</v>
      </c>
      <c r="J593" s="1">
        <v>0</v>
      </c>
      <c r="K593">
        <v>0</v>
      </c>
      <c r="L593">
        <v>1</v>
      </c>
      <c r="M593">
        <v>0</v>
      </c>
      <c r="N593" s="7">
        <f t="shared" si="45"/>
        <v>4.3236005387312764</v>
      </c>
      <c r="O593" s="1">
        <f t="shared" si="46"/>
        <v>75.459835813941766</v>
      </c>
      <c r="P593" s="1">
        <f t="shared" si="47"/>
        <v>0.98692123793682462</v>
      </c>
      <c r="Q593" s="1">
        <f t="shared" si="48"/>
        <v>0.98692123793682462</v>
      </c>
      <c r="R593" s="1">
        <f t="shared" si="49"/>
        <v>-1.31650421889062E-2</v>
      </c>
    </row>
    <row r="594" spans="1:18" x14ac:dyDescent="0.35">
      <c r="A594" s="1">
        <v>0</v>
      </c>
      <c r="B594" s="1">
        <v>1</v>
      </c>
      <c r="C594" s="1">
        <v>0</v>
      </c>
      <c r="D594" s="1">
        <v>27.6</v>
      </c>
      <c r="E594" s="1">
        <v>3</v>
      </c>
      <c r="F594" s="1">
        <v>12</v>
      </c>
      <c r="G594" s="1">
        <v>0</v>
      </c>
      <c r="H594">
        <v>0</v>
      </c>
      <c r="I594" s="1">
        <v>1</v>
      </c>
      <c r="J594" s="1">
        <v>0</v>
      </c>
      <c r="K594">
        <v>0</v>
      </c>
      <c r="L594">
        <v>1</v>
      </c>
      <c r="M594">
        <v>0</v>
      </c>
      <c r="N594" s="7">
        <f t="shared" si="45"/>
        <v>4.6204749668847729</v>
      </c>
      <c r="O594" s="1">
        <f t="shared" si="46"/>
        <v>101.54224988382103</v>
      </c>
      <c r="P594" s="1">
        <f t="shared" si="47"/>
        <v>0.9902479221868743</v>
      </c>
      <c r="Q594" s="1">
        <f t="shared" si="48"/>
        <v>0.9902479221868743</v>
      </c>
      <c r="R594" s="1">
        <f t="shared" si="49"/>
        <v>-9.7999407535829912E-3</v>
      </c>
    </row>
    <row r="595" spans="1:18" x14ac:dyDescent="0.35">
      <c r="A595" s="1">
        <v>0</v>
      </c>
      <c r="B595" s="1">
        <v>1</v>
      </c>
      <c r="C595" s="1">
        <v>1</v>
      </c>
      <c r="D595" s="1">
        <v>19.2</v>
      </c>
      <c r="E595" s="1">
        <v>3</v>
      </c>
      <c r="F595" s="1">
        <v>12</v>
      </c>
      <c r="G595" s="1">
        <v>1</v>
      </c>
      <c r="H595">
        <v>0</v>
      </c>
      <c r="I595" s="1">
        <v>0</v>
      </c>
      <c r="J595" s="1">
        <v>1</v>
      </c>
      <c r="K595">
        <v>0</v>
      </c>
      <c r="L595">
        <v>1</v>
      </c>
      <c r="M595">
        <v>0</v>
      </c>
      <c r="N595" s="7">
        <f t="shared" si="45"/>
        <v>4.238181824527059</v>
      </c>
      <c r="O595" s="1">
        <f t="shared" si="46"/>
        <v>69.281770838336541</v>
      </c>
      <c r="P595" s="1">
        <f t="shared" si="47"/>
        <v>0.98577155942327888</v>
      </c>
      <c r="Q595" s="1">
        <f t="shared" si="48"/>
        <v>0.98577155942327888</v>
      </c>
      <c r="R595" s="1">
        <f t="shared" si="49"/>
        <v>-1.4330635377311159E-2</v>
      </c>
    </row>
    <row r="596" spans="1:18" x14ac:dyDescent="0.35">
      <c r="A596" s="1">
        <v>0</v>
      </c>
      <c r="B596" s="1">
        <v>1</v>
      </c>
      <c r="C596" s="1">
        <v>1</v>
      </c>
      <c r="D596" s="1">
        <v>36.5</v>
      </c>
      <c r="E596" s="1">
        <v>5.5</v>
      </c>
      <c r="F596" s="1">
        <v>18</v>
      </c>
      <c r="G596" s="1">
        <v>0</v>
      </c>
      <c r="H596">
        <v>0</v>
      </c>
      <c r="I596" s="1">
        <v>0</v>
      </c>
      <c r="J596" s="1">
        <v>1</v>
      </c>
      <c r="K596">
        <v>0</v>
      </c>
      <c r="L596">
        <v>1</v>
      </c>
      <c r="M596">
        <v>0</v>
      </c>
      <c r="N596" s="7">
        <f t="shared" si="45"/>
        <v>5.5278532460230547</v>
      </c>
      <c r="O596" s="1">
        <f t="shared" si="46"/>
        <v>251.6032006734653</v>
      </c>
      <c r="P596" s="1">
        <f t="shared" si="47"/>
        <v>0.99604122197448841</v>
      </c>
      <c r="Q596" s="1">
        <f t="shared" si="48"/>
        <v>0.99604122197448841</v>
      </c>
      <c r="R596" s="1">
        <f t="shared" si="49"/>
        <v>-3.9666347293920252E-3</v>
      </c>
    </row>
    <row r="597" spans="1:18" x14ac:dyDescent="0.35">
      <c r="A597" s="1">
        <v>0</v>
      </c>
      <c r="B597" s="1">
        <v>0</v>
      </c>
      <c r="C597" s="1">
        <v>0</v>
      </c>
      <c r="D597" s="1">
        <v>35.6</v>
      </c>
      <c r="E597" s="1">
        <v>3.6</v>
      </c>
      <c r="F597" s="1">
        <v>12</v>
      </c>
      <c r="G597" s="1">
        <v>1</v>
      </c>
      <c r="H597">
        <v>0</v>
      </c>
      <c r="I597" s="1">
        <v>0</v>
      </c>
      <c r="J597" s="1">
        <v>1</v>
      </c>
      <c r="K597">
        <v>0</v>
      </c>
      <c r="L597">
        <v>1</v>
      </c>
      <c r="M597">
        <v>0</v>
      </c>
      <c r="N597" s="7">
        <f t="shared" si="45"/>
        <v>3.6899000885175548</v>
      </c>
      <c r="O597" s="1">
        <f t="shared" si="46"/>
        <v>40.040846217126195</v>
      </c>
      <c r="P597" s="1">
        <f t="shared" si="47"/>
        <v>0.97563403067496446</v>
      </c>
      <c r="Q597" s="1">
        <f t="shared" si="48"/>
        <v>0.97563403067496446</v>
      </c>
      <c r="R597" s="1">
        <f t="shared" si="49"/>
        <v>-2.4667731458070871E-2</v>
      </c>
    </row>
    <row r="598" spans="1:18" x14ac:dyDescent="0.35">
      <c r="A598" s="1">
        <v>0</v>
      </c>
      <c r="B598" s="1">
        <v>1</v>
      </c>
      <c r="C598" s="1">
        <v>0</v>
      </c>
      <c r="D598" s="1">
        <v>37.4</v>
      </c>
      <c r="E598" s="1">
        <v>5.4</v>
      </c>
      <c r="F598" s="1">
        <v>17</v>
      </c>
      <c r="G598" s="1">
        <v>1</v>
      </c>
      <c r="H598">
        <v>0</v>
      </c>
      <c r="I598" s="1">
        <v>0</v>
      </c>
      <c r="J598" s="1">
        <v>1</v>
      </c>
      <c r="K598">
        <v>0</v>
      </c>
      <c r="L598">
        <v>1</v>
      </c>
      <c r="M598">
        <v>0</v>
      </c>
      <c r="N598" s="7">
        <f t="shared" si="45"/>
        <v>3.2787685335081109</v>
      </c>
      <c r="O598" s="1">
        <f t="shared" si="46"/>
        <v>26.543065669237521</v>
      </c>
      <c r="P598" s="1">
        <f t="shared" si="47"/>
        <v>0.96369322093593646</v>
      </c>
      <c r="Q598" s="1">
        <f t="shared" si="48"/>
        <v>0.96369322093593646</v>
      </c>
      <c r="R598" s="1">
        <f t="shared" si="49"/>
        <v>-3.698227056290198E-2</v>
      </c>
    </row>
    <row r="599" spans="1:18" x14ac:dyDescent="0.35">
      <c r="A599" s="1">
        <v>0</v>
      </c>
      <c r="B599" s="1">
        <v>1</v>
      </c>
      <c r="C599" s="1">
        <v>0</v>
      </c>
      <c r="D599" s="1">
        <v>38.5</v>
      </c>
      <c r="E599" s="1">
        <v>4.9000000000000004</v>
      </c>
      <c r="F599" s="1">
        <v>10</v>
      </c>
      <c r="G599" s="1">
        <v>1</v>
      </c>
      <c r="H599">
        <v>0</v>
      </c>
      <c r="I599" s="1">
        <v>1</v>
      </c>
      <c r="J599" s="1">
        <v>0</v>
      </c>
      <c r="K599">
        <v>0</v>
      </c>
      <c r="L599">
        <v>1</v>
      </c>
      <c r="M599">
        <v>0</v>
      </c>
      <c r="N599" s="7">
        <f t="shared" si="45"/>
        <v>3.2694729846728796</v>
      </c>
      <c r="O599" s="1">
        <f t="shared" si="46"/>
        <v>26.297476517436632</v>
      </c>
      <c r="P599" s="1">
        <f t="shared" si="47"/>
        <v>0.96336657715004403</v>
      </c>
      <c r="Q599" s="1">
        <f t="shared" si="48"/>
        <v>0.96336657715004403</v>
      </c>
      <c r="R599" s="1">
        <f t="shared" si="49"/>
        <v>-3.7321277986901151E-2</v>
      </c>
    </row>
    <row r="600" spans="1:18" x14ac:dyDescent="0.35">
      <c r="A600" s="1">
        <v>0</v>
      </c>
      <c r="B600" s="1">
        <v>1</v>
      </c>
      <c r="C600" s="1">
        <v>0</v>
      </c>
      <c r="D600" s="1">
        <v>19.2</v>
      </c>
      <c r="E600" s="1">
        <v>4.4000000000000004</v>
      </c>
      <c r="F600" s="1">
        <v>15</v>
      </c>
      <c r="G600" s="1">
        <v>1</v>
      </c>
      <c r="H600">
        <v>0</v>
      </c>
      <c r="I600" s="1">
        <v>0</v>
      </c>
      <c r="J600" s="1">
        <v>1</v>
      </c>
      <c r="K600">
        <v>0</v>
      </c>
      <c r="L600">
        <v>1</v>
      </c>
      <c r="M600">
        <v>0</v>
      </c>
      <c r="N600" s="7">
        <f t="shared" si="45"/>
        <v>3.4281910785655869</v>
      </c>
      <c r="O600" s="1">
        <f t="shared" si="46"/>
        <v>30.82083981556276</v>
      </c>
      <c r="P600" s="1">
        <f t="shared" si="47"/>
        <v>0.96857405380259876</v>
      </c>
      <c r="Q600" s="1">
        <f t="shared" si="48"/>
        <v>0.96857405380259876</v>
      </c>
      <c r="R600" s="1">
        <f t="shared" si="49"/>
        <v>-3.1930336691019842E-2</v>
      </c>
    </row>
    <row r="601" spans="1:18" x14ac:dyDescent="0.35">
      <c r="A601" s="1">
        <v>0</v>
      </c>
      <c r="B601" s="1">
        <v>1</v>
      </c>
      <c r="C601" s="1">
        <v>1</v>
      </c>
      <c r="D601" s="1">
        <v>36.299999999999997</v>
      </c>
      <c r="E601" s="1">
        <v>5.6</v>
      </c>
      <c r="F601" s="1">
        <v>16</v>
      </c>
      <c r="G601" s="1">
        <v>1</v>
      </c>
      <c r="H601">
        <v>0</v>
      </c>
      <c r="I601" s="1">
        <v>0</v>
      </c>
      <c r="J601" s="1">
        <v>1</v>
      </c>
      <c r="K601">
        <v>0</v>
      </c>
      <c r="L601">
        <v>1</v>
      </c>
      <c r="M601">
        <v>0</v>
      </c>
      <c r="N601" s="7">
        <f t="shared" si="45"/>
        <v>4.1118601616542918</v>
      </c>
      <c r="O601" s="1">
        <f t="shared" si="46"/>
        <v>61.060193825969648</v>
      </c>
      <c r="P601" s="1">
        <f t="shared" si="47"/>
        <v>0.98388661171758152</v>
      </c>
      <c r="Q601" s="1">
        <f t="shared" si="48"/>
        <v>0.98388661171758152</v>
      </c>
      <c r="R601" s="1">
        <f t="shared" si="49"/>
        <v>-1.6244620563927691E-2</v>
      </c>
    </row>
    <row r="602" spans="1:18" x14ac:dyDescent="0.35">
      <c r="A602" s="1">
        <v>0</v>
      </c>
      <c r="B602" s="1">
        <v>1</v>
      </c>
      <c r="C602" s="1">
        <v>0</v>
      </c>
      <c r="D602" s="1">
        <v>28.7</v>
      </c>
      <c r="E602" s="1">
        <v>4.2</v>
      </c>
      <c r="F602" s="1">
        <v>14</v>
      </c>
      <c r="G602" s="1">
        <v>1</v>
      </c>
      <c r="H602">
        <v>0</v>
      </c>
      <c r="I602" s="1">
        <v>0</v>
      </c>
      <c r="J602" s="1">
        <v>0</v>
      </c>
      <c r="K602">
        <v>0</v>
      </c>
      <c r="L602">
        <v>1</v>
      </c>
      <c r="M602">
        <v>0</v>
      </c>
      <c r="N602" s="7">
        <f t="shared" si="45"/>
        <v>3.5617172617304935</v>
      </c>
      <c r="O602" s="1">
        <f t="shared" si="46"/>
        <v>35.22363343549786</v>
      </c>
      <c r="P602" s="1">
        <f t="shared" si="47"/>
        <v>0.97239371357429771</v>
      </c>
      <c r="Q602" s="1">
        <f t="shared" si="48"/>
        <v>0.97239371357429771</v>
      </c>
      <c r="R602" s="1">
        <f t="shared" si="49"/>
        <v>-2.799450141678619E-2</v>
      </c>
    </row>
    <row r="603" spans="1:18" x14ac:dyDescent="0.35">
      <c r="A603" s="1">
        <v>0</v>
      </c>
      <c r="B603" s="1">
        <v>1</v>
      </c>
      <c r="C603" s="1">
        <v>0</v>
      </c>
      <c r="D603" s="1">
        <v>28.2</v>
      </c>
      <c r="E603" s="1">
        <v>3</v>
      </c>
      <c r="F603" s="1">
        <v>12</v>
      </c>
      <c r="G603" s="1">
        <v>1</v>
      </c>
      <c r="H603">
        <v>0</v>
      </c>
      <c r="I603" s="1">
        <v>0</v>
      </c>
      <c r="J603" s="1">
        <v>1</v>
      </c>
      <c r="K603">
        <v>0</v>
      </c>
      <c r="L603">
        <v>1</v>
      </c>
      <c r="M603">
        <v>0</v>
      </c>
      <c r="N603" s="7">
        <f t="shared" si="45"/>
        <v>3.4218842995424743</v>
      </c>
      <c r="O603" s="1">
        <f t="shared" si="46"/>
        <v>30.627071259540539</v>
      </c>
      <c r="P603" s="1">
        <f t="shared" si="47"/>
        <v>0.96838151747299894</v>
      </c>
      <c r="Q603" s="1">
        <f t="shared" si="48"/>
        <v>0.96838151747299894</v>
      </c>
      <c r="R603" s="1">
        <f t="shared" si="49"/>
        <v>-3.2129139733370622E-2</v>
      </c>
    </row>
    <row r="604" spans="1:18" x14ac:dyDescent="0.35">
      <c r="A604" s="1">
        <v>0</v>
      </c>
      <c r="B604" s="1">
        <v>1</v>
      </c>
      <c r="C604" s="1">
        <v>1</v>
      </c>
      <c r="D604" s="1">
        <v>28.8</v>
      </c>
      <c r="E604" s="1">
        <v>3</v>
      </c>
      <c r="F604" s="1">
        <v>12</v>
      </c>
      <c r="G604" s="1">
        <v>1</v>
      </c>
      <c r="H604">
        <v>0</v>
      </c>
      <c r="I604" s="1">
        <v>0</v>
      </c>
      <c r="J604" s="1">
        <v>0</v>
      </c>
      <c r="K604">
        <v>0</v>
      </c>
      <c r="L604">
        <v>1</v>
      </c>
      <c r="M604">
        <v>0</v>
      </c>
      <c r="N604" s="7">
        <f t="shared" si="45"/>
        <v>4.3330625823968401</v>
      </c>
      <c r="O604" s="1">
        <f t="shared" si="46"/>
        <v>76.177228724575329</v>
      </c>
      <c r="P604" s="1">
        <f t="shared" si="47"/>
        <v>0.9870428102106551</v>
      </c>
      <c r="Q604" s="1">
        <f t="shared" si="48"/>
        <v>0.9870428102106551</v>
      </c>
      <c r="R604" s="1">
        <f t="shared" si="49"/>
        <v>-1.3041866415671347E-2</v>
      </c>
    </row>
    <row r="605" spans="1:18" x14ac:dyDescent="0.35">
      <c r="A605" s="1">
        <v>0</v>
      </c>
      <c r="B605" s="1">
        <v>1</v>
      </c>
      <c r="C605" s="1">
        <v>1</v>
      </c>
      <c r="D605" s="1">
        <v>38</v>
      </c>
      <c r="E605" s="1">
        <v>3.6</v>
      </c>
      <c r="F605" s="1">
        <v>13</v>
      </c>
      <c r="G605" s="1">
        <v>1</v>
      </c>
      <c r="H605">
        <v>0</v>
      </c>
      <c r="I605" s="1">
        <v>0</v>
      </c>
      <c r="J605" s="1">
        <v>1</v>
      </c>
      <c r="K605">
        <v>0</v>
      </c>
      <c r="L605">
        <v>1</v>
      </c>
      <c r="M605">
        <v>0</v>
      </c>
      <c r="N605" s="7">
        <f t="shared" si="45"/>
        <v>4.1075025086723791</v>
      </c>
      <c r="O605" s="1">
        <f t="shared" si="46"/>
        <v>60.794693589351596</v>
      </c>
      <c r="P605" s="1">
        <f t="shared" si="47"/>
        <v>0.98381738071807001</v>
      </c>
      <c r="Q605" s="1">
        <f t="shared" si="48"/>
        <v>0.98381738071807001</v>
      </c>
      <c r="R605" s="1">
        <f t="shared" si="49"/>
        <v>-1.6314987854746037E-2</v>
      </c>
    </row>
    <row r="606" spans="1:18" x14ac:dyDescent="0.35">
      <c r="A606" s="1">
        <v>0</v>
      </c>
      <c r="B606" s="1">
        <v>1</v>
      </c>
      <c r="C606" s="1">
        <v>0</v>
      </c>
      <c r="D606" s="1">
        <v>41.1</v>
      </c>
      <c r="E606" s="1">
        <v>3</v>
      </c>
      <c r="F606" s="1">
        <v>12</v>
      </c>
      <c r="G606" s="1">
        <v>1</v>
      </c>
      <c r="H606">
        <v>0</v>
      </c>
      <c r="I606" s="1">
        <v>1</v>
      </c>
      <c r="J606" s="1">
        <v>0</v>
      </c>
      <c r="K606">
        <v>0</v>
      </c>
      <c r="L606">
        <v>1</v>
      </c>
      <c r="M606">
        <v>0</v>
      </c>
      <c r="N606" s="7">
        <f t="shared" si="45"/>
        <v>3.0003658987971988</v>
      </c>
      <c r="O606" s="1">
        <f t="shared" si="46"/>
        <v>20.092887541698182</v>
      </c>
      <c r="P606" s="1">
        <f t="shared" si="47"/>
        <v>0.95259065417083766</v>
      </c>
      <c r="Q606" s="1">
        <f t="shared" si="48"/>
        <v>0.95259065417083766</v>
      </c>
      <c r="R606" s="1">
        <f t="shared" si="49"/>
        <v>-4.8570001527625591E-2</v>
      </c>
    </row>
    <row r="607" spans="1:18" x14ac:dyDescent="0.35">
      <c r="A607" s="1">
        <v>0</v>
      </c>
      <c r="B607" s="1">
        <v>1</v>
      </c>
      <c r="C607" s="1">
        <v>0</v>
      </c>
      <c r="D607" s="1">
        <v>22.8</v>
      </c>
      <c r="E607" s="1">
        <v>3.1</v>
      </c>
      <c r="F607" s="1">
        <v>12</v>
      </c>
      <c r="G607" s="1">
        <v>1</v>
      </c>
      <c r="H607">
        <v>0</v>
      </c>
      <c r="I607" s="1">
        <v>0</v>
      </c>
      <c r="J607" s="1">
        <v>1</v>
      </c>
      <c r="K607">
        <v>0</v>
      </c>
      <c r="L607">
        <v>1</v>
      </c>
      <c r="M607">
        <v>0</v>
      </c>
      <c r="N607" s="7">
        <f t="shared" si="45"/>
        <v>3.4649589462383039</v>
      </c>
      <c r="O607" s="1">
        <f t="shared" si="46"/>
        <v>31.975147046117502</v>
      </c>
      <c r="P607" s="1">
        <f t="shared" si="47"/>
        <v>0.96967413068389219</v>
      </c>
      <c r="Q607" s="1">
        <f t="shared" si="48"/>
        <v>0.96967413068389219</v>
      </c>
      <c r="R607" s="1">
        <f t="shared" si="49"/>
        <v>-3.0795211676359822E-2</v>
      </c>
    </row>
    <row r="608" spans="1:18" x14ac:dyDescent="0.35">
      <c r="A608" s="1">
        <v>1</v>
      </c>
      <c r="B608" s="1">
        <v>1</v>
      </c>
      <c r="C608" s="1">
        <v>0</v>
      </c>
      <c r="D608" s="1">
        <v>29.9</v>
      </c>
      <c r="E608" s="1">
        <v>4.2</v>
      </c>
      <c r="F608" s="1">
        <v>16</v>
      </c>
      <c r="G608" s="1">
        <v>1</v>
      </c>
      <c r="H608">
        <v>0</v>
      </c>
      <c r="I608" s="1">
        <v>0</v>
      </c>
      <c r="J608" s="1">
        <v>0</v>
      </c>
      <c r="K608">
        <v>0</v>
      </c>
      <c r="L608">
        <v>1</v>
      </c>
      <c r="M608">
        <v>0</v>
      </c>
      <c r="N608" s="7">
        <f t="shared" si="45"/>
        <v>3.4472456663733784</v>
      </c>
      <c r="O608" s="1">
        <f t="shared" si="46"/>
        <v>31.413749095893014</v>
      </c>
      <c r="P608" s="1">
        <f t="shared" si="47"/>
        <v>0.96914889428428685</v>
      </c>
      <c r="Q608" s="1">
        <f t="shared" si="48"/>
        <v>3.0851105715713145E-2</v>
      </c>
      <c r="R608" s="1">
        <f t="shared" si="49"/>
        <v>-3.4785826875967607</v>
      </c>
    </row>
    <row r="609" spans="1:18" x14ac:dyDescent="0.35">
      <c r="A609" s="1">
        <v>1</v>
      </c>
      <c r="B609" s="1">
        <v>1</v>
      </c>
      <c r="C609" s="1">
        <v>0</v>
      </c>
      <c r="D609" s="1">
        <v>41.1</v>
      </c>
      <c r="E609" s="1">
        <v>3</v>
      </c>
      <c r="F609" s="1">
        <v>14</v>
      </c>
      <c r="G609" s="1">
        <v>1</v>
      </c>
      <c r="H609">
        <v>0</v>
      </c>
      <c r="I609" s="1">
        <v>0</v>
      </c>
      <c r="J609" s="1">
        <v>1</v>
      </c>
      <c r="K609">
        <v>0</v>
      </c>
      <c r="L609">
        <v>1</v>
      </c>
      <c r="M609">
        <v>0</v>
      </c>
      <c r="N609" s="7">
        <f t="shared" si="45"/>
        <v>3.2306710172148478</v>
      </c>
      <c r="O609" s="1">
        <f t="shared" si="46"/>
        <v>25.296625748510078</v>
      </c>
      <c r="P609" s="1">
        <f t="shared" si="47"/>
        <v>0.96197230741451079</v>
      </c>
      <c r="Q609" s="1">
        <f t="shared" si="48"/>
        <v>3.8027692585489214E-2</v>
      </c>
      <c r="R609" s="1">
        <f t="shared" si="49"/>
        <v>-3.2694406324170178</v>
      </c>
    </row>
    <row r="610" spans="1:18" x14ac:dyDescent="0.35">
      <c r="A610" s="1">
        <v>0</v>
      </c>
      <c r="B610" s="1">
        <v>1</v>
      </c>
      <c r="C610" s="1">
        <v>0</v>
      </c>
      <c r="D610" s="1">
        <v>46.4</v>
      </c>
      <c r="E610" s="1">
        <v>4.3</v>
      </c>
      <c r="F610" s="1">
        <v>12</v>
      </c>
      <c r="G610" s="1">
        <v>1</v>
      </c>
      <c r="H610">
        <v>0</v>
      </c>
      <c r="I610" s="1">
        <v>0</v>
      </c>
      <c r="J610" s="1">
        <v>1</v>
      </c>
      <c r="K610">
        <v>0</v>
      </c>
      <c r="L610">
        <v>1</v>
      </c>
      <c r="M610">
        <v>0</v>
      </c>
      <c r="N610" s="7">
        <f t="shared" si="45"/>
        <v>3.4020286272555094</v>
      </c>
      <c r="O610" s="1">
        <f t="shared" si="46"/>
        <v>30.02494773521159</v>
      </c>
      <c r="P610" s="1">
        <f t="shared" si="47"/>
        <v>0.96776787479112958</v>
      </c>
      <c r="Q610" s="1">
        <f t="shared" si="48"/>
        <v>0.96776787479112958</v>
      </c>
      <c r="R610" s="1">
        <f t="shared" si="49"/>
        <v>-3.2763019231376443E-2</v>
      </c>
    </row>
    <row r="611" spans="1:18" x14ac:dyDescent="0.35">
      <c r="A611" s="1">
        <v>0</v>
      </c>
      <c r="B611" s="1">
        <v>1</v>
      </c>
      <c r="C611" s="1">
        <v>1</v>
      </c>
      <c r="D611" s="1">
        <v>33.9</v>
      </c>
      <c r="E611" s="1">
        <v>5.2</v>
      </c>
      <c r="F611" s="1">
        <v>14</v>
      </c>
      <c r="G611" s="1">
        <v>1</v>
      </c>
      <c r="H611">
        <v>0</v>
      </c>
      <c r="I611" s="1">
        <v>0</v>
      </c>
      <c r="J611" s="1">
        <v>1</v>
      </c>
      <c r="K611">
        <v>0</v>
      </c>
      <c r="L611">
        <v>1</v>
      </c>
      <c r="M611">
        <v>0</v>
      </c>
      <c r="N611" s="7">
        <f t="shared" si="45"/>
        <v>4.2035810730424172</v>
      </c>
      <c r="O611" s="1">
        <f t="shared" si="46"/>
        <v>66.925567769747744</v>
      </c>
      <c r="P611" s="1">
        <f t="shared" si="47"/>
        <v>0.98527800307257241</v>
      </c>
      <c r="Q611" s="1">
        <f t="shared" si="48"/>
        <v>0.98527800307257241</v>
      </c>
      <c r="R611" s="1">
        <f t="shared" si="49"/>
        <v>-1.4831441009410119E-2</v>
      </c>
    </row>
    <row r="612" spans="1:18" x14ac:dyDescent="0.35">
      <c r="A612" s="1">
        <v>0</v>
      </c>
      <c r="B612" s="1">
        <v>1</v>
      </c>
      <c r="C612" s="1">
        <v>0</v>
      </c>
      <c r="D612" s="1">
        <v>33</v>
      </c>
      <c r="E612" s="1">
        <v>5.3</v>
      </c>
      <c r="F612" s="1">
        <v>12</v>
      </c>
      <c r="G612" s="1">
        <v>0</v>
      </c>
      <c r="H612">
        <v>1</v>
      </c>
      <c r="I612" s="1">
        <v>0</v>
      </c>
      <c r="J612" s="1">
        <v>0</v>
      </c>
      <c r="K612">
        <v>0</v>
      </c>
      <c r="L612">
        <v>1</v>
      </c>
      <c r="M612">
        <v>0</v>
      </c>
      <c r="N612" s="7">
        <f t="shared" si="45"/>
        <v>5.3790250833376199</v>
      </c>
      <c r="O612" s="1">
        <f t="shared" si="46"/>
        <v>216.81079989478701</v>
      </c>
      <c r="P612" s="1">
        <f t="shared" si="47"/>
        <v>0.99540885942991331</v>
      </c>
      <c r="Q612" s="1">
        <f t="shared" si="48"/>
        <v>0.99540885942991331</v>
      </c>
      <c r="R612" s="1">
        <f t="shared" si="49"/>
        <v>-4.6017122256685463E-3</v>
      </c>
    </row>
    <row r="613" spans="1:18" x14ac:dyDescent="0.35">
      <c r="A613" s="1">
        <v>0</v>
      </c>
      <c r="B613" s="1">
        <v>1</v>
      </c>
      <c r="C613" s="1">
        <v>0</v>
      </c>
      <c r="D613" s="1">
        <v>43.8</v>
      </c>
      <c r="E613" s="1">
        <v>4.4000000000000004</v>
      </c>
      <c r="F613" s="1">
        <v>14</v>
      </c>
      <c r="G613" s="1">
        <v>1</v>
      </c>
      <c r="H613">
        <v>0</v>
      </c>
      <c r="I613" s="1">
        <v>0</v>
      </c>
      <c r="J613" s="1">
        <v>1</v>
      </c>
      <c r="K613">
        <v>0</v>
      </c>
      <c r="L613">
        <v>1</v>
      </c>
      <c r="M613">
        <v>0</v>
      </c>
      <c r="N613" s="7">
        <f t="shared" si="45"/>
        <v>3.320137088923043</v>
      </c>
      <c r="O613" s="1">
        <f t="shared" si="46"/>
        <v>27.664142746113328</v>
      </c>
      <c r="P613" s="1">
        <f t="shared" si="47"/>
        <v>0.96511320750607155</v>
      </c>
      <c r="Q613" s="1">
        <f t="shared" si="48"/>
        <v>0.96511320750607155</v>
      </c>
      <c r="R613" s="1">
        <f t="shared" si="49"/>
        <v>-3.5509871046044687E-2</v>
      </c>
    </row>
    <row r="614" spans="1:18" x14ac:dyDescent="0.35">
      <c r="A614" s="1">
        <v>0</v>
      </c>
      <c r="B614" s="1">
        <v>1</v>
      </c>
      <c r="C614" s="1">
        <v>1</v>
      </c>
      <c r="D614" s="1">
        <v>38.9</v>
      </c>
      <c r="E614" s="1">
        <v>5.6</v>
      </c>
      <c r="F614" s="1">
        <v>12</v>
      </c>
      <c r="G614" s="1">
        <v>1</v>
      </c>
      <c r="H614">
        <v>0</v>
      </c>
      <c r="I614" s="1">
        <v>0</v>
      </c>
      <c r="J614" s="1">
        <v>1</v>
      </c>
      <c r="K614">
        <v>0</v>
      </c>
      <c r="L614">
        <v>1</v>
      </c>
      <c r="M614">
        <v>0</v>
      </c>
      <c r="N614" s="7">
        <f t="shared" si="45"/>
        <v>4.3080077596460811</v>
      </c>
      <c r="O614" s="1">
        <f t="shared" si="46"/>
        <v>74.292333224213976</v>
      </c>
      <c r="P614" s="1">
        <f t="shared" si="47"/>
        <v>0.98671843523533675</v>
      </c>
      <c r="Q614" s="1">
        <f t="shared" si="48"/>
        <v>0.98671843523533675</v>
      </c>
      <c r="R614" s="1">
        <f t="shared" si="49"/>
        <v>-1.3370553564623218E-2</v>
      </c>
    </row>
    <row r="615" spans="1:18" x14ac:dyDescent="0.35">
      <c r="A615" s="1">
        <v>0</v>
      </c>
      <c r="B615" s="1">
        <v>1</v>
      </c>
      <c r="C615" s="1">
        <v>0</v>
      </c>
      <c r="D615" s="1">
        <v>44.2</v>
      </c>
      <c r="E615" s="1">
        <v>3</v>
      </c>
      <c r="F615" s="1">
        <v>12</v>
      </c>
      <c r="G615" s="1">
        <v>1</v>
      </c>
      <c r="H615">
        <v>0</v>
      </c>
      <c r="I615" s="1">
        <v>0</v>
      </c>
      <c r="J615" s="1">
        <v>1</v>
      </c>
      <c r="K615">
        <v>0</v>
      </c>
      <c r="L615">
        <v>1</v>
      </c>
      <c r="M615">
        <v>0</v>
      </c>
      <c r="N615" s="7">
        <f t="shared" si="45"/>
        <v>3.3169384028306639</v>
      </c>
      <c r="O615" s="1">
        <f t="shared" si="46"/>
        <v>27.575795210797985</v>
      </c>
      <c r="P615" s="1">
        <f t="shared" si="47"/>
        <v>0.96500534831583173</v>
      </c>
      <c r="Q615" s="1">
        <f t="shared" si="48"/>
        <v>0.96500534831583173</v>
      </c>
      <c r="R615" s="1">
        <f t="shared" si="49"/>
        <v>-3.5621635362310902E-2</v>
      </c>
    </row>
    <row r="616" spans="1:18" x14ac:dyDescent="0.35">
      <c r="A616" s="1">
        <v>0</v>
      </c>
      <c r="B616" s="1">
        <v>1</v>
      </c>
      <c r="C616" s="1">
        <v>0</v>
      </c>
      <c r="D616" s="1">
        <v>38.299999999999997</v>
      </c>
      <c r="E616" s="1">
        <v>5</v>
      </c>
      <c r="F616" s="1">
        <v>12</v>
      </c>
      <c r="G616" s="1">
        <v>1</v>
      </c>
      <c r="H616">
        <v>0</v>
      </c>
      <c r="I616" s="1">
        <v>0</v>
      </c>
      <c r="J616" s="1">
        <v>1</v>
      </c>
      <c r="K616">
        <v>0</v>
      </c>
      <c r="L616">
        <v>1</v>
      </c>
      <c r="M616">
        <v>0</v>
      </c>
      <c r="N616" s="7">
        <f t="shared" si="45"/>
        <v>3.5087453333550198</v>
      </c>
      <c r="O616" s="1">
        <f t="shared" si="46"/>
        <v>33.40632767395438</v>
      </c>
      <c r="P616" s="1">
        <f t="shared" si="47"/>
        <v>0.97093557878433501</v>
      </c>
      <c r="Q616" s="1">
        <f t="shared" si="48"/>
        <v>0.97093557878433501</v>
      </c>
      <c r="R616" s="1">
        <f t="shared" si="49"/>
        <v>-2.949515811900948E-2</v>
      </c>
    </row>
    <row r="617" spans="1:18" x14ac:dyDescent="0.35">
      <c r="A617" s="1">
        <v>0</v>
      </c>
      <c r="B617" s="1">
        <v>1</v>
      </c>
      <c r="C617" s="1">
        <v>0</v>
      </c>
      <c r="D617" s="1">
        <v>40.6</v>
      </c>
      <c r="E617" s="1">
        <v>4.9000000000000004</v>
      </c>
      <c r="F617" s="1">
        <v>16</v>
      </c>
      <c r="G617" s="1">
        <v>0</v>
      </c>
      <c r="H617">
        <v>1</v>
      </c>
      <c r="I617" s="1">
        <v>0</v>
      </c>
      <c r="J617" s="1">
        <v>0</v>
      </c>
      <c r="K617">
        <v>0</v>
      </c>
      <c r="L617">
        <v>1</v>
      </c>
      <c r="M617">
        <v>0</v>
      </c>
      <c r="N617" s="7">
        <f t="shared" si="45"/>
        <v>5.0853528499696763</v>
      </c>
      <c r="O617" s="1">
        <f t="shared" si="46"/>
        <v>161.63696277404514</v>
      </c>
      <c r="P617" s="1">
        <f t="shared" si="47"/>
        <v>0.99385133623412947</v>
      </c>
      <c r="Q617" s="1">
        <f t="shared" si="48"/>
        <v>0.99385133623412947</v>
      </c>
      <c r="R617" s="1">
        <f t="shared" si="49"/>
        <v>-6.1676446436110298E-3</v>
      </c>
    </row>
    <row r="618" spans="1:18" x14ac:dyDescent="0.35">
      <c r="A618" s="1">
        <v>0</v>
      </c>
      <c r="B618" s="1">
        <v>1</v>
      </c>
      <c r="C618" s="1">
        <v>0</v>
      </c>
      <c r="D618" s="1">
        <v>34</v>
      </c>
      <c r="E618" s="1">
        <v>3</v>
      </c>
      <c r="F618" s="1">
        <v>12</v>
      </c>
      <c r="G618" s="1">
        <v>0</v>
      </c>
      <c r="H618">
        <v>0</v>
      </c>
      <c r="I618" s="1">
        <v>0</v>
      </c>
      <c r="J618" s="1">
        <v>1</v>
      </c>
      <c r="K618">
        <v>0</v>
      </c>
      <c r="L618">
        <v>1</v>
      </c>
      <c r="M618">
        <v>0</v>
      </c>
      <c r="N618" s="7">
        <f t="shared" si="45"/>
        <v>4.915402379721427</v>
      </c>
      <c r="O618" s="1">
        <f t="shared" si="46"/>
        <v>136.37417296561995</v>
      </c>
      <c r="P618" s="1">
        <f t="shared" si="47"/>
        <v>0.99272061131716316</v>
      </c>
      <c r="Q618" s="1">
        <f t="shared" si="48"/>
        <v>0.99272061131716316</v>
      </c>
      <c r="R618" s="1">
        <f t="shared" si="49"/>
        <v>-7.3060127157739633E-3</v>
      </c>
    </row>
    <row r="619" spans="1:18" x14ac:dyDescent="0.35">
      <c r="A619" s="1">
        <v>0</v>
      </c>
      <c r="B619" s="1">
        <v>1</v>
      </c>
      <c r="C619" s="1">
        <v>1</v>
      </c>
      <c r="D619" s="1">
        <v>22.2</v>
      </c>
      <c r="E619" s="1">
        <v>4.0999999999999996</v>
      </c>
      <c r="F619" s="1">
        <v>15</v>
      </c>
      <c r="G619" s="1">
        <v>1</v>
      </c>
      <c r="H619">
        <v>0</v>
      </c>
      <c r="I619" s="1">
        <v>0</v>
      </c>
      <c r="J619" s="1">
        <v>1</v>
      </c>
      <c r="K619">
        <v>0</v>
      </c>
      <c r="L619">
        <v>1</v>
      </c>
      <c r="M619">
        <v>0</v>
      </c>
      <c r="N619" s="7">
        <f t="shared" si="45"/>
        <v>4.1428129613495326</v>
      </c>
      <c r="O619" s="1">
        <f t="shared" si="46"/>
        <v>62.979732063285617</v>
      </c>
      <c r="P619" s="1">
        <f t="shared" si="47"/>
        <v>0.98437005020572999</v>
      </c>
      <c r="Q619" s="1">
        <f t="shared" si="48"/>
        <v>0.98437005020572999</v>
      </c>
      <c r="R619" s="1">
        <f t="shared" si="49"/>
        <v>-1.5753385343214455E-2</v>
      </c>
    </row>
    <row r="620" spans="1:18" x14ac:dyDescent="0.35">
      <c r="A620" s="1">
        <v>0</v>
      </c>
      <c r="B620" s="1">
        <v>1</v>
      </c>
      <c r="C620" s="1">
        <v>1</v>
      </c>
      <c r="D620" s="1">
        <v>33</v>
      </c>
      <c r="E620" s="1">
        <v>4.5</v>
      </c>
      <c r="F620" s="1">
        <v>14</v>
      </c>
      <c r="G620" s="1">
        <v>1</v>
      </c>
      <c r="H620">
        <v>0</v>
      </c>
      <c r="I620" s="1">
        <v>1</v>
      </c>
      <c r="J620" s="1">
        <v>0</v>
      </c>
      <c r="K620">
        <v>0</v>
      </c>
      <c r="L620">
        <v>1</v>
      </c>
      <c r="M620">
        <v>0</v>
      </c>
      <c r="N620" s="7">
        <f t="shared" si="45"/>
        <v>3.8189906623219216</v>
      </c>
      <c r="O620" s="1">
        <f t="shared" si="46"/>
        <v>45.558201497227671</v>
      </c>
      <c r="P620" s="1">
        <f t="shared" si="47"/>
        <v>0.97852150710633556</v>
      </c>
      <c r="Q620" s="1">
        <f t="shared" si="48"/>
        <v>0.97852150710633556</v>
      </c>
      <c r="R620" s="1">
        <f t="shared" si="49"/>
        <v>-2.1712512718331644E-2</v>
      </c>
    </row>
    <row r="621" spans="1:18" x14ac:dyDescent="0.35">
      <c r="A621" s="1">
        <v>0</v>
      </c>
      <c r="B621" s="1">
        <v>1</v>
      </c>
      <c r="C621" s="1">
        <v>1</v>
      </c>
      <c r="D621" s="1">
        <v>19.3</v>
      </c>
      <c r="E621" s="1">
        <v>5.2</v>
      </c>
      <c r="F621" s="1">
        <v>13</v>
      </c>
      <c r="G621" s="1">
        <v>1</v>
      </c>
      <c r="H621">
        <v>0</v>
      </c>
      <c r="I621" s="1">
        <v>0</v>
      </c>
      <c r="J621" s="1">
        <v>1</v>
      </c>
      <c r="K621">
        <v>0</v>
      </c>
      <c r="L621">
        <v>1</v>
      </c>
      <c r="M621">
        <v>0</v>
      </c>
      <c r="N621" s="7">
        <f t="shared" si="45"/>
        <v>4.3526445303438086</v>
      </c>
      <c r="O621" s="1">
        <f t="shared" si="46"/>
        <v>77.683628234832383</v>
      </c>
      <c r="P621" s="1">
        <f t="shared" si="47"/>
        <v>0.98729087584757169</v>
      </c>
      <c r="Q621" s="1">
        <f t="shared" si="48"/>
        <v>0.98729087584757169</v>
      </c>
      <c r="R621" s="1">
        <f t="shared" si="49"/>
        <v>-1.2790575927165079E-2</v>
      </c>
    </row>
    <row r="622" spans="1:18" x14ac:dyDescent="0.35">
      <c r="A622" s="1">
        <v>0</v>
      </c>
      <c r="B622" s="1">
        <v>0</v>
      </c>
      <c r="C622" s="1">
        <v>1</v>
      </c>
      <c r="D622" s="1">
        <v>30</v>
      </c>
      <c r="E622" s="1">
        <v>4</v>
      </c>
      <c r="F622" s="1">
        <v>13</v>
      </c>
      <c r="G622" s="1">
        <v>1</v>
      </c>
      <c r="H622">
        <v>0</v>
      </c>
      <c r="I622" s="1">
        <v>0</v>
      </c>
      <c r="J622" s="1">
        <v>0</v>
      </c>
      <c r="K622">
        <v>0</v>
      </c>
      <c r="L622">
        <v>1</v>
      </c>
      <c r="M622">
        <v>0</v>
      </c>
      <c r="N622" s="7">
        <f t="shared" si="45"/>
        <v>4.6190662060182568</v>
      </c>
      <c r="O622" s="1">
        <f t="shared" si="46"/>
        <v>101.39930184932648</v>
      </c>
      <c r="P622" s="1">
        <f t="shared" si="47"/>
        <v>0.99023430841870941</v>
      </c>
      <c r="Q622" s="1">
        <f t="shared" si="48"/>
        <v>0.99023430841870941</v>
      </c>
      <c r="R622" s="1">
        <f t="shared" si="49"/>
        <v>-9.8136886862376961E-3</v>
      </c>
    </row>
    <row r="623" spans="1:18" x14ac:dyDescent="0.35">
      <c r="A623" s="1">
        <v>1</v>
      </c>
      <c r="B623" s="1">
        <v>1</v>
      </c>
      <c r="C623" s="1">
        <v>0</v>
      </c>
      <c r="D623" s="1">
        <v>47</v>
      </c>
      <c r="E623" s="1">
        <v>3</v>
      </c>
      <c r="F623" s="1">
        <v>15</v>
      </c>
      <c r="G623" s="1">
        <v>1</v>
      </c>
      <c r="H623">
        <v>0</v>
      </c>
      <c r="I623" s="1">
        <v>1</v>
      </c>
      <c r="J623" s="1">
        <v>0</v>
      </c>
      <c r="K623">
        <v>0</v>
      </c>
      <c r="L623">
        <v>1</v>
      </c>
      <c r="M623">
        <v>0</v>
      </c>
      <c r="N623" s="7">
        <f t="shared" si="45"/>
        <v>2.801766119729125</v>
      </c>
      <c r="O623" s="1">
        <f t="shared" si="46"/>
        <v>16.473715648200738</v>
      </c>
      <c r="P623" s="1">
        <f t="shared" si="47"/>
        <v>0.94277118730022547</v>
      </c>
      <c r="Q623" s="1">
        <f t="shared" si="48"/>
        <v>5.7228812699774534E-2</v>
      </c>
      <c r="R623" s="1">
        <f t="shared" si="49"/>
        <v>-2.8606977888924483</v>
      </c>
    </row>
    <row r="624" spans="1:18" x14ac:dyDescent="0.35">
      <c r="A624" s="1">
        <v>0</v>
      </c>
      <c r="B624" s="1">
        <v>0</v>
      </c>
      <c r="C624" s="1">
        <v>1</v>
      </c>
      <c r="D624" s="1">
        <v>21.9</v>
      </c>
      <c r="E624" s="1">
        <v>4.3</v>
      </c>
      <c r="F624" s="1">
        <v>14</v>
      </c>
      <c r="G624" s="1">
        <v>1</v>
      </c>
      <c r="H624">
        <v>0</v>
      </c>
      <c r="I624" s="1">
        <v>0</v>
      </c>
      <c r="J624" s="1">
        <v>1</v>
      </c>
      <c r="K624">
        <v>0</v>
      </c>
      <c r="L624">
        <v>1</v>
      </c>
      <c r="M624">
        <v>0</v>
      </c>
      <c r="N624" s="7">
        <f t="shared" si="45"/>
        <v>4.4840126634466611</v>
      </c>
      <c r="O624" s="1">
        <f t="shared" si="46"/>
        <v>88.589440026392566</v>
      </c>
      <c r="P624" s="1">
        <f t="shared" si="47"/>
        <v>0.98883797019263198</v>
      </c>
      <c r="Q624" s="1">
        <f t="shared" si="48"/>
        <v>0.98883797019263198</v>
      </c>
      <c r="R624" s="1">
        <f t="shared" si="49"/>
        <v>-1.1224792740262399E-2</v>
      </c>
    </row>
    <row r="625" spans="1:18" x14ac:dyDescent="0.35">
      <c r="A625" s="1">
        <v>0</v>
      </c>
      <c r="B625" s="1">
        <v>1</v>
      </c>
      <c r="C625" s="1">
        <v>1</v>
      </c>
      <c r="D625" s="1">
        <v>23</v>
      </c>
      <c r="E625" s="1">
        <v>5.0999999999999996</v>
      </c>
      <c r="F625" s="1">
        <v>13</v>
      </c>
      <c r="G625" s="1">
        <v>1</v>
      </c>
      <c r="H625">
        <v>0</v>
      </c>
      <c r="I625" s="1">
        <v>1</v>
      </c>
      <c r="J625" s="1">
        <v>0</v>
      </c>
      <c r="K625">
        <v>0</v>
      </c>
      <c r="L625">
        <v>1</v>
      </c>
      <c r="M625">
        <v>0</v>
      </c>
      <c r="N625" s="7">
        <f t="shared" si="45"/>
        <v>3.9838146136522306</v>
      </c>
      <c r="O625" s="1">
        <f t="shared" si="46"/>
        <v>53.721570903057305</v>
      </c>
      <c r="P625" s="1">
        <f t="shared" si="47"/>
        <v>0.98172567081870576</v>
      </c>
      <c r="Q625" s="1">
        <f t="shared" si="48"/>
        <v>0.98172567081870576</v>
      </c>
      <c r="R625" s="1">
        <f t="shared" si="49"/>
        <v>-1.8443367273705161E-2</v>
      </c>
    </row>
    <row r="626" spans="1:18" x14ac:dyDescent="0.35">
      <c r="A626" s="1">
        <v>0</v>
      </c>
      <c r="B626" s="1">
        <v>1</v>
      </c>
      <c r="C626" s="1">
        <v>0</v>
      </c>
      <c r="D626" s="1">
        <v>43.7</v>
      </c>
      <c r="E626" s="1">
        <v>5.6</v>
      </c>
      <c r="F626" s="1">
        <v>18</v>
      </c>
      <c r="G626" s="1">
        <v>1</v>
      </c>
      <c r="H626">
        <v>0</v>
      </c>
      <c r="I626" s="1">
        <v>0</v>
      </c>
      <c r="J626" s="1">
        <v>0</v>
      </c>
      <c r="K626">
        <v>0</v>
      </c>
      <c r="L626">
        <v>1</v>
      </c>
      <c r="M626">
        <v>0</v>
      </c>
      <c r="N626" s="7">
        <f t="shared" si="45"/>
        <v>3.3573048691340257</v>
      </c>
      <c r="O626" s="1">
        <f t="shared" si="46"/>
        <v>28.71170470688822</v>
      </c>
      <c r="P626" s="1">
        <f t="shared" si="47"/>
        <v>0.96634323039134928</v>
      </c>
      <c r="Q626" s="1">
        <f t="shared" si="48"/>
        <v>0.96634323039134928</v>
      </c>
      <c r="R626" s="1">
        <f t="shared" si="49"/>
        <v>-3.423619691348178E-2</v>
      </c>
    </row>
    <row r="627" spans="1:18" x14ac:dyDescent="0.35">
      <c r="A627" s="1">
        <v>0</v>
      </c>
      <c r="B627" s="1">
        <v>1</v>
      </c>
      <c r="C627" s="1">
        <v>0</v>
      </c>
      <c r="D627" s="1">
        <v>46.8</v>
      </c>
      <c r="E627" s="1">
        <v>3.7</v>
      </c>
      <c r="F627" s="1">
        <v>15</v>
      </c>
      <c r="G627" s="1">
        <v>0</v>
      </c>
      <c r="H627">
        <v>0</v>
      </c>
      <c r="I627" s="1">
        <v>0</v>
      </c>
      <c r="J627" s="1">
        <v>1</v>
      </c>
      <c r="K627">
        <v>0</v>
      </c>
      <c r="L627">
        <v>1</v>
      </c>
      <c r="M627">
        <v>0</v>
      </c>
      <c r="N627" s="7">
        <f t="shared" si="45"/>
        <v>4.725132528585541</v>
      </c>
      <c r="O627" s="1">
        <f t="shared" si="46"/>
        <v>112.74543937759918</v>
      </c>
      <c r="P627" s="1">
        <f t="shared" si="47"/>
        <v>0.99120843872535136</v>
      </c>
      <c r="Q627" s="1">
        <f t="shared" si="48"/>
        <v>0.99120843872535136</v>
      </c>
      <c r="R627" s="1">
        <f t="shared" si="49"/>
        <v>-8.8304350580140807E-3</v>
      </c>
    </row>
    <row r="628" spans="1:18" x14ac:dyDescent="0.35">
      <c r="A628" s="1">
        <v>0</v>
      </c>
      <c r="B628" s="1">
        <v>0</v>
      </c>
      <c r="C628" s="1">
        <v>0</v>
      </c>
      <c r="D628" s="1">
        <v>28.2</v>
      </c>
      <c r="E628" s="1">
        <v>3.8</v>
      </c>
      <c r="F628" s="1">
        <v>15</v>
      </c>
      <c r="G628" s="1">
        <v>1</v>
      </c>
      <c r="H628">
        <v>0</v>
      </c>
      <c r="I628" s="1">
        <v>0</v>
      </c>
      <c r="J628" s="1">
        <v>1</v>
      </c>
      <c r="K628">
        <v>0</v>
      </c>
      <c r="L628">
        <v>1</v>
      </c>
      <c r="M628">
        <v>0</v>
      </c>
      <c r="N628" s="7">
        <f t="shared" si="45"/>
        <v>3.5938473992023607</v>
      </c>
      <c r="O628" s="1">
        <f t="shared" si="46"/>
        <v>36.373751402656843</v>
      </c>
      <c r="P628" s="1">
        <f t="shared" si="47"/>
        <v>0.97324325328688011</v>
      </c>
      <c r="Q628" s="1">
        <f t="shared" si="48"/>
        <v>0.97324325328688011</v>
      </c>
      <c r="R628" s="1">
        <f t="shared" si="49"/>
        <v>-2.7121224663680454E-2</v>
      </c>
    </row>
    <row r="629" spans="1:18" x14ac:dyDescent="0.35">
      <c r="A629" s="1">
        <v>0</v>
      </c>
      <c r="B629" s="1">
        <v>1</v>
      </c>
      <c r="C629" s="1">
        <v>0</v>
      </c>
      <c r="D629" s="1">
        <v>20.7</v>
      </c>
      <c r="E629" s="1">
        <v>3.1</v>
      </c>
      <c r="F629" s="1">
        <v>12</v>
      </c>
      <c r="G629" s="1">
        <v>1</v>
      </c>
      <c r="H629">
        <v>0</v>
      </c>
      <c r="I629" s="1">
        <v>0</v>
      </c>
      <c r="J629" s="1">
        <v>1</v>
      </c>
      <c r="K629">
        <v>0</v>
      </c>
      <c r="L629">
        <v>1</v>
      </c>
      <c r="M629">
        <v>0</v>
      </c>
      <c r="N629" s="7">
        <f t="shared" si="45"/>
        <v>3.4787330951817292</v>
      </c>
      <c r="O629" s="1">
        <f t="shared" si="46"/>
        <v>32.418624736271859</v>
      </c>
      <c r="P629" s="1">
        <f t="shared" si="47"/>
        <v>0.97007656634910466</v>
      </c>
      <c r="Q629" s="1">
        <f t="shared" si="48"/>
        <v>0.97007656634910466</v>
      </c>
      <c r="R629" s="1">
        <f t="shared" si="49"/>
        <v>-3.0380276219342563E-2</v>
      </c>
    </row>
    <row r="630" spans="1:18" x14ac:dyDescent="0.35">
      <c r="A630" s="1">
        <v>0</v>
      </c>
      <c r="B630" s="1">
        <v>1</v>
      </c>
      <c r="C630" s="1">
        <v>0</v>
      </c>
      <c r="D630" s="1">
        <v>46.7</v>
      </c>
      <c r="E630" s="1">
        <v>4.2</v>
      </c>
      <c r="F630" s="1">
        <v>12</v>
      </c>
      <c r="G630" s="1">
        <v>1</v>
      </c>
      <c r="H630">
        <v>0</v>
      </c>
      <c r="I630" s="1">
        <v>0</v>
      </c>
      <c r="J630" s="1">
        <v>1</v>
      </c>
      <c r="K630">
        <v>0</v>
      </c>
      <c r="L630">
        <v>1</v>
      </c>
      <c r="M630">
        <v>0</v>
      </c>
      <c r="N630" s="7">
        <f t="shared" si="45"/>
        <v>3.3924054851365688</v>
      </c>
      <c r="O630" s="1">
        <f t="shared" si="46"/>
        <v>29.73739917539999</v>
      </c>
      <c r="P630" s="1">
        <f t="shared" si="47"/>
        <v>0.96746634306000978</v>
      </c>
      <c r="Q630" s="1">
        <f t="shared" si="48"/>
        <v>0.96746634306000978</v>
      </c>
      <c r="R630" s="1">
        <f t="shared" si="49"/>
        <v>-3.3074642218174119E-2</v>
      </c>
    </row>
    <row r="631" spans="1:18" x14ac:dyDescent="0.35">
      <c r="A631" s="1">
        <v>0</v>
      </c>
      <c r="B631" s="1">
        <v>0</v>
      </c>
      <c r="C631" s="1">
        <v>0</v>
      </c>
      <c r="D631" s="1">
        <v>32.799999999999997</v>
      </c>
      <c r="E631" s="1">
        <v>3.2</v>
      </c>
      <c r="F631" s="1">
        <v>14</v>
      </c>
      <c r="G631" s="1">
        <v>1</v>
      </c>
      <c r="H631">
        <v>0</v>
      </c>
      <c r="I631" s="1">
        <v>1</v>
      </c>
      <c r="J631" s="1">
        <v>0</v>
      </c>
      <c r="K631">
        <v>0</v>
      </c>
      <c r="L631">
        <v>1</v>
      </c>
      <c r="M631">
        <v>0</v>
      </c>
      <c r="N631" s="7">
        <f t="shared" si="45"/>
        <v>3.2341375695946391</v>
      </c>
      <c r="O631" s="1">
        <f t="shared" si="46"/>
        <v>25.384469997075151</v>
      </c>
      <c r="P631" s="1">
        <f t="shared" si="47"/>
        <v>0.9620989165175251</v>
      </c>
      <c r="Q631" s="1">
        <f t="shared" si="48"/>
        <v>0.9620989165175251</v>
      </c>
      <c r="R631" s="1">
        <f t="shared" si="49"/>
        <v>-3.8638009779646314E-2</v>
      </c>
    </row>
    <row r="632" spans="1:18" x14ac:dyDescent="0.35">
      <c r="A632" s="1">
        <v>0</v>
      </c>
      <c r="B632" s="1">
        <v>1</v>
      </c>
      <c r="C632" s="1">
        <v>0</v>
      </c>
      <c r="D632" s="1">
        <v>23.3</v>
      </c>
      <c r="E632" s="1">
        <v>3.3</v>
      </c>
      <c r="F632" s="1">
        <v>13</v>
      </c>
      <c r="G632" s="1">
        <v>1</v>
      </c>
      <c r="H632">
        <v>0</v>
      </c>
      <c r="I632" s="1">
        <v>1</v>
      </c>
      <c r="J632" s="1">
        <v>0</v>
      </c>
      <c r="K632">
        <v>0</v>
      </c>
      <c r="L632">
        <v>1</v>
      </c>
      <c r="M632">
        <v>0</v>
      </c>
      <c r="N632" s="7">
        <f t="shared" si="45"/>
        <v>3.086784102004005</v>
      </c>
      <c r="O632" s="1">
        <f t="shared" si="46"/>
        <v>21.906515456488624</v>
      </c>
      <c r="P632" s="1">
        <f t="shared" si="47"/>
        <v>0.95634429855123448</v>
      </c>
      <c r="Q632" s="1">
        <f t="shared" si="48"/>
        <v>0.95634429855123448</v>
      </c>
      <c r="R632" s="1">
        <f t="shared" si="49"/>
        <v>-4.4637285839284245E-2</v>
      </c>
    </row>
    <row r="633" spans="1:18" x14ac:dyDescent="0.35">
      <c r="A633" s="1">
        <v>0</v>
      </c>
      <c r="B633" s="1">
        <v>1</v>
      </c>
      <c r="C633" s="1">
        <v>1</v>
      </c>
      <c r="D633" s="1">
        <v>27.7</v>
      </c>
      <c r="E633" s="1">
        <v>5.2</v>
      </c>
      <c r="F633" s="1">
        <v>12</v>
      </c>
      <c r="G633" s="1">
        <v>0</v>
      </c>
      <c r="H633">
        <v>0</v>
      </c>
      <c r="I633" s="1">
        <v>0</v>
      </c>
      <c r="J633" s="1">
        <v>1</v>
      </c>
      <c r="K633">
        <v>0</v>
      </c>
      <c r="L633">
        <v>1</v>
      </c>
      <c r="M633">
        <v>0</v>
      </c>
      <c r="N633" s="7">
        <f t="shared" si="45"/>
        <v>5.8824092288589567</v>
      </c>
      <c r="O633" s="1">
        <f t="shared" si="46"/>
        <v>358.67232532548508</v>
      </c>
      <c r="P633" s="1">
        <f t="shared" si="47"/>
        <v>0.99721969156482904</v>
      </c>
      <c r="Q633" s="1">
        <f t="shared" si="48"/>
        <v>0.99721969156482904</v>
      </c>
      <c r="R633" s="1">
        <f t="shared" si="49"/>
        <v>-2.7841806716749208E-3</v>
      </c>
    </row>
    <row r="634" spans="1:18" x14ac:dyDescent="0.35">
      <c r="A634" s="1">
        <v>0</v>
      </c>
      <c r="B634" s="1">
        <v>1</v>
      </c>
      <c r="C634" s="1">
        <v>1</v>
      </c>
      <c r="D634" s="1">
        <v>18.399999999999999</v>
      </c>
      <c r="E634" s="1">
        <v>3</v>
      </c>
      <c r="F634" s="1">
        <v>12</v>
      </c>
      <c r="G634" s="1">
        <v>1</v>
      </c>
      <c r="H634">
        <v>0</v>
      </c>
      <c r="I634" s="1">
        <v>0</v>
      </c>
      <c r="J634" s="1">
        <v>1</v>
      </c>
      <c r="K634">
        <v>0</v>
      </c>
      <c r="L634">
        <v>1</v>
      </c>
      <c r="M634">
        <v>0</v>
      </c>
      <c r="N634" s="7">
        <f t="shared" si="45"/>
        <v>4.2434291193626494</v>
      </c>
      <c r="O634" s="1">
        <f t="shared" si="46"/>
        <v>69.646268192858159</v>
      </c>
      <c r="P634" s="1">
        <f t="shared" si="47"/>
        <v>0.98584497064628962</v>
      </c>
      <c r="Q634" s="1">
        <f t="shared" si="48"/>
        <v>0.98584497064628962</v>
      </c>
      <c r="R634" s="1">
        <f t="shared" si="49"/>
        <v>-1.4256167323381749E-2</v>
      </c>
    </row>
    <row r="635" spans="1:18" x14ac:dyDescent="0.35">
      <c r="A635" s="1">
        <v>0</v>
      </c>
      <c r="B635" s="1">
        <v>1</v>
      </c>
      <c r="C635" s="1">
        <v>0</v>
      </c>
      <c r="D635" s="1">
        <v>48.5</v>
      </c>
      <c r="E635" s="1">
        <v>4.7</v>
      </c>
      <c r="F635" s="1">
        <v>16</v>
      </c>
      <c r="G635" s="1">
        <v>1</v>
      </c>
      <c r="H635">
        <v>0</v>
      </c>
      <c r="I635" s="1">
        <v>0</v>
      </c>
      <c r="J635" s="1">
        <v>1</v>
      </c>
      <c r="K635">
        <v>0</v>
      </c>
      <c r="L635">
        <v>1</v>
      </c>
      <c r="M635">
        <v>0</v>
      </c>
      <c r="N635" s="7">
        <f t="shared" si="45"/>
        <v>3.2056747983270006</v>
      </c>
      <c r="O635" s="1">
        <f t="shared" si="46"/>
        <v>24.672143121356847</v>
      </c>
      <c r="P635" s="1">
        <f t="shared" si="47"/>
        <v>0.96104727231876119</v>
      </c>
      <c r="Q635" s="1">
        <f t="shared" si="48"/>
        <v>0.96104727231876119</v>
      </c>
      <c r="R635" s="1">
        <f t="shared" si="49"/>
        <v>-3.9731680463333932E-2</v>
      </c>
    </row>
    <row r="636" spans="1:18" x14ac:dyDescent="0.35">
      <c r="A636" s="1">
        <v>0</v>
      </c>
      <c r="B636" s="1">
        <v>1</v>
      </c>
      <c r="C636" s="1">
        <v>1</v>
      </c>
      <c r="D636" s="1">
        <v>26.9</v>
      </c>
      <c r="E636" s="1">
        <v>5.9</v>
      </c>
      <c r="F636" s="1">
        <v>17</v>
      </c>
      <c r="G636" s="1">
        <v>1</v>
      </c>
      <c r="H636">
        <v>0</v>
      </c>
      <c r="I636" s="1">
        <v>0</v>
      </c>
      <c r="J636" s="1">
        <v>1</v>
      </c>
      <c r="K636">
        <v>0</v>
      </c>
      <c r="L636">
        <v>1</v>
      </c>
      <c r="M636">
        <v>0</v>
      </c>
      <c r="N636" s="7">
        <f t="shared" si="45"/>
        <v>4.1431817690873967</v>
      </c>
      <c r="O636" s="1">
        <f t="shared" si="46"/>
        <v>63.002963759550504</v>
      </c>
      <c r="P636" s="1">
        <f t="shared" si="47"/>
        <v>0.98437572354060265</v>
      </c>
      <c r="Q636" s="1">
        <f t="shared" si="48"/>
        <v>0.98437572354060265</v>
      </c>
      <c r="R636" s="1">
        <f t="shared" si="49"/>
        <v>-1.5747621943035174E-2</v>
      </c>
    </row>
    <row r="637" spans="1:18" x14ac:dyDescent="0.35">
      <c r="A637" s="1">
        <v>0</v>
      </c>
      <c r="B637" s="1">
        <v>1</v>
      </c>
      <c r="C637" s="1">
        <v>1</v>
      </c>
      <c r="D637" s="1">
        <v>30.1</v>
      </c>
      <c r="E637" s="1">
        <v>3.2</v>
      </c>
      <c r="F637" s="1">
        <v>13</v>
      </c>
      <c r="G637" s="1">
        <v>1</v>
      </c>
      <c r="H637">
        <v>0</v>
      </c>
      <c r="I637" s="1">
        <v>0</v>
      </c>
      <c r="J637" s="1">
        <v>1</v>
      </c>
      <c r="K637">
        <v>0</v>
      </c>
      <c r="L637">
        <v>1</v>
      </c>
      <c r="M637">
        <v>0</v>
      </c>
      <c r="N637" s="7">
        <f t="shared" si="45"/>
        <v>4.1286979189514605</v>
      </c>
      <c r="O637" s="1">
        <f t="shared" si="46"/>
        <v>62.097014925493731</v>
      </c>
      <c r="P637" s="1">
        <f t="shared" si="47"/>
        <v>0.98415138971026095</v>
      </c>
      <c r="Q637" s="1">
        <f t="shared" si="48"/>
        <v>0.98415138971026095</v>
      </c>
      <c r="R637" s="1">
        <f t="shared" si="49"/>
        <v>-1.5975542432219977E-2</v>
      </c>
    </row>
    <row r="638" spans="1:18" x14ac:dyDescent="0.35">
      <c r="A638" s="1">
        <v>0</v>
      </c>
      <c r="B638" s="1">
        <v>1</v>
      </c>
      <c r="C638" s="1">
        <v>1</v>
      </c>
      <c r="D638" s="1">
        <v>26.9</v>
      </c>
      <c r="E638" s="1">
        <v>3</v>
      </c>
      <c r="F638" s="1">
        <v>13</v>
      </c>
      <c r="G638" s="1">
        <v>1</v>
      </c>
      <c r="H638">
        <v>0</v>
      </c>
      <c r="I638" s="1">
        <v>0</v>
      </c>
      <c r="J638" s="1">
        <v>0</v>
      </c>
      <c r="K638">
        <v>0</v>
      </c>
      <c r="L638">
        <v>1</v>
      </c>
      <c r="M638">
        <v>0</v>
      </c>
      <c r="N638" s="7">
        <f t="shared" si="45"/>
        <v>4.2922245810795019</v>
      </c>
      <c r="O638" s="1">
        <f t="shared" si="46"/>
        <v>73.128969005656032</v>
      </c>
      <c r="P638" s="1">
        <f t="shared" si="47"/>
        <v>0.98650999719254562</v>
      </c>
      <c r="Q638" s="1">
        <f t="shared" si="48"/>
        <v>0.98650999719254562</v>
      </c>
      <c r="R638" s="1">
        <f t="shared" si="49"/>
        <v>-1.3581819569248893E-2</v>
      </c>
    </row>
    <row r="639" spans="1:18" x14ac:dyDescent="0.35">
      <c r="A639" s="1">
        <v>0</v>
      </c>
      <c r="B639" s="1">
        <v>0</v>
      </c>
      <c r="C639" s="1">
        <v>0</v>
      </c>
      <c r="D639" s="1">
        <v>47.3</v>
      </c>
      <c r="E639" s="1">
        <v>4</v>
      </c>
      <c r="F639" s="1">
        <v>15</v>
      </c>
      <c r="G639" s="1">
        <v>1</v>
      </c>
      <c r="H639">
        <v>0</v>
      </c>
      <c r="I639" s="1">
        <v>0</v>
      </c>
      <c r="J639" s="1">
        <v>1</v>
      </c>
      <c r="K639">
        <v>0</v>
      </c>
      <c r="L639">
        <v>1</v>
      </c>
      <c r="M639">
        <v>0</v>
      </c>
      <c r="N639" s="7">
        <f t="shared" si="45"/>
        <v>3.4838790481138244</v>
      </c>
      <c r="O639" s="1">
        <f t="shared" si="46"/>
        <v>32.585879426583205</v>
      </c>
      <c r="P639" s="1">
        <f t="shared" si="47"/>
        <v>0.97022558238542056</v>
      </c>
      <c r="Q639" s="1">
        <f t="shared" si="48"/>
        <v>0.97022558238542056</v>
      </c>
      <c r="R639" s="1">
        <f t="shared" si="49"/>
        <v>-3.022667536217084E-2</v>
      </c>
    </row>
    <row r="640" spans="1:18" x14ac:dyDescent="0.35">
      <c r="A640" s="1">
        <v>0</v>
      </c>
      <c r="B640" s="1">
        <v>1</v>
      </c>
      <c r="C640" s="1">
        <v>0</v>
      </c>
      <c r="D640" s="1">
        <v>19.100000000000001</v>
      </c>
      <c r="E640" s="1">
        <v>5.3</v>
      </c>
      <c r="F640" s="1">
        <v>14</v>
      </c>
      <c r="G640" s="1">
        <v>1</v>
      </c>
      <c r="H640">
        <v>0</v>
      </c>
      <c r="I640" s="1">
        <v>0</v>
      </c>
      <c r="J640" s="1">
        <v>1</v>
      </c>
      <c r="K640">
        <v>0</v>
      </c>
      <c r="L640">
        <v>1</v>
      </c>
      <c r="M640">
        <v>0</v>
      </c>
      <c r="N640" s="7">
        <f t="shared" si="45"/>
        <v>3.5510459759722446</v>
      </c>
      <c r="O640" s="1">
        <f t="shared" si="46"/>
        <v>34.849750431878661</v>
      </c>
      <c r="P640" s="1">
        <f t="shared" si="47"/>
        <v>0.97210580302643412</v>
      </c>
      <c r="Q640" s="1">
        <f t="shared" si="48"/>
        <v>0.97210580302643412</v>
      </c>
      <c r="R640" s="1">
        <f t="shared" si="49"/>
        <v>-2.8290629595281037E-2</v>
      </c>
    </row>
    <row r="641" spans="1:18" x14ac:dyDescent="0.35">
      <c r="A641" s="1">
        <v>0</v>
      </c>
      <c r="B641" s="1">
        <v>1</v>
      </c>
      <c r="C641" s="1">
        <v>0</v>
      </c>
      <c r="D641" s="1">
        <v>24.8</v>
      </c>
      <c r="E641" s="1">
        <v>3.3</v>
      </c>
      <c r="F641" s="1">
        <v>13</v>
      </c>
      <c r="G641" s="1">
        <v>0</v>
      </c>
      <c r="H641">
        <v>0</v>
      </c>
      <c r="I641" s="1">
        <v>0</v>
      </c>
      <c r="J641" s="1">
        <v>1</v>
      </c>
      <c r="K641">
        <v>0</v>
      </c>
      <c r="L641">
        <v>1</v>
      </c>
      <c r="M641">
        <v>0</v>
      </c>
      <c r="N641" s="7">
        <f t="shared" si="45"/>
        <v>4.9454121634456349</v>
      </c>
      <c r="O641" s="1">
        <f t="shared" si="46"/>
        <v>140.52875973448695</v>
      </c>
      <c r="P641" s="1">
        <f t="shared" si="47"/>
        <v>0.99293429828766933</v>
      </c>
      <c r="Q641" s="1">
        <f t="shared" si="48"/>
        <v>0.99293429828766933</v>
      </c>
      <c r="R641" s="1">
        <f t="shared" si="49"/>
        <v>-7.0907819923512316E-3</v>
      </c>
    </row>
    <row r="642" spans="1:18" x14ac:dyDescent="0.35">
      <c r="A642" s="1">
        <v>0</v>
      </c>
      <c r="B642" s="1">
        <v>1</v>
      </c>
      <c r="C642" s="1">
        <v>0</v>
      </c>
      <c r="D642" s="1">
        <v>39.6</v>
      </c>
      <c r="E642" s="1">
        <v>3</v>
      </c>
      <c r="F642" s="1">
        <v>12</v>
      </c>
      <c r="G642" s="1">
        <v>0</v>
      </c>
      <c r="H642">
        <v>1</v>
      </c>
      <c r="I642" s="1">
        <v>0</v>
      </c>
      <c r="J642" s="1">
        <v>0</v>
      </c>
      <c r="K642">
        <v>0</v>
      </c>
      <c r="L642">
        <v>1</v>
      </c>
      <c r="M642">
        <v>0</v>
      </c>
      <c r="N642" s="7">
        <f t="shared" si="45"/>
        <v>5.1596605501653414</v>
      </c>
      <c r="O642" s="1">
        <f t="shared" si="46"/>
        <v>174.1053455424703</v>
      </c>
      <c r="P642" s="1">
        <f t="shared" si="47"/>
        <v>0.99428915207070334</v>
      </c>
      <c r="Q642" s="1">
        <f t="shared" si="48"/>
        <v>0.99428915207070334</v>
      </c>
      <c r="R642" s="1">
        <f t="shared" si="49"/>
        <v>-5.727217172588262E-3</v>
      </c>
    </row>
    <row r="643" spans="1:18" x14ac:dyDescent="0.35">
      <c r="A643" s="1">
        <v>0</v>
      </c>
      <c r="B643" s="1">
        <v>1</v>
      </c>
      <c r="C643" s="1">
        <v>1</v>
      </c>
      <c r="D643" s="1">
        <v>25.6</v>
      </c>
      <c r="E643" s="1">
        <v>2.2000000000000002</v>
      </c>
      <c r="F643" s="1">
        <v>13</v>
      </c>
      <c r="G643" s="1">
        <v>1</v>
      </c>
      <c r="H643">
        <v>0</v>
      </c>
      <c r="I643" s="1">
        <v>0</v>
      </c>
      <c r="J643" s="1">
        <v>1</v>
      </c>
      <c r="K643">
        <v>0</v>
      </c>
      <c r="L643">
        <v>1</v>
      </c>
      <c r="M643">
        <v>0</v>
      </c>
      <c r="N643" s="7">
        <f t="shared" si="45"/>
        <v>4.0816598868457197</v>
      </c>
      <c r="O643" s="1">
        <f t="shared" si="46"/>
        <v>59.243726161890052</v>
      </c>
      <c r="P643" s="1">
        <f t="shared" si="47"/>
        <v>0.98340076114626862</v>
      </c>
      <c r="Q643" s="1">
        <f t="shared" si="48"/>
        <v>0.98340076114626862</v>
      </c>
      <c r="R643" s="1">
        <f t="shared" si="49"/>
        <v>-1.6738550010018959E-2</v>
      </c>
    </row>
    <row r="644" spans="1:18" x14ac:dyDescent="0.35">
      <c r="A644" s="1">
        <v>0</v>
      </c>
      <c r="B644" s="1">
        <v>1</v>
      </c>
      <c r="C644" s="1">
        <v>0</v>
      </c>
      <c r="D644" s="1">
        <v>25.6</v>
      </c>
      <c r="E644" s="1">
        <v>5.4</v>
      </c>
      <c r="F644" s="1">
        <v>13</v>
      </c>
      <c r="G644" s="1">
        <v>1</v>
      </c>
      <c r="H644">
        <v>0</v>
      </c>
      <c r="I644" s="1">
        <v>1</v>
      </c>
      <c r="J644" s="1">
        <v>0</v>
      </c>
      <c r="K644">
        <v>0</v>
      </c>
      <c r="L644">
        <v>1</v>
      </c>
      <c r="M644">
        <v>0</v>
      </c>
      <c r="N644" s="7">
        <f t="shared" si="45"/>
        <v>3.2324616670191517</v>
      </c>
      <c r="O644" s="1">
        <f t="shared" si="46"/>
        <v>25.341963726562554</v>
      </c>
      <c r="P644" s="1">
        <f t="shared" si="47"/>
        <v>0.96203775806616776</v>
      </c>
      <c r="Q644" s="1">
        <f t="shared" si="48"/>
        <v>0.96203775806616776</v>
      </c>
      <c r="R644" s="1">
        <f t="shared" si="49"/>
        <v>-3.870157953764302E-2</v>
      </c>
    </row>
    <row r="645" spans="1:18" x14ac:dyDescent="0.35">
      <c r="A645" s="1">
        <v>0</v>
      </c>
      <c r="B645" s="1">
        <v>1</v>
      </c>
      <c r="C645" s="1">
        <v>0</v>
      </c>
      <c r="D645" s="1">
        <v>33.700000000000003</v>
      </c>
      <c r="E645" s="1">
        <v>3.2</v>
      </c>
      <c r="F645" s="1">
        <v>15</v>
      </c>
      <c r="G645" s="1">
        <v>1</v>
      </c>
      <c r="H645">
        <v>0</v>
      </c>
      <c r="I645" s="1">
        <v>0</v>
      </c>
      <c r="J645" s="1">
        <v>1</v>
      </c>
      <c r="K645">
        <v>0</v>
      </c>
      <c r="L645">
        <v>1</v>
      </c>
      <c r="M645">
        <v>0</v>
      </c>
      <c r="N645" s="7">
        <f t="shared" si="45"/>
        <v>3.2412189810033833</v>
      </c>
      <c r="O645" s="1">
        <f t="shared" si="46"/>
        <v>25.564865847283858</v>
      </c>
      <c r="P645" s="1">
        <f t="shared" si="47"/>
        <v>0.9623562939956557</v>
      </c>
      <c r="Q645" s="1">
        <f t="shared" si="48"/>
        <v>0.9623562939956557</v>
      </c>
      <c r="R645" s="1">
        <f t="shared" si="49"/>
        <v>-3.8370528906868311E-2</v>
      </c>
    </row>
    <row r="646" spans="1:18" x14ac:dyDescent="0.35">
      <c r="A646" s="1">
        <v>0</v>
      </c>
      <c r="B646" s="1">
        <v>0</v>
      </c>
      <c r="C646" s="1">
        <v>1</v>
      </c>
      <c r="D646" s="1">
        <v>44.1</v>
      </c>
      <c r="E646" s="1">
        <v>3.2</v>
      </c>
      <c r="F646" s="1">
        <v>15</v>
      </c>
      <c r="G646" s="1">
        <v>1</v>
      </c>
      <c r="H646">
        <v>0</v>
      </c>
      <c r="I646" s="1">
        <v>0</v>
      </c>
      <c r="J646" s="1">
        <v>1</v>
      </c>
      <c r="K646">
        <v>0</v>
      </c>
      <c r="L646">
        <v>1</v>
      </c>
      <c r="M646">
        <v>0</v>
      </c>
      <c r="N646" s="7">
        <f t="shared" si="45"/>
        <v>4.2008904330956272</v>
      </c>
      <c r="O646" s="1">
        <f t="shared" si="46"/>
        <v>66.745737201790675</v>
      </c>
      <c r="P646" s="1">
        <f t="shared" si="47"/>
        <v>0.98523892363852572</v>
      </c>
      <c r="Q646" s="1">
        <f t="shared" si="48"/>
        <v>0.98523892363852572</v>
      </c>
      <c r="R646" s="1">
        <f t="shared" si="49"/>
        <v>-1.4871105153901417E-2</v>
      </c>
    </row>
    <row r="647" spans="1:18" x14ac:dyDescent="0.35">
      <c r="A647" s="1">
        <v>0</v>
      </c>
      <c r="B647" s="1">
        <v>1</v>
      </c>
      <c r="C647" s="1">
        <v>1</v>
      </c>
      <c r="D647" s="1">
        <v>54.1</v>
      </c>
      <c r="E647" s="1">
        <v>4.2</v>
      </c>
      <c r="F647" s="1">
        <v>14</v>
      </c>
      <c r="G647" s="1">
        <v>1</v>
      </c>
      <c r="H647">
        <v>0</v>
      </c>
      <c r="I647" s="1">
        <v>0</v>
      </c>
      <c r="J647" s="1">
        <v>0</v>
      </c>
      <c r="K647">
        <v>0</v>
      </c>
      <c r="L647">
        <v>1</v>
      </c>
      <c r="M647">
        <v>0</v>
      </c>
      <c r="N647" s="7">
        <f t="shared" si="45"/>
        <v>4.1523811087846854</v>
      </c>
      <c r="O647" s="1">
        <f t="shared" si="46"/>
        <v>63.585223521504815</v>
      </c>
      <c r="P647" s="1">
        <f t="shared" si="47"/>
        <v>0.98451658219210103</v>
      </c>
      <c r="Q647" s="1">
        <f t="shared" si="48"/>
        <v>0.98451658219210103</v>
      </c>
      <c r="R647" s="1">
        <f t="shared" si="49"/>
        <v>-1.5604537782130523E-2</v>
      </c>
    </row>
    <row r="648" spans="1:18" x14ac:dyDescent="0.35">
      <c r="A648" s="1">
        <v>0</v>
      </c>
      <c r="B648" s="1">
        <v>1</v>
      </c>
      <c r="C648" s="1">
        <v>1</v>
      </c>
      <c r="D648" s="1">
        <v>38.700000000000003</v>
      </c>
      <c r="E648" s="1">
        <v>6</v>
      </c>
      <c r="F648" s="1">
        <v>17</v>
      </c>
      <c r="G648" s="1">
        <v>1</v>
      </c>
      <c r="H648">
        <v>0</v>
      </c>
      <c r="I648" s="1">
        <v>0</v>
      </c>
      <c r="J648" s="1">
        <v>1</v>
      </c>
      <c r="K648">
        <v>0</v>
      </c>
      <c r="L648">
        <v>1</v>
      </c>
      <c r="M648">
        <v>0</v>
      </c>
      <c r="N648" s="7">
        <f t="shared" si="45"/>
        <v>4.0734395768180303</v>
      </c>
      <c r="O648" s="1">
        <f t="shared" si="46"/>
        <v>58.758720545035693</v>
      </c>
      <c r="P648" s="1">
        <f t="shared" si="47"/>
        <v>0.98326604065683809</v>
      </c>
      <c r="Q648" s="1">
        <f t="shared" si="48"/>
        <v>0.98326604065683809</v>
      </c>
      <c r="R648" s="1">
        <f t="shared" si="49"/>
        <v>-1.6875553888375718E-2</v>
      </c>
    </row>
    <row r="649" spans="1:18" x14ac:dyDescent="0.35">
      <c r="A649" s="1">
        <v>0</v>
      </c>
      <c r="B649" s="1">
        <v>0</v>
      </c>
      <c r="C649" s="1">
        <v>0</v>
      </c>
      <c r="D649" s="1">
        <v>25.1</v>
      </c>
      <c r="E649" s="1">
        <v>4.2</v>
      </c>
      <c r="F649" s="1">
        <v>13</v>
      </c>
      <c r="G649" s="1">
        <v>1</v>
      </c>
      <c r="H649">
        <v>0</v>
      </c>
      <c r="I649" s="1">
        <v>0</v>
      </c>
      <c r="J649" s="1">
        <v>1</v>
      </c>
      <c r="K649">
        <v>0</v>
      </c>
      <c r="L649">
        <v>1</v>
      </c>
      <c r="M649">
        <v>0</v>
      </c>
      <c r="N649" s="7">
        <f t="shared" si="45"/>
        <v>3.7514029460163787</v>
      </c>
      <c r="O649" s="1">
        <f t="shared" si="46"/>
        <v>42.580778648462882</v>
      </c>
      <c r="P649" s="1">
        <f t="shared" si="47"/>
        <v>0.97705410433195028</v>
      </c>
      <c r="Q649" s="1">
        <f t="shared" si="48"/>
        <v>0.97705410433195028</v>
      </c>
      <c r="R649" s="1">
        <f t="shared" si="49"/>
        <v>-2.3213250446099429E-2</v>
      </c>
    </row>
    <row r="650" spans="1:18" x14ac:dyDescent="0.35">
      <c r="A650" s="1">
        <v>0</v>
      </c>
      <c r="B650" s="1">
        <v>1</v>
      </c>
      <c r="C650" s="1">
        <v>0</v>
      </c>
      <c r="D650" s="1">
        <v>24.4</v>
      </c>
      <c r="E650" s="1">
        <v>4.7</v>
      </c>
      <c r="F650" s="1">
        <v>15</v>
      </c>
      <c r="G650" s="1">
        <v>1</v>
      </c>
      <c r="H650">
        <v>0</v>
      </c>
      <c r="I650" s="1">
        <v>0</v>
      </c>
      <c r="J650" s="1">
        <v>1</v>
      </c>
      <c r="K650">
        <v>0</v>
      </c>
      <c r="L650">
        <v>1</v>
      </c>
      <c r="M650">
        <v>0</v>
      </c>
      <c r="N650" s="7">
        <f t="shared" si="45"/>
        <v>3.41704988180103</v>
      </c>
      <c r="O650" s="1">
        <f t="shared" si="46"/>
        <v>30.479364528573676</v>
      </c>
      <c r="P650" s="1">
        <f t="shared" si="47"/>
        <v>0.96823315797584464</v>
      </c>
      <c r="Q650" s="1">
        <f t="shared" si="48"/>
        <v>0.96823315797584464</v>
      </c>
      <c r="R650" s="1">
        <f t="shared" si="49"/>
        <v>-3.2282355031514685E-2</v>
      </c>
    </row>
    <row r="651" spans="1:18" x14ac:dyDescent="0.35">
      <c r="A651" s="1">
        <v>0</v>
      </c>
      <c r="B651" s="1">
        <v>1</v>
      </c>
      <c r="C651" s="1">
        <v>0</v>
      </c>
      <c r="D651" s="1">
        <v>45.6</v>
      </c>
      <c r="E651" s="1">
        <v>3.8</v>
      </c>
      <c r="F651" s="1">
        <v>14</v>
      </c>
      <c r="G651" s="1">
        <v>0</v>
      </c>
      <c r="H651">
        <v>0</v>
      </c>
      <c r="I651" s="1">
        <v>1</v>
      </c>
      <c r="J651" s="1">
        <v>0</v>
      </c>
      <c r="K651">
        <v>0</v>
      </c>
      <c r="L651">
        <v>1</v>
      </c>
      <c r="M651">
        <v>0</v>
      </c>
      <c r="N651" s="7">
        <f t="shared" si="45"/>
        <v>4.4570534324250071</v>
      </c>
      <c r="O651" s="1">
        <f t="shared" si="46"/>
        <v>86.233042891430188</v>
      </c>
      <c r="P651" s="1">
        <f t="shared" si="47"/>
        <v>0.98853645399892109</v>
      </c>
      <c r="Q651" s="1">
        <f t="shared" si="48"/>
        <v>0.98853645399892109</v>
      </c>
      <c r="R651" s="1">
        <f t="shared" si="49"/>
        <v>-1.1529758954408734E-2</v>
      </c>
    </row>
    <row r="652" spans="1:18" x14ac:dyDescent="0.35">
      <c r="A652" s="1">
        <v>0</v>
      </c>
      <c r="B652" s="1">
        <v>1</v>
      </c>
      <c r="C652" s="1">
        <v>1</v>
      </c>
      <c r="D652" s="1">
        <v>20.8</v>
      </c>
      <c r="E652" s="1">
        <v>3.6</v>
      </c>
      <c r="F652" s="1">
        <v>13</v>
      </c>
      <c r="G652" s="1">
        <v>1</v>
      </c>
      <c r="H652">
        <v>0</v>
      </c>
      <c r="I652" s="1">
        <v>0</v>
      </c>
      <c r="J652" s="1">
        <v>1</v>
      </c>
      <c r="K652">
        <v>0</v>
      </c>
      <c r="L652">
        <v>1</v>
      </c>
      <c r="M652">
        <v>0</v>
      </c>
      <c r="N652" s="7">
        <f t="shared" ref="N652:N685" si="50">$A$3+SUMPRODUCT($B$3:$M$3,B652:M652)</f>
        <v>4.2203193476375755</v>
      </c>
      <c r="O652" s="1">
        <f t="shared" ref="O652:O685" si="51">EXP(N652)</f>
        <v>68.055214091399321</v>
      </c>
      <c r="P652" s="1">
        <f t="shared" ref="P652:P685" si="52">O652/(1+O652)</f>
        <v>0.98551883426678788</v>
      </c>
      <c r="Q652" s="1">
        <f t="shared" ref="Q652:Q685" si="53">IF(A652=0,P652,1-P652)</f>
        <v>0.98551883426678788</v>
      </c>
      <c r="R652" s="1">
        <f t="shared" ref="R652:R685" si="54">LN(Q652)</f>
        <v>-1.4587041190157956E-2</v>
      </c>
    </row>
    <row r="653" spans="1:18" x14ac:dyDescent="0.35">
      <c r="A653" s="1">
        <v>0</v>
      </c>
      <c r="B653" s="1">
        <v>0</v>
      </c>
      <c r="C653" s="1">
        <v>0</v>
      </c>
      <c r="D653" s="1">
        <v>34.200000000000003</v>
      </c>
      <c r="E653" s="1">
        <v>3.2</v>
      </c>
      <c r="F653" s="1">
        <v>12</v>
      </c>
      <c r="G653" s="1">
        <v>1</v>
      </c>
      <c r="H653">
        <v>0</v>
      </c>
      <c r="I653" s="1">
        <v>0</v>
      </c>
      <c r="J653" s="1">
        <v>1</v>
      </c>
      <c r="K653">
        <v>0</v>
      </c>
      <c r="L653">
        <v>1</v>
      </c>
      <c r="M653">
        <v>0</v>
      </c>
      <c r="N653" s="7">
        <f t="shared" si="50"/>
        <v>3.6684612282574629</v>
      </c>
      <c r="O653" s="1">
        <f t="shared" si="51"/>
        <v>39.191552583593122</v>
      </c>
      <c r="P653" s="1">
        <f t="shared" si="52"/>
        <v>0.97511914977854786</v>
      </c>
      <c r="Q653" s="1">
        <f t="shared" si="53"/>
        <v>0.97511914977854786</v>
      </c>
      <c r="R653" s="1">
        <f t="shared" si="54"/>
        <v>-2.5195610549625793E-2</v>
      </c>
    </row>
    <row r="654" spans="1:18" x14ac:dyDescent="0.35">
      <c r="A654" s="1">
        <v>0</v>
      </c>
      <c r="B654" s="1">
        <v>1</v>
      </c>
      <c r="C654" s="1">
        <v>1</v>
      </c>
      <c r="D654" s="1">
        <v>33.6</v>
      </c>
      <c r="E654" s="1">
        <v>4.5999999999999996</v>
      </c>
      <c r="F654" s="1">
        <v>15</v>
      </c>
      <c r="G654" s="1">
        <v>1</v>
      </c>
      <c r="H654">
        <v>0</v>
      </c>
      <c r="I654" s="1">
        <v>0</v>
      </c>
      <c r="J654" s="1">
        <v>0</v>
      </c>
      <c r="K654">
        <v>0</v>
      </c>
      <c r="L654">
        <v>1</v>
      </c>
      <c r="M654">
        <v>0</v>
      </c>
      <c r="N654" s="7">
        <f t="shared" si="50"/>
        <v>4.2641643386172028</v>
      </c>
      <c r="O654" s="1">
        <f t="shared" si="51"/>
        <v>71.105475039340604</v>
      </c>
      <c r="P654" s="1">
        <f t="shared" si="52"/>
        <v>0.98613142761413886</v>
      </c>
      <c r="Q654" s="1">
        <f t="shared" si="53"/>
        <v>0.98613142761413886</v>
      </c>
      <c r="R654" s="1">
        <f t="shared" si="54"/>
        <v>-1.3965639536013876E-2</v>
      </c>
    </row>
    <row r="655" spans="1:18" x14ac:dyDescent="0.35">
      <c r="A655" s="1">
        <v>0</v>
      </c>
      <c r="B655" s="1">
        <v>0</v>
      </c>
      <c r="C655" s="1">
        <v>0</v>
      </c>
      <c r="D655" s="1">
        <v>46.9</v>
      </c>
      <c r="E655" s="1">
        <v>2.2999999999999998</v>
      </c>
      <c r="F655" s="1">
        <v>14</v>
      </c>
      <c r="G655" s="1">
        <v>1</v>
      </c>
      <c r="H655">
        <v>0</v>
      </c>
      <c r="I655" s="1">
        <v>0</v>
      </c>
      <c r="J655" s="1">
        <v>1</v>
      </c>
      <c r="K655">
        <v>0</v>
      </c>
      <c r="L655">
        <v>1</v>
      </c>
      <c r="M655">
        <v>0</v>
      </c>
      <c r="N655" s="7">
        <f t="shared" si="50"/>
        <v>3.4096611106383898</v>
      </c>
      <c r="O655" s="1">
        <f t="shared" si="51"/>
        <v>30.254989427818845</v>
      </c>
      <c r="P655" s="1">
        <f t="shared" si="52"/>
        <v>0.96800510835847731</v>
      </c>
      <c r="Q655" s="1">
        <f t="shared" si="53"/>
        <v>0.96800510835847731</v>
      </c>
      <c r="R655" s="1">
        <f t="shared" si="54"/>
        <v>-3.2517914489652633E-2</v>
      </c>
    </row>
    <row r="656" spans="1:18" x14ac:dyDescent="0.35">
      <c r="A656" s="1">
        <v>0</v>
      </c>
      <c r="B656" s="1">
        <v>1</v>
      </c>
      <c r="C656" s="1">
        <v>1</v>
      </c>
      <c r="D656" s="1">
        <v>35.4</v>
      </c>
      <c r="E656" s="1">
        <v>3.5</v>
      </c>
      <c r="F656" s="1">
        <v>15</v>
      </c>
      <c r="G656" s="1">
        <v>0</v>
      </c>
      <c r="H656">
        <v>0</v>
      </c>
      <c r="I656" s="1">
        <v>1</v>
      </c>
      <c r="J656" s="1">
        <v>0</v>
      </c>
      <c r="K656">
        <v>0</v>
      </c>
      <c r="L656">
        <v>1</v>
      </c>
      <c r="M656">
        <v>0</v>
      </c>
      <c r="N656" s="7">
        <f t="shared" si="50"/>
        <v>5.2049553534443316</v>
      </c>
      <c r="O656" s="1">
        <f t="shared" si="51"/>
        <v>182.17273920187219</v>
      </c>
      <c r="P656" s="1">
        <f t="shared" si="52"/>
        <v>0.99454067234918664</v>
      </c>
      <c r="Q656" s="1">
        <f t="shared" si="53"/>
        <v>0.99454067234918664</v>
      </c>
      <c r="R656" s="1">
        <f t="shared" si="54"/>
        <v>-5.474284240131278E-3</v>
      </c>
    </row>
    <row r="657" spans="1:18" x14ac:dyDescent="0.35">
      <c r="A657" s="1">
        <v>1</v>
      </c>
      <c r="B657" s="1">
        <v>1</v>
      </c>
      <c r="C657" s="1">
        <v>0</v>
      </c>
      <c r="D657" s="1">
        <v>44.1</v>
      </c>
      <c r="E657" s="1">
        <v>4</v>
      </c>
      <c r="F657" s="1">
        <v>14</v>
      </c>
      <c r="G657" s="1">
        <v>1</v>
      </c>
      <c r="H657">
        <v>0</v>
      </c>
      <c r="I657" s="1">
        <v>1</v>
      </c>
      <c r="J657" s="1">
        <v>0</v>
      </c>
      <c r="K657">
        <v>0</v>
      </c>
      <c r="L657">
        <v>1</v>
      </c>
      <c r="M657">
        <v>0</v>
      </c>
      <c r="N657" s="7">
        <f t="shared" si="50"/>
        <v>2.9506419556159429</v>
      </c>
      <c r="O657" s="1">
        <f t="shared" si="51"/>
        <v>19.118222840216752</v>
      </c>
      <c r="P657" s="1">
        <f t="shared" si="52"/>
        <v>0.95029382028709919</v>
      </c>
      <c r="Q657" s="1">
        <f t="shared" si="53"/>
        <v>4.9706179712900811E-2</v>
      </c>
      <c r="R657" s="1">
        <f t="shared" si="54"/>
        <v>-3.0016260133093531</v>
      </c>
    </row>
    <row r="658" spans="1:18" x14ac:dyDescent="0.35">
      <c r="A658" s="1">
        <v>0</v>
      </c>
      <c r="B658" s="1">
        <v>0</v>
      </c>
      <c r="C658" s="1">
        <v>0</v>
      </c>
      <c r="D658" s="1">
        <v>27.1</v>
      </c>
      <c r="E658" s="1">
        <v>3.8</v>
      </c>
      <c r="F658" s="1">
        <v>15</v>
      </c>
      <c r="G658" s="1">
        <v>1</v>
      </c>
      <c r="H658">
        <v>0</v>
      </c>
      <c r="I658" s="1">
        <v>0</v>
      </c>
      <c r="J658" s="1">
        <v>1</v>
      </c>
      <c r="K658">
        <v>0</v>
      </c>
      <c r="L658">
        <v>1</v>
      </c>
      <c r="M658">
        <v>0</v>
      </c>
      <c r="N658" s="7">
        <f t="shared" si="50"/>
        <v>3.6010624296012974</v>
      </c>
      <c r="O658" s="1">
        <f t="shared" si="51"/>
        <v>36.63713815387343</v>
      </c>
      <c r="P658" s="1">
        <f t="shared" si="52"/>
        <v>0.97343049846373386</v>
      </c>
      <c r="Q658" s="1">
        <f t="shared" si="53"/>
        <v>0.97343049846373386</v>
      </c>
      <c r="R658" s="1">
        <f t="shared" si="54"/>
        <v>-2.692885018155387E-2</v>
      </c>
    </row>
    <row r="659" spans="1:18" x14ac:dyDescent="0.35">
      <c r="A659" s="1">
        <v>0</v>
      </c>
      <c r="B659" s="1">
        <v>1</v>
      </c>
      <c r="C659" s="1">
        <v>1</v>
      </c>
      <c r="D659" s="1">
        <v>34</v>
      </c>
      <c r="E659" s="1">
        <v>4.8</v>
      </c>
      <c r="F659" s="1">
        <v>12</v>
      </c>
      <c r="G659" s="1">
        <v>0</v>
      </c>
      <c r="H659">
        <v>0</v>
      </c>
      <c r="I659" s="1">
        <v>0</v>
      </c>
      <c r="J659" s="1">
        <v>1</v>
      </c>
      <c r="K659">
        <v>0</v>
      </c>
      <c r="L659">
        <v>1</v>
      </c>
      <c r="M659">
        <v>0</v>
      </c>
      <c r="N659" s="7">
        <f t="shared" si="50"/>
        <v>5.8104651558063063</v>
      </c>
      <c r="O659" s="1">
        <f t="shared" si="51"/>
        <v>333.77434664613946</v>
      </c>
      <c r="P659" s="1">
        <f t="shared" si="52"/>
        <v>0.99701291329512465</v>
      </c>
      <c r="Q659" s="1">
        <f t="shared" si="53"/>
        <v>0.99701291329512465</v>
      </c>
      <c r="R659" s="1">
        <f t="shared" si="54"/>
        <v>-2.9915569525977271E-3</v>
      </c>
    </row>
    <row r="660" spans="1:18" x14ac:dyDescent="0.35">
      <c r="A660" s="1">
        <v>0</v>
      </c>
      <c r="B660" s="1">
        <v>1</v>
      </c>
      <c r="C660" s="1">
        <v>1</v>
      </c>
      <c r="D660" s="1">
        <v>48.2</v>
      </c>
      <c r="E660" s="1">
        <v>3.2</v>
      </c>
      <c r="F660" s="1">
        <v>14</v>
      </c>
      <c r="G660" s="1">
        <v>1</v>
      </c>
      <c r="H660">
        <v>0</v>
      </c>
      <c r="I660" s="1">
        <v>0</v>
      </c>
      <c r="J660" s="1">
        <v>0</v>
      </c>
      <c r="K660">
        <v>0</v>
      </c>
      <c r="L660">
        <v>1</v>
      </c>
      <c r="M660">
        <v>0</v>
      </c>
      <c r="N660" s="7">
        <f t="shared" si="50"/>
        <v>4.1145258426412274</v>
      </c>
      <c r="O660" s="1">
        <f t="shared" si="51"/>
        <v>61.223177959050716</v>
      </c>
      <c r="P660" s="1">
        <f t="shared" si="52"/>
        <v>0.98392881828282541</v>
      </c>
      <c r="Q660" s="1">
        <f t="shared" si="53"/>
        <v>0.98392881828282541</v>
      </c>
      <c r="R660" s="1">
        <f t="shared" si="54"/>
        <v>-1.6201723689955767E-2</v>
      </c>
    </row>
    <row r="661" spans="1:18" x14ac:dyDescent="0.35">
      <c r="A661" s="1">
        <v>0</v>
      </c>
      <c r="B661" s="1">
        <v>1</v>
      </c>
      <c r="C661" s="1">
        <v>0</v>
      </c>
      <c r="D661" s="1">
        <v>24.9</v>
      </c>
      <c r="E661" s="1">
        <v>4.0999999999999996</v>
      </c>
      <c r="F661" s="1">
        <v>14</v>
      </c>
      <c r="G661" s="1">
        <v>1</v>
      </c>
      <c r="H661">
        <v>0</v>
      </c>
      <c r="I661" s="1">
        <v>0</v>
      </c>
      <c r="J661" s="1">
        <v>1</v>
      </c>
      <c r="K661">
        <v>0</v>
      </c>
      <c r="L661">
        <v>1</v>
      </c>
      <c r="M661">
        <v>0</v>
      </c>
      <c r="N661" s="7">
        <f t="shared" si="50"/>
        <v>3.4211382097470877</v>
      </c>
      <c r="O661" s="1">
        <f t="shared" si="51"/>
        <v>30.604229236371001</v>
      </c>
      <c r="P661" s="1">
        <f t="shared" si="52"/>
        <v>0.96835866514823365</v>
      </c>
      <c r="Q661" s="1">
        <f t="shared" si="53"/>
        <v>0.96835866514823365</v>
      </c>
      <c r="R661" s="1">
        <f t="shared" si="54"/>
        <v>-3.2152738484479734E-2</v>
      </c>
    </row>
    <row r="662" spans="1:18" x14ac:dyDescent="0.35">
      <c r="A662" s="1">
        <v>0</v>
      </c>
      <c r="B662" s="1">
        <v>1</v>
      </c>
      <c r="C662" s="1">
        <v>0</v>
      </c>
      <c r="D662" s="1">
        <v>36.5</v>
      </c>
      <c r="E662" s="1">
        <v>2.9</v>
      </c>
      <c r="F662" s="1">
        <v>12</v>
      </c>
      <c r="G662" s="1">
        <v>0</v>
      </c>
      <c r="H662">
        <v>0</v>
      </c>
      <c r="I662" s="1">
        <v>0</v>
      </c>
      <c r="J662" s="1">
        <v>1</v>
      </c>
      <c r="K662">
        <v>0</v>
      </c>
      <c r="L662">
        <v>1</v>
      </c>
      <c r="M662">
        <v>0</v>
      </c>
      <c r="N662" s="7">
        <f t="shared" si="50"/>
        <v>4.8913491768046127</v>
      </c>
      <c r="O662" s="1">
        <f t="shared" si="51"/>
        <v>133.13307299015736</v>
      </c>
      <c r="P662" s="1">
        <f t="shared" si="52"/>
        <v>0.9925447171401689</v>
      </c>
      <c r="Q662" s="1">
        <f t="shared" si="53"/>
        <v>0.9925447171401689</v>
      </c>
      <c r="R662" s="1">
        <f t="shared" si="54"/>
        <v>-7.4832123826730924E-3</v>
      </c>
    </row>
    <row r="663" spans="1:18" x14ac:dyDescent="0.35">
      <c r="A663" s="1">
        <v>0</v>
      </c>
      <c r="B663" s="1">
        <v>1</v>
      </c>
      <c r="C663" s="1">
        <v>0</v>
      </c>
      <c r="D663" s="1">
        <v>23.3</v>
      </c>
      <c r="E663" s="1">
        <v>3.1</v>
      </c>
      <c r="F663" s="1">
        <v>14</v>
      </c>
      <c r="G663" s="1">
        <v>1</v>
      </c>
      <c r="H663">
        <v>0</v>
      </c>
      <c r="I663" s="1">
        <v>0</v>
      </c>
      <c r="J663" s="1">
        <v>1</v>
      </c>
      <c r="K663">
        <v>0</v>
      </c>
      <c r="L663">
        <v>1</v>
      </c>
      <c r="M663">
        <v>0</v>
      </c>
      <c r="N663" s="7">
        <f t="shared" si="50"/>
        <v>3.3550787338623307</v>
      </c>
      <c r="O663" s="1">
        <f t="shared" si="51"/>
        <v>28.647859658553028</v>
      </c>
      <c r="P663" s="1">
        <f t="shared" si="52"/>
        <v>0.96627075237414273</v>
      </c>
      <c r="Q663" s="1">
        <f t="shared" si="53"/>
        <v>0.96627075237414273</v>
      </c>
      <c r="R663" s="1">
        <f t="shared" si="54"/>
        <v>-3.4311202080459638E-2</v>
      </c>
    </row>
    <row r="664" spans="1:18" x14ac:dyDescent="0.35">
      <c r="A664" s="1">
        <v>0</v>
      </c>
      <c r="B664" s="1">
        <v>1</v>
      </c>
      <c r="C664" s="1">
        <v>1</v>
      </c>
      <c r="D664" s="1">
        <v>47.2</v>
      </c>
      <c r="E664" s="1">
        <v>3</v>
      </c>
      <c r="F664" s="1">
        <v>12</v>
      </c>
      <c r="G664" s="1">
        <v>0</v>
      </c>
      <c r="H664">
        <v>0</v>
      </c>
      <c r="I664" s="1">
        <v>0</v>
      </c>
      <c r="J664" s="1">
        <v>1</v>
      </c>
      <c r="K664">
        <v>0</v>
      </c>
      <c r="L664">
        <v>1</v>
      </c>
      <c r="M664">
        <v>0</v>
      </c>
      <c r="N664" s="7">
        <f t="shared" si="50"/>
        <v>5.5860874730183738</v>
      </c>
      <c r="O664" s="1">
        <f t="shared" si="51"/>
        <v>266.69014343831043</v>
      </c>
      <c r="P664" s="1">
        <f t="shared" si="52"/>
        <v>0.99626433761379618</v>
      </c>
      <c r="Q664" s="1">
        <f t="shared" si="53"/>
        <v>0.99626433761379618</v>
      </c>
      <c r="R664" s="1">
        <f t="shared" si="54"/>
        <v>-3.7426573990405419E-3</v>
      </c>
    </row>
    <row r="665" spans="1:18" x14ac:dyDescent="0.35">
      <c r="A665" s="1">
        <v>0</v>
      </c>
      <c r="B665" s="1">
        <v>1</v>
      </c>
      <c r="C665" s="1">
        <v>0</v>
      </c>
      <c r="D665" s="1">
        <v>44.5</v>
      </c>
      <c r="E665" s="1">
        <v>3.1</v>
      </c>
      <c r="F665" s="1">
        <v>14</v>
      </c>
      <c r="G665" s="1">
        <v>1</v>
      </c>
      <c r="H665">
        <v>0</v>
      </c>
      <c r="I665" s="1">
        <v>0</v>
      </c>
      <c r="J665" s="1">
        <v>0</v>
      </c>
      <c r="K665">
        <v>0</v>
      </c>
      <c r="L665">
        <v>1</v>
      </c>
      <c r="M665">
        <v>0</v>
      </c>
      <c r="N665" s="7">
        <f t="shared" si="50"/>
        <v>3.3738737166160488</v>
      </c>
      <c r="O665" s="1">
        <f t="shared" si="51"/>
        <v>29.191387484757772</v>
      </c>
      <c r="P665" s="1">
        <f t="shared" si="52"/>
        <v>0.9668779713915151</v>
      </c>
      <c r="Q665" s="1">
        <f t="shared" si="53"/>
        <v>0.9668779713915151</v>
      </c>
      <c r="R665" s="1">
        <f t="shared" si="54"/>
        <v>-3.3682984468562882E-2</v>
      </c>
    </row>
    <row r="666" spans="1:18" x14ac:dyDescent="0.35">
      <c r="A666" s="1">
        <v>0</v>
      </c>
      <c r="B666" s="1">
        <v>1</v>
      </c>
      <c r="C666" s="1">
        <v>0</v>
      </c>
      <c r="D666" s="1">
        <v>25.9</v>
      </c>
      <c r="E666" s="1">
        <v>3.1</v>
      </c>
      <c r="F666" s="1">
        <v>14</v>
      </c>
      <c r="G666" s="1">
        <v>0</v>
      </c>
      <c r="H666">
        <v>0</v>
      </c>
      <c r="I666" s="1">
        <v>1</v>
      </c>
      <c r="J666" s="1">
        <v>0</v>
      </c>
      <c r="K666">
        <v>0</v>
      </c>
      <c r="L666">
        <v>1</v>
      </c>
      <c r="M666">
        <v>0</v>
      </c>
      <c r="N666" s="7">
        <f t="shared" si="50"/>
        <v>4.5326802218622673</v>
      </c>
      <c r="O666" s="1">
        <f t="shared" si="51"/>
        <v>93.007508072992493</v>
      </c>
      <c r="P666" s="1">
        <f t="shared" si="52"/>
        <v>0.98936255177380572</v>
      </c>
      <c r="Q666" s="1">
        <f t="shared" si="53"/>
        <v>0.98936255177380572</v>
      </c>
      <c r="R666" s="1">
        <f t="shared" si="54"/>
        <v>-1.06944303349905E-2</v>
      </c>
    </row>
    <row r="667" spans="1:18" x14ac:dyDescent="0.35">
      <c r="A667" s="1">
        <v>0</v>
      </c>
      <c r="B667" s="1">
        <v>1</v>
      </c>
      <c r="C667" s="1">
        <v>1</v>
      </c>
      <c r="D667" s="1">
        <v>22.3</v>
      </c>
      <c r="E667" s="1">
        <v>3</v>
      </c>
      <c r="F667" s="1">
        <v>12</v>
      </c>
      <c r="G667" s="1">
        <v>0</v>
      </c>
      <c r="H667">
        <v>1</v>
      </c>
      <c r="I667" s="1">
        <v>0</v>
      </c>
      <c r="J667" s="1">
        <v>0</v>
      </c>
      <c r="K667">
        <v>0</v>
      </c>
      <c r="L667">
        <v>1</v>
      </c>
      <c r="M667">
        <v>0</v>
      </c>
      <c r="N667" s="7">
        <f t="shared" si="50"/>
        <v>6.0303987590691772</v>
      </c>
      <c r="O667" s="1">
        <f t="shared" si="51"/>
        <v>415.88083257571191</v>
      </c>
      <c r="P667" s="1">
        <f t="shared" si="52"/>
        <v>0.99760123296189596</v>
      </c>
      <c r="Q667" s="1">
        <f t="shared" si="53"/>
        <v>0.99760123296189596</v>
      </c>
      <c r="R667" s="1">
        <f t="shared" si="54"/>
        <v>-2.4016486889506632E-3</v>
      </c>
    </row>
    <row r="668" spans="1:18" x14ac:dyDescent="0.35">
      <c r="A668" s="1">
        <v>0</v>
      </c>
      <c r="B668" s="1">
        <v>1</v>
      </c>
      <c r="C668" s="1">
        <v>1</v>
      </c>
      <c r="D668" s="1">
        <v>19.899999999999999</v>
      </c>
      <c r="E668" s="1">
        <v>3</v>
      </c>
      <c r="F668" s="1">
        <v>13</v>
      </c>
      <c r="G668" s="1">
        <v>1</v>
      </c>
      <c r="H668">
        <v>0</v>
      </c>
      <c r="I668" s="1">
        <v>0</v>
      </c>
      <c r="J668" s="1">
        <v>1</v>
      </c>
      <c r="K668">
        <v>0</v>
      </c>
      <c r="L668">
        <v>1</v>
      </c>
      <c r="M668">
        <v>0</v>
      </c>
      <c r="N668" s="7">
        <f t="shared" si="50"/>
        <v>4.1802901149940528</v>
      </c>
      <c r="O668" s="1">
        <f t="shared" si="51"/>
        <v>65.384819579206791</v>
      </c>
      <c r="P668" s="1">
        <f t="shared" si="52"/>
        <v>0.98493631516454072</v>
      </c>
      <c r="Q668" s="1">
        <f t="shared" si="53"/>
        <v>0.98493631516454072</v>
      </c>
      <c r="R668" s="1">
        <f t="shared" si="54"/>
        <v>-1.5178294555539099E-2</v>
      </c>
    </row>
    <row r="669" spans="1:18" x14ac:dyDescent="0.35">
      <c r="A669" s="1">
        <v>1</v>
      </c>
      <c r="B669" s="1">
        <v>1</v>
      </c>
      <c r="C669" s="1">
        <v>1</v>
      </c>
      <c r="D669" s="1">
        <v>39.200000000000003</v>
      </c>
      <c r="E669" s="1">
        <v>4.5</v>
      </c>
      <c r="F669" s="1">
        <v>17</v>
      </c>
      <c r="G669" s="1">
        <v>1</v>
      </c>
      <c r="H669">
        <v>0</v>
      </c>
      <c r="I669" s="1">
        <v>0</v>
      </c>
      <c r="J669" s="1">
        <v>0</v>
      </c>
      <c r="K669">
        <v>0</v>
      </c>
      <c r="L669">
        <v>1</v>
      </c>
      <c r="M669">
        <v>0</v>
      </c>
      <c r="N669" s="7">
        <f t="shared" si="50"/>
        <v>4.1131772151087462</v>
      </c>
      <c r="O669" s="1">
        <f t="shared" si="51"/>
        <v>61.140666346851106</v>
      </c>
      <c r="P669" s="1">
        <f t="shared" si="52"/>
        <v>0.98390747864822869</v>
      </c>
      <c r="Q669" s="1">
        <f t="shared" si="53"/>
        <v>1.6092521351771305E-2</v>
      </c>
      <c r="R669" s="1">
        <f t="shared" si="54"/>
        <v>-4.1294006272233261</v>
      </c>
    </row>
    <row r="670" spans="1:18" x14ac:dyDescent="0.35">
      <c r="A670" s="1">
        <v>0</v>
      </c>
      <c r="B670" s="1">
        <v>1</v>
      </c>
      <c r="C670" s="1">
        <v>0</v>
      </c>
      <c r="D670" s="1">
        <v>21.5</v>
      </c>
      <c r="E670" s="1">
        <v>3.2</v>
      </c>
      <c r="F670" s="1">
        <v>14</v>
      </c>
      <c r="G670" s="1">
        <v>1</v>
      </c>
      <c r="H670">
        <v>0</v>
      </c>
      <c r="I670" s="1">
        <v>0</v>
      </c>
      <c r="J670" s="1">
        <v>1</v>
      </c>
      <c r="K670">
        <v>0</v>
      </c>
      <c r="L670">
        <v>1</v>
      </c>
      <c r="M670">
        <v>0</v>
      </c>
      <c r="N670" s="7">
        <f t="shared" si="50"/>
        <v>3.3745405537980036</v>
      </c>
      <c r="O670" s="1">
        <f t="shared" si="51"/>
        <v>29.210859879062159</v>
      </c>
      <c r="P670" s="1">
        <f t="shared" si="52"/>
        <v>0.96689932017813707</v>
      </c>
      <c r="Q670" s="1">
        <f t="shared" si="53"/>
        <v>0.96689932017813707</v>
      </c>
      <c r="R670" s="1">
        <f t="shared" si="54"/>
        <v>-3.3660904587166092E-2</v>
      </c>
    </row>
    <row r="671" spans="1:18" x14ac:dyDescent="0.35">
      <c r="A671" s="1">
        <v>0</v>
      </c>
      <c r="B671" s="1">
        <v>1</v>
      </c>
      <c r="C671" s="1">
        <v>1</v>
      </c>
      <c r="D671" s="1">
        <v>22.1</v>
      </c>
      <c r="E671" s="1">
        <v>3.8</v>
      </c>
      <c r="F671" s="1">
        <v>14</v>
      </c>
      <c r="G671" s="1">
        <v>1</v>
      </c>
      <c r="H671">
        <v>0</v>
      </c>
      <c r="I671" s="1">
        <v>0</v>
      </c>
      <c r="J671" s="1">
        <v>1</v>
      </c>
      <c r="K671">
        <v>0</v>
      </c>
      <c r="L671">
        <v>1</v>
      </c>
      <c r="M671">
        <v>0</v>
      </c>
      <c r="N671" s="7">
        <f t="shared" si="50"/>
        <v>4.1738029800890644</v>
      </c>
      <c r="O671" s="1">
        <f t="shared" si="51"/>
        <v>64.962032255735906</v>
      </c>
      <c r="P671" s="1">
        <f t="shared" si="52"/>
        <v>0.98483976363670866</v>
      </c>
      <c r="Q671" s="1">
        <f t="shared" si="53"/>
        <v>0.98483976363670866</v>
      </c>
      <c r="R671" s="1">
        <f t="shared" si="54"/>
        <v>-1.5276327554262628E-2</v>
      </c>
    </row>
    <row r="672" spans="1:18" x14ac:dyDescent="0.35">
      <c r="A672" s="1">
        <v>0</v>
      </c>
      <c r="B672" s="1">
        <v>1</v>
      </c>
      <c r="C672" s="1">
        <v>1</v>
      </c>
      <c r="D672" s="1">
        <v>48.2</v>
      </c>
      <c r="E672" s="1">
        <v>4.5999999999999996</v>
      </c>
      <c r="F672" s="1">
        <v>13</v>
      </c>
      <c r="G672" s="1">
        <v>1</v>
      </c>
      <c r="H672">
        <v>0</v>
      </c>
      <c r="I672" s="1">
        <v>0</v>
      </c>
      <c r="J672" s="1">
        <v>1</v>
      </c>
      <c r="K672">
        <v>0</v>
      </c>
      <c r="L672">
        <v>1</v>
      </c>
      <c r="M672">
        <v>0</v>
      </c>
      <c r="N672" s="7">
        <f t="shared" si="50"/>
        <v>4.1171535650745383</v>
      </c>
      <c r="O672" s="1">
        <f t="shared" si="51"/>
        <v>61.384267033206932</v>
      </c>
      <c r="P672" s="1">
        <f t="shared" si="52"/>
        <v>0.98397031739640861</v>
      </c>
      <c r="Q672" s="1">
        <f t="shared" si="53"/>
        <v>0.98397031739640861</v>
      </c>
      <c r="R672" s="1">
        <f t="shared" si="54"/>
        <v>-1.6159547632416081E-2</v>
      </c>
    </row>
    <row r="673" spans="1:18" x14ac:dyDescent="0.35">
      <c r="A673" s="1">
        <v>0</v>
      </c>
      <c r="B673" s="1">
        <v>1</v>
      </c>
      <c r="C673" s="1">
        <v>0</v>
      </c>
      <c r="D673" s="1">
        <v>23.8</v>
      </c>
      <c r="E673" s="1">
        <v>4.5999999999999996</v>
      </c>
      <c r="F673" s="1">
        <v>14</v>
      </c>
      <c r="G673" s="1">
        <v>1</v>
      </c>
      <c r="H673">
        <v>0</v>
      </c>
      <c r="I673" s="1">
        <v>0</v>
      </c>
      <c r="J673" s="1">
        <v>0</v>
      </c>
      <c r="K673">
        <v>0</v>
      </c>
      <c r="L673">
        <v>1</v>
      </c>
      <c r="M673">
        <v>0</v>
      </c>
      <c r="N673" s="7">
        <f t="shared" si="50"/>
        <v>3.6244785688208605</v>
      </c>
      <c r="O673" s="1">
        <f t="shared" si="51"/>
        <v>37.505161699377851</v>
      </c>
      <c r="P673" s="1">
        <f t="shared" si="52"/>
        <v>0.97402945589977463</v>
      </c>
      <c r="Q673" s="1">
        <f t="shared" si="53"/>
        <v>0.97402945589977463</v>
      </c>
      <c r="R673" s="1">
        <f t="shared" si="54"/>
        <v>-2.6313733599994095E-2</v>
      </c>
    </row>
    <row r="674" spans="1:18" x14ac:dyDescent="0.35">
      <c r="A674" s="1">
        <v>0</v>
      </c>
      <c r="B674" s="1">
        <v>1</v>
      </c>
      <c r="C674" s="1">
        <v>0</v>
      </c>
      <c r="D674" s="1">
        <v>36.299999999999997</v>
      </c>
      <c r="E674" s="1">
        <v>4.0999999999999996</v>
      </c>
      <c r="F674" s="1">
        <v>16</v>
      </c>
      <c r="G674" s="1">
        <v>1</v>
      </c>
      <c r="H674">
        <v>0</v>
      </c>
      <c r="I674" s="1">
        <v>1</v>
      </c>
      <c r="J674" s="1">
        <v>0</v>
      </c>
      <c r="K674">
        <v>0</v>
      </c>
      <c r="L674">
        <v>1</v>
      </c>
      <c r="M674">
        <v>0</v>
      </c>
      <c r="N674" s="7">
        <f t="shared" si="50"/>
        <v>2.9028578337148154</v>
      </c>
      <c r="O674" s="1">
        <f t="shared" si="51"/>
        <v>18.226158341630491</v>
      </c>
      <c r="P674" s="1">
        <f t="shared" si="52"/>
        <v>0.94798752916568385</v>
      </c>
      <c r="Q674" s="1">
        <f t="shared" si="53"/>
        <v>0.94798752916568385</v>
      </c>
      <c r="R674" s="1">
        <f t="shared" si="54"/>
        <v>-5.3413931702160695E-2</v>
      </c>
    </row>
    <row r="675" spans="1:18" x14ac:dyDescent="0.35">
      <c r="A675" s="1">
        <v>0</v>
      </c>
      <c r="B675" s="1">
        <v>1</v>
      </c>
      <c r="C675" s="1">
        <v>1</v>
      </c>
      <c r="D675" s="1">
        <v>56.5</v>
      </c>
      <c r="E675" s="1">
        <v>5.8</v>
      </c>
      <c r="F675" s="1">
        <v>18</v>
      </c>
      <c r="G675" s="1">
        <v>0</v>
      </c>
      <c r="H675">
        <v>0</v>
      </c>
      <c r="I675" s="1">
        <v>0</v>
      </c>
      <c r="J675" s="1">
        <v>1</v>
      </c>
      <c r="K675">
        <v>0</v>
      </c>
      <c r="L675">
        <v>1</v>
      </c>
      <c r="M675">
        <v>0</v>
      </c>
      <c r="N675" s="7">
        <f t="shared" si="50"/>
        <v>5.4196370948000725</v>
      </c>
      <c r="O675" s="1">
        <f t="shared" si="51"/>
        <v>225.79716466628412</v>
      </c>
      <c r="P675" s="1">
        <f t="shared" si="52"/>
        <v>0.99559077380234695</v>
      </c>
      <c r="Q675" s="1">
        <f t="shared" si="53"/>
        <v>0.99559077380234695</v>
      </c>
      <c r="R675" s="1">
        <f t="shared" si="54"/>
        <v>-4.4189755039700735E-3</v>
      </c>
    </row>
    <row r="676" spans="1:18" x14ac:dyDescent="0.35">
      <c r="A676" s="1">
        <v>0</v>
      </c>
      <c r="B676" s="1">
        <v>1</v>
      </c>
      <c r="C676" s="1">
        <v>0</v>
      </c>
      <c r="D676" s="1">
        <v>36.4</v>
      </c>
      <c r="E676" s="1">
        <v>2.9</v>
      </c>
      <c r="F676" s="1">
        <v>12</v>
      </c>
      <c r="G676" s="1">
        <v>1</v>
      </c>
      <c r="H676">
        <v>0</v>
      </c>
      <c r="I676" s="1">
        <v>1</v>
      </c>
      <c r="J676" s="1">
        <v>0</v>
      </c>
      <c r="K676">
        <v>0</v>
      </c>
      <c r="L676">
        <v>1</v>
      </c>
      <c r="M676">
        <v>0</v>
      </c>
      <c r="N676" s="7">
        <f t="shared" si="50"/>
        <v>3.0235383494006998</v>
      </c>
      <c r="O676" s="1">
        <f t="shared" si="51"/>
        <v>20.563925459900926</v>
      </c>
      <c r="P676" s="1">
        <f t="shared" si="52"/>
        <v>0.95362625409461999</v>
      </c>
      <c r="Q676" s="1">
        <f t="shared" si="53"/>
        <v>0.95362625409461999</v>
      </c>
      <c r="R676" s="1">
        <f t="shared" si="54"/>
        <v>-4.7483451491082629E-2</v>
      </c>
    </row>
    <row r="677" spans="1:18" x14ac:dyDescent="0.35">
      <c r="A677" s="1">
        <v>0</v>
      </c>
      <c r="B677" s="1">
        <v>1</v>
      </c>
      <c r="C677" s="1">
        <v>0</v>
      </c>
      <c r="D677" s="1">
        <v>25.4</v>
      </c>
      <c r="E677" s="1">
        <v>3.4</v>
      </c>
      <c r="F677" s="1">
        <v>14</v>
      </c>
      <c r="G677" s="1">
        <v>1</v>
      </c>
      <c r="H677">
        <v>0</v>
      </c>
      <c r="I677" s="1">
        <v>0</v>
      </c>
      <c r="J677" s="1">
        <v>1</v>
      </c>
      <c r="K677">
        <v>0</v>
      </c>
      <c r="L677">
        <v>1</v>
      </c>
      <c r="M677">
        <v>0</v>
      </c>
      <c r="N677" s="7">
        <f t="shared" si="50"/>
        <v>3.3642708045856873</v>
      </c>
      <c r="O677" s="1">
        <f t="shared" si="51"/>
        <v>28.912406815975967</v>
      </c>
      <c r="P677" s="1">
        <f t="shared" si="52"/>
        <v>0.9665690559053941</v>
      </c>
      <c r="Q677" s="1">
        <f t="shared" si="53"/>
        <v>0.9665690559053941</v>
      </c>
      <c r="R677" s="1">
        <f t="shared" si="54"/>
        <v>-3.4002533423758759E-2</v>
      </c>
    </row>
    <row r="678" spans="1:18" x14ac:dyDescent="0.35">
      <c r="A678" s="1">
        <v>0</v>
      </c>
      <c r="B678" s="1">
        <v>1</v>
      </c>
      <c r="C678" s="1">
        <v>0</v>
      </c>
      <c r="D678" s="1">
        <v>28.2</v>
      </c>
      <c r="E678" s="1">
        <v>6</v>
      </c>
      <c r="F678" s="1">
        <v>18</v>
      </c>
      <c r="G678" s="1">
        <v>1</v>
      </c>
      <c r="H678">
        <v>0</v>
      </c>
      <c r="I678" s="1">
        <v>0</v>
      </c>
      <c r="J678" s="1">
        <v>0</v>
      </c>
      <c r="K678">
        <v>0</v>
      </c>
      <c r="L678">
        <v>1</v>
      </c>
      <c r="M678">
        <v>0</v>
      </c>
      <c r="N678" s="7">
        <f t="shared" si="50"/>
        <v>3.4895928327959669</v>
      </c>
      <c r="O678" s="1">
        <f t="shared" si="51"/>
        <v>32.772601060915285</v>
      </c>
      <c r="P678" s="1">
        <f t="shared" si="52"/>
        <v>0.97039019890128364</v>
      </c>
      <c r="Q678" s="1">
        <f t="shared" si="53"/>
        <v>0.97039019890128364</v>
      </c>
      <c r="R678" s="1">
        <f t="shared" si="54"/>
        <v>-3.0057021463810011E-2</v>
      </c>
    </row>
    <row r="679" spans="1:18" x14ac:dyDescent="0.35">
      <c r="A679" s="1">
        <v>0</v>
      </c>
      <c r="B679" s="1">
        <v>1</v>
      </c>
      <c r="C679" s="1">
        <v>1</v>
      </c>
      <c r="D679" s="1">
        <v>39</v>
      </c>
      <c r="E679" s="1">
        <v>3.9</v>
      </c>
      <c r="F679" s="1">
        <v>14</v>
      </c>
      <c r="G679" s="1">
        <v>1</v>
      </c>
      <c r="H679">
        <v>0</v>
      </c>
      <c r="I679" s="1">
        <v>1</v>
      </c>
      <c r="J679" s="1">
        <v>0</v>
      </c>
      <c r="K679">
        <v>0</v>
      </c>
      <c r="L679">
        <v>1</v>
      </c>
      <c r="M679">
        <v>0</v>
      </c>
      <c r="N679" s="7">
        <f t="shared" si="50"/>
        <v>3.7337035117214299</v>
      </c>
      <c r="O679" s="1">
        <f t="shared" si="51"/>
        <v>41.833753418149698</v>
      </c>
      <c r="P679" s="1">
        <f t="shared" si="52"/>
        <v>0.97665392546299068</v>
      </c>
      <c r="Q679" s="1">
        <f t="shared" si="53"/>
        <v>0.97665392546299068</v>
      </c>
      <c r="R679" s="1">
        <f t="shared" si="54"/>
        <v>-2.3622911325261779E-2</v>
      </c>
    </row>
    <row r="680" spans="1:18" x14ac:dyDescent="0.35">
      <c r="A680" s="1">
        <v>0</v>
      </c>
      <c r="B680" s="1">
        <v>0</v>
      </c>
      <c r="C680" s="1">
        <v>0</v>
      </c>
      <c r="D680" s="1">
        <v>42</v>
      </c>
      <c r="E680" s="1">
        <v>3.3</v>
      </c>
      <c r="F680" s="1">
        <v>13</v>
      </c>
      <c r="G680" s="1">
        <v>1</v>
      </c>
      <c r="H680">
        <v>0</v>
      </c>
      <c r="I680" s="1">
        <v>0</v>
      </c>
      <c r="J680" s="1">
        <v>1</v>
      </c>
      <c r="K680">
        <v>0</v>
      </c>
      <c r="L680">
        <v>1</v>
      </c>
      <c r="M680">
        <v>0</v>
      </c>
      <c r="N680" s="7">
        <f t="shared" si="50"/>
        <v>3.5716551836141841</v>
      </c>
      <c r="O680" s="1">
        <f t="shared" si="51"/>
        <v>35.575428312709747</v>
      </c>
      <c r="P680" s="1">
        <f t="shared" si="52"/>
        <v>0.97265924020218497</v>
      </c>
      <c r="Q680" s="1">
        <f t="shared" si="53"/>
        <v>0.97265924020218497</v>
      </c>
      <c r="R680" s="1">
        <f t="shared" si="54"/>
        <v>-2.7721473755486614E-2</v>
      </c>
    </row>
    <row r="681" spans="1:18" x14ac:dyDescent="0.35">
      <c r="A681" s="1">
        <v>0</v>
      </c>
      <c r="B681" s="1">
        <v>1</v>
      </c>
      <c r="C681" s="1">
        <v>1</v>
      </c>
      <c r="D681" s="1">
        <v>47.1</v>
      </c>
      <c r="E681" s="1">
        <v>4.2</v>
      </c>
      <c r="F681" s="1">
        <v>16</v>
      </c>
      <c r="G681" s="1">
        <v>1</v>
      </c>
      <c r="H681">
        <v>0</v>
      </c>
      <c r="I681" s="1">
        <v>0</v>
      </c>
      <c r="J681" s="1">
        <v>1</v>
      </c>
      <c r="K681">
        <v>0</v>
      </c>
      <c r="L681">
        <v>1</v>
      </c>
      <c r="M681">
        <v>0</v>
      </c>
      <c r="N681" s="7">
        <f t="shared" si="50"/>
        <v>3.9338459895955062</v>
      </c>
      <c r="O681" s="1">
        <f t="shared" si="51"/>
        <v>51.103142357531347</v>
      </c>
      <c r="P681" s="1">
        <f t="shared" si="52"/>
        <v>0.9808072996223911</v>
      </c>
      <c r="Q681" s="1">
        <f t="shared" si="53"/>
        <v>0.9808072996223911</v>
      </c>
      <c r="R681" s="1">
        <f t="shared" si="54"/>
        <v>-1.9379271309134378E-2</v>
      </c>
    </row>
    <row r="682" spans="1:18" x14ac:dyDescent="0.35">
      <c r="A682" s="1">
        <v>0</v>
      </c>
      <c r="B682" s="1">
        <v>0</v>
      </c>
      <c r="C682" s="1">
        <v>1</v>
      </c>
      <c r="D682" s="1">
        <v>47.5</v>
      </c>
      <c r="E682" s="1">
        <v>5.2</v>
      </c>
      <c r="F682" s="1">
        <v>16</v>
      </c>
      <c r="G682" s="1">
        <v>0</v>
      </c>
      <c r="H682">
        <v>1</v>
      </c>
      <c r="I682" s="1">
        <v>0</v>
      </c>
      <c r="J682" s="1">
        <v>0</v>
      </c>
      <c r="K682">
        <v>0</v>
      </c>
      <c r="L682">
        <v>0</v>
      </c>
      <c r="M682">
        <v>1</v>
      </c>
      <c r="N682" s="7">
        <f t="shared" si="50"/>
        <v>2.8100923631391135</v>
      </c>
      <c r="O682" s="1">
        <f t="shared" si="51"/>
        <v>16.611452433825175</v>
      </c>
      <c r="P682" s="1">
        <f t="shared" si="52"/>
        <v>0.94321876609794175</v>
      </c>
      <c r="Q682" s="1">
        <f t="shared" si="53"/>
        <v>0.94321876609794175</v>
      </c>
      <c r="R682" s="1">
        <f t="shared" si="54"/>
        <v>-5.8457033754674363E-2</v>
      </c>
    </row>
    <row r="683" spans="1:18" x14ac:dyDescent="0.35">
      <c r="A683" s="1">
        <v>0</v>
      </c>
      <c r="B683" s="1">
        <v>1</v>
      </c>
      <c r="C683" s="1">
        <v>1</v>
      </c>
      <c r="D683" s="1">
        <v>45.4</v>
      </c>
      <c r="E683" s="1">
        <v>5.7</v>
      </c>
      <c r="F683" s="1">
        <v>12</v>
      </c>
      <c r="G683" s="1">
        <v>0</v>
      </c>
      <c r="H683">
        <v>1</v>
      </c>
      <c r="I683" s="1">
        <v>0</v>
      </c>
      <c r="J683" s="1">
        <v>0</v>
      </c>
      <c r="K683">
        <v>0</v>
      </c>
      <c r="L683">
        <v>0</v>
      </c>
      <c r="M683">
        <v>1</v>
      </c>
      <c r="N683" s="7">
        <f t="shared" si="50"/>
        <v>2.8047240241972364</v>
      </c>
      <c r="O683" s="1">
        <f t="shared" si="51"/>
        <v>16.52251546233715</v>
      </c>
      <c r="P683" s="1">
        <f t="shared" si="52"/>
        <v>0.94293056826519017</v>
      </c>
      <c r="Q683" s="1">
        <f t="shared" si="53"/>
        <v>0.94293056826519017</v>
      </c>
      <c r="R683" s="1">
        <f t="shared" si="54"/>
        <v>-5.8762627622290085E-2</v>
      </c>
    </row>
    <row r="684" spans="1:18" x14ac:dyDescent="0.35">
      <c r="A684" s="1">
        <v>0</v>
      </c>
      <c r="B684" s="1">
        <v>1</v>
      </c>
      <c r="C684" s="1">
        <v>1</v>
      </c>
      <c r="D684" s="1">
        <v>38.4</v>
      </c>
      <c r="E684" s="1">
        <v>1.8</v>
      </c>
      <c r="F684" s="1">
        <v>18</v>
      </c>
      <c r="G684" s="1">
        <v>0</v>
      </c>
      <c r="H684">
        <v>0</v>
      </c>
      <c r="I684" s="1">
        <v>0</v>
      </c>
      <c r="J684" s="1">
        <v>1</v>
      </c>
      <c r="K684">
        <v>0</v>
      </c>
      <c r="L684">
        <v>0</v>
      </c>
      <c r="M684">
        <v>1</v>
      </c>
      <c r="N684" s="7">
        <f t="shared" si="50"/>
        <v>1.9512858047362598</v>
      </c>
      <c r="O684" s="1">
        <f t="shared" si="51"/>
        <v>7.0377309131040544</v>
      </c>
      <c r="P684" s="1">
        <f t="shared" si="52"/>
        <v>0.87558677805825991</v>
      </c>
      <c r="Q684" s="1">
        <f t="shared" si="53"/>
        <v>0.87558677805825991</v>
      </c>
      <c r="R684" s="1">
        <f t="shared" si="54"/>
        <v>-0.13286101388341734</v>
      </c>
    </row>
    <row r="685" spans="1:18" x14ac:dyDescent="0.35">
      <c r="A685" s="1">
        <v>0</v>
      </c>
      <c r="B685" s="1">
        <v>1</v>
      </c>
      <c r="C685" s="1">
        <v>1</v>
      </c>
      <c r="D685" s="1">
        <v>47.8</v>
      </c>
      <c r="E685" s="1">
        <v>6</v>
      </c>
      <c r="F685" s="1">
        <v>12</v>
      </c>
      <c r="G685" s="1">
        <v>0</v>
      </c>
      <c r="H685">
        <v>0</v>
      </c>
      <c r="I685" s="1">
        <v>0</v>
      </c>
      <c r="J685" s="1">
        <v>0</v>
      </c>
      <c r="K685">
        <v>0</v>
      </c>
      <c r="L685">
        <v>0</v>
      </c>
      <c r="M685">
        <v>1</v>
      </c>
      <c r="N685" s="7">
        <f t="shared" si="50"/>
        <v>2.6888074209610657</v>
      </c>
      <c r="O685" s="1">
        <f t="shared" si="51"/>
        <v>14.714117704392697</v>
      </c>
      <c r="P685" s="1">
        <f t="shared" si="52"/>
        <v>0.93636295598572095</v>
      </c>
      <c r="Q685" s="1">
        <f t="shared" si="53"/>
        <v>0.93636295598572095</v>
      </c>
      <c r="R685" s="1">
        <f t="shared" si="54"/>
        <v>-6.5752104180235665E-2</v>
      </c>
    </row>
  </sheetData>
  <mergeCells count="5">
    <mergeCell ref="B1:D1"/>
    <mergeCell ref="V13:X13"/>
    <mergeCell ref="U12:W12"/>
    <mergeCell ref="V18:X18"/>
    <mergeCell ref="U17:X17"/>
  </mergeCells>
  <pageMargins left="0.7" right="0.7" top="0.75" bottom="0.75" header="0.3" footer="0.3"/>
  <pageSetup orientation="portrait" r:id="rId1"/>
  <ignoredErrors>
    <ignoredError sqref="N11 N12:N68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sravya bobba</dc:creator>
  <cp:lastModifiedBy>sravya bobba</cp:lastModifiedBy>
  <dcterms:created xsi:type="dcterms:W3CDTF">2017-02-20T23:24:00Z</dcterms:created>
  <dcterms:modified xsi:type="dcterms:W3CDTF">2017-12-27T23:54:41Z</dcterms:modified>
</cp:coreProperties>
</file>