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3658f4bcc39aabd/ドキュメント/"/>
    </mc:Choice>
  </mc:AlternateContent>
  <xr:revisionPtr revIDLastSave="458" documentId="8_{76BE1672-865C-4A1E-88B3-608052199778}" xr6:coauthVersionLast="47" xr6:coauthVersionMax="47" xr10:uidLastSave="{C6663DEB-FD1A-4B14-A731-6171F10B827B}"/>
  <bookViews>
    <workbookView xWindow="-120" yWindow="-120" windowWidth="29040" windowHeight="15720" xr2:uid="{00000000-000D-0000-FFFF-FFFF00000000}"/>
  </bookViews>
  <sheets>
    <sheet name="シート1" sheetId="1" r:id="rId1"/>
    <sheet name="Sheet1" sheetId="2" r:id="rId2"/>
  </sheets>
  <definedNames>
    <definedName name="_xlnm.Print_Area" localSheetId="0">シート1!$A$1:$T$64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1" i="2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1" i="2"/>
  <c r="M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1" i="2"/>
  <c r="B25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1" i="2"/>
</calcChain>
</file>

<file path=xl/sharedStrings.xml><?xml version="1.0" encoding="utf-8"?>
<sst xmlns="http://schemas.openxmlformats.org/spreadsheetml/2006/main" count="662" uniqueCount="224">
  <si>
    <t>RAM Addr.</t>
  </si>
  <si>
    <t>A</t>
  </si>
  <si>
    <t>B</t>
  </si>
  <si>
    <t>C</t>
  </si>
  <si>
    <t>D</t>
  </si>
  <si>
    <t>E</t>
  </si>
  <si>
    <t>F</t>
  </si>
  <si>
    <t>0x400000</t>
  </si>
  <si>
    <t>OP1 Freq</t>
  </si>
  <si>
    <t>OP2 Freq</t>
  </si>
  <si>
    <t xml:space="preserve">OP3 Freq	</t>
  </si>
  <si>
    <t>OP4 Freq</t>
  </si>
  <si>
    <t>OP5 Freq</t>
  </si>
  <si>
    <t>OP6 Freq</t>
  </si>
  <si>
    <t>OP7 Freq</t>
  </si>
  <si>
    <t xml:space="preserve">OP8 Freq	</t>
  </si>
  <si>
    <t>CH1</t>
  </si>
  <si>
    <t>0x400010</t>
  </si>
  <si>
    <t>OP1V</t>
  </si>
  <si>
    <t>OP2V</t>
  </si>
  <si>
    <t>OP3V</t>
  </si>
  <si>
    <t>OP4V</t>
  </si>
  <si>
    <t>OP5V</t>
  </si>
  <si>
    <t>OP6V</t>
  </si>
  <si>
    <t>OP7V</t>
  </si>
  <si>
    <t>OP8V</t>
  </si>
  <si>
    <t>Gate</t>
  </si>
  <si>
    <t>0x400020</t>
  </si>
  <si>
    <t>OP1A</t>
  </si>
  <si>
    <t>OP1D</t>
  </si>
  <si>
    <t>OP1S</t>
  </si>
  <si>
    <t>OP1R</t>
  </si>
  <si>
    <t>OP2A</t>
  </si>
  <si>
    <t>OP2D</t>
  </si>
  <si>
    <t>OP2S</t>
  </si>
  <si>
    <t>OP2R</t>
  </si>
  <si>
    <t>OP3A</t>
  </si>
  <si>
    <t>OP3D</t>
  </si>
  <si>
    <t>OP3S</t>
  </si>
  <si>
    <t>OP3R</t>
  </si>
  <si>
    <t>OP4A</t>
  </si>
  <si>
    <t>OP4D</t>
  </si>
  <si>
    <t>OP4S</t>
  </si>
  <si>
    <t>OP4R</t>
  </si>
  <si>
    <t>0x400030</t>
  </si>
  <si>
    <t>OP5A</t>
  </si>
  <si>
    <t>OP5D</t>
  </si>
  <si>
    <t>OP5S</t>
  </si>
  <si>
    <t>OP5R</t>
  </si>
  <si>
    <t>OP6A</t>
  </si>
  <si>
    <t>OP6D</t>
  </si>
  <si>
    <t>OP6S</t>
  </si>
  <si>
    <t>OP6R</t>
  </si>
  <si>
    <t>OP7A</t>
  </si>
  <si>
    <t>OP7D</t>
  </si>
  <si>
    <t>OP7S</t>
  </si>
  <si>
    <t>OP7R</t>
  </si>
  <si>
    <t>OP8A</t>
  </si>
  <si>
    <t>OP8D</t>
  </si>
  <si>
    <t>OP8S</t>
  </si>
  <si>
    <t>OP8R</t>
  </si>
  <si>
    <t>0x400040</t>
  </si>
  <si>
    <t>CH2</t>
  </si>
  <si>
    <t>0x400050</t>
  </si>
  <si>
    <t>0x400060</t>
  </si>
  <si>
    <t>0x400070</t>
  </si>
  <si>
    <t>0x400080</t>
  </si>
  <si>
    <t>CH3</t>
  </si>
  <si>
    <t>0x400090</t>
  </si>
  <si>
    <t>0x4000A0</t>
  </si>
  <si>
    <t>0x4000B0</t>
  </si>
  <si>
    <t>0x4000C0</t>
  </si>
  <si>
    <t>CH4</t>
  </si>
  <si>
    <t>0x4000D0</t>
  </si>
  <si>
    <t>0x4000E0</t>
  </si>
  <si>
    <t>0x4000F0</t>
  </si>
  <si>
    <t>0x400100</t>
  </si>
  <si>
    <t>CH5</t>
  </si>
  <si>
    <t>0x400110</t>
  </si>
  <si>
    <t>0x400120</t>
  </si>
  <si>
    <t>0x400130</t>
  </si>
  <si>
    <t>0x400140</t>
  </si>
  <si>
    <t>CH6</t>
  </si>
  <si>
    <t>0x400150</t>
  </si>
  <si>
    <t>0x400160</t>
  </si>
  <si>
    <t>0x400170</t>
  </si>
  <si>
    <t>0x400180</t>
  </si>
  <si>
    <t>CH7</t>
  </si>
  <si>
    <t>0x400190</t>
  </si>
  <si>
    <t>0x4001A0</t>
  </si>
  <si>
    <t>0x4001B0</t>
  </si>
  <si>
    <t>0x4001C0</t>
  </si>
  <si>
    <t>CH8</t>
  </si>
  <si>
    <t>0x4001D0</t>
  </si>
  <si>
    <t>0x4001E0</t>
  </si>
  <si>
    <t>0x4001F0</t>
  </si>
  <si>
    <t>0x400200</t>
  </si>
  <si>
    <t>Frequency</t>
  </si>
  <si>
    <t>Vol</t>
  </si>
  <si>
    <t>Mode</t>
  </si>
  <si>
    <t>(Reserved)</t>
  </si>
  <si>
    <t>0x400210</t>
  </si>
  <si>
    <t>Waveform (or not used)</t>
  </si>
  <si>
    <t>0x400220</t>
  </si>
  <si>
    <t>0x400230</t>
  </si>
  <si>
    <t>CH10</t>
  </si>
  <si>
    <t>0x400240</t>
  </si>
  <si>
    <t>0x400250</t>
  </si>
  <si>
    <t>0x400260</t>
  </si>
  <si>
    <t>CH11</t>
  </si>
  <si>
    <t>0x400270</t>
  </si>
  <si>
    <t>0x400280</t>
  </si>
  <si>
    <t>0x400290</t>
  </si>
  <si>
    <t>CH12</t>
  </si>
  <si>
    <t>0x4002A0</t>
  </si>
  <si>
    <t>0x4002B0</t>
  </si>
  <si>
    <t>0x400000~0x4003FF Sound Registers↓</t>
  </si>
  <si>
    <t>Waveforms</t>
  </si>
  <si>
    <t>Sin</t>
  </si>
  <si>
    <t>Squ</t>
  </si>
  <si>
    <t>Tri</t>
  </si>
  <si>
    <t>Saw</t>
  </si>
  <si>
    <t>Modes</t>
  </si>
  <si>
    <t>Filter Modes</t>
  </si>
  <si>
    <t>Modulation Modes</t>
  </si>
  <si>
    <t>PCM</t>
  </si>
  <si>
    <t xml:space="preserve">OP8 Freq	</t>
    <phoneticPr fontId="2"/>
  </si>
  <si>
    <t>Mod
FB</t>
    <phoneticPr fontId="2"/>
  </si>
  <si>
    <t>R.Squ</t>
    <phoneticPr fontId="2"/>
  </si>
  <si>
    <t>R.Tri</t>
    <phoneticPr fontId="2"/>
  </si>
  <si>
    <t>R.Saw</t>
    <phoneticPr fontId="2"/>
  </si>
  <si>
    <t>Noise</t>
    <phoneticPr fontId="2"/>
  </si>
  <si>
    <t>WT&lt;-1</t>
    <phoneticPr fontId="2"/>
  </si>
  <si>
    <t>WT&lt;-2</t>
    <phoneticPr fontId="2"/>
  </si>
  <si>
    <t>WT&lt;-3</t>
    <phoneticPr fontId="2"/>
  </si>
  <si>
    <t>WT&lt;-4</t>
    <phoneticPr fontId="2"/>
  </si>
  <si>
    <t>Addi
tive</t>
    <phoneticPr fontId="2"/>
  </si>
  <si>
    <t>Low
Pass</t>
    <phoneticPr fontId="2"/>
  </si>
  <si>
    <t>High
Pass</t>
    <phoneticPr fontId="2"/>
  </si>
  <si>
    <t>Band
Pass</t>
    <phoneticPr fontId="2"/>
  </si>
  <si>
    <t>Band
Stop</t>
    <phoneticPr fontId="2"/>
  </si>
  <si>
    <t>Wave
Table</t>
    <phoneticPr fontId="2"/>
  </si>
  <si>
    <t>Short
Noise</t>
    <phoneticPr fontId="2"/>
  </si>
  <si>
    <t>I/O Map Allocations</t>
    <phoneticPr fontId="2"/>
  </si>
  <si>
    <t>0x000000 ~ 0x3FFFFF PCM Sample</t>
    <phoneticPr fontId="2"/>
  </si>
  <si>
    <t>24bit</t>
    <phoneticPr fontId="2"/>
  </si>
  <si>
    <t>0x400400~0xFFFFFF Reserved</t>
    <phoneticPr fontId="2"/>
  </si>
  <si>
    <t>Filt
Mode</t>
    <phoneticPr fontId="2"/>
  </si>
  <si>
    <t>Filt
Cutoff</t>
    <phoneticPr fontId="2"/>
  </si>
  <si>
    <t>Reso/
BW</t>
    <phoneticPr fontId="2"/>
  </si>
  <si>
    <t>L/R
Vol</t>
    <phoneticPr fontId="2"/>
  </si>
  <si>
    <t>Mod
Mode</t>
    <phoneticPr fontId="2"/>
  </si>
  <si>
    <t>OP7W
OP8W</t>
    <phoneticPr fontId="2"/>
  </si>
  <si>
    <t>OP1W
OP2W</t>
    <phoneticPr fontId="2"/>
  </si>
  <si>
    <t>OP3W
OP4W</t>
    <phoneticPr fontId="2"/>
  </si>
  <si>
    <t>OP5W
OP6W</t>
    <phoneticPr fontId="2"/>
  </si>
  <si>
    <t>(WT is Wavetable from specified PCM channels)</t>
    <phoneticPr fontId="2"/>
  </si>
  <si>
    <t>CH9</t>
    <phoneticPr fontId="2"/>
  </si>
  <si>
    <t>4OPFM
x2</t>
    <phoneticPr fontId="2"/>
  </si>
  <si>
    <t>4OPx2
FMxRM</t>
    <phoneticPr fontId="2"/>
  </si>
  <si>
    <t>2OPFM
x4</t>
    <phoneticPr fontId="2"/>
  </si>
  <si>
    <t>8OP
FM</t>
    <phoneticPr fontId="2"/>
  </si>
  <si>
    <t>4OP
FM</t>
    <phoneticPr fontId="2"/>
  </si>
  <si>
    <t>2OP
FM</t>
    <phoneticPr fontId="2"/>
  </si>
  <si>
    <t>Half
Sin</t>
    <phoneticPr fontId="2"/>
  </si>
  <si>
    <t>Squa
Sin</t>
    <phoneticPr fontId="2"/>
  </si>
  <si>
    <t>RM
4x2</t>
    <phoneticPr fontId="2"/>
  </si>
  <si>
    <t>RM
2x4</t>
    <phoneticPr fontId="2"/>
  </si>
  <si>
    <t>2OPx4
FMxRM</t>
    <phoneticPr fontId="2"/>
  </si>
  <si>
    <t>Abs
SquSin</t>
    <phoneticPr fontId="2"/>
  </si>
  <si>
    <t>ACAbs
Squsin</t>
    <phoneticPr fontId="2"/>
  </si>
  <si>
    <r>
      <t>(</t>
    </r>
    <r>
      <rPr>
        <sz val="10"/>
        <color rgb="FFFF0000"/>
        <rFont val="BIZ UDゴシック"/>
        <family val="3"/>
        <charset val="128"/>
      </rPr>
      <t>Red</t>
    </r>
    <r>
      <rPr>
        <sz val="10"/>
        <color rgb="FF000000"/>
        <rFont val="BIZ UDゴシック"/>
        <family val="3"/>
        <charset val="128"/>
      </rPr>
      <t xml:space="preserve"> is </t>
    </r>
    <r>
      <rPr>
        <sz val="10"/>
        <color rgb="FFFF0000"/>
        <rFont val="BIZ UDゴシック"/>
        <family val="3"/>
        <charset val="128"/>
      </rPr>
      <t>Unimplemented</t>
    </r>
    <r>
      <rPr>
        <sz val="10"/>
        <color rgb="FF000000"/>
        <rFont val="BIZ UDゴシック"/>
        <family val="3"/>
        <charset val="128"/>
      </rPr>
      <t>)</t>
    </r>
    <phoneticPr fontId="2"/>
  </si>
  <si>
    <t>Direct
Phase
2OP</t>
    <phoneticPr fontId="2"/>
  </si>
  <si>
    <t>Direct
Phase
8OP</t>
    <phoneticPr fontId="2"/>
  </si>
  <si>
    <t>Direct
Phase
4OP</t>
    <phoneticPr fontId="2"/>
  </si>
  <si>
    <t>Waveform (or not used)</t>
    <phoneticPr fontId="2"/>
  </si>
  <si>
    <t>PCM Addr LS 
(or Waveform)</t>
    <phoneticPr fontId="2"/>
  </si>
  <si>
    <t>PCM Addr E
(or Waveform)</t>
    <phoneticPr fontId="2"/>
  </si>
  <si>
    <t>PCM Addr S
(or Waveform)</t>
    <phoneticPr fontId="2"/>
  </si>
  <si>
    <t>Frequency Multiplier (x) = FU / 16 + FL / 4096</t>
    <phoneticPr fontId="2"/>
  </si>
  <si>
    <t>PCM Playback Freqency (Hz) = 32 x Register Freqency</t>
    <phoneticPr fontId="2"/>
  </si>
  <si>
    <t>Modulation Feedback Amount (signed char) = Feedback Amount Register ("sign inverted" signed char) - 128</t>
    <phoneticPr fontId="2"/>
  </si>
  <si>
    <t>0x4002C0</t>
    <phoneticPr fontId="2"/>
  </si>
  <si>
    <t>0x4002D0</t>
    <phoneticPr fontId="2"/>
  </si>
  <si>
    <t>0x4002E0</t>
    <phoneticPr fontId="2"/>
  </si>
  <si>
    <t>0x4002F0</t>
    <phoneticPr fontId="2"/>
  </si>
  <si>
    <t>0x400300</t>
    <phoneticPr fontId="2"/>
  </si>
  <si>
    <t>0x400310</t>
    <phoneticPr fontId="2"/>
  </si>
  <si>
    <t>0x400320</t>
    <phoneticPr fontId="2"/>
  </si>
  <si>
    <t>0x400330</t>
    <phoneticPr fontId="2"/>
  </si>
  <si>
    <t>0x400340</t>
    <phoneticPr fontId="2"/>
  </si>
  <si>
    <t>0x400350</t>
    <phoneticPr fontId="2"/>
  </si>
  <si>
    <t>0x400360</t>
    <phoneticPr fontId="2"/>
  </si>
  <si>
    <t>0x400370</t>
    <phoneticPr fontId="2"/>
  </si>
  <si>
    <t>0x400380</t>
    <phoneticPr fontId="2"/>
  </si>
  <si>
    <t>0x400390</t>
    <phoneticPr fontId="2"/>
  </si>
  <si>
    <t>0x4003A0</t>
    <phoneticPr fontId="2"/>
  </si>
  <si>
    <t>0x4003B0</t>
    <phoneticPr fontId="2"/>
  </si>
  <si>
    <t>0x4003C0</t>
    <phoneticPr fontId="2"/>
  </si>
  <si>
    <t>0x4003D0</t>
    <phoneticPr fontId="2"/>
  </si>
  <si>
    <t>0x4003E0</t>
    <phoneticPr fontId="2"/>
  </si>
  <si>
    <t>0x4003F0</t>
    <phoneticPr fontId="2"/>
  </si>
  <si>
    <t>Comp
Thres</t>
    <phoneticPr fontId="2"/>
  </si>
  <si>
    <t>Comp
Ratio</t>
    <phoneticPr fontId="2"/>
  </si>
  <si>
    <t>EQ
Low</t>
    <phoneticPr fontId="2"/>
  </si>
  <si>
    <t>EQ
Mid</t>
    <phoneticPr fontId="2"/>
  </si>
  <si>
    <t>EQ
High</t>
    <phoneticPr fontId="2"/>
  </si>
  <si>
    <t>Comp
Enable</t>
    <phoneticPr fontId="2"/>
  </si>
  <si>
    <t>EQ
Enable</t>
    <phoneticPr fontId="2"/>
  </si>
  <si>
    <t>Comp
Volume</t>
    <phoneticPr fontId="2"/>
  </si>
  <si>
    <t>CH1
Mute</t>
    <phoneticPr fontId="2"/>
  </si>
  <si>
    <t>CH2
Mute</t>
  </si>
  <si>
    <t>CH3
Mute</t>
  </si>
  <si>
    <t>CH4
Mute</t>
  </si>
  <si>
    <t>CH5
Mute</t>
  </si>
  <si>
    <t>CH6
Mute</t>
  </si>
  <si>
    <t>CH7
Mute</t>
  </si>
  <si>
    <t>CH8
Mute</t>
  </si>
  <si>
    <t>CH9
Mute</t>
  </si>
  <si>
    <t>CH10
Mute</t>
  </si>
  <si>
    <t>CH11
Mute</t>
  </si>
  <si>
    <t>CH12
Mute</t>
  </si>
  <si>
    <t>Comp
RateL</t>
    <phoneticPr fontId="2"/>
  </si>
  <si>
    <t>Comp
RateU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</si>
</sst>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theme="1"/>
      <name val="BIZ UDゴシック"/>
      <family val="3"/>
      <charset val="128"/>
    </font>
    <font>
      <sz val="10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0"/>
      <color rgb="FFFF0000"/>
      <name val="BIZ UD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CC"/>
        <bgColor rgb="FFB4A7D6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39997558519241921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0" xfId="0" applyFont="1"/>
    <xf numFmtId="0" fontId="4" fillId="11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1" xfId="0" applyBorder="1"/>
    <xf numFmtId="0" fontId="0" fillId="14" borderId="11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8" borderId="11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 wrapText="1"/>
    </xf>
    <xf numFmtId="0" fontId="4" fillId="17" borderId="11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0" xfId="0" applyFont="1" applyBorder="1"/>
    <xf numFmtId="0" fontId="4" fillId="0" borderId="11" xfId="0" applyFont="1" applyBorder="1" applyAlignment="1">
      <alignment horizontal="center" vertical="center"/>
    </xf>
    <xf numFmtId="0" fontId="5" fillId="0" borderId="2" xfId="0" applyFont="1" applyBorder="1"/>
    <xf numFmtId="0" fontId="6" fillId="0" borderId="11" xfId="0" applyFont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4" fillId="0" borderId="8" xfId="0" applyFont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6" fillId="0" borderId="11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999"/>
  <sheetViews>
    <sheetView tabSelected="1" zoomScaleNormal="100" zoomScalePageLayoutView="55" workbookViewId="0">
      <selection activeCell="AB47" sqref="AB47"/>
    </sheetView>
  </sheetViews>
  <sheetFormatPr defaultColWidth="6.7109375" defaultRowHeight="36" customHeight="1" x14ac:dyDescent="0.2"/>
  <sheetData>
    <row r="1" spans="1:55" ht="36" customHeight="1" x14ac:dyDescent="0.2">
      <c r="A1" s="33" t="s">
        <v>0</v>
      </c>
      <c r="B1" s="36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3"/>
      <c r="T1" s="36"/>
      <c r="U1" s="1"/>
      <c r="V1" s="1"/>
      <c r="W1" s="1"/>
      <c r="X1" s="1"/>
      <c r="Y1" s="1"/>
      <c r="Z1" s="1"/>
    </row>
    <row r="2" spans="1:55" ht="36" customHeight="1" x14ac:dyDescent="0.2">
      <c r="A2" s="33" t="s">
        <v>7</v>
      </c>
      <c r="B2" s="36"/>
      <c r="C2" s="39" t="s">
        <v>8</v>
      </c>
      <c r="D2" s="36"/>
      <c r="E2" s="39" t="s">
        <v>9</v>
      </c>
      <c r="F2" s="36"/>
      <c r="G2" s="39" t="s">
        <v>10</v>
      </c>
      <c r="H2" s="36"/>
      <c r="I2" s="39" t="s">
        <v>11</v>
      </c>
      <c r="J2" s="36"/>
      <c r="K2" s="39" t="s">
        <v>12</v>
      </c>
      <c r="L2" s="36"/>
      <c r="M2" s="39" t="s">
        <v>13</v>
      </c>
      <c r="N2" s="36"/>
      <c r="O2" s="39" t="s">
        <v>14</v>
      </c>
      <c r="P2" s="36"/>
      <c r="Q2" s="39" t="s">
        <v>126</v>
      </c>
      <c r="R2" s="36"/>
      <c r="S2" s="43" t="s">
        <v>16</v>
      </c>
      <c r="T2" s="44"/>
      <c r="U2" s="1"/>
      <c r="V2" s="35" t="s">
        <v>143</v>
      </c>
      <c r="W2" s="60"/>
      <c r="X2" s="60"/>
      <c r="Y2" s="15" t="s">
        <v>145</v>
      </c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51" t="s">
        <v>116</v>
      </c>
      <c r="AK2" s="52"/>
      <c r="AL2" s="52"/>
      <c r="AM2" s="52"/>
      <c r="AN2" s="52"/>
      <c r="AO2" s="52"/>
      <c r="AP2" s="1"/>
    </row>
    <row r="3" spans="1:55" ht="36" customHeight="1" x14ac:dyDescent="0.2">
      <c r="A3" s="33" t="s">
        <v>17</v>
      </c>
      <c r="B3" s="36"/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13" t="s">
        <v>153</v>
      </c>
      <c r="L3" s="13" t="s">
        <v>154</v>
      </c>
      <c r="M3" s="13" t="s">
        <v>155</v>
      </c>
      <c r="N3" s="13" t="s">
        <v>152</v>
      </c>
      <c r="O3" s="5" t="s">
        <v>151</v>
      </c>
      <c r="P3" s="6" t="s">
        <v>150</v>
      </c>
      <c r="Q3" s="7" t="s">
        <v>26</v>
      </c>
      <c r="R3" s="8" t="s">
        <v>127</v>
      </c>
      <c r="S3" s="45"/>
      <c r="T3" s="46"/>
      <c r="U3" s="1"/>
      <c r="V3" s="53" t="s">
        <v>144</v>
      </c>
      <c r="W3" s="54"/>
      <c r="X3" s="54"/>
      <c r="Y3" s="5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55"/>
      <c r="AK3" s="55"/>
      <c r="AL3" s="55"/>
      <c r="AM3" s="55"/>
      <c r="AN3" s="44"/>
      <c r="AO3" s="17"/>
    </row>
    <row r="4" spans="1:55" ht="36" customHeight="1" x14ac:dyDescent="0.2">
      <c r="A4" s="33" t="s">
        <v>27</v>
      </c>
      <c r="B4" s="36"/>
      <c r="C4" s="9" t="s">
        <v>28</v>
      </c>
      <c r="D4" s="9" t="s">
        <v>29</v>
      </c>
      <c r="E4" s="9" t="s">
        <v>30</v>
      </c>
      <c r="F4" s="9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10" t="s">
        <v>40</v>
      </c>
      <c r="P4" s="10" t="s">
        <v>41</v>
      </c>
      <c r="Q4" s="10" t="s">
        <v>42</v>
      </c>
      <c r="R4" s="10" t="s">
        <v>43</v>
      </c>
      <c r="S4" s="45"/>
      <c r="T4" s="46"/>
      <c r="U4" s="1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38" t="s">
        <v>146</v>
      </c>
      <c r="AK4" s="38"/>
      <c r="AL4" s="38"/>
      <c r="AM4" s="38"/>
      <c r="AN4" s="38"/>
      <c r="AO4" s="38"/>
      <c r="AP4" s="1"/>
    </row>
    <row r="5" spans="1:55" ht="36" customHeight="1" x14ac:dyDescent="0.2">
      <c r="A5" s="33" t="s">
        <v>44</v>
      </c>
      <c r="B5" s="36"/>
      <c r="C5" s="10" t="s">
        <v>45</v>
      </c>
      <c r="D5" s="10" t="s">
        <v>46</v>
      </c>
      <c r="E5" s="10" t="s">
        <v>47</v>
      </c>
      <c r="F5" s="10" t="s">
        <v>48</v>
      </c>
      <c r="G5" s="9" t="s">
        <v>49</v>
      </c>
      <c r="H5" s="9" t="s">
        <v>50</v>
      </c>
      <c r="I5" s="9" t="s">
        <v>51</v>
      </c>
      <c r="J5" s="9" t="s">
        <v>52</v>
      </c>
      <c r="K5" s="10" t="s">
        <v>53</v>
      </c>
      <c r="L5" s="10" t="s">
        <v>54</v>
      </c>
      <c r="M5" s="10" t="s">
        <v>55</v>
      </c>
      <c r="N5" s="10" t="s">
        <v>56</v>
      </c>
      <c r="O5" s="9" t="s">
        <v>57</v>
      </c>
      <c r="P5" s="9" t="s">
        <v>58</v>
      </c>
      <c r="Q5" s="9" t="s">
        <v>59</v>
      </c>
      <c r="R5" s="9" t="s">
        <v>60</v>
      </c>
      <c r="S5" s="47"/>
      <c r="T5" s="48"/>
      <c r="U5" s="1"/>
      <c r="V5" s="16"/>
      <c r="W5" s="33" t="s">
        <v>117</v>
      </c>
      <c r="X5" s="34"/>
      <c r="Y5" s="36"/>
      <c r="Z5" s="16"/>
      <c r="AA5" s="16"/>
      <c r="AB5" s="14"/>
      <c r="AC5" s="14"/>
      <c r="AD5" s="14"/>
      <c r="AE5" s="14"/>
      <c r="AF5" s="35" t="s">
        <v>156</v>
      </c>
      <c r="AG5" s="35"/>
      <c r="AH5" s="35"/>
      <c r="AI5" s="35"/>
      <c r="AJ5" s="35"/>
      <c r="AK5" s="35"/>
      <c r="AL5" s="35"/>
      <c r="AM5" s="14"/>
      <c r="AN5" s="14"/>
      <c r="AO5" s="14"/>
      <c r="AP5" s="1"/>
    </row>
    <row r="6" spans="1:55" ht="36" customHeight="1" x14ac:dyDescent="0.2">
      <c r="A6" s="33" t="s">
        <v>61</v>
      </c>
      <c r="B6" s="36"/>
      <c r="C6" s="39" t="s">
        <v>8</v>
      </c>
      <c r="D6" s="36"/>
      <c r="E6" s="39" t="s">
        <v>9</v>
      </c>
      <c r="F6" s="36"/>
      <c r="G6" s="39" t="s">
        <v>10</v>
      </c>
      <c r="H6" s="36"/>
      <c r="I6" s="39" t="s">
        <v>11</v>
      </c>
      <c r="J6" s="36"/>
      <c r="K6" s="39" t="s">
        <v>12</v>
      </c>
      <c r="L6" s="36"/>
      <c r="M6" s="39" t="s">
        <v>13</v>
      </c>
      <c r="N6" s="36"/>
      <c r="O6" s="39" t="s">
        <v>14</v>
      </c>
      <c r="P6" s="36"/>
      <c r="Q6" s="39" t="s">
        <v>15</v>
      </c>
      <c r="R6" s="36"/>
      <c r="S6" s="43" t="s">
        <v>62</v>
      </c>
      <c r="T6" s="44"/>
      <c r="U6" s="1"/>
      <c r="V6" s="14"/>
      <c r="W6" s="3">
        <v>0</v>
      </c>
      <c r="X6" s="3">
        <v>1</v>
      </c>
      <c r="Y6" s="3">
        <v>2</v>
      </c>
      <c r="Z6" s="3">
        <v>3</v>
      </c>
      <c r="AA6" s="3">
        <v>4</v>
      </c>
      <c r="AB6" s="3">
        <v>5</v>
      </c>
      <c r="AC6" s="3">
        <v>6</v>
      </c>
      <c r="AD6" s="3">
        <v>7</v>
      </c>
      <c r="AE6" s="3">
        <v>8</v>
      </c>
      <c r="AF6" s="19">
        <v>9</v>
      </c>
      <c r="AG6" s="19" t="s">
        <v>1</v>
      </c>
      <c r="AH6" s="19" t="s">
        <v>2</v>
      </c>
      <c r="AI6" s="19" t="s">
        <v>3</v>
      </c>
      <c r="AJ6" s="19" t="s">
        <v>4</v>
      </c>
      <c r="AK6" s="19" t="s">
        <v>5</v>
      </c>
      <c r="AL6" s="19" t="s">
        <v>6</v>
      </c>
      <c r="AM6" s="14"/>
      <c r="AN6" s="51" t="s">
        <v>179</v>
      </c>
      <c r="AO6" s="51"/>
      <c r="AP6" s="51"/>
      <c r="AQ6" s="51"/>
      <c r="AR6" s="51"/>
      <c r="AS6" s="51"/>
      <c r="AT6" s="51"/>
    </row>
    <row r="7" spans="1:55" ht="36" customHeight="1" x14ac:dyDescent="0.2">
      <c r="A7" s="33" t="s">
        <v>63</v>
      </c>
      <c r="B7" s="36"/>
      <c r="C7" s="4" t="s">
        <v>18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4" t="s">
        <v>24</v>
      </c>
      <c r="J7" s="4" t="s">
        <v>25</v>
      </c>
      <c r="K7" s="13" t="s">
        <v>153</v>
      </c>
      <c r="L7" s="13" t="s">
        <v>154</v>
      </c>
      <c r="M7" s="13" t="s">
        <v>155</v>
      </c>
      <c r="N7" s="13" t="s">
        <v>152</v>
      </c>
      <c r="O7" s="5" t="s">
        <v>151</v>
      </c>
      <c r="P7" s="6" t="s">
        <v>150</v>
      </c>
      <c r="Q7" s="7" t="s">
        <v>26</v>
      </c>
      <c r="R7" s="8" t="s">
        <v>127</v>
      </c>
      <c r="S7" s="45"/>
      <c r="T7" s="46"/>
      <c r="U7" s="1"/>
      <c r="V7" s="14"/>
      <c r="W7" s="19" t="s">
        <v>118</v>
      </c>
      <c r="X7" s="21" t="s">
        <v>164</v>
      </c>
      <c r="Y7" s="21" t="s">
        <v>165</v>
      </c>
      <c r="Z7" s="19" t="s">
        <v>119</v>
      </c>
      <c r="AA7" s="19" t="s">
        <v>120</v>
      </c>
      <c r="AB7" s="19" t="s">
        <v>121</v>
      </c>
      <c r="AC7" s="22" t="s">
        <v>128</v>
      </c>
      <c r="AD7" s="19" t="s">
        <v>129</v>
      </c>
      <c r="AE7" s="20" t="s">
        <v>130</v>
      </c>
      <c r="AF7" s="23" t="s">
        <v>131</v>
      </c>
      <c r="AG7" s="23" t="s">
        <v>132</v>
      </c>
      <c r="AH7" s="23" t="s">
        <v>133</v>
      </c>
      <c r="AI7" s="23" t="s">
        <v>134</v>
      </c>
      <c r="AJ7" s="23" t="s">
        <v>135</v>
      </c>
      <c r="AK7" s="24" t="s">
        <v>169</v>
      </c>
      <c r="AL7" s="24" t="s">
        <v>170</v>
      </c>
      <c r="AM7" s="14"/>
      <c r="AN7" s="51" t="s">
        <v>180</v>
      </c>
      <c r="AO7" s="51"/>
      <c r="AP7" s="51"/>
      <c r="AQ7" s="51"/>
      <c r="AR7" s="51"/>
      <c r="AS7" s="51"/>
      <c r="AT7" s="51"/>
      <c r="AU7" s="51"/>
    </row>
    <row r="8" spans="1:55" ht="36" customHeight="1" x14ac:dyDescent="0.2">
      <c r="A8" s="33" t="s">
        <v>64</v>
      </c>
      <c r="B8" s="36"/>
      <c r="C8" s="9" t="s">
        <v>28</v>
      </c>
      <c r="D8" s="9" t="s">
        <v>29</v>
      </c>
      <c r="E8" s="9" t="s">
        <v>30</v>
      </c>
      <c r="F8" s="9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s="9" t="s">
        <v>36</v>
      </c>
      <c r="L8" s="9" t="s">
        <v>37</v>
      </c>
      <c r="M8" s="9" t="s">
        <v>38</v>
      </c>
      <c r="N8" s="9" t="s">
        <v>39</v>
      </c>
      <c r="O8" s="10" t="s">
        <v>40</v>
      </c>
      <c r="P8" s="10" t="s">
        <v>41</v>
      </c>
      <c r="Q8" s="10" t="s">
        <v>42</v>
      </c>
      <c r="R8" s="10" t="s">
        <v>43</v>
      </c>
      <c r="S8" s="45"/>
      <c r="T8" s="46"/>
      <c r="U8" s="1"/>
      <c r="V8" s="14"/>
      <c r="W8" s="15"/>
      <c r="X8" s="15"/>
      <c r="Y8" s="15"/>
      <c r="Z8" s="15"/>
      <c r="AA8" s="15"/>
      <c r="AB8" s="15"/>
      <c r="AC8" s="15"/>
      <c r="AD8" s="15"/>
      <c r="AE8" s="15"/>
      <c r="AF8" s="25"/>
      <c r="AG8" s="26"/>
      <c r="AH8" s="26"/>
      <c r="AI8" s="26"/>
      <c r="AJ8" s="26"/>
      <c r="AK8" s="25"/>
      <c r="AL8" s="25"/>
      <c r="AN8" s="51" t="s">
        <v>181</v>
      </c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ht="36" customHeight="1" x14ac:dyDescent="0.2">
      <c r="A9" s="33" t="s">
        <v>65</v>
      </c>
      <c r="B9" s="36"/>
      <c r="C9" s="10" t="s">
        <v>45</v>
      </c>
      <c r="D9" s="10" t="s">
        <v>46</v>
      </c>
      <c r="E9" s="10" t="s">
        <v>47</v>
      </c>
      <c r="F9" s="10" t="s">
        <v>48</v>
      </c>
      <c r="G9" s="9" t="s">
        <v>49</v>
      </c>
      <c r="H9" s="9" t="s">
        <v>50</v>
      </c>
      <c r="I9" s="9" t="s">
        <v>51</v>
      </c>
      <c r="J9" s="9" t="s">
        <v>52</v>
      </c>
      <c r="K9" s="10" t="s">
        <v>53</v>
      </c>
      <c r="L9" s="10" t="s">
        <v>54</v>
      </c>
      <c r="M9" s="10" t="s">
        <v>55</v>
      </c>
      <c r="N9" s="10" t="s">
        <v>56</v>
      </c>
      <c r="O9" s="9" t="s">
        <v>57</v>
      </c>
      <c r="P9" s="9" t="s">
        <v>58</v>
      </c>
      <c r="Q9" s="9" t="s">
        <v>59</v>
      </c>
      <c r="R9" s="9" t="s">
        <v>60</v>
      </c>
      <c r="S9" s="47"/>
      <c r="T9" s="48"/>
      <c r="U9" s="1"/>
      <c r="V9" s="16"/>
      <c r="W9" s="56" t="s">
        <v>122</v>
      </c>
      <c r="X9" s="54"/>
      <c r="Y9" s="48"/>
      <c r="Z9" s="16"/>
      <c r="AA9" s="16"/>
      <c r="AB9" s="56" t="s">
        <v>123</v>
      </c>
      <c r="AC9" s="54"/>
      <c r="AD9" s="48"/>
      <c r="AE9" s="14"/>
      <c r="AF9" s="14"/>
      <c r="AG9" s="56" t="s">
        <v>124</v>
      </c>
      <c r="AH9" s="54"/>
      <c r="AI9" s="48"/>
      <c r="AJ9" s="14"/>
      <c r="AK9" s="16"/>
      <c r="AL9" s="14"/>
      <c r="AM9" s="14"/>
      <c r="AN9" s="27"/>
      <c r="AO9" s="14"/>
      <c r="AP9" s="1"/>
    </row>
    <row r="10" spans="1:55" ht="36" customHeight="1" x14ac:dyDescent="0.2">
      <c r="A10" s="33" t="s">
        <v>66</v>
      </c>
      <c r="B10" s="36"/>
      <c r="C10" s="39" t="s">
        <v>8</v>
      </c>
      <c r="D10" s="36"/>
      <c r="E10" s="39" t="s">
        <v>9</v>
      </c>
      <c r="F10" s="36"/>
      <c r="G10" s="39" t="s">
        <v>10</v>
      </c>
      <c r="H10" s="36"/>
      <c r="I10" s="39" t="s">
        <v>11</v>
      </c>
      <c r="J10" s="36"/>
      <c r="K10" s="39" t="s">
        <v>12</v>
      </c>
      <c r="L10" s="36"/>
      <c r="M10" s="39" t="s">
        <v>13</v>
      </c>
      <c r="N10" s="36"/>
      <c r="O10" s="39" t="s">
        <v>14</v>
      </c>
      <c r="P10" s="36"/>
      <c r="Q10" s="39" t="s">
        <v>15</v>
      </c>
      <c r="R10" s="36"/>
      <c r="S10" s="43" t="s">
        <v>67</v>
      </c>
      <c r="T10" s="44"/>
      <c r="U10" s="1"/>
      <c r="V10" s="14"/>
      <c r="W10" s="3">
        <v>0</v>
      </c>
      <c r="X10" s="3">
        <v>1</v>
      </c>
      <c r="Y10" s="3">
        <v>2</v>
      </c>
      <c r="Z10" s="3">
        <v>3</v>
      </c>
      <c r="AA10" s="14"/>
      <c r="AB10" s="3">
        <v>0</v>
      </c>
      <c r="AC10" s="3">
        <v>1</v>
      </c>
      <c r="AD10" s="3">
        <v>2</v>
      </c>
      <c r="AE10" s="3">
        <v>3</v>
      </c>
      <c r="AF10" s="16"/>
      <c r="AG10" s="3">
        <v>0</v>
      </c>
      <c r="AH10" s="3">
        <v>1</v>
      </c>
      <c r="AI10" s="3">
        <v>2</v>
      </c>
      <c r="AJ10" s="3">
        <v>3</v>
      </c>
      <c r="AK10" s="3">
        <v>4</v>
      </c>
      <c r="AL10" s="3">
        <v>5</v>
      </c>
      <c r="AN10" s="28"/>
    </row>
    <row r="11" spans="1:55" ht="36" customHeight="1" x14ac:dyDescent="0.2">
      <c r="A11" s="33" t="s">
        <v>68</v>
      </c>
      <c r="B11" s="36"/>
      <c r="C11" s="4" t="s">
        <v>18</v>
      </c>
      <c r="D11" s="4" t="s">
        <v>19</v>
      </c>
      <c r="E11" s="4" t="s">
        <v>20</v>
      </c>
      <c r="F11" s="4" t="s">
        <v>21</v>
      </c>
      <c r="G11" s="4" t="s">
        <v>22</v>
      </c>
      <c r="H11" s="4" t="s">
        <v>23</v>
      </c>
      <c r="I11" s="4" t="s">
        <v>24</v>
      </c>
      <c r="J11" s="4" t="s">
        <v>25</v>
      </c>
      <c r="K11" s="13" t="s">
        <v>153</v>
      </c>
      <c r="L11" s="13" t="s">
        <v>154</v>
      </c>
      <c r="M11" s="13" t="s">
        <v>155</v>
      </c>
      <c r="N11" s="13" t="s">
        <v>152</v>
      </c>
      <c r="O11" s="5" t="s">
        <v>151</v>
      </c>
      <c r="P11" s="6" t="s">
        <v>150</v>
      </c>
      <c r="Q11" s="7" t="s">
        <v>26</v>
      </c>
      <c r="R11" s="8" t="s">
        <v>127</v>
      </c>
      <c r="S11" s="45"/>
      <c r="T11" s="46"/>
      <c r="U11" s="1"/>
      <c r="V11" s="14"/>
      <c r="W11" s="3" t="s">
        <v>125</v>
      </c>
      <c r="X11" s="18" t="s">
        <v>141</v>
      </c>
      <c r="Y11" s="3" t="s">
        <v>131</v>
      </c>
      <c r="Z11" s="18" t="s">
        <v>142</v>
      </c>
      <c r="AA11" s="14"/>
      <c r="AB11" s="18" t="s">
        <v>137</v>
      </c>
      <c r="AC11" s="18" t="s">
        <v>138</v>
      </c>
      <c r="AD11" s="18" t="s">
        <v>139</v>
      </c>
      <c r="AE11" s="18" t="s">
        <v>140</v>
      </c>
      <c r="AF11" s="16"/>
      <c r="AG11" s="18" t="s">
        <v>136</v>
      </c>
      <c r="AH11" s="18" t="s">
        <v>163</v>
      </c>
      <c r="AI11" s="18" t="s">
        <v>166</v>
      </c>
      <c r="AJ11" s="18" t="s">
        <v>162</v>
      </c>
      <c r="AK11" s="18" t="s">
        <v>161</v>
      </c>
      <c r="AL11" s="18" t="s">
        <v>158</v>
      </c>
      <c r="AN11" s="28"/>
    </row>
    <row r="12" spans="1:55" ht="36" customHeight="1" x14ac:dyDescent="0.2">
      <c r="A12" s="33" t="s">
        <v>69</v>
      </c>
      <c r="B12" s="36"/>
      <c r="C12" s="9" t="s">
        <v>28</v>
      </c>
      <c r="D12" s="9" t="s">
        <v>29</v>
      </c>
      <c r="E12" s="9" t="s">
        <v>30</v>
      </c>
      <c r="F12" s="9" t="s">
        <v>31</v>
      </c>
      <c r="G12" s="10" t="s">
        <v>32</v>
      </c>
      <c r="H12" s="10" t="s">
        <v>33</v>
      </c>
      <c r="I12" s="10" t="s">
        <v>34</v>
      </c>
      <c r="J12" s="10" t="s">
        <v>35</v>
      </c>
      <c r="K12" s="9" t="s">
        <v>36</v>
      </c>
      <c r="L12" s="9" t="s">
        <v>37</v>
      </c>
      <c r="M12" s="9" t="s">
        <v>38</v>
      </c>
      <c r="N12" s="9" t="s">
        <v>39</v>
      </c>
      <c r="O12" s="10" t="s">
        <v>40</v>
      </c>
      <c r="P12" s="10" t="s">
        <v>41</v>
      </c>
      <c r="Q12" s="10" t="s">
        <v>42</v>
      </c>
      <c r="R12" s="10" t="s">
        <v>43</v>
      </c>
      <c r="S12" s="45"/>
      <c r="T12" s="46"/>
      <c r="U12" s="1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">
        <v>6</v>
      </c>
      <c r="AH12" s="3">
        <v>7</v>
      </c>
      <c r="AI12" s="3">
        <v>8</v>
      </c>
      <c r="AJ12" s="3">
        <v>9</v>
      </c>
      <c r="AK12" s="3">
        <v>10</v>
      </c>
      <c r="AL12" s="3">
        <v>11</v>
      </c>
      <c r="AM12" s="14"/>
      <c r="AN12" s="27"/>
      <c r="AO12" s="14"/>
      <c r="AP12" s="1"/>
    </row>
    <row r="13" spans="1:55" ht="36" customHeight="1" x14ac:dyDescent="0.2">
      <c r="A13" s="33" t="s">
        <v>70</v>
      </c>
      <c r="B13" s="36"/>
      <c r="C13" s="10" t="s">
        <v>45</v>
      </c>
      <c r="D13" s="10" t="s">
        <v>46</v>
      </c>
      <c r="E13" s="10" t="s">
        <v>47</v>
      </c>
      <c r="F13" s="10" t="s">
        <v>48</v>
      </c>
      <c r="G13" s="9" t="s">
        <v>49</v>
      </c>
      <c r="H13" s="9" t="s">
        <v>50</v>
      </c>
      <c r="I13" s="9" t="s">
        <v>51</v>
      </c>
      <c r="J13" s="9" t="s">
        <v>52</v>
      </c>
      <c r="K13" s="10" t="s">
        <v>53</v>
      </c>
      <c r="L13" s="10" t="s">
        <v>54</v>
      </c>
      <c r="M13" s="10" t="s">
        <v>55</v>
      </c>
      <c r="N13" s="10" t="s">
        <v>56</v>
      </c>
      <c r="O13" s="9" t="s">
        <v>57</v>
      </c>
      <c r="P13" s="9" t="s">
        <v>58</v>
      </c>
      <c r="Q13" s="9" t="s">
        <v>59</v>
      </c>
      <c r="R13" s="9" t="s">
        <v>60</v>
      </c>
      <c r="S13" s="47"/>
      <c r="T13" s="48"/>
      <c r="U13" s="1"/>
      <c r="V13" s="16"/>
      <c r="W13" s="37" t="s">
        <v>171</v>
      </c>
      <c r="X13" s="37"/>
      <c r="Y13" s="37"/>
      <c r="Z13" s="37"/>
      <c r="AA13" s="14"/>
      <c r="AB13" s="14"/>
      <c r="AC13" s="14"/>
      <c r="AD13" s="14"/>
      <c r="AE13" s="14"/>
      <c r="AF13" s="14"/>
      <c r="AG13" s="18" t="s">
        <v>160</v>
      </c>
      <c r="AH13" s="18" t="s">
        <v>159</v>
      </c>
      <c r="AI13" s="18" t="s">
        <v>167</v>
      </c>
      <c r="AJ13" s="18" t="s">
        <v>168</v>
      </c>
      <c r="AK13" s="18" t="s">
        <v>172</v>
      </c>
      <c r="AL13" s="18" t="s">
        <v>174</v>
      </c>
      <c r="AM13" s="14"/>
      <c r="AN13" s="27"/>
      <c r="AO13" s="14"/>
      <c r="AP13" s="1"/>
    </row>
    <row r="14" spans="1:55" ht="36" customHeight="1" x14ac:dyDescent="0.2">
      <c r="A14" s="33" t="s">
        <v>71</v>
      </c>
      <c r="B14" s="36"/>
      <c r="C14" s="39" t="s">
        <v>8</v>
      </c>
      <c r="D14" s="36"/>
      <c r="E14" s="39" t="s">
        <v>9</v>
      </c>
      <c r="F14" s="36"/>
      <c r="G14" s="39" t="s">
        <v>10</v>
      </c>
      <c r="H14" s="36"/>
      <c r="I14" s="39" t="s">
        <v>11</v>
      </c>
      <c r="J14" s="36"/>
      <c r="K14" s="39" t="s">
        <v>12</v>
      </c>
      <c r="L14" s="36"/>
      <c r="M14" s="39" t="s">
        <v>13</v>
      </c>
      <c r="N14" s="36"/>
      <c r="O14" s="39" t="s">
        <v>14</v>
      </c>
      <c r="P14" s="36"/>
      <c r="Q14" s="39" t="s">
        <v>15</v>
      </c>
      <c r="R14" s="36"/>
      <c r="S14" s="43" t="s">
        <v>72</v>
      </c>
      <c r="T14" s="44"/>
      <c r="U14" s="1"/>
      <c r="AA14" s="1"/>
      <c r="AB14" s="1"/>
      <c r="AC14" s="1"/>
      <c r="AD14" s="1"/>
      <c r="AE14" s="1"/>
      <c r="AF14" s="1"/>
      <c r="AG14" s="3">
        <v>12</v>
      </c>
      <c r="AH14" s="1"/>
      <c r="AI14" s="1"/>
      <c r="AJ14" s="1"/>
      <c r="AK14" s="1"/>
      <c r="AL14" s="1"/>
      <c r="AM14" s="1"/>
      <c r="AN14" s="1"/>
      <c r="AO14" s="1"/>
      <c r="AP14" s="1"/>
    </row>
    <row r="15" spans="1:55" ht="36" customHeight="1" x14ac:dyDescent="0.2">
      <c r="A15" s="33" t="s">
        <v>73</v>
      </c>
      <c r="B15" s="36"/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13" t="s">
        <v>153</v>
      </c>
      <c r="L15" s="13" t="s">
        <v>154</v>
      </c>
      <c r="M15" s="13" t="s">
        <v>155</v>
      </c>
      <c r="N15" s="13" t="s">
        <v>152</v>
      </c>
      <c r="O15" s="5" t="s">
        <v>151</v>
      </c>
      <c r="P15" s="6" t="s">
        <v>150</v>
      </c>
      <c r="Q15" s="7" t="s">
        <v>26</v>
      </c>
      <c r="R15" s="8" t="s">
        <v>127</v>
      </c>
      <c r="S15" s="45"/>
      <c r="T15" s="46"/>
      <c r="U15" s="1"/>
      <c r="AA15" s="1"/>
      <c r="AB15" s="1"/>
      <c r="AC15" s="1"/>
      <c r="AD15" s="1"/>
      <c r="AE15" s="1"/>
      <c r="AF15" s="1"/>
      <c r="AG15" s="18" t="s">
        <v>173</v>
      </c>
      <c r="AH15" s="1"/>
      <c r="AI15" s="1"/>
      <c r="AJ15" s="1"/>
      <c r="AK15" s="1"/>
      <c r="AL15" s="1"/>
      <c r="AM15" s="1"/>
      <c r="AN15" s="1"/>
      <c r="AO15" s="1"/>
      <c r="AP15" s="1"/>
    </row>
    <row r="16" spans="1:55" ht="36" customHeight="1" x14ac:dyDescent="0.2">
      <c r="A16" s="33" t="s">
        <v>74</v>
      </c>
      <c r="B16" s="36"/>
      <c r="C16" s="9" t="s">
        <v>28</v>
      </c>
      <c r="D16" s="9" t="s">
        <v>29</v>
      </c>
      <c r="E16" s="9" t="s">
        <v>30</v>
      </c>
      <c r="F16" s="9" t="s">
        <v>31</v>
      </c>
      <c r="G16" s="10" t="s">
        <v>32</v>
      </c>
      <c r="H16" s="10" t="s">
        <v>33</v>
      </c>
      <c r="I16" s="10" t="s">
        <v>34</v>
      </c>
      <c r="J16" s="10" t="s">
        <v>35</v>
      </c>
      <c r="K16" s="9" t="s">
        <v>36</v>
      </c>
      <c r="L16" s="9" t="s">
        <v>37</v>
      </c>
      <c r="M16" s="9" t="s">
        <v>38</v>
      </c>
      <c r="N16" s="9" t="s">
        <v>39</v>
      </c>
      <c r="O16" s="10" t="s">
        <v>40</v>
      </c>
      <c r="P16" s="10" t="s">
        <v>41</v>
      </c>
      <c r="Q16" s="10" t="s">
        <v>42</v>
      </c>
      <c r="R16" s="10" t="s">
        <v>43</v>
      </c>
      <c r="S16" s="45"/>
      <c r="T16" s="46"/>
      <c r="U16" s="1"/>
      <c r="V16" s="1"/>
      <c r="W16" s="1"/>
      <c r="X16" s="1"/>
      <c r="Y16" s="1"/>
      <c r="Z16" s="1"/>
    </row>
    <row r="17" spans="1:26" ht="36" customHeight="1" x14ac:dyDescent="0.2">
      <c r="A17" s="33" t="s">
        <v>75</v>
      </c>
      <c r="B17" s="36"/>
      <c r="C17" s="10" t="s">
        <v>45</v>
      </c>
      <c r="D17" s="10" t="s">
        <v>46</v>
      </c>
      <c r="E17" s="10" t="s">
        <v>47</v>
      </c>
      <c r="F17" s="10" t="s">
        <v>48</v>
      </c>
      <c r="G17" s="9" t="s">
        <v>49</v>
      </c>
      <c r="H17" s="9" t="s">
        <v>50</v>
      </c>
      <c r="I17" s="9" t="s">
        <v>51</v>
      </c>
      <c r="J17" s="9" t="s">
        <v>52</v>
      </c>
      <c r="K17" s="10" t="s">
        <v>53</v>
      </c>
      <c r="L17" s="10" t="s">
        <v>54</v>
      </c>
      <c r="M17" s="10" t="s">
        <v>55</v>
      </c>
      <c r="N17" s="10" t="s">
        <v>56</v>
      </c>
      <c r="O17" s="9" t="s">
        <v>57</v>
      </c>
      <c r="P17" s="9" t="s">
        <v>58</v>
      </c>
      <c r="Q17" s="9" t="s">
        <v>59</v>
      </c>
      <c r="R17" s="9" t="s">
        <v>60</v>
      </c>
      <c r="S17" s="47"/>
      <c r="T17" s="48"/>
      <c r="U17" s="1"/>
      <c r="V17" s="1"/>
      <c r="W17" s="1"/>
      <c r="X17" s="1"/>
      <c r="Y17" s="1"/>
      <c r="Z17" s="1"/>
    </row>
    <row r="18" spans="1:26" ht="36" customHeight="1" x14ac:dyDescent="0.2">
      <c r="A18" s="33" t="s">
        <v>76</v>
      </c>
      <c r="B18" s="36"/>
      <c r="C18" s="39" t="s">
        <v>8</v>
      </c>
      <c r="D18" s="36"/>
      <c r="E18" s="39" t="s">
        <v>9</v>
      </c>
      <c r="F18" s="36"/>
      <c r="G18" s="39" t="s">
        <v>10</v>
      </c>
      <c r="H18" s="36"/>
      <c r="I18" s="39" t="s">
        <v>11</v>
      </c>
      <c r="J18" s="36"/>
      <c r="K18" s="39" t="s">
        <v>12</v>
      </c>
      <c r="L18" s="36"/>
      <c r="M18" s="39" t="s">
        <v>13</v>
      </c>
      <c r="N18" s="36"/>
      <c r="O18" s="39" t="s">
        <v>14</v>
      </c>
      <c r="P18" s="36"/>
      <c r="Q18" s="39" t="s">
        <v>15</v>
      </c>
      <c r="R18" s="36"/>
      <c r="S18" s="43" t="s">
        <v>77</v>
      </c>
      <c r="T18" s="44"/>
      <c r="U18" s="1"/>
      <c r="V18" s="1"/>
      <c r="W18" s="1"/>
      <c r="X18" s="1"/>
      <c r="Y18" s="1"/>
      <c r="Z18" s="1"/>
    </row>
    <row r="19" spans="1:26" ht="36" customHeight="1" x14ac:dyDescent="0.2">
      <c r="A19" s="33" t="s">
        <v>78</v>
      </c>
      <c r="B19" s="36"/>
      <c r="C19" s="4" t="s">
        <v>18</v>
      </c>
      <c r="D19" s="4" t="s">
        <v>19</v>
      </c>
      <c r="E19" s="4" t="s">
        <v>20</v>
      </c>
      <c r="F19" s="4" t="s">
        <v>21</v>
      </c>
      <c r="G19" s="4" t="s">
        <v>22</v>
      </c>
      <c r="H19" s="4" t="s">
        <v>23</v>
      </c>
      <c r="I19" s="4" t="s">
        <v>24</v>
      </c>
      <c r="J19" s="4" t="s">
        <v>25</v>
      </c>
      <c r="K19" s="13" t="s">
        <v>153</v>
      </c>
      <c r="L19" s="13" t="s">
        <v>154</v>
      </c>
      <c r="M19" s="13" t="s">
        <v>155</v>
      </c>
      <c r="N19" s="13" t="s">
        <v>152</v>
      </c>
      <c r="O19" s="5" t="s">
        <v>151</v>
      </c>
      <c r="P19" s="6" t="s">
        <v>150</v>
      </c>
      <c r="Q19" s="7" t="s">
        <v>26</v>
      </c>
      <c r="R19" s="8" t="s">
        <v>127</v>
      </c>
      <c r="S19" s="45"/>
      <c r="T19" s="46"/>
      <c r="U19" s="1"/>
      <c r="V19" s="1"/>
      <c r="W19" s="1"/>
      <c r="X19" s="1"/>
      <c r="Y19" s="1"/>
      <c r="Z19" s="1"/>
    </row>
    <row r="20" spans="1:26" ht="36" customHeight="1" x14ac:dyDescent="0.2">
      <c r="A20" s="33" t="s">
        <v>79</v>
      </c>
      <c r="B20" s="36"/>
      <c r="C20" s="9" t="s">
        <v>28</v>
      </c>
      <c r="D20" s="9" t="s">
        <v>29</v>
      </c>
      <c r="E20" s="9" t="s">
        <v>30</v>
      </c>
      <c r="F20" s="9" t="s">
        <v>31</v>
      </c>
      <c r="G20" s="10" t="s">
        <v>32</v>
      </c>
      <c r="H20" s="10" t="s">
        <v>33</v>
      </c>
      <c r="I20" s="10" t="s">
        <v>34</v>
      </c>
      <c r="J20" s="10" t="s">
        <v>35</v>
      </c>
      <c r="K20" s="9" t="s">
        <v>36</v>
      </c>
      <c r="L20" s="9" t="s">
        <v>37</v>
      </c>
      <c r="M20" s="9" t="s">
        <v>38</v>
      </c>
      <c r="N20" s="9" t="s">
        <v>39</v>
      </c>
      <c r="O20" s="10" t="s">
        <v>40</v>
      </c>
      <c r="P20" s="10" t="s">
        <v>41</v>
      </c>
      <c r="Q20" s="10" t="s">
        <v>42</v>
      </c>
      <c r="R20" s="10" t="s">
        <v>43</v>
      </c>
      <c r="S20" s="45"/>
      <c r="T20" s="46"/>
      <c r="U20" s="1"/>
      <c r="V20" s="1"/>
      <c r="W20" s="1"/>
      <c r="X20" s="1"/>
      <c r="Y20" s="1"/>
      <c r="Z20" s="1"/>
    </row>
    <row r="21" spans="1:26" ht="36" customHeight="1" x14ac:dyDescent="0.2">
      <c r="A21" s="33" t="s">
        <v>80</v>
      </c>
      <c r="B21" s="36"/>
      <c r="C21" s="10" t="s">
        <v>45</v>
      </c>
      <c r="D21" s="10" t="s">
        <v>46</v>
      </c>
      <c r="E21" s="10" t="s">
        <v>47</v>
      </c>
      <c r="F21" s="10" t="s">
        <v>48</v>
      </c>
      <c r="G21" s="9" t="s">
        <v>49</v>
      </c>
      <c r="H21" s="9" t="s">
        <v>50</v>
      </c>
      <c r="I21" s="9" t="s">
        <v>51</v>
      </c>
      <c r="J21" s="9" t="s">
        <v>52</v>
      </c>
      <c r="K21" s="10" t="s">
        <v>53</v>
      </c>
      <c r="L21" s="10" t="s">
        <v>54</v>
      </c>
      <c r="M21" s="10" t="s">
        <v>55</v>
      </c>
      <c r="N21" s="10" t="s">
        <v>56</v>
      </c>
      <c r="O21" s="9" t="s">
        <v>57</v>
      </c>
      <c r="P21" s="9" t="s">
        <v>58</v>
      </c>
      <c r="Q21" s="9" t="s">
        <v>59</v>
      </c>
      <c r="R21" s="9" t="s">
        <v>60</v>
      </c>
      <c r="S21" s="47"/>
      <c r="T21" s="48"/>
      <c r="U21" s="1"/>
      <c r="V21" s="1"/>
      <c r="W21" s="1"/>
      <c r="X21" s="1"/>
      <c r="Y21" s="1"/>
      <c r="Z21" s="1"/>
    </row>
    <row r="22" spans="1:26" ht="36" customHeight="1" x14ac:dyDescent="0.2">
      <c r="A22" s="33" t="s">
        <v>81</v>
      </c>
      <c r="B22" s="36"/>
      <c r="C22" s="39" t="s">
        <v>8</v>
      </c>
      <c r="D22" s="36"/>
      <c r="E22" s="39" t="s">
        <v>9</v>
      </c>
      <c r="F22" s="36"/>
      <c r="G22" s="39" t="s">
        <v>10</v>
      </c>
      <c r="H22" s="36"/>
      <c r="I22" s="39" t="s">
        <v>11</v>
      </c>
      <c r="J22" s="36"/>
      <c r="K22" s="39" t="s">
        <v>12</v>
      </c>
      <c r="L22" s="36"/>
      <c r="M22" s="39" t="s">
        <v>13</v>
      </c>
      <c r="N22" s="36"/>
      <c r="O22" s="39" t="s">
        <v>14</v>
      </c>
      <c r="P22" s="36"/>
      <c r="Q22" s="39" t="s">
        <v>15</v>
      </c>
      <c r="R22" s="36"/>
      <c r="S22" s="43" t="s">
        <v>82</v>
      </c>
      <c r="T22" s="44"/>
      <c r="U22" s="1"/>
      <c r="V22" s="1"/>
      <c r="W22" s="1"/>
      <c r="X22" s="1"/>
      <c r="Y22" s="1"/>
      <c r="Z22" s="1"/>
    </row>
    <row r="23" spans="1:26" ht="36" customHeight="1" x14ac:dyDescent="0.2">
      <c r="A23" s="33" t="s">
        <v>83</v>
      </c>
      <c r="B23" s="36"/>
      <c r="C23" s="4" t="s">
        <v>18</v>
      </c>
      <c r="D23" s="4" t="s">
        <v>19</v>
      </c>
      <c r="E23" s="4" t="s">
        <v>20</v>
      </c>
      <c r="F23" s="4" t="s">
        <v>21</v>
      </c>
      <c r="G23" s="4" t="s">
        <v>22</v>
      </c>
      <c r="H23" s="4" t="s">
        <v>23</v>
      </c>
      <c r="I23" s="4" t="s">
        <v>24</v>
      </c>
      <c r="J23" s="4" t="s">
        <v>25</v>
      </c>
      <c r="K23" s="13" t="s">
        <v>153</v>
      </c>
      <c r="L23" s="13" t="s">
        <v>154</v>
      </c>
      <c r="M23" s="13" t="s">
        <v>155</v>
      </c>
      <c r="N23" s="13" t="s">
        <v>152</v>
      </c>
      <c r="O23" s="5" t="s">
        <v>151</v>
      </c>
      <c r="P23" s="6" t="s">
        <v>150</v>
      </c>
      <c r="Q23" s="7" t="s">
        <v>26</v>
      </c>
      <c r="R23" s="8" t="s">
        <v>127</v>
      </c>
      <c r="S23" s="45"/>
      <c r="T23" s="46"/>
      <c r="U23" s="1"/>
      <c r="V23" s="1"/>
      <c r="W23" s="1"/>
      <c r="X23" s="1"/>
      <c r="Y23" s="1"/>
      <c r="Z23" s="1"/>
    </row>
    <row r="24" spans="1:26" ht="36" customHeight="1" x14ac:dyDescent="0.2">
      <c r="A24" s="33" t="s">
        <v>84</v>
      </c>
      <c r="B24" s="36"/>
      <c r="C24" s="9" t="s">
        <v>28</v>
      </c>
      <c r="D24" s="9" t="s">
        <v>29</v>
      </c>
      <c r="E24" s="9" t="s">
        <v>30</v>
      </c>
      <c r="F24" s="9" t="s">
        <v>31</v>
      </c>
      <c r="G24" s="10" t="s">
        <v>32</v>
      </c>
      <c r="H24" s="10" t="s">
        <v>33</v>
      </c>
      <c r="I24" s="10" t="s">
        <v>34</v>
      </c>
      <c r="J24" s="10" t="s">
        <v>35</v>
      </c>
      <c r="K24" s="9" t="s">
        <v>36</v>
      </c>
      <c r="L24" s="9" t="s">
        <v>37</v>
      </c>
      <c r="M24" s="9" t="s">
        <v>38</v>
      </c>
      <c r="N24" s="9" t="s">
        <v>39</v>
      </c>
      <c r="O24" s="10" t="s">
        <v>40</v>
      </c>
      <c r="P24" s="10" t="s">
        <v>41</v>
      </c>
      <c r="Q24" s="10" t="s">
        <v>42</v>
      </c>
      <c r="R24" s="10" t="s">
        <v>43</v>
      </c>
      <c r="S24" s="45"/>
      <c r="T24" s="46"/>
      <c r="U24" s="1"/>
      <c r="V24" s="1"/>
      <c r="W24" s="1"/>
      <c r="X24" s="1"/>
      <c r="Y24" s="1"/>
      <c r="Z24" s="1"/>
    </row>
    <row r="25" spans="1:26" ht="36" customHeight="1" x14ac:dyDescent="0.2">
      <c r="A25" s="33" t="s">
        <v>85</v>
      </c>
      <c r="B25" s="36"/>
      <c r="C25" s="10" t="s">
        <v>45</v>
      </c>
      <c r="D25" s="10" t="s">
        <v>46</v>
      </c>
      <c r="E25" s="10" t="s">
        <v>47</v>
      </c>
      <c r="F25" s="10" t="s">
        <v>48</v>
      </c>
      <c r="G25" s="9" t="s">
        <v>49</v>
      </c>
      <c r="H25" s="9" t="s">
        <v>50</v>
      </c>
      <c r="I25" s="9" t="s">
        <v>51</v>
      </c>
      <c r="J25" s="9" t="s">
        <v>52</v>
      </c>
      <c r="K25" s="10" t="s">
        <v>53</v>
      </c>
      <c r="L25" s="10" t="s">
        <v>54</v>
      </c>
      <c r="M25" s="10" t="s">
        <v>55</v>
      </c>
      <c r="N25" s="10" t="s">
        <v>56</v>
      </c>
      <c r="O25" s="9" t="s">
        <v>57</v>
      </c>
      <c r="P25" s="9" t="s">
        <v>58</v>
      </c>
      <c r="Q25" s="9" t="s">
        <v>59</v>
      </c>
      <c r="R25" s="9" t="s">
        <v>60</v>
      </c>
      <c r="S25" s="47"/>
      <c r="T25" s="48"/>
      <c r="U25" s="1"/>
      <c r="V25" s="1"/>
      <c r="W25" s="1"/>
      <c r="X25" s="1"/>
      <c r="Y25" s="1"/>
      <c r="Z25" s="1"/>
    </row>
    <row r="26" spans="1:26" ht="36" customHeight="1" x14ac:dyDescent="0.2">
      <c r="A26" s="33" t="s">
        <v>86</v>
      </c>
      <c r="B26" s="36"/>
      <c r="C26" s="39" t="s">
        <v>8</v>
      </c>
      <c r="D26" s="36"/>
      <c r="E26" s="39" t="s">
        <v>9</v>
      </c>
      <c r="F26" s="36"/>
      <c r="G26" s="39" t="s">
        <v>10</v>
      </c>
      <c r="H26" s="36"/>
      <c r="I26" s="39" t="s">
        <v>11</v>
      </c>
      <c r="J26" s="36"/>
      <c r="K26" s="39" t="s">
        <v>12</v>
      </c>
      <c r="L26" s="36"/>
      <c r="M26" s="39" t="s">
        <v>13</v>
      </c>
      <c r="N26" s="36"/>
      <c r="O26" s="39" t="s">
        <v>14</v>
      </c>
      <c r="P26" s="36"/>
      <c r="Q26" s="39" t="s">
        <v>15</v>
      </c>
      <c r="R26" s="36"/>
      <c r="S26" s="43" t="s">
        <v>87</v>
      </c>
      <c r="T26" s="44"/>
      <c r="U26" s="1"/>
      <c r="V26" s="1"/>
      <c r="W26" s="1"/>
      <c r="X26" s="1"/>
      <c r="Y26" s="1"/>
      <c r="Z26" s="1"/>
    </row>
    <row r="27" spans="1:26" ht="36" customHeight="1" x14ac:dyDescent="0.2">
      <c r="A27" s="33" t="s">
        <v>88</v>
      </c>
      <c r="B27" s="36"/>
      <c r="C27" s="4" t="s">
        <v>18</v>
      </c>
      <c r="D27" s="4" t="s">
        <v>19</v>
      </c>
      <c r="E27" s="4" t="s">
        <v>20</v>
      </c>
      <c r="F27" s="4" t="s">
        <v>21</v>
      </c>
      <c r="G27" s="4" t="s">
        <v>22</v>
      </c>
      <c r="H27" s="4" t="s">
        <v>23</v>
      </c>
      <c r="I27" s="4" t="s">
        <v>24</v>
      </c>
      <c r="J27" s="4" t="s">
        <v>25</v>
      </c>
      <c r="K27" s="13" t="s">
        <v>153</v>
      </c>
      <c r="L27" s="13" t="s">
        <v>154</v>
      </c>
      <c r="M27" s="13" t="s">
        <v>155</v>
      </c>
      <c r="N27" s="13" t="s">
        <v>152</v>
      </c>
      <c r="O27" s="5" t="s">
        <v>151</v>
      </c>
      <c r="P27" s="6" t="s">
        <v>150</v>
      </c>
      <c r="Q27" s="7" t="s">
        <v>26</v>
      </c>
      <c r="R27" s="8" t="s">
        <v>127</v>
      </c>
      <c r="S27" s="45"/>
      <c r="T27" s="46"/>
      <c r="U27" s="1"/>
      <c r="V27" s="1"/>
      <c r="W27" s="1"/>
      <c r="X27" s="1"/>
      <c r="Y27" s="1"/>
      <c r="Z27" s="1"/>
    </row>
    <row r="28" spans="1:26" ht="36" customHeight="1" x14ac:dyDescent="0.2">
      <c r="A28" s="33" t="s">
        <v>89</v>
      </c>
      <c r="B28" s="36"/>
      <c r="C28" s="9" t="s">
        <v>28</v>
      </c>
      <c r="D28" s="9" t="s">
        <v>29</v>
      </c>
      <c r="E28" s="9" t="s">
        <v>30</v>
      </c>
      <c r="F28" s="9" t="s">
        <v>31</v>
      </c>
      <c r="G28" s="10" t="s">
        <v>32</v>
      </c>
      <c r="H28" s="10" t="s">
        <v>33</v>
      </c>
      <c r="I28" s="10" t="s">
        <v>34</v>
      </c>
      <c r="J28" s="10" t="s">
        <v>35</v>
      </c>
      <c r="K28" s="9" t="s">
        <v>36</v>
      </c>
      <c r="L28" s="9" t="s">
        <v>37</v>
      </c>
      <c r="M28" s="9" t="s">
        <v>38</v>
      </c>
      <c r="N28" s="9" t="s">
        <v>39</v>
      </c>
      <c r="O28" s="10" t="s">
        <v>40</v>
      </c>
      <c r="P28" s="10" t="s">
        <v>41</v>
      </c>
      <c r="Q28" s="10" t="s">
        <v>42</v>
      </c>
      <c r="R28" s="10" t="s">
        <v>43</v>
      </c>
      <c r="S28" s="45"/>
      <c r="T28" s="46"/>
      <c r="U28" s="1"/>
      <c r="V28" s="1"/>
      <c r="W28" s="1"/>
      <c r="X28" s="1"/>
      <c r="Y28" s="1"/>
      <c r="Z28" s="1"/>
    </row>
    <row r="29" spans="1:26" ht="36" customHeight="1" x14ac:dyDescent="0.2">
      <c r="A29" s="33" t="s">
        <v>90</v>
      </c>
      <c r="B29" s="36"/>
      <c r="C29" s="10" t="s">
        <v>45</v>
      </c>
      <c r="D29" s="10" t="s">
        <v>46</v>
      </c>
      <c r="E29" s="10" t="s">
        <v>47</v>
      </c>
      <c r="F29" s="10" t="s">
        <v>48</v>
      </c>
      <c r="G29" s="9" t="s">
        <v>49</v>
      </c>
      <c r="H29" s="9" t="s">
        <v>50</v>
      </c>
      <c r="I29" s="9" t="s">
        <v>51</v>
      </c>
      <c r="J29" s="9" t="s">
        <v>52</v>
      </c>
      <c r="K29" s="10" t="s">
        <v>53</v>
      </c>
      <c r="L29" s="10" t="s">
        <v>54</v>
      </c>
      <c r="M29" s="10" t="s">
        <v>55</v>
      </c>
      <c r="N29" s="10" t="s">
        <v>56</v>
      </c>
      <c r="O29" s="9" t="s">
        <v>57</v>
      </c>
      <c r="P29" s="9" t="s">
        <v>58</v>
      </c>
      <c r="Q29" s="9" t="s">
        <v>59</v>
      </c>
      <c r="R29" s="9" t="s">
        <v>60</v>
      </c>
      <c r="S29" s="47"/>
      <c r="T29" s="48"/>
      <c r="U29" s="1"/>
      <c r="V29" s="1"/>
      <c r="W29" s="1"/>
      <c r="X29" s="1"/>
      <c r="Y29" s="1"/>
      <c r="Z29" s="1"/>
    </row>
    <row r="30" spans="1:26" ht="36" customHeight="1" x14ac:dyDescent="0.2">
      <c r="A30" s="33" t="s">
        <v>91</v>
      </c>
      <c r="B30" s="36"/>
      <c r="C30" s="39" t="s">
        <v>8</v>
      </c>
      <c r="D30" s="36"/>
      <c r="E30" s="39" t="s">
        <v>9</v>
      </c>
      <c r="F30" s="36"/>
      <c r="G30" s="39" t="s">
        <v>10</v>
      </c>
      <c r="H30" s="36"/>
      <c r="I30" s="39" t="s">
        <v>11</v>
      </c>
      <c r="J30" s="36"/>
      <c r="K30" s="39" t="s">
        <v>12</v>
      </c>
      <c r="L30" s="36"/>
      <c r="M30" s="39" t="s">
        <v>13</v>
      </c>
      <c r="N30" s="36"/>
      <c r="O30" s="39" t="s">
        <v>14</v>
      </c>
      <c r="P30" s="36"/>
      <c r="Q30" s="39" t="s">
        <v>15</v>
      </c>
      <c r="R30" s="36"/>
      <c r="S30" s="43" t="s">
        <v>92</v>
      </c>
      <c r="T30" s="44"/>
      <c r="U30" s="1"/>
      <c r="V30" s="1"/>
      <c r="W30" s="1"/>
      <c r="X30" s="1"/>
      <c r="Y30" s="1"/>
      <c r="Z30" s="1"/>
    </row>
    <row r="31" spans="1:26" ht="36" customHeight="1" x14ac:dyDescent="0.2">
      <c r="A31" s="33" t="s">
        <v>93</v>
      </c>
      <c r="B31" s="36"/>
      <c r="C31" s="4" t="s">
        <v>18</v>
      </c>
      <c r="D31" s="4" t="s">
        <v>19</v>
      </c>
      <c r="E31" s="4" t="s">
        <v>20</v>
      </c>
      <c r="F31" s="4" t="s">
        <v>21</v>
      </c>
      <c r="G31" s="4" t="s">
        <v>22</v>
      </c>
      <c r="H31" s="4" t="s">
        <v>23</v>
      </c>
      <c r="I31" s="4" t="s">
        <v>24</v>
      </c>
      <c r="J31" s="4" t="s">
        <v>25</v>
      </c>
      <c r="K31" s="13" t="s">
        <v>153</v>
      </c>
      <c r="L31" s="13" t="s">
        <v>154</v>
      </c>
      <c r="M31" s="13" t="s">
        <v>155</v>
      </c>
      <c r="N31" s="13" t="s">
        <v>152</v>
      </c>
      <c r="O31" s="5" t="s">
        <v>151</v>
      </c>
      <c r="P31" s="6" t="s">
        <v>150</v>
      </c>
      <c r="Q31" s="7" t="s">
        <v>26</v>
      </c>
      <c r="R31" s="8" t="s">
        <v>127</v>
      </c>
      <c r="S31" s="45"/>
      <c r="T31" s="46"/>
      <c r="U31" s="1"/>
      <c r="V31" s="1"/>
      <c r="W31" s="1"/>
      <c r="X31" s="1"/>
      <c r="Y31" s="1"/>
      <c r="Z31" s="1"/>
    </row>
    <row r="32" spans="1:26" ht="36" customHeight="1" x14ac:dyDescent="0.2">
      <c r="A32" s="33" t="s">
        <v>94</v>
      </c>
      <c r="B32" s="36"/>
      <c r="C32" s="9" t="s">
        <v>28</v>
      </c>
      <c r="D32" s="9" t="s">
        <v>29</v>
      </c>
      <c r="E32" s="9" t="s">
        <v>30</v>
      </c>
      <c r="F32" s="9" t="s">
        <v>31</v>
      </c>
      <c r="G32" s="10" t="s">
        <v>32</v>
      </c>
      <c r="H32" s="10" t="s">
        <v>33</v>
      </c>
      <c r="I32" s="10" t="s">
        <v>34</v>
      </c>
      <c r="J32" s="10" t="s">
        <v>35</v>
      </c>
      <c r="K32" s="9" t="s">
        <v>36</v>
      </c>
      <c r="L32" s="9" t="s">
        <v>37</v>
      </c>
      <c r="M32" s="9" t="s">
        <v>38</v>
      </c>
      <c r="N32" s="9" t="s">
        <v>39</v>
      </c>
      <c r="O32" s="10" t="s">
        <v>40</v>
      </c>
      <c r="P32" s="10" t="s">
        <v>41</v>
      </c>
      <c r="Q32" s="10" t="s">
        <v>42</v>
      </c>
      <c r="R32" s="10" t="s">
        <v>43</v>
      </c>
      <c r="S32" s="45"/>
      <c r="T32" s="46"/>
      <c r="U32" s="1"/>
      <c r="V32" s="1"/>
      <c r="W32" s="1"/>
      <c r="X32" s="1"/>
      <c r="Y32" s="1"/>
      <c r="Z32" s="1"/>
    </row>
    <row r="33" spans="1:26" ht="36" customHeight="1" x14ac:dyDescent="0.2">
      <c r="A33" s="33" t="s">
        <v>95</v>
      </c>
      <c r="B33" s="36"/>
      <c r="C33" s="10" t="s">
        <v>45</v>
      </c>
      <c r="D33" s="10" t="s">
        <v>46</v>
      </c>
      <c r="E33" s="10" t="s">
        <v>47</v>
      </c>
      <c r="F33" s="10" t="s">
        <v>48</v>
      </c>
      <c r="G33" s="9" t="s">
        <v>49</v>
      </c>
      <c r="H33" s="9" t="s">
        <v>50</v>
      </c>
      <c r="I33" s="9" t="s">
        <v>51</v>
      </c>
      <c r="J33" s="9" t="s">
        <v>52</v>
      </c>
      <c r="K33" s="10" t="s">
        <v>53</v>
      </c>
      <c r="L33" s="10" t="s">
        <v>54</v>
      </c>
      <c r="M33" s="10" t="s">
        <v>55</v>
      </c>
      <c r="N33" s="10" t="s">
        <v>56</v>
      </c>
      <c r="O33" s="9" t="s">
        <v>57</v>
      </c>
      <c r="P33" s="9" t="s">
        <v>58</v>
      </c>
      <c r="Q33" s="9" t="s">
        <v>59</v>
      </c>
      <c r="R33" s="9" t="s">
        <v>60</v>
      </c>
      <c r="S33" s="47"/>
      <c r="T33" s="48"/>
      <c r="U33" s="1"/>
      <c r="V33" s="1"/>
      <c r="W33" s="1"/>
      <c r="X33" s="1"/>
      <c r="Y33" s="1"/>
      <c r="Z33" s="1"/>
    </row>
    <row r="34" spans="1:26" ht="36" customHeight="1" x14ac:dyDescent="0.2">
      <c r="A34" s="33" t="s">
        <v>96</v>
      </c>
      <c r="B34" s="36"/>
      <c r="C34" s="39" t="s">
        <v>97</v>
      </c>
      <c r="D34" s="36"/>
      <c r="E34" s="4" t="s">
        <v>98</v>
      </c>
      <c r="F34" s="11" t="s">
        <v>99</v>
      </c>
      <c r="G34" s="12" t="s">
        <v>147</v>
      </c>
      <c r="H34" s="12" t="s">
        <v>148</v>
      </c>
      <c r="I34" s="12" t="s">
        <v>149</v>
      </c>
      <c r="J34" s="6" t="s">
        <v>150</v>
      </c>
      <c r="K34" s="50" t="s">
        <v>100</v>
      </c>
      <c r="L34" s="34"/>
      <c r="M34" s="34"/>
      <c r="N34" s="34"/>
      <c r="O34" s="34"/>
      <c r="P34" s="34"/>
      <c r="Q34" s="34"/>
      <c r="R34" s="36"/>
      <c r="S34" s="43" t="s">
        <v>157</v>
      </c>
      <c r="T34" s="44"/>
      <c r="U34" s="1"/>
      <c r="V34" s="1"/>
      <c r="W34" s="1"/>
      <c r="X34" s="1"/>
      <c r="Y34" s="1"/>
      <c r="Z34" s="1"/>
    </row>
    <row r="35" spans="1:26" ht="36" customHeight="1" x14ac:dyDescent="0.2">
      <c r="A35" s="33" t="s">
        <v>101</v>
      </c>
      <c r="B35" s="36"/>
      <c r="C35" s="49" t="s">
        <v>178</v>
      </c>
      <c r="D35" s="34"/>
      <c r="E35" s="34"/>
      <c r="F35" s="49" t="s">
        <v>177</v>
      </c>
      <c r="G35" s="34"/>
      <c r="H35" s="36"/>
      <c r="I35" s="49" t="s">
        <v>176</v>
      </c>
      <c r="J35" s="34"/>
      <c r="K35" s="34"/>
      <c r="L35" s="40" t="s">
        <v>175</v>
      </c>
      <c r="M35" s="41"/>
      <c r="N35" s="41"/>
      <c r="O35" s="41"/>
      <c r="P35" s="41"/>
      <c r="Q35" s="41"/>
      <c r="R35" s="42"/>
      <c r="S35" s="45"/>
      <c r="T35" s="46"/>
      <c r="U35" s="1"/>
      <c r="V35" s="1"/>
      <c r="W35" s="2"/>
      <c r="X35" s="1"/>
      <c r="Y35" s="1"/>
      <c r="Z35" s="1"/>
    </row>
    <row r="36" spans="1:26" ht="36" customHeight="1" x14ac:dyDescent="0.2">
      <c r="A36" s="33" t="s">
        <v>103</v>
      </c>
      <c r="B36" s="36"/>
      <c r="C36" s="40" t="s">
        <v>102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2"/>
      <c r="S36" s="47"/>
      <c r="T36" s="48"/>
      <c r="U36" s="1"/>
      <c r="V36" s="1"/>
      <c r="W36" s="1"/>
      <c r="X36" s="1"/>
      <c r="Y36" s="1"/>
      <c r="Z36" s="1"/>
    </row>
    <row r="37" spans="1:26" ht="36" customHeight="1" x14ac:dyDescent="0.2">
      <c r="A37" s="33" t="s">
        <v>104</v>
      </c>
      <c r="B37" s="36"/>
      <c r="C37" s="39" t="s">
        <v>97</v>
      </c>
      <c r="D37" s="36"/>
      <c r="E37" s="4" t="s">
        <v>98</v>
      </c>
      <c r="F37" s="11" t="s">
        <v>99</v>
      </c>
      <c r="G37" s="12" t="s">
        <v>147</v>
      </c>
      <c r="H37" s="12" t="s">
        <v>148</v>
      </c>
      <c r="I37" s="12" t="s">
        <v>149</v>
      </c>
      <c r="J37" s="6" t="s">
        <v>150</v>
      </c>
      <c r="K37" s="50" t="s">
        <v>100</v>
      </c>
      <c r="L37" s="34"/>
      <c r="M37" s="34"/>
      <c r="N37" s="34"/>
      <c r="O37" s="34"/>
      <c r="P37" s="34"/>
      <c r="Q37" s="34"/>
      <c r="R37" s="36"/>
      <c r="S37" s="43" t="s">
        <v>105</v>
      </c>
      <c r="T37" s="44"/>
      <c r="U37" s="1"/>
      <c r="V37" s="1"/>
      <c r="W37" s="1"/>
      <c r="X37" s="1"/>
      <c r="Y37" s="1"/>
      <c r="Z37" s="1"/>
    </row>
    <row r="38" spans="1:26" ht="36" customHeight="1" x14ac:dyDescent="0.2">
      <c r="A38" s="33" t="s">
        <v>106</v>
      </c>
      <c r="B38" s="36"/>
      <c r="C38" s="49" t="s">
        <v>178</v>
      </c>
      <c r="D38" s="34"/>
      <c r="E38" s="34"/>
      <c r="F38" s="49" t="s">
        <v>177</v>
      </c>
      <c r="G38" s="34"/>
      <c r="H38" s="36"/>
      <c r="I38" s="49" t="s">
        <v>176</v>
      </c>
      <c r="J38" s="34"/>
      <c r="K38" s="34"/>
      <c r="L38" s="40" t="s">
        <v>102</v>
      </c>
      <c r="M38" s="41"/>
      <c r="N38" s="41"/>
      <c r="O38" s="41"/>
      <c r="P38" s="41"/>
      <c r="Q38" s="41"/>
      <c r="R38" s="42"/>
      <c r="S38" s="45"/>
      <c r="T38" s="46"/>
      <c r="U38" s="1"/>
      <c r="V38" s="1"/>
      <c r="W38" s="1"/>
      <c r="X38" s="1"/>
      <c r="Y38" s="1"/>
      <c r="Z38" s="1"/>
    </row>
    <row r="39" spans="1:26" ht="36" customHeight="1" x14ac:dyDescent="0.2">
      <c r="A39" s="33" t="s">
        <v>107</v>
      </c>
      <c r="B39" s="36"/>
      <c r="C39" s="40" t="s">
        <v>102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 s="47"/>
      <c r="T39" s="48"/>
      <c r="U39" s="1"/>
      <c r="V39" s="1"/>
      <c r="W39" s="1"/>
      <c r="X39" s="1"/>
      <c r="Y39" s="1"/>
      <c r="Z39" s="1"/>
    </row>
    <row r="40" spans="1:26" ht="36" customHeight="1" x14ac:dyDescent="0.2">
      <c r="A40" s="33" t="s">
        <v>108</v>
      </c>
      <c r="B40" s="36"/>
      <c r="C40" s="39" t="s">
        <v>97</v>
      </c>
      <c r="D40" s="36"/>
      <c r="E40" s="4" t="s">
        <v>98</v>
      </c>
      <c r="F40" s="11" t="s">
        <v>99</v>
      </c>
      <c r="G40" s="12" t="s">
        <v>147</v>
      </c>
      <c r="H40" s="12" t="s">
        <v>148</v>
      </c>
      <c r="I40" s="12" t="s">
        <v>149</v>
      </c>
      <c r="J40" s="6" t="s">
        <v>150</v>
      </c>
      <c r="K40" s="50" t="s">
        <v>100</v>
      </c>
      <c r="L40" s="34"/>
      <c r="M40" s="34"/>
      <c r="N40" s="34"/>
      <c r="O40" s="34"/>
      <c r="P40" s="34"/>
      <c r="Q40" s="34"/>
      <c r="R40" s="36"/>
      <c r="S40" s="43" t="s">
        <v>109</v>
      </c>
      <c r="T40" s="44"/>
      <c r="U40" s="1"/>
      <c r="V40" s="1"/>
      <c r="W40" s="1"/>
      <c r="X40" s="1"/>
      <c r="Y40" s="1"/>
      <c r="Z40" s="1"/>
    </row>
    <row r="41" spans="1:26" ht="36" customHeight="1" x14ac:dyDescent="0.2">
      <c r="A41" s="33" t="s">
        <v>110</v>
      </c>
      <c r="B41" s="36"/>
      <c r="C41" s="49" t="s">
        <v>178</v>
      </c>
      <c r="D41" s="34"/>
      <c r="E41" s="34"/>
      <c r="F41" s="49" t="s">
        <v>177</v>
      </c>
      <c r="G41" s="34"/>
      <c r="H41" s="36"/>
      <c r="I41" s="49" t="s">
        <v>176</v>
      </c>
      <c r="J41" s="34"/>
      <c r="K41" s="34"/>
      <c r="L41" s="40" t="s">
        <v>102</v>
      </c>
      <c r="M41" s="41"/>
      <c r="N41" s="41"/>
      <c r="O41" s="41"/>
      <c r="P41" s="41"/>
      <c r="Q41" s="41"/>
      <c r="R41" s="42"/>
      <c r="S41" s="45"/>
      <c r="T41" s="46"/>
      <c r="U41" s="1"/>
      <c r="V41" s="1"/>
      <c r="W41" s="1"/>
      <c r="X41" s="1"/>
      <c r="Y41" s="1"/>
      <c r="Z41" s="1"/>
    </row>
    <row r="42" spans="1:26" ht="36" customHeight="1" x14ac:dyDescent="0.2">
      <c r="A42" s="33" t="s">
        <v>111</v>
      </c>
      <c r="B42" s="36"/>
      <c r="C42" s="40" t="s">
        <v>102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 s="47"/>
      <c r="T42" s="48"/>
      <c r="U42" s="1"/>
      <c r="V42" s="1"/>
      <c r="W42" s="1"/>
      <c r="X42" s="1"/>
      <c r="Y42" s="1"/>
      <c r="Z42" s="1"/>
    </row>
    <row r="43" spans="1:26" ht="36" customHeight="1" x14ac:dyDescent="0.2">
      <c r="A43" s="33" t="s">
        <v>112</v>
      </c>
      <c r="B43" s="36"/>
      <c r="C43" s="39" t="s">
        <v>97</v>
      </c>
      <c r="D43" s="36"/>
      <c r="E43" s="4" t="s">
        <v>98</v>
      </c>
      <c r="F43" s="11" t="s">
        <v>99</v>
      </c>
      <c r="G43" s="12" t="s">
        <v>147</v>
      </c>
      <c r="H43" s="12" t="s">
        <v>148</v>
      </c>
      <c r="I43" s="12" t="s">
        <v>149</v>
      </c>
      <c r="J43" s="6" t="s">
        <v>150</v>
      </c>
      <c r="K43" s="50" t="s">
        <v>100</v>
      </c>
      <c r="L43" s="34"/>
      <c r="M43" s="34"/>
      <c r="N43" s="34"/>
      <c r="O43" s="34"/>
      <c r="P43" s="34"/>
      <c r="Q43" s="34"/>
      <c r="R43" s="36"/>
      <c r="S43" s="43" t="s">
        <v>113</v>
      </c>
      <c r="T43" s="44"/>
      <c r="U43" s="1"/>
      <c r="V43" s="1"/>
      <c r="W43" s="1"/>
      <c r="X43" s="1"/>
      <c r="Y43" s="1"/>
      <c r="Z43" s="1"/>
    </row>
    <row r="44" spans="1:26" ht="36" customHeight="1" x14ac:dyDescent="0.2">
      <c r="A44" s="33" t="s">
        <v>114</v>
      </c>
      <c r="B44" s="36"/>
      <c r="C44" s="49" t="s">
        <v>178</v>
      </c>
      <c r="D44" s="34"/>
      <c r="E44" s="34"/>
      <c r="F44" s="49" t="s">
        <v>177</v>
      </c>
      <c r="G44" s="34"/>
      <c r="H44" s="36"/>
      <c r="I44" s="49" t="s">
        <v>176</v>
      </c>
      <c r="J44" s="34"/>
      <c r="K44" s="34"/>
      <c r="L44" s="40" t="s">
        <v>175</v>
      </c>
      <c r="M44" s="41"/>
      <c r="N44" s="41"/>
      <c r="O44" s="41"/>
      <c r="P44" s="41"/>
      <c r="Q44" s="41"/>
      <c r="R44" s="42"/>
      <c r="S44" s="45"/>
      <c r="T44" s="46"/>
      <c r="U44" s="1"/>
      <c r="V44" s="1"/>
      <c r="W44" s="1"/>
      <c r="X44" s="1"/>
      <c r="Y44" s="1"/>
      <c r="Z44" s="1"/>
    </row>
    <row r="45" spans="1:26" ht="36" customHeight="1" x14ac:dyDescent="0.2">
      <c r="A45" s="33" t="s">
        <v>115</v>
      </c>
      <c r="B45" s="36"/>
      <c r="C45" s="57" t="s">
        <v>102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S45" s="45"/>
      <c r="T45" s="46"/>
      <c r="U45" s="1"/>
      <c r="V45" s="1"/>
      <c r="W45" s="1"/>
      <c r="X45" s="1"/>
      <c r="Y45" s="1"/>
      <c r="Z45" s="1"/>
    </row>
    <row r="46" spans="1:26" ht="36" customHeight="1" x14ac:dyDescent="0.2">
      <c r="A46" s="33" t="s">
        <v>182</v>
      </c>
      <c r="B46" s="34"/>
      <c r="C46" s="30" t="s">
        <v>207</v>
      </c>
      <c r="D46" s="31" t="s">
        <v>208</v>
      </c>
      <c r="E46" s="30" t="s">
        <v>202</v>
      </c>
      <c r="F46" s="30" t="s">
        <v>203</v>
      </c>
      <c r="G46" s="30" t="s">
        <v>209</v>
      </c>
      <c r="H46" s="31" t="s">
        <v>204</v>
      </c>
      <c r="I46" s="31" t="s">
        <v>205</v>
      </c>
      <c r="J46" s="31" t="s">
        <v>206</v>
      </c>
      <c r="K46" s="30" t="s">
        <v>223</v>
      </c>
      <c r="L46" s="30" t="s">
        <v>222</v>
      </c>
      <c r="M46" s="29"/>
      <c r="N46" s="29"/>
      <c r="O46" s="29"/>
      <c r="P46" s="29"/>
      <c r="Q46" s="29"/>
      <c r="R46" s="29"/>
      <c r="S46" s="35"/>
      <c r="T46" s="35"/>
      <c r="U46" s="1"/>
      <c r="V46" s="1"/>
      <c r="W46" s="1"/>
      <c r="X46" s="1"/>
      <c r="Y46" s="1"/>
      <c r="Z46" s="1"/>
    </row>
    <row r="47" spans="1:26" ht="36" customHeight="1" x14ac:dyDescent="0.2">
      <c r="A47" s="33" t="s">
        <v>183</v>
      </c>
      <c r="B47" s="34"/>
      <c r="C47" s="32" t="s">
        <v>210</v>
      </c>
      <c r="D47" s="32" t="s">
        <v>211</v>
      </c>
      <c r="E47" s="32" t="s">
        <v>212</v>
      </c>
      <c r="F47" s="32" t="s">
        <v>213</v>
      </c>
      <c r="G47" s="32" t="s">
        <v>214</v>
      </c>
      <c r="H47" s="32" t="s">
        <v>215</v>
      </c>
      <c r="I47" s="32" t="s">
        <v>216</v>
      </c>
      <c r="J47" s="32" t="s">
        <v>217</v>
      </c>
      <c r="K47" s="32" t="s">
        <v>218</v>
      </c>
      <c r="L47" s="32" t="s">
        <v>219</v>
      </c>
      <c r="M47" s="32" t="s">
        <v>220</v>
      </c>
      <c r="N47" s="32" t="s">
        <v>221</v>
      </c>
      <c r="O47" s="29"/>
      <c r="P47" s="29"/>
      <c r="Q47" s="29"/>
      <c r="R47" s="29"/>
      <c r="S47" s="35"/>
      <c r="T47" s="35"/>
      <c r="V47" s="1"/>
      <c r="W47" s="1"/>
      <c r="X47" s="1"/>
      <c r="Y47" s="1"/>
      <c r="Z47" s="1"/>
    </row>
    <row r="48" spans="1:26" ht="36" customHeight="1" x14ac:dyDescent="0.2">
      <c r="A48" s="33" t="s">
        <v>184</v>
      </c>
      <c r="B48" s="3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5"/>
      <c r="T48" s="35"/>
      <c r="V48" s="1"/>
      <c r="W48" s="1"/>
      <c r="X48" s="1"/>
      <c r="Y48" s="1"/>
      <c r="Z48" s="1"/>
    </row>
    <row r="49" spans="1:26" ht="36" customHeight="1" x14ac:dyDescent="0.2">
      <c r="A49" s="33" t="s">
        <v>185</v>
      </c>
      <c r="B49" s="34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5"/>
      <c r="T49" s="35"/>
      <c r="V49" s="1"/>
      <c r="W49" s="1"/>
      <c r="X49" s="1"/>
      <c r="Y49" s="1"/>
      <c r="Z49" s="1"/>
    </row>
    <row r="50" spans="1:26" ht="36" customHeight="1" x14ac:dyDescent="0.2">
      <c r="A50" s="33" t="s">
        <v>186</v>
      </c>
      <c r="B50" s="34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35"/>
      <c r="T50" s="35"/>
      <c r="V50" s="1"/>
      <c r="W50" s="1"/>
      <c r="X50" s="1"/>
      <c r="Y50" s="1"/>
      <c r="Z50" s="1"/>
    </row>
    <row r="51" spans="1:26" ht="36" customHeight="1" x14ac:dyDescent="0.2">
      <c r="A51" s="33" t="s">
        <v>187</v>
      </c>
      <c r="B51" s="34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5"/>
      <c r="T51" s="35"/>
      <c r="V51" s="1"/>
      <c r="W51" s="1"/>
      <c r="X51" s="1"/>
      <c r="Y51" s="1"/>
      <c r="Z51" s="1"/>
    </row>
    <row r="52" spans="1:26" ht="36" customHeight="1" x14ac:dyDescent="0.2">
      <c r="A52" s="33" t="s">
        <v>188</v>
      </c>
      <c r="B52" s="3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35"/>
      <c r="T52" s="35"/>
      <c r="V52" s="1"/>
      <c r="W52" s="1"/>
      <c r="X52" s="1"/>
      <c r="Y52" s="1"/>
      <c r="Z52" s="1"/>
    </row>
    <row r="53" spans="1:26" ht="36" customHeight="1" x14ac:dyDescent="0.2">
      <c r="A53" s="33" t="s">
        <v>189</v>
      </c>
      <c r="B53" s="34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5"/>
      <c r="T53" s="35"/>
      <c r="V53" s="1"/>
      <c r="W53" s="1"/>
      <c r="X53" s="1"/>
      <c r="Y53" s="1"/>
      <c r="Z53" s="1"/>
    </row>
    <row r="54" spans="1:26" ht="36" customHeight="1" x14ac:dyDescent="0.2">
      <c r="A54" s="33" t="s">
        <v>190</v>
      </c>
      <c r="B54" s="34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5"/>
      <c r="T54" s="35"/>
      <c r="V54" s="1"/>
      <c r="W54" s="1"/>
      <c r="X54" s="1"/>
      <c r="Y54" s="1"/>
      <c r="Z54" s="1"/>
    </row>
    <row r="55" spans="1:26" ht="36" customHeight="1" x14ac:dyDescent="0.2">
      <c r="A55" s="33" t="s">
        <v>191</v>
      </c>
      <c r="B55" s="3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5"/>
      <c r="T55" s="35"/>
      <c r="V55" s="1"/>
      <c r="W55" s="1"/>
      <c r="X55" s="1"/>
      <c r="Y55" s="1"/>
      <c r="Z55" s="1"/>
    </row>
    <row r="56" spans="1:26" ht="36" customHeight="1" x14ac:dyDescent="0.2">
      <c r="A56" s="33" t="s">
        <v>192</v>
      </c>
      <c r="B56" s="3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5"/>
      <c r="T56" s="35"/>
      <c r="V56" s="1"/>
      <c r="W56" s="1"/>
      <c r="X56" s="1"/>
      <c r="Y56" s="1"/>
      <c r="Z56" s="1"/>
    </row>
    <row r="57" spans="1:26" ht="36" customHeight="1" x14ac:dyDescent="0.2">
      <c r="A57" s="33" t="s">
        <v>193</v>
      </c>
      <c r="B57" s="3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5"/>
      <c r="T57" s="35"/>
      <c r="V57" s="1"/>
      <c r="W57" s="1"/>
      <c r="X57" s="1"/>
      <c r="Y57" s="1"/>
      <c r="Z57" s="1"/>
    </row>
    <row r="58" spans="1:26" ht="36" customHeight="1" x14ac:dyDescent="0.2">
      <c r="A58" s="33" t="s">
        <v>194</v>
      </c>
      <c r="B58" s="3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5"/>
      <c r="T58" s="35"/>
      <c r="V58" s="1"/>
      <c r="W58" s="1"/>
      <c r="X58" s="1"/>
      <c r="Y58" s="1"/>
      <c r="Z58" s="1"/>
    </row>
    <row r="59" spans="1:26" ht="36" customHeight="1" x14ac:dyDescent="0.2">
      <c r="A59" s="33" t="s">
        <v>195</v>
      </c>
      <c r="B59" s="3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5"/>
      <c r="T59" s="35"/>
      <c r="V59" s="1"/>
      <c r="W59" s="1"/>
      <c r="X59" s="1"/>
      <c r="Y59" s="1"/>
      <c r="Z59" s="1"/>
    </row>
    <row r="60" spans="1:26" ht="36" customHeight="1" x14ac:dyDescent="0.2">
      <c r="A60" s="33" t="s">
        <v>196</v>
      </c>
      <c r="B60" s="34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5"/>
      <c r="T60" s="35"/>
      <c r="V60" s="1"/>
      <c r="W60" s="1"/>
      <c r="X60" s="1"/>
      <c r="Y60" s="1"/>
      <c r="Z60" s="1"/>
    </row>
    <row r="61" spans="1:26" ht="36" customHeight="1" x14ac:dyDescent="0.2">
      <c r="A61" s="33" t="s">
        <v>197</v>
      </c>
      <c r="B61" s="34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5"/>
      <c r="T61" s="35"/>
      <c r="U61" s="1"/>
      <c r="V61" s="1"/>
      <c r="W61" s="1"/>
      <c r="X61" s="1"/>
      <c r="Y61" s="1"/>
      <c r="Z61" s="1"/>
    </row>
    <row r="62" spans="1:26" ht="36" customHeight="1" x14ac:dyDescent="0.2">
      <c r="A62" s="33" t="s">
        <v>198</v>
      </c>
      <c r="B62" s="34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5"/>
      <c r="T62" s="35"/>
      <c r="U62" s="1"/>
      <c r="V62" s="1"/>
      <c r="W62" s="1"/>
      <c r="X62" s="1"/>
      <c r="Y62" s="1"/>
      <c r="Z62" s="1"/>
    </row>
    <row r="63" spans="1:26" ht="36" customHeight="1" x14ac:dyDescent="0.2">
      <c r="A63" s="33" t="s">
        <v>199</v>
      </c>
      <c r="B63" s="34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5"/>
      <c r="T63" s="35"/>
      <c r="U63" s="1"/>
      <c r="V63" s="1"/>
      <c r="W63" s="1"/>
      <c r="X63" s="1"/>
      <c r="Y63" s="1"/>
      <c r="Z63" s="1"/>
    </row>
    <row r="64" spans="1:26" ht="36" customHeight="1" x14ac:dyDescent="0.2">
      <c r="A64" s="33" t="s">
        <v>200</v>
      </c>
      <c r="B64" s="34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5"/>
      <c r="T64" s="35"/>
      <c r="U64" s="1"/>
      <c r="V64" s="1"/>
      <c r="W64" s="1"/>
      <c r="X64" s="1"/>
      <c r="Y64" s="1"/>
      <c r="Z64" s="1"/>
    </row>
    <row r="65" spans="1:26" ht="36" customHeight="1" x14ac:dyDescent="0.2">
      <c r="A65" s="33" t="s">
        <v>201</v>
      </c>
      <c r="B65" s="34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5"/>
      <c r="T65" s="35"/>
      <c r="U65" s="1"/>
      <c r="V65" s="1"/>
      <c r="W65" s="1"/>
      <c r="X65" s="1"/>
      <c r="Y65" s="1"/>
      <c r="Z65" s="1"/>
    </row>
    <row r="66" spans="1:26" ht="36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6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6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6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6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6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6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6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6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6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6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6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6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6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6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6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6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6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6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6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6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6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6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6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6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6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6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6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6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6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6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6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6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6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6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6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6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6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6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6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6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6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6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6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6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6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6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6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6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6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6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6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6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6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6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6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6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6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6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6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6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6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6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6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6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6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6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6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6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6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6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6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6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6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6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6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6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6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6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6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6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6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6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6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6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6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6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6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6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6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6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6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6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6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6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6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6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6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6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6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6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6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6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6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6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6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6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6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6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6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6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6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6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6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6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6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6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6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6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6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6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6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6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6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6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6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6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6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6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6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6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6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6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6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6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6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6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6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6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6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6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6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6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6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6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6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6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6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6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6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6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6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6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6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6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6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6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6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6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6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6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6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6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6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6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6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6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6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6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6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6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6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6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6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6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6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6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6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6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6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6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6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6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6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6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6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6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6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6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6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6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6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6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6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6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6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6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6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6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6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6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6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6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6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6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6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6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6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6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6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6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6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6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6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6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6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6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6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6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6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6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6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6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6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6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6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6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6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6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6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6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6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6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6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6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6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6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6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6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6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6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6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6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6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6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6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6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6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6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6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6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6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6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6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6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6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6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6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6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6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6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6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6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6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6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6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6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6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6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6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6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6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6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6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6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6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6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6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6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6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6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6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6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6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6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6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6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6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6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6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6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6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6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6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6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6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6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6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6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6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6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6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6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6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6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6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6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6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6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6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6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6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6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6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6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6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6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6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6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6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6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6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6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6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6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6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6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6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6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6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6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6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6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6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6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6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6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6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6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6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6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6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6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6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6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6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6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6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6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6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6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6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6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6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6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6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6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6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6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6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6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6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6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6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6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6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6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6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6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6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6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6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6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6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6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6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6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6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6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6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6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6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6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6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6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6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6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6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6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6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6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6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6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6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6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6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6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6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6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6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6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6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6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6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6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6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6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6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6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6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6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6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6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6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6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6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6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6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6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6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6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6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6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6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6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6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6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6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6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6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6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6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6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6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6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6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6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6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6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6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6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6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6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6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6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6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6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6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6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6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6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6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6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6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6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6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6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6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6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6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6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6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6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6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6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6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6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6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6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6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6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6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6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6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6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6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6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6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6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6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6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6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6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6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6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6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6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6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6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6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6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6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6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6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6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6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6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6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6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6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6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6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6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6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6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6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6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6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6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6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6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6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6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6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6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6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6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6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6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6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6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6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6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6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6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6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6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6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6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6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6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6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6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6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6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6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6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6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6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6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6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6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6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6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6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6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6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6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6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6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6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6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6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6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6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6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6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6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6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6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6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6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6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6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6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6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6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6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6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6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6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6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6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6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6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6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6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6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6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6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6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6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6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6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6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6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6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6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6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6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6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6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6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6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6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6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6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6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6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6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6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6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6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6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6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6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6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6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6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6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6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6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6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6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6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6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6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6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6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6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6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6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6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6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6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6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6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6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6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6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6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6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6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6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6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6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6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6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6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6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6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6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6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6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6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6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6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6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6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6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6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6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6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6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6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6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6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6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6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6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6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6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6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6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6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6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6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6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6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6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6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6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6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6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6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6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6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6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6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6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6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6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6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6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6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6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6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6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6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6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6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6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6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6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6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6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6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6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6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6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6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6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6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6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6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6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6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6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6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6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6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6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6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6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6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6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6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6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6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6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6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6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6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6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6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6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6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6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6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6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6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6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6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6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6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6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6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6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6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6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6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6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6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6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6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6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6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6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6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6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6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6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6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6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6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6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6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6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6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6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6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6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6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6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6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6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6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6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6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6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6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6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6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6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6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6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6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6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6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6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6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6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6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6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6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6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6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6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6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6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6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6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6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6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6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6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6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6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6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6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6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6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6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6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6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6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6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6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6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6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6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6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6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6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6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6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6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6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6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6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6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6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6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6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6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6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6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6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6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6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6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6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6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6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6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6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6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6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6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6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6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6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6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6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6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6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6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6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6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6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6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6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6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6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6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6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6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6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6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6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6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6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6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6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6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6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6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6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6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6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6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6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6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6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6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6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6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6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6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6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6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6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6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6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6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6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6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6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6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6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6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6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6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6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6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6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6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6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6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6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6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6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6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6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6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6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6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6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6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6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6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6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6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6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6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6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6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6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6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6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6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6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6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6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6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6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6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6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6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6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6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6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6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6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84">
    <mergeCell ref="I18:J18"/>
    <mergeCell ref="K18:L18"/>
    <mergeCell ref="I22:J22"/>
    <mergeCell ref="K22:L22"/>
    <mergeCell ref="M22:N22"/>
    <mergeCell ref="I26:J26"/>
    <mergeCell ref="K26:L26"/>
    <mergeCell ref="M26:N26"/>
    <mergeCell ref="O26:P26"/>
    <mergeCell ref="Q26:R26"/>
    <mergeCell ref="I30:J30"/>
    <mergeCell ref="K30:L30"/>
    <mergeCell ref="M30:N30"/>
    <mergeCell ref="O30:P30"/>
    <mergeCell ref="Q30:R30"/>
    <mergeCell ref="A45:B45"/>
    <mergeCell ref="C45:R45"/>
    <mergeCell ref="V2:X2"/>
    <mergeCell ref="A37:B37"/>
    <mergeCell ref="C37:D37"/>
    <mergeCell ref="A36:B36"/>
    <mergeCell ref="A38:B38"/>
    <mergeCell ref="C38:E38"/>
    <mergeCell ref="A39:B39"/>
    <mergeCell ref="C39:R39"/>
    <mergeCell ref="I38:K38"/>
    <mergeCell ref="A28:B28"/>
    <mergeCell ref="A29:B29"/>
    <mergeCell ref="A30:B30"/>
    <mergeCell ref="C30:D30"/>
    <mergeCell ref="E30:F30"/>
    <mergeCell ref="G30:H30"/>
    <mergeCell ref="A35:B35"/>
    <mergeCell ref="AN8:BC8"/>
    <mergeCell ref="AN7:AU7"/>
    <mergeCell ref="AN6:AT6"/>
    <mergeCell ref="O22:P22"/>
    <mergeCell ref="S40:T42"/>
    <mergeCell ref="S43:T45"/>
    <mergeCell ref="A19:B19"/>
    <mergeCell ref="A20:B20"/>
    <mergeCell ref="A21:B21"/>
    <mergeCell ref="A22:B22"/>
    <mergeCell ref="C22:D22"/>
    <mergeCell ref="E22:F22"/>
    <mergeCell ref="G22:H22"/>
    <mergeCell ref="Q22:R22"/>
    <mergeCell ref="A43:B43"/>
    <mergeCell ref="C43:D43"/>
    <mergeCell ref="K43:R43"/>
    <mergeCell ref="A40:B40"/>
    <mergeCell ref="C40:D40"/>
    <mergeCell ref="K40:R40"/>
    <mergeCell ref="A41:B41"/>
    <mergeCell ref="S37:T39"/>
    <mergeCell ref="K34:R34"/>
    <mergeCell ref="I35:K35"/>
    <mergeCell ref="AJ2:AO2"/>
    <mergeCell ref="V3:AN3"/>
    <mergeCell ref="W5:Y5"/>
    <mergeCell ref="W9:Y9"/>
    <mergeCell ref="AB9:AD9"/>
    <mergeCell ref="AG9:AI9"/>
    <mergeCell ref="A44:B44"/>
    <mergeCell ref="C44:E44"/>
    <mergeCell ref="F44:H44"/>
    <mergeCell ref="I44:K44"/>
    <mergeCell ref="C41:E41"/>
    <mergeCell ref="F41:H41"/>
    <mergeCell ref="I41:K41"/>
    <mergeCell ref="A42:B42"/>
    <mergeCell ref="C42:R42"/>
    <mergeCell ref="S34:T36"/>
    <mergeCell ref="Q18:R18"/>
    <mergeCell ref="M18:N18"/>
    <mergeCell ref="O18:P18"/>
    <mergeCell ref="S18:T21"/>
    <mergeCell ref="S22:T25"/>
    <mergeCell ref="S26:T29"/>
    <mergeCell ref="S30:T33"/>
    <mergeCell ref="F38:H38"/>
    <mergeCell ref="C36:R36"/>
    <mergeCell ref="K37:R37"/>
    <mergeCell ref="A1:B1"/>
    <mergeCell ref="S1:T1"/>
    <mergeCell ref="A2:B2"/>
    <mergeCell ref="C2:D2"/>
    <mergeCell ref="E2:F2"/>
    <mergeCell ref="G2:H2"/>
    <mergeCell ref="I2:J2"/>
    <mergeCell ref="I6:J6"/>
    <mergeCell ref="K6:L6"/>
    <mergeCell ref="O6:P6"/>
    <mergeCell ref="Q6:R6"/>
    <mergeCell ref="A3:B3"/>
    <mergeCell ref="A4:B4"/>
    <mergeCell ref="A5:B5"/>
    <mergeCell ref="A6:B6"/>
    <mergeCell ref="C6:D6"/>
    <mergeCell ref="E6:F6"/>
    <mergeCell ref="G6:H6"/>
    <mergeCell ref="K2:L2"/>
    <mergeCell ref="M2:N2"/>
    <mergeCell ref="O2:P2"/>
    <mergeCell ref="Q2:R2"/>
    <mergeCell ref="K10:L10"/>
    <mergeCell ref="M10:N10"/>
    <mergeCell ref="O10:P10"/>
    <mergeCell ref="Q10:R10"/>
    <mergeCell ref="I14:J14"/>
    <mergeCell ref="K14:L14"/>
    <mergeCell ref="M14:N14"/>
    <mergeCell ref="O14:P14"/>
    <mergeCell ref="Q14:R14"/>
    <mergeCell ref="I10:J10"/>
    <mergeCell ref="L44:R44"/>
    <mergeCell ref="A14:B14"/>
    <mergeCell ref="C14:D14"/>
    <mergeCell ref="E14:F14"/>
    <mergeCell ref="G14:H14"/>
    <mergeCell ref="A7:B7"/>
    <mergeCell ref="A8:B8"/>
    <mergeCell ref="A9:B9"/>
    <mergeCell ref="A10:B10"/>
    <mergeCell ref="C10:D10"/>
    <mergeCell ref="E10:F10"/>
    <mergeCell ref="G10:H10"/>
    <mergeCell ref="A15:B15"/>
    <mergeCell ref="A16:B16"/>
    <mergeCell ref="A23:B23"/>
    <mergeCell ref="A13:B13"/>
    <mergeCell ref="A24:B24"/>
    <mergeCell ref="A25:B25"/>
    <mergeCell ref="A26:B26"/>
    <mergeCell ref="C26:D26"/>
    <mergeCell ref="E26:F26"/>
    <mergeCell ref="G26:H26"/>
    <mergeCell ref="A17:B17"/>
    <mergeCell ref="A18:B18"/>
    <mergeCell ref="A11:B11"/>
    <mergeCell ref="A12:B12"/>
    <mergeCell ref="W13:Z13"/>
    <mergeCell ref="AJ4:AO4"/>
    <mergeCell ref="AF5:AL5"/>
    <mergeCell ref="M6:N6"/>
    <mergeCell ref="L38:R38"/>
    <mergeCell ref="L35:R35"/>
    <mergeCell ref="L41:R41"/>
    <mergeCell ref="S2:T5"/>
    <mergeCell ref="S6:T9"/>
    <mergeCell ref="S10:T13"/>
    <mergeCell ref="S14:T17"/>
    <mergeCell ref="C18:D18"/>
    <mergeCell ref="E18:F18"/>
    <mergeCell ref="G18:H18"/>
    <mergeCell ref="A31:B31"/>
    <mergeCell ref="A32:B32"/>
    <mergeCell ref="A33:B33"/>
    <mergeCell ref="A34:B34"/>
    <mergeCell ref="C34:D34"/>
    <mergeCell ref="C35:E35"/>
    <mergeCell ref="F35:H35"/>
    <mergeCell ref="A27:B27"/>
    <mergeCell ref="A64:B64"/>
    <mergeCell ref="A65:B65"/>
    <mergeCell ref="S46:T65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honeticPr fontId="2"/>
  <pageMargins left="0.7" right="0.7" top="0.75" bottom="0.75" header="0.3" footer="0.3"/>
  <pageSetup paperSize="9" scale="65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-1" displayEmptyCellsAs="gap" minAxisType="custom" xr2:uid="{E801A8DA-5055-47B0-A2AC-916E9BD9B9B6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Sheet1!M1:M257</xm:f>
              <xm:sqref>AL8</xm:sqref>
            </x14:sparkline>
            <x14:sparkline>
              <xm:f>Sheet1!L1:L257</xm:f>
              <xm:sqref>AK8</xm:sqref>
            </x14:sparkline>
            <x14:sparkline>
              <xm:f>Sheet1!K1:K257</xm:f>
              <xm:sqref>AF8</xm:sqref>
            </x14:sparkline>
            <x14:sparkline>
              <xm:f>Sheet1!H1:H257</xm:f>
              <xm:sqref>AC8</xm:sqref>
            </x14:sparkline>
            <x14:sparkline>
              <xm:f>Sheet1!I1:I257</xm:f>
              <xm:sqref>AD8</xm:sqref>
            </x14:sparkline>
            <x14:sparkline>
              <xm:f>Sheet1!J1:J257</xm:f>
              <xm:sqref>AE8</xm:sqref>
            </x14:sparkline>
            <x14:sparkline>
              <xm:f>Sheet1!G1:G257</xm:f>
              <xm:sqref>AB8</xm:sqref>
            </x14:sparkline>
            <x14:sparkline>
              <xm:f>Sheet1!F1:F257</xm:f>
              <xm:sqref>AA8</xm:sqref>
            </x14:sparkline>
            <x14:sparkline>
              <xm:f>Sheet1!E1:E257</xm:f>
              <xm:sqref>Z8</xm:sqref>
            </x14:sparkline>
            <x14:sparkline>
              <xm:f>Sheet1!D1:D257</xm:f>
              <xm:sqref>Y8</xm:sqref>
            </x14:sparkline>
            <x14:sparkline>
              <xm:f>Sheet1!C1:C257</xm:f>
              <xm:sqref>X8</xm:sqref>
            </x14:sparkline>
            <x14:sparkline>
              <xm:f>Sheet1!B1:B257</xm:f>
              <xm:sqref>W8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2D0-0CEB-44E4-8432-10CE554856A1}">
  <dimension ref="A1:M257"/>
  <sheetViews>
    <sheetView zoomScaleNormal="100" workbookViewId="0">
      <selection activeCell="M15" sqref="M15"/>
    </sheetView>
  </sheetViews>
  <sheetFormatPr defaultRowHeight="12.75" x14ac:dyDescent="0.2"/>
  <sheetData>
    <row r="1" spans="1:13" x14ac:dyDescent="0.2">
      <c r="A1">
        <v>0</v>
      </c>
      <c r="B1">
        <f>SIN(A1/256*PI()*2)</f>
        <v>0</v>
      </c>
      <c r="C1">
        <f>IF($A1&lt;128,SIN($A1/256*PI()*2),0)</f>
        <v>0</v>
      </c>
      <c r="D1">
        <f>IF($A1&lt;128,SIN($A1/256*PI()*4),0)</f>
        <v>0</v>
      </c>
      <c r="E1">
        <f>IF($A1&lt;128,-1,1)</f>
        <v>-1</v>
      </c>
      <c r="F1">
        <f>IF($A1&lt;128,-1+$A1/64,3-$A1/64)</f>
        <v>-1</v>
      </c>
      <c r="G1">
        <f>-1+$A1/128</f>
        <v>-1</v>
      </c>
      <c r="H1">
        <f>IF($A1&lt;128,0,1)</f>
        <v>0</v>
      </c>
      <c r="I1">
        <f>MAX(IF($A1&lt;128,-1+$A1/64,3-$A1/64),0)</f>
        <v>0</v>
      </c>
      <c r="J1">
        <f>MAX(-1+$A1/128,0)</f>
        <v>0</v>
      </c>
      <c r="K1">
        <f ca="1">(RANDBETWEEN(0,1)*2)-1</f>
        <v>1</v>
      </c>
      <c r="L1">
        <f>IF($A1&lt;128,ABS((SIN($A1/256*PI()*4))),0)</f>
        <v>0</v>
      </c>
      <c r="M1">
        <f>IF($A1&lt;128,ABS((SIN($A1/256*PI()*4))),-ABS((SIN($A1/256*PI()*4))))</f>
        <v>0</v>
      </c>
    </row>
    <row r="2" spans="1:13" x14ac:dyDescent="0.2">
      <c r="A2">
        <v>1</v>
      </c>
      <c r="B2">
        <f t="shared" ref="B2:B65" si="0">SIN(A2/256*PI()*2)</f>
        <v>2.4541228522912288E-2</v>
      </c>
      <c r="C2">
        <f t="shared" ref="C2:C65" si="1">IF($A2&lt;128,SIN($A2/256*PI()*2),0)</f>
        <v>2.4541228522912288E-2</v>
      </c>
      <c r="D2">
        <f t="shared" ref="D2:D65" si="2">IF($A2&lt;128,SIN($A2/256*PI()*4),0)</f>
        <v>4.9067674327418015E-2</v>
      </c>
      <c r="E2">
        <f t="shared" ref="E2:E65" si="3">IF($A2&lt;128,-1,1)</f>
        <v>-1</v>
      </c>
      <c r="F2">
        <f t="shared" ref="F2:F65" si="4">IF($A2&lt;128,-1+$A2/64,3-$A2/64)</f>
        <v>-0.984375</v>
      </c>
      <c r="G2">
        <f t="shared" ref="G2:G65" si="5">-1+$A2/128</f>
        <v>-0.9921875</v>
      </c>
      <c r="H2">
        <f t="shared" ref="H2:H65" si="6">IF($A2&lt;128,0,1)</f>
        <v>0</v>
      </c>
      <c r="I2">
        <f t="shared" ref="I2:I65" si="7">MAX(IF($A2&lt;128,-1+$A2/64,3-$A2/64),0)</f>
        <v>0</v>
      </c>
      <c r="J2">
        <f t="shared" ref="J2:J65" si="8">MAX(-1+$A2/128,0)</f>
        <v>0</v>
      </c>
      <c r="K2">
        <f t="shared" ref="K2:K65" ca="1" si="9">(RANDBETWEEN(0,1)*2)-1</f>
        <v>-1</v>
      </c>
      <c r="L2">
        <f t="shared" ref="L2:L65" si="10">IF($A2&lt;128,ABS((SIN($A2/256*PI()*4))),0)</f>
        <v>4.9067674327418015E-2</v>
      </c>
      <c r="M2">
        <f t="shared" ref="M2:M65" si="11">IF($A2&lt;128,ABS((SIN($A2/256*PI()*4))),-ABS((SIN($A2/256*PI()*4))))</f>
        <v>4.9067674327418015E-2</v>
      </c>
    </row>
    <row r="3" spans="1:13" x14ac:dyDescent="0.2">
      <c r="A3">
        <v>2</v>
      </c>
      <c r="B3">
        <f t="shared" si="0"/>
        <v>4.9067674327418015E-2</v>
      </c>
      <c r="C3">
        <f t="shared" si="1"/>
        <v>4.9067674327418015E-2</v>
      </c>
      <c r="D3">
        <f t="shared" si="2"/>
        <v>9.8017140329560604E-2</v>
      </c>
      <c r="E3">
        <f t="shared" si="3"/>
        <v>-1</v>
      </c>
      <c r="F3">
        <f t="shared" si="4"/>
        <v>-0.96875</v>
      </c>
      <c r="G3">
        <f t="shared" si="5"/>
        <v>-0.984375</v>
      </c>
      <c r="H3">
        <f t="shared" si="6"/>
        <v>0</v>
      </c>
      <c r="I3">
        <f t="shared" si="7"/>
        <v>0</v>
      </c>
      <c r="J3">
        <f t="shared" si="8"/>
        <v>0</v>
      </c>
      <c r="K3">
        <f t="shared" ca="1" si="9"/>
        <v>-1</v>
      </c>
      <c r="L3">
        <f t="shared" si="10"/>
        <v>9.8017140329560604E-2</v>
      </c>
      <c r="M3">
        <f t="shared" si="11"/>
        <v>9.8017140329560604E-2</v>
      </c>
    </row>
    <row r="4" spans="1:13" x14ac:dyDescent="0.2">
      <c r="A4">
        <v>3</v>
      </c>
      <c r="B4">
        <f t="shared" si="0"/>
        <v>7.3564563599667426E-2</v>
      </c>
      <c r="C4">
        <f t="shared" si="1"/>
        <v>7.3564563599667426E-2</v>
      </c>
      <c r="D4">
        <f t="shared" si="2"/>
        <v>0.14673047445536175</v>
      </c>
      <c r="E4">
        <f t="shared" si="3"/>
        <v>-1</v>
      </c>
      <c r="F4">
        <f t="shared" si="4"/>
        <v>-0.953125</v>
      </c>
      <c r="G4">
        <f t="shared" si="5"/>
        <v>-0.9765625</v>
      </c>
      <c r="H4">
        <f t="shared" si="6"/>
        <v>0</v>
      </c>
      <c r="I4">
        <f t="shared" si="7"/>
        <v>0</v>
      </c>
      <c r="J4">
        <f t="shared" si="8"/>
        <v>0</v>
      </c>
      <c r="K4">
        <f t="shared" ca="1" si="9"/>
        <v>1</v>
      </c>
      <c r="L4">
        <f t="shared" si="10"/>
        <v>0.14673047445536175</v>
      </c>
      <c r="M4">
        <f t="shared" si="11"/>
        <v>0.14673047445536175</v>
      </c>
    </row>
    <row r="5" spans="1:13" x14ac:dyDescent="0.2">
      <c r="A5">
        <v>4</v>
      </c>
      <c r="B5">
        <f t="shared" si="0"/>
        <v>9.8017140329560604E-2</v>
      </c>
      <c r="C5">
        <f t="shared" si="1"/>
        <v>9.8017140329560604E-2</v>
      </c>
      <c r="D5">
        <f t="shared" si="2"/>
        <v>0.19509032201612825</v>
      </c>
      <c r="E5">
        <f t="shared" si="3"/>
        <v>-1</v>
      </c>
      <c r="F5">
        <f t="shared" si="4"/>
        <v>-0.9375</v>
      </c>
      <c r="G5">
        <f t="shared" si="5"/>
        <v>-0.96875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ca="1" si="9"/>
        <v>-1</v>
      </c>
      <c r="L5">
        <f t="shared" si="10"/>
        <v>0.19509032201612825</v>
      </c>
      <c r="M5">
        <f t="shared" si="11"/>
        <v>0.19509032201612825</v>
      </c>
    </row>
    <row r="6" spans="1:13" x14ac:dyDescent="0.2">
      <c r="A6">
        <v>5</v>
      </c>
      <c r="B6">
        <f t="shared" si="0"/>
        <v>0.1224106751992162</v>
      </c>
      <c r="C6">
        <f t="shared" si="1"/>
        <v>0.1224106751992162</v>
      </c>
      <c r="D6">
        <f t="shared" si="2"/>
        <v>0.24298017990326387</v>
      </c>
      <c r="E6">
        <f t="shared" si="3"/>
        <v>-1</v>
      </c>
      <c r="F6">
        <f t="shared" si="4"/>
        <v>-0.921875</v>
      </c>
      <c r="G6">
        <f t="shared" si="5"/>
        <v>-0.9609375</v>
      </c>
      <c r="H6">
        <f t="shared" si="6"/>
        <v>0</v>
      </c>
      <c r="I6">
        <f t="shared" si="7"/>
        <v>0</v>
      </c>
      <c r="J6">
        <f t="shared" si="8"/>
        <v>0</v>
      </c>
      <c r="K6">
        <f t="shared" ca="1" si="9"/>
        <v>1</v>
      </c>
      <c r="L6">
        <f t="shared" si="10"/>
        <v>0.24298017990326387</v>
      </c>
      <c r="M6">
        <f t="shared" si="11"/>
        <v>0.24298017990326387</v>
      </c>
    </row>
    <row r="7" spans="1:13" x14ac:dyDescent="0.2">
      <c r="A7">
        <v>6</v>
      </c>
      <c r="B7">
        <f t="shared" si="0"/>
        <v>0.14673047445536175</v>
      </c>
      <c r="C7">
        <f t="shared" si="1"/>
        <v>0.14673047445536175</v>
      </c>
      <c r="D7">
        <f t="shared" si="2"/>
        <v>0.29028467725446233</v>
      </c>
      <c r="E7">
        <f t="shared" si="3"/>
        <v>-1</v>
      </c>
      <c r="F7">
        <f t="shared" si="4"/>
        <v>-0.90625</v>
      </c>
      <c r="G7">
        <f t="shared" si="5"/>
        <v>-0.953125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ca="1" si="9"/>
        <v>-1</v>
      </c>
      <c r="L7">
        <f t="shared" si="10"/>
        <v>0.29028467725446233</v>
      </c>
      <c r="M7">
        <f t="shared" si="11"/>
        <v>0.29028467725446233</v>
      </c>
    </row>
    <row r="8" spans="1:13" x14ac:dyDescent="0.2">
      <c r="A8">
        <v>7</v>
      </c>
      <c r="B8">
        <f t="shared" si="0"/>
        <v>0.17096188876030122</v>
      </c>
      <c r="C8">
        <f t="shared" si="1"/>
        <v>0.17096188876030122</v>
      </c>
      <c r="D8">
        <f t="shared" si="2"/>
        <v>0.33688985339222005</v>
      </c>
      <c r="E8">
        <f t="shared" si="3"/>
        <v>-1</v>
      </c>
      <c r="F8">
        <f t="shared" si="4"/>
        <v>-0.890625</v>
      </c>
      <c r="G8">
        <f t="shared" si="5"/>
        <v>-0.9453125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ca="1" si="9"/>
        <v>1</v>
      </c>
      <c r="L8">
        <f t="shared" si="10"/>
        <v>0.33688985339222005</v>
      </c>
      <c r="M8">
        <f t="shared" si="11"/>
        <v>0.33688985339222005</v>
      </c>
    </row>
    <row r="9" spans="1:13" x14ac:dyDescent="0.2">
      <c r="A9">
        <v>8</v>
      </c>
      <c r="B9">
        <f t="shared" si="0"/>
        <v>0.19509032201612825</v>
      </c>
      <c r="C9">
        <f t="shared" si="1"/>
        <v>0.19509032201612825</v>
      </c>
      <c r="D9">
        <f t="shared" si="2"/>
        <v>0.38268343236508978</v>
      </c>
      <c r="E9">
        <f t="shared" si="3"/>
        <v>-1</v>
      </c>
      <c r="F9">
        <f t="shared" si="4"/>
        <v>-0.875</v>
      </c>
      <c r="G9">
        <f t="shared" si="5"/>
        <v>-0.9375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ca="1" si="9"/>
        <v>1</v>
      </c>
      <c r="L9">
        <f t="shared" si="10"/>
        <v>0.38268343236508978</v>
      </c>
      <c r="M9">
        <f t="shared" si="11"/>
        <v>0.38268343236508978</v>
      </c>
    </row>
    <row r="10" spans="1:13" x14ac:dyDescent="0.2">
      <c r="A10">
        <v>9</v>
      </c>
      <c r="B10">
        <f t="shared" si="0"/>
        <v>0.2191012401568698</v>
      </c>
      <c r="C10">
        <f t="shared" si="1"/>
        <v>0.2191012401568698</v>
      </c>
      <c r="D10">
        <f t="shared" si="2"/>
        <v>0.42755509343028208</v>
      </c>
      <c r="E10">
        <f t="shared" si="3"/>
        <v>-1</v>
      </c>
      <c r="F10">
        <f t="shared" si="4"/>
        <v>-0.859375</v>
      </c>
      <c r="G10">
        <f t="shared" si="5"/>
        <v>-0.9296875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ca="1" si="9"/>
        <v>1</v>
      </c>
      <c r="L10">
        <f t="shared" si="10"/>
        <v>0.42755509343028208</v>
      </c>
      <c r="M10">
        <f t="shared" si="11"/>
        <v>0.42755509343028208</v>
      </c>
    </row>
    <row r="11" spans="1:13" x14ac:dyDescent="0.2">
      <c r="A11">
        <v>10</v>
      </c>
      <c r="B11">
        <f t="shared" si="0"/>
        <v>0.24298017990326387</v>
      </c>
      <c r="C11">
        <f t="shared" si="1"/>
        <v>0.24298017990326387</v>
      </c>
      <c r="D11">
        <f t="shared" si="2"/>
        <v>0.47139673682599764</v>
      </c>
      <c r="E11">
        <f t="shared" si="3"/>
        <v>-1</v>
      </c>
      <c r="F11">
        <f t="shared" si="4"/>
        <v>-0.84375</v>
      </c>
      <c r="G11">
        <f t="shared" si="5"/>
        <v>-0.921875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ca="1" si="9"/>
        <v>-1</v>
      </c>
      <c r="L11">
        <f t="shared" si="10"/>
        <v>0.47139673682599764</v>
      </c>
      <c r="M11">
        <f t="shared" si="11"/>
        <v>0.47139673682599764</v>
      </c>
    </row>
    <row r="12" spans="1:13" x14ac:dyDescent="0.2">
      <c r="A12">
        <v>11</v>
      </c>
      <c r="B12">
        <f t="shared" si="0"/>
        <v>0.26671275747489837</v>
      </c>
      <c r="C12">
        <f t="shared" si="1"/>
        <v>0.26671275747489837</v>
      </c>
      <c r="D12">
        <f t="shared" si="2"/>
        <v>0.51410274419322166</v>
      </c>
      <c r="E12">
        <f t="shared" si="3"/>
        <v>-1</v>
      </c>
      <c r="F12">
        <f t="shared" si="4"/>
        <v>-0.828125</v>
      </c>
      <c r="G12">
        <f t="shared" si="5"/>
        <v>-0.9140625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ca="1" si="9"/>
        <v>-1</v>
      </c>
      <c r="L12">
        <f t="shared" si="10"/>
        <v>0.51410274419322166</v>
      </c>
      <c r="M12">
        <f t="shared" si="11"/>
        <v>0.51410274419322166</v>
      </c>
    </row>
    <row r="13" spans="1:13" x14ac:dyDescent="0.2">
      <c r="A13">
        <v>12</v>
      </c>
      <c r="B13">
        <f t="shared" si="0"/>
        <v>0.29028467725446233</v>
      </c>
      <c r="C13">
        <f t="shared" si="1"/>
        <v>0.29028467725446233</v>
      </c>
      <c r="D13">
        <f t="shared" si="2"/>
        <v>0.55557023301960218</v>
      </c>
      <c r="E13">
        <f t="shared" si="3"/>
        <v>-1</v>
      </c>
      <c r="F13">
        <f t="shared" si="4"/>
        <v>-0.8125</v>
      </c>
      <c r="G13">
        <f t="shared" si="5"/>
        <v>-0.90625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ca="1" si="9"/>
        <v>-1</v>
      </c>
      <c r="L13">
        <f t="shared" si="10"/>
        <v>0.55557023301960218</v>
      </c>
      <c r="M13">
        <f t="shared" si="11"/>
        <v>0.55557023301960218</v>
      </c>
    </row>
    <row r="14" spans="1:13" x14ac:dyDescent="0.2">
      <c r="A14">
        <v>13</v>
      </c>
      <c r="B14">
        <f t="shared" si="0"/>
        <v>0.31368174039889152</v>
      </c>
      <c r="C14">
        <f t="shared" si="1"/>
        <v>0.31368174039889152</v>
      </c>
      <c r="D14">
        <f t="shared" si="2"/>
        <v>0.59569930449243336</v>
      </c>
      <c r="E14">
        <f t="shared" si="3"/>
        <v>-1</v>
      </c>
      <c r="F14">
        <f t="shared" si="4"/>
        <v>-0.796875</v>
      </c>
      <c r="G14">
        <f t="shared" si="5"/>
        <v>-0.8984375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ca="1" si="9"/>
        <v>1</v>
      </c>
      <c r="L14">
        <f t="shared" si="10"/>
        <v>0.59569930449243336</v>
      </c>
      <c r="M14">
        <f t="shared" si="11"/>
        <v>0.59569930449243336</v>
      </c>
    </row>
    <row r="15" spans="1:13" x14ac:dyDescent="0.2">
      <c r="A15">
        <v>14</v>
      </c>
      <c r="B15">
        <f t="shared" si="0"/>
        <v>0.33688985339222005</v>
      </c>
      <c r="C15">
        <f t="shared" si="1"/>
        <v>0.33688985339222005</v>
      </c>
      <c r="D15">
        <f t="shared" si="2"/>
        <v>0.63439328416364549</v>
      </c>
      <c r="E15">
        <f t="shared" si="3"/>
        <v>-1</v>
      </c>
      <c r="F15">
        <f t="shared" si="4"/>
        <v>-0.78125</v>
      </c>
      <c r="G15">
        <f t="shared" si="5"/>
        <v>-0.890625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ca="1" si="9"/>
        <v>-1</v>
      </c>
      <c r="L15">
        <f t="shared" si="10"/>
        <v>0.63439328416364549</v>
      </c>
      <c r="M15">
        <f t="shared" si="11"/>
        <v>0.63439328416364549</v>
      </c>
    </row>
    <row r="16" spans="1:13" x14ac:dyDescent="0.2">
      <c r="A16">
        <v>15</v>
      </c>
      <c r="B16">
        <f t="shared" si="0"/>
        <v>0.35989503653498811</v>
      </c>
      <c r="C16">
        <f t="shared" si="1"/>
        <v>0.35989503653498811</v>
      </c>
      <c r="D16">
        <f t="shared" si="2"/>
        <v>0.67155895484701833</v>
      </c>
      <c r="E16">
        <f t="shared" si="3"/>
        <v>-1</v>
      </c>
      <c r="F16">
        <f t="shared" si="4"/>
        <v>-0.765625</v>
      </c>
      <c r="G16">
        <f t="shared" si="5"/>
        <v>-0.8828125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ca="1" si="9"/>
        <v>-1</v>
      </c>
      <c r="L16">
        <f t="shared" si="10"/>
        <v>0.67155895484701833</v>
      </c>
      <c r="M16">
        <f t="shared" si="11"/>
        <v>0.67155895484701833</v>
      </c>
    </row>
    <row r="17" spans="1:13" x14ac:dyDescent="0.2">
      <c r="A17">
        <v>16</v>
      </c>
      <c r="B17">
        <f t="shared" si="0"/>
        <v>0.38268343236508978</v>
      </c>
      <c r="C17">
        <f t="shared" si="1"/>
        <v>0.38268343236508978</v>
      </c>
      <c r="D17">
        <f t="shared" si="2"/>
        <v>0.70710678118654746</v>
      </c>
      <c r="E17">
        <f t="shared" si="3"/>
        <v>-1</v>
      </c>
      <c r="F17">
        <f t="shared" si="4"/>
        <v>-0.75</v>
      </c>
      <c r="G17">
        <f t="shared" si="5"/>
        <v>-0.875</v>
      </c>
      <c r="H17">
        <f t="shared" si="6"/>
        <v>0</v>
      </c>
      <c r="I17">
        <f t="shared" si="7"/>
        <v>0</v>
      </c>
      <c r="J17">
        <f t="shared" si="8"/>
        <v>0</v>
      </c>
      <c r="K17">
        <f t="shared" ca="1" si="9"/>
        <v>1</v>
      </c>
      <c r="L17">
        <f t="shared" si="10"/>
        <v>0.70710678118654746</v>
      </c>
      <c r="M17">
        <f t="shared" si="11"/>
        <v>0.70710678118654746</v>
      </c>
    </row>
    <row r="18" spans="1:13" x14ac:dyDescent="0.2">
      <c r="A18">
        <v>17</v>
      </c>
      <c r="B18">
        <f t="shared" si="0"/>
        <v>0.40524131400498986</v>
      </c>
      <c r="C18">
        <f t="shared" si="1"/>
        <v>0.40524131400498986</v>
      </c>
      <c r="D18">
        <f t="shared" si="2"/>
        <v>0.74095112535495911</v>
      </c>
      <c r="E18">
        <f t="shared" si="3"/>
        <v>-1</v>
      </c>
      <c r="F18">
        <f t="shared" si="4"/>
        <v>-0.734375</v>
      </c>
      <c r="G18">
        <f t="shared" si="5"/>
        <v>-0.8671875</v>
      </c>
      <c r="H18">
        <f t="shared" si="6"/>
        <v>0</v>
      </c>
      <c r="I18">
        <f t="shared" si="7"/>
        <v>0</v>
      </c>
      <c r="J18">
        <f t="shared" si="8"/>
        <v>0</v>
      </c>
      <c r="K18">
        <f t="shared" ca="1" si="9"/>
        <v>1</v>
      </c>
      <c r="L18">
        <f t="shared" si="10"/>
        <v>0.74095112535495911</v>
      </c>
      <c r="M18">
        <f t="shared" si="11"/>
        <v>0.74095112535495911</v>
      </c>
    </row>
    <row r="19" spans="1:13" x14ac:dyDescent="0.2">
      <c r="A19">
        <v>18</v>
      </c>
      <c r="B19">
        <f t="shared" si="0"/>
        <v>0.42755509343028208</v>
      </c>
      <c r="C19">
        <f t="shared" si="1"/>
        <v>0.42755509343028208</v>
      </c>
      <c r="D19">
        <f t="shared" si="2"/>
        <v>0.77301045336273699</v>
      </c>
      <c r="E19">
        <f t="shared" si="3"/>
        <v>-1</v>
      </c>
      <c r="F19">
        <f t="shared" si="4"/>
        <v>-0.71875</v>
      </c>
      <c r="G19">
        <f t="shared" si="5"/>
        <v>-0.859375</v>
      </c>
      <c r="H19">
        <f t="shared" si="6"/>
        <v>0</v>
      </c>
      <c r="I19">
        <f t="shared" si="7"/>
        <v>0</v>
      </c>
      <c r="J19">
        <f t="shared" si="8"/>
        <v>0</v>
      </c>
      <c r="K19">
        <f t="shared" ca="1" si="9"/>
        <v>-1</v>
      </c>
      <c r="L19">
        <f t="shared" si="10"/>
        <v>0.77301045336273699</v>
      </c>
      <c r="M19">
        <f t="shared" si="11"/>
        <v>0.77301045336273699</v>
      </c>
    </row>
    <row r="20" spans="1:13" x14ac:dyDescent="0.2">
      <c r="A20">
        <v>19</v>
      </c>
      <c r="B20">
        <f t="shared" si="0"/>
        <v>0.44961132965460654</v>
      </c>
      <c r="C20">
        <f t="shared" si="1"/>
        <v>0.44961132965460654</v>
      </c>
      <c r="D20">
        <f t="shared" si="2"/>
        <v>0.80320753148064483</v>
      </c>
      <c r="E20">
        <f t="shared" si="3"/>
        <v>-1</v>
      </c>
      <c r="F20">
        <f t="shared" si="4"/>
        <v>-0.703125</v>
      </c>
      <c r="G20">
        <f t="shared" si="5"/>
        <v>-0.8515625</v>
      </c>
      <c r="H20">
        <f t="shared" si="6"/>
        <v>0</v>
      </c>
      <c r="I20">
        <f t="shared" si="7"/>
        <v>0</v>
      </c>
      <c r="J20">
        <f t="shared" si="8"/>
        <v>0</v>
      </c>
      <c r="K20">
        <f t="shared" ca="1" si="9"/>
        <v>-1</v>
      </c>
      <c r="L20">
        <f t="shared" si="10"/>
        <v>0.80320753148064483</v>
      </c>
      <c r="M20">
        <f t="shared" si="11"/>
        <v>0.80320753148064483</v>
      </c>
    </row>
    <row r="21" spans="1:13" x14ac:dyDescent="0.2">
      <c r="A21">
        <v>20</v>
      </c>
      <c r="B21">
        <f t="shared" si="0"/>
        <v>0.47139673682599764</v>
      </c>
      <c r="C21">
        <f t="shared" si="1"/>
        <v>0.47139673682599764</v>
      </c>
      <c r="D21">
        <f t="shared" si="2"/>
        <v>0.83146961230254524</v>
      </c>
      <c r="E21">
        <f t="shared" si="3"/>
        <v>-1</v>
      </c>
      <c r="F21">
        <f t="shared" si="4"/>
        <v>-0.6875</v>
      </c>
      <c r="G21">
        <f t="shared" si="5"/>
        <v>-0.84375</v>
      </c>
      <c r="H21">
        <f t="shared" si="6"/>
        <v>0</v>
      </c>
      <c r="I21">
        <f t="shared" si="7"/>
        <v>0</v>
      </c>
      <c r="J21">
        <f t="shared" si="8"/>
        <v>0</v>
      </c>
      <c r="K21">
        <f t="shared" ca="1" si="9"/>
        <v>-1</v>
      </c>
      <c r="L21">
        <f t="shared" si="10"/>
        <v>0.83146961230254524</v>
      </c>
      <c r="M21">
        <f t="shared" si="11"/>
        <v>0.83146961230254524</v>
      </c>
    </row>
    <row r="22" spans="1:13" x14ac:dyDescent="0.2">
      <c r="A22">
        <v>21</v>
      </c>
      <c r="B22">
        <f t="shared" si="0"/>
        <v>0.49289819222978404</v>
      </c>
      <c r="C22">
        <f t="shared" si="1"/>
        <v>0.49289819222978404</v>
      </c>
      <c r="D22">
        <f t="shared" si="2"/>
        <v>0.85772861000027212</v>
      </c>
      <c r="E22">
        <f t="shared" si="3"/>
        <v>-1</v>
      </c>
      <c r="F22">
        <f t="shared" si="4"/>
        <v>-0.671875</v>
      </c>
      <c r="G22">
        <f t="shared" si="5"/>
        <v>-0.8359375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ca="1" si="9"/>
        <v>1</v>
      </c>
      <c r="L22">
        <f t="shared" si="10"/>
        <v>0.85772861000027212</v>
      </c>
      <c r="M22">
        <f t="shared" si="11"/>
        <v>0.85772861000027212</v>
      </c>
    </row>
    <row r="23" spans="1:13" x14ac:dyDescent="0.2">
      <c r="A23">
        <v>22</v>
      </c>
      <c r="B23">
        <f t="shared" si="0"/>
        <v>0.51410274419322166</v>
      </c>
      <c r="C23">
        <f t="shared" si="1"/>
        <v>0.51410274419322166</v>
      </c>
      <c r="D23">
        <f t="shared" si="2"/>
        <v>0.88192126434835494</v>
      </c>
      <c r="E23">
        <f t="shared" si="3"/>
        <v>-1</v>
      </c>
      <c r="F23">
        <f t="shared" si="4"/>
        <v>-0.65625</v>
      </c>
      <c r="G23">
        <f t="shared" si="5"/>
        <v>-0.828125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ca="1" si="9"/>
        <v>1</v>
      </c>
      <c r="L23">
        <f t="shared" si="10"/>
        <v>0.88192126434835494</v>
      </c>
      <c r="M23">
        <f t="shared" si="11"/>
        <v>0.88192126434835494</v>
      </c>
    </row>
    <row r="24" spans="1:13" x14ac:dyDescent="0.2">
      <c r="A24">
        <v>23</v>
      </c>
      <c r="B24">
        <f t="shared" si="0"/>
        <v>0.53499761988709715</v>
      </c>
      <c r="C24">
        <f t="shared" si="1"/>
        <v>0.53499761988709715</v>
      </c>
      <c r="D24">
        <f t="shared" si="2"/>
        <v>0.90398929312344334</v>
      </c>
      <c r="E24">
        <f t="shared" si="3"/>
        <v>-1</v>
      </c>
      <c r="F24">
        <f t="shared" si="4"/>
        <v>-0.640625</v>
      </c>
      <c r="G24">
        <f t="shared" si="5"/>
        <v>-0.8203125</v>
      </c>
      <c r="H24">
        <f t="shared" si="6"/>
        <v>0</v>
      </c>
      <c r="I24">
        <f t="shared" si="7"/>
        <v>0</v>
      </c>
      <c r="J24">
        <f t="shared" si="8"/>
        <v>0</v>
      </c>
      <c r="K24">
        <f t="shared" ca="1" si="9"/>
        <v>-1</v>
      </c>
      <c r="L24">
        <f t="shared" si="10"/>
        <v>0.90398929312344334</v>
      </c>
      <c r="M24">
        <f t="shared" si="11"/>
        <v>0.90398929312344334</v>
      </c>
    </row>
    <row r="25" spans="1:13" x14ac:dyDescent="0.2">
      <c r="A25">
        <v>24</v>
      </c>
      <c r="B25">
        <f t="shared" si="0"/>
        <v>0.55557023301960218</v>
      </c>
      <c r="C25">
        <f t="shared" si="1"/>
        <v>0.55557023301960218</v>
      </c>
      <c r="D25">
        <f t="shared" si="2"/>
        <v>0.92387953251128674</v>
      </c>
      <c r="E25">
        <f t="shared" si="3"/>
        <v>-1</v>
      </c>
      <c r="F25">
        <f t="shared" si="4"/>
        <v>-0.625</v>
      </c>
      <c r="G25">
        <f t="shared" si="5"/>
        <v>-0.8125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ca="1" si="9"/>
        <v>1</v>
      </c>
      <c r="L25">
        <f t="shared" si="10"/>
        <v>0.92387953251128674</v>
      </c>
      <c r="M25">
        <f t="shared" si="11"/>
        <v>0.92387953251128674</v>
      </c>
    </row>
    <row r="26" spans="1:13" x14ac:dyDescent="0.2">
      <c r="A26">
        <v>25</v>
      </c>
      <c r="B26">
        <f t="shared" si="0"/>
        <v>0.57580819141784534</v>
      </c>
      <c r="C26">
        <f t="shared" si="1"/>
        <v>0.57580819141784534</v>
      </c>
      <c r="D26">
        <f t="shared" si="2"/>
        <v>0.94154406518302081</v>
      </c>
      <c r="E26">
        <f t="shared" si="3"/>
        <v>-1</v>
      </c>
      <c r="F26">
        <f t="shared" si="4"/>
        <v>-0.609375</v>
      </c>
      <c r="G26">
        <f t="shared" si="5"/>
        <v>-0.8046875</v>
      </c>
      <c r="H26">
        <f t="shared" si="6"/>
        <v>0</v>
      </c>
      <c r="I26">
        <f t="shared" si="7"/>
        <v>0</v>
      </c>
      <c r="J26">
        <f t="shared" si="8"/>
        <v>0</v>
      </c>
      <c r="K26">
        <f t="shared" ca="1" si="9"/>
        <v>-1</v>
      </c>
      <c r="L26">
        <f t="shared" si="10"/>
        <v>0.94154406518302081</v>
      </c>
      <c r="M26">
        <f t="shared" si="11"/>
        <v>0.94154406518302081</v>
      </c>
    </row>
    <row r="27" spans="1:13" x14ac:dyDescent="0.2">
      <c r="A27">
        <v>26</v>
      </c>
      <c r="B27">
        <f t="shared" si="0"/>
        <v>0.59569930449243336</v>
      </c>
      <c r="C27">
        <f t="shared" si="1"/>
        <v>0.59569930449243336</v>
      </c>
      <c r="D27">
        <f t="shared" si="2"/>
        <v>0.95694033573220894</v>
      </c>
      <c r="E27">
        <f t="shared" si="3"/>
        <v>-1</v>
      </c>
      <c r="F27">
        <f t="shared" si="4"/>
        <v>-0.59375</v>
      </c>
      <c r="G27">
        <f t="shared" si="5"/>
        <v>-0.796875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ca="1" si="9"/>
        <v>-1</v>
      </c>
      <c r="L27">
        <f t="shared" si="10"/>
        <v>0.95694033573220894</v>
      </c>
      <c r="M27">
        <f t="shared" si="11"/>
        <v>0.95694033573220894</v>
      </c>
    </row>
    <row r="28" spans="1:13" x14ac:dyDescent="0.2">
      <c r="A28">
        <v>27</v>
      </c>
      <c r="B28">
        <f t="shared" si="0"/>
        <v>0.61523159058062682</v>
      </c>
      <c r="C28">
        <f t="shared" si="1"/>
        <v>0.61523159058062682</v>
      </c>
      <c r="D28">
        <f t="shared" si="2"/>
        <v>0.97003125319454397</v>
      </c>
      <c r="E28">
        <f t="shared" si="3"/>
        <v>-1</v>
      </c>
      <c r="F28">
        <f t="shared" si="4"/>
        <v>-0.578125</v>
      </c>
      <c r="G28">
        <f t="shared" si="5"/>
        <v>-0.7890625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ca="1" si="9"/>
        <v>1</v>
      </c>
      <c r="L28">
        <f t="shared" si="10"/>
        <v>0.97003125319454397</v>
      </c>
      <c r="M28">
        <f t="shared" si="11"/>
        <v>0.97003125319454397</v>
      </c>
    </row>
    <row r="29" spans="1:13" x14ac:dyDescent="0.2">
      <c r="A29">
        <v>28</v>
      </c>
      <c r="B29">
        <f t="shared" si="0"/>
        <v>0.63439328416364549</v>
      </c>
      <c r="C29">
        <f t="shared" si="1"/>
        <v>0.63439328416364549</v>
      </c>
      <c r="D29">
        <f t="shared" si="2"/>
        <v>0.98078528040323043</v>
      </c>
      <c r="E29">
        <f t="shared" si="3"/>
        <v>-1</v>
      </c>
      <c r="F29">
        <f t="shared" si="4"/>
        <v>-0.5625</v>
      </c>
      <c r="G29">
        <f t="shared" si="5"/>
        <v>-0.78125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ca="1" si="9"/>
        <v>1</v>
      </c>
      <c r="L29">
        <f t="shared" si="10"/>
        <v>0.98078528040323043</v>
      </c>
      <c r="M29">
        <f t="shared" si="11"/>
        <v>0.98078528040323043</v>
      </c>
    </row>
    <row r="30" spans="1:13" x14ac:dyDescent="0.2">
      <c r="A30">
        <v>29</v>
      </c>
      <c r="B30">
        <f t="shared" si="0"/>
        <v>0.65317284295377676</v>
      </c>
      <c r="C30">
        <f t="shared" si="1"/>
        <v>0.65317284295377676</v>
      </c>
      <c r="D30">
        <f t="shared" si="2"/>
        <v>0.98917650996478101</v>
      </c>
      <c r="E30">
        <f t="shared" si="3"/>
        <v>-1</v>
      </c>
      <c r="F30">
        <f t="shared" si="4"/>
        <v>-0.546875</v>
      </c>
      <c r="G30">
        <f t="shared" si="5"/>
        <v>-0.7734375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ca="1" si="9"/>
        <v>1</v>
      </c>
      <c r="L30">
        <f t="shared" si="10"/>
        <v>0.98917650996478101</v>
      </c>
      <c r="M30">
        <f t="shared" si="11"/>
        <v>0.98917650996478101</v>
      </c>
    </row>
    <row r="31" spans="1:13" x14ac:dyDescent="0.2">
      <c r="A31">
        <v>30</v>
      </c>
      <c r="B31">
        <f t="shared" si="0"/>
        <v>0.67155895484701833</v>
      </c>
      <c r="C31">
        <f t="shared" si="1"/>
        <v>0.67155895484701833</v>
      </c>
      <c r="D31">
        <f t="shared" si="2"/>
        <v>0.99518472667219682</v>
      </c>
      <c r="E31">
        <f t="shared" si="3"/>
        <v>-1</v>
      </c>
      <c r="F31">
        <f t="shared" si="4"/>
        <v>-0.53125</v>
      </c>
      <c r="G31">
        <f t="shared" si="5"/>
        <v>-0.765625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ca="1" si="9"/>
        <v>1</v>
      </c>
      <c r="L31">
        <f t="shared" si="10"/>
        <v>0.99518472667219682</v>
      </c>
      <c r="M31">
        <f t="shared" si="11"/>
        <v>0.99518472667219682</v>
      </c>
    </row>
    <row r="32" spans="1:13" x14ac:dyDescent="0.2">
      <c r="A32">
        <v>31</v>
      </c>
      <c r="B32">
        <f t="shared" si="0"/>
        <v>0.68954054473706683</v>
      </c>
      <c r="C32">
        <f t="shared" si="1"/>
        <v>0.68954054473706683</v>
      </c>
      <c r="D32">
        <f t="shared" si="2"/>
        <v>0.99879545620517241</v>
      </c>
      <c r="E32">
        <f t="shared" si="3"/>
        <v>-1</v>
      </c>
      <c r="F32">
        <f t="shared" si="4"/>
        <v>-0.515625</v>
      </c>
      <c r="G32">
        <f t="shared" si="5"/>
        <v>-0.7578125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ca="1" si="9"/>
        <v>-1</v>
      </c>
      <c r="L32">
        <f t="shared" si="10"/>
        <v>0.99879545620517241</v>
      </c>
      <c r="M32">
        <f t="shared" si="11"/>
        <v>0.99879545620517241</v>
      </c>
    </row>
    <row r="33" spans="1:13" x14ac:dyDescent="0.2">
      <c r="A33">
        <v>32</v>
      </c>
      <c r="B33">
        <f t="shared" si="0"/>
        <v>0.70710678118654746</v>
      </c>
      <c r="C33">
        <f t="shared" si="1"/>
        <v>0.70710678118654746</v>
      </c>
      <c r="D33">
        <f t="shared" si="2"/>
        <v>1</v>
      </c>
      <c r="E33">
        <f t="shared" si="3"/>
        <v>-1</v>
      </c>
      <c r="F33">
        <f t="shared" si="4"/>
        <v>-0.5</v>
      </c>
      <c r="G33">
        <f t="shared" si="5"/>
        <v>-0.75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ca="1" si="9"/>
        <v>-1</v>
      </c>
      <c r="L33">
        <f t="shared" si="10"/>
        <v>1</v>
      </c>
      <c r="M33">
        <f t="shared" si="11"/>
        <v>1</v>
      </c>
    </row>
    <row r="34" spans="1:13" x14ac:dyDescent="0.2">
      <c r="A34">
        <v>33</v>
      </c>
      <c r="B34">
        <f t="shared" si="0"/>
        <v>0.72424708295146689</v>
      </c>
      <c r="C34">
        <f t="shared" si="1"/>
        <v>0.72424708295146689</v>
      </c>
      <c r="D34">
        <f t="shared" si="2"/>
        <v>0.99879545620517241</v>
      </c>
      <c r="E34">
        <f t="shared" si="3"/>
        <v>-1</v>
      </c>
      <c r="F34">
        <f t="shared" si="4"/>
        <v>-0.484375</v>
      </c>
      <c r="G34">
        <f t="shared" si="5"/>
        <v>-0.7421875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ca="1" si="9"/>
        <v>1</v>
      </c>
      <c r="L34">
        <f t="shared" si="10"/>
        <v>0.99879545620517241</v>
      </c>
      <c r="M34">
        <f t="shared" si="11"/>
        <v>0.99879545620517241</v>
      </c>
    </row>
    <row r="35" spans="1:13" x14ac:dyDescent="0.2">
      <c r="A35">
        <v>34</v>
      </c>
      <c r="B35">
        <f t="shared" si="0"/>
        <v>0.74095112535495911</v>
      </c>
      <c r="C35">
        <f t="shared" si="1"/>
        <v>0.74095112535495911</v>
      </c>
      <c r="D35">
        <f t="shared" si="2"/>
        <v>0.99518472667219693</v>
      </c>
      <c r="E35">
        <f t="shared" si="3"/>
        <v>-1</v>
      </c>
      <c r="F35">
        <f t="shared" si="4"/>
        <v>-0.46875</v>
      </c>
      <c r="G35">
        <f t="shared" si="5"/>
        <v>-0.734375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ca="1" si="9"/>
        <v>-1</v>
      </c>
      <c r="L35">
        <f t="shared" si="10"/>
        <v>0.99518472667219693</v>
      </c>
      <c r="M35">
        <f t="shared" si="11"/>
        <v>0.99518472667219693</v>
      </c>
    </row>
    <row r="36" spans="1:13" x14ac:dyDescent="0.2">
      <c r="A36">
        <v>35</v>
      </c>
      <c r="B36">
        <f t="shared" si="0"/>
        <v>0.75720884650648446</v>
      </c>
      <c r="C36">
        <f t="shared" si="1"/>
        <v>0.75720884650648446</v>
      </c>
      <c r="D36">
        <f t="shared" si="2"/>
        <v>0.98917650996478101</v>
      </c>
      <c r="E36">
        <f t="shared" si="3"/>
        <v>-1</v>
      </c>
      <c r="F36">
        <f t="shared" si="4"/>
        <v>-0.453125</v>
      </c>
      <c r="G36">
        <f t="shared" si="5"/>
        <v>-0.7265625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ca="1" si="9"/>
        <v>1</v>
      </c>
      <c r="L36">
        <f t="shared" si="10"/>
        <v>0.98917650996478101</v>
      </c>
      <c r="M36">
        <f t="shared" si="11"/>
        <v>0.98917650996478101</v>
      </c>
    </row>
    <row r="37" spans="1:13" x14ac:dyDescent="0.2">
      <c r="A37">
        <v>36</v>
      </c>
      <c r="B37">
        <f t="shared" si="0"/>
        <v>0.77301045336273699</v>
      </c>
      <c r="C37">
        <f t="shared" si="1"/>
        <v>0.77301045336273699</v>
      </c>
      <c r="D37">
        <f t="shared" si="2"/>
        <v>0.98078528040323043</v>
      </c>
      <c r="E37">
        <f t="shared" si="3"/>
        <v>-1</v>
      </c>
      <c r="F37">
        <f t="shared" si="4"/>
        <v>-0.4375</v>
      </c>
      <c r="G37">
        <f t="shared" si="5"/>
        <v>-0.71875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ca="1" si="9"/>
        <v>1</v>
      </c>
      <c r="L37">
        <f t="shared" si="10"/>
        <v>0.98078528040323043</v>
      </c>
      <c r="M37">
        <f t="shared" si="11"/>
        <v>0.98078528040323043</v>
      </c>
    </row>
    <row r="38" spans="1:13" x14ac:dyDescent="0.2">
      <c r="A38">
        <v>37</v>
      </c>
      <c r="B38">
        <f t="shared" si="0"/>
        <v>0.78834642762660623</v>
      </c>
      <c r="C38">
        <f t="shared" si="1"/>
        <v>0.78834642762660623</v>
      </c>
      <c r="D38">
        <f t="shared" si="2"/>
        <v>0.97003125319454397</v>
      </c>
      <c r="E38">
        <f t="shared" si="3"/>
        <v>-1</v>
      </c>
      <c r="F38">
        <f t="shared" si="4"/>
        <v>-0.421875</v>
      </c>
      <c r="G38">
        <f t="shared" si="5"/>
        <v>-0.7109375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ca="1" si="9"/>
        <v>-1</v>
      </c>
      <c r="L38">
        <f t="shared" si="10"/>
        <v>0.97003125319454397</v>
      </c>
      <c r="M38">
        <f t="shared" si="11"/>
        <v>0.97003125319454397</v>
      </c>
    </row>
    <row r="39" spans="1:13" x14ac:dyDescent="0.2">
      <c r="A39">
        <v>38</v>
      </c>
      <c r="B39">
        <f t="shared" si="0"/>
        <v>0.80320753148064483</v>
      </c>
      <c r="C39">
        <f t="shared" si="1"/>
        <v>0.80320753148064483</v>
      </c>
      <c r="D39">
        <f t="shared" si="2"/>
        <v>0.95694033573220894</v>
      </c>
      <c r="E39">
        <f t="shared" si="3"/>
        <v>-1</v>
      </c>
      <c r="F39">
        <f t="shared" si="4"/>
        <v>-0.40625</v>
      </c>
      <c r="G39">
        <f t="shared" si="5"/>
        <v>-0.703125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ca="1" si="9"/>
        <v>1</v>
      </c>
      <c r="L39">
        <f t="shared" si="10"/>
        <v>0.95694033573220894</v>
      </c>
      <c r="M39">
        <f t="shared" si="11"/>
        <v>0.95694033573220894</v>
      </c>
    </row>
    <row r="40" spans="1:13" x14ac:dyDescent="0.2">
      <c r="A40">
        <v>39</v>
      </c>
      <c r="B40">
        <f t="shared" si="0"/>
        <v>0.81758481315158371</v>
      </c>
      <c r="C40">
        <f t="shared" si="1"/>
        <v>0.81758481315158371</v>
      </c>
      <c r="D40">
        <f t="shared" si="2"/>
        <v>0.94154406518302081</v>
      </c>
      <c r="E40">
        <f t="shared" si="3"/>
        <v>-1</v>
      </c>
      <c r="F40">
        <f t="shared" si="4"/>
        <v>-0.390625</v>
      </c>
      <c r="G40">
        <f t="shared" si="5"/>
        <v>-0.6953125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ca="1" si="9"/>
        <v>1</v>
      </c>
      <c r="L40">
        <f t="shared" si="10"/>
        <v>0.94154406518302081</v>
      </c>
      <c r="M40">
        <f t="shared" si="11"/>
        <v>0.94154406518302081</v>
      </c>
    </row>
    <row r="41" spans="1:13" x14ac:dyDescent="0.2">
      <c r="A41">
        <v>40</v>
      </c>
      <c r="B41">
        <f t="shared" si="0"/>
        <v>0.83146961230254524</v>
      </c>
      <c r="C41">
        <f t="shared" si="1"/>
        <v>0.83146961230254524</v>
      </c>
      <c r="D41">
        <f t="shared" si="2"/>
        <v>0.92387953251128674</v>
      </c>
      <c r="E41">
        <f t="shared" si="3"/>
        <v>-1</v>
      </c>
      <c r="F41">
        <f t="shared" si="4"/>
        <v>-0.375</v>
      </c>
      <c r="G41">
        <f t="shared" si="5"/>
        <v>-0.6875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ca="1" si="9"/>
        <v>1</v>
      </c>
      <c r="L41">
        <f t="shared" si="10"/>
        <v>0.92387953251128674</v>
      </c>
      <c r="M41">
        <f t="shared" si="11"/>
        <v>0.92387953251128674</v>
      </c>
    </row>
    <row r="42" spans="1:13" x14ac:dyDescent="0.2">
      <c r="A42">
        <v>41</v>
      </c>
      <c r="B42">
        <f t="shared" si="0"/>
        <v>0.84485356524970701</v>
      </c>
      <c r="C42">
        <f t="shared" si="1"/>
        <v>0.84485356524970701</v>
      </c>
      <c r="D42">
        <f t="shared" si="2"/>
        <v>0.90398929312344345</v>
      </c>
      <c r="E42">
        <f t="shared" si="3"/>
        <v>-1</v>
      </c>
      <c r="F42">
        <f t="shared" si="4"/>
        <v>-0.359375</v>
      </c>
      <c r="G42">
        <f t="shared" si="5"/>
        <v>-0.6796875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ca="1" si="9"/>
        <v>1</v>
      </c>
      <c r="L42">
        <f t="shared" si="10"/>
        <v>0.90398929312344345</v>
      </c>
      <c r="M42">
        <f t="shared" si="11"/>
        <v>0.90398929312344345</v>
      </c>
    </row>
    <row r="43" spans="1:13" x14ac:dyDescent="0.2">
      <c r="A43">
        <v>42</v>
      </c>
      <c r="B43">
        <f t="shared" si="0"/>
        <v>0.85772861000027212</v>
      </c>
      <c r="C43">
        <f t="shared" si="1"/>
        <v>0.85772861000027212</v>
      </c>
      <c r="D43">
        <f t="shared" si="2"/>
        <v>0.88192126434835505</v>
      </c>
      <c r="E43">
        <f t="shared" si="3"/>
        <v>-1</v>
      </c>
      <c r="F43">
        <f t="shared" si="4"/>
        <v>-0.34375</v>
      </c>
      <c r="G43">
        <f t="shared" si="5"/>
        <v>-0.671875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ca="1" si="9"/>
        <v>1</v>
      </c>
      <c r="L43">
        <f t="shared" si="10"/>
        <v>0.88192126434835505</v>
      </c>
      <c r="M43">
        <f t="shared" si="11"/>
        <v>0.88192126434835505</v>
      </c>
    </row>
    <row r="44" spans="1:13" x14ac:dyDescent="0.2">
      <c r="A44">
        <v>43</v>
      </c>
      <c r="B44">
        <f t="shared" si="0"/>
        <v>0.87008699110871135</v>
      </c>
      <c r="C44">
        <f t="shared" si="1"/>
        <v>0.87008699110871135</v>
      </c>
      <c r="D44">
        <f t="shared" si="2"/>
        <v>0.85772861000027212</v>
      </c>
      <c r="E44">
        <f t="shared" si="3"/>
        <v>-1</v>
      </c>
      <c r="F44">
        <f t="shared" si="4"/>
        <v>-0.328125</v>
      </c>
      <c r="G44">
        <f t="shared" si="5"/>
        <v>-0.6640625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ca="1" si="9"/>
        <v>1</v>
      </c>
      <c r="L44">
        <f t="shared" si="10"/>
        <v>0.85772861000027212</v>
      </c>
      <c r="M44">
        <f t="shared" si="11"/>
        <v>0.85772861000027212</v>
      </c>
    </row>
    <row r="45" spans="1:13" x14ac:dyDescent="0.2">
      <c r="A45">
        <v>44</v>
      </c>
      <c r="B45">
        <f t="shared" si="0"/>
        <v>0.88192126434835494</v>
      </c>
      <c r="C45">
        <f t="shared" si="1"/>
        <v>0.88192126434835494</v>
      </c>
      <c r="D45">
        <f t="shared" si="2"/>
        <v>0.83146961230254546</v>
      </c>
      <c r="E45">
        <f t="shared" si="3"/>
        <v>-1</v>
      </c>
      <c r="F45">
        <f t="shared" si="4"/>
        <v>-0.3125</v>
      </c>
      <c r="G45">
        <f t="shared" si="5"/>
        <v>-0.65625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ca="1" si="9"/>
        <v>-1</v>
      </c>
      <c r="L45">
        <f t="shared" si="10"/>
        <v>0.83146961230254546</v>
      </c>
      <c r="M45">
        <f t="shared" si="11"/>
        <v>0.83146961230254546</v>
      </c>
    </row>
    <row r="46" spans="1:13" x14ac:dyDescent="0.2">
      <c r="A46">
        <v>45</v>
      </c>
      <c r="B46">
        <f t="shared" si="0"/>
        <v>0.89322430119551532</v>
      </c>
      <c r="C46">
        <f t="shared" si="1"/>
        <v>0.89322430119551532</v>
      </c>
      <c r="D46">
        <f t="shared" si="2"/>
        <v>0.80320753148064494</v>
      </c>
      <c r="E46">
        <f t="shared" si="3"/>
        <v>-1</v>
      </c>
      <c r="F46">
        <f t="shared" si="4"/>
        <v>-0.296875</v>
      </c>
      <c r="G46">
        <f t="shared" si="5"/>
        <v>-0.6484375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ca="1" si="9"/>
        <v>1</v>
      </c>
      <c r="L46">
        <f t="shared" si="10"/>
        <v>0.80320753148064494</v>
      </c>
      <c r="M46">
        <f t="shared" si="11"/>
        <v>0.80320753148064494</v>
      </c>
    </row>
    <row r="47" spans="1:13" x14ac:dyDescent="0.2">
      <c r="A47">
        <v>46</v>
      </c>
      <c r="B47">
        <f t="shared" si="0"/>
        <v>0.90398929312344334</v>
      </c>
      <c r="C47">
        <f t="shared" si="1"/>
        <v>0.90398929312344334</v>
      </c>
      <c r="D47">
        <f t="shared" si="2"/>
        <v>0.7730104533627371</v>
      </c>
      <c r="E47">
        <f t="shared" si="3"/>
        <v>-1</v>
      </c>
      <c r="F47">
        <f t="shared" si="4"/>
        <v>-0.28125</v>
      </c>
      <c r="G47">
        <f t="shared" si="5"/>
        <v>-0.640625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ca="1" si="9"/>
        <v>-1</v>
      </c>
      <c r="L47">
        <f t="shared" si="10"/>
        <v>0.7730104533627371</v>
      </c>
      <c r="M47">
        <f t="shared" si="11"/>
        <v>0.7730104533627371</v>
      </c>
    </row>
    <row r="48" spans="1:13" x14ac:dyDescent="0.2">
      <c r="A48">
        <v>47</v>
      </c>
      <c r="B48">
        <f t="shared" si="0"/>
        <v>0.91420975570353069</v>
      </c>
      <c r="C48">
        <f t="shared" si="1"/>
        <v>0.91420975570353069</v>
      </c>
      <c r="D48">
        <f t="shared" si="2"/>
        <v>0.74095112535495899</v>
      </c>
      <c r="E48">
        <f t="shared" si="3"/>
        <v>-1</v>
      </c>
      <c r="F48">
        <f t="shared" si="4"/>
        <v>-0.265625</v>
      </c>
      <c r="G48">
        <f t="shared" si="5"/>
        <v>-0.6328125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ca="1" si="9"/>
        <v>1</v>
      </c>
      <c r="L48">
        <f t="shared" si="10"/>
        <v>0.74095112535495899</v>
      </c>
      <c r="M48">
        <f t="shared" si="11"/>
        <v>0.74095112535495899</v>
      </c>
    </row>
    <row r="49" spans="1:13" x14ac:dyDescent="0.2">
      <c r="A49">
        <v>48</v>
      </c>
      <c r="B49">
        <f t="shared" si="0"/>
        <v>0.92387953251128674</v>
      </c>
      <c r="C49">
        <f t="shared" si="1"/>
        <v>0.92387953251128674</v>
      </c>
      <c r="D49">
        <f t="shared" si="2"/>
        <v>0.70710678118654757</v>
      </c>
      <c r="E49">
        <f t="shared" si="3"/>
        <v>-1</v>
      </c>
      <c r="F49">
        <f t="shared" si="4"/>
        <v>-0.25</v>
      </c>
      <c r="G49">
        <f t="shared" si="5"/>
        <v>-0.625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ca="1" si="9"/>
        <v>-1</v>
      </c>
      <c r="L49">
        <f t="shared" si="10"/>
        <v>0.70710678118654757</v>
      </c>
      <c r="M49">
        <f t="shared" si="11"/>
        <v>0.70710678118654757</v>
      </c>
    </row>
    <row r="50" spans="1:13" x14ac:dyDescent="0.2">
      <c r="A50">
        <v>49</v>
      </c>
      <c r="B50">
        <f t="shared" si="0"/>
        <v>0.93299279883473885</v>
      </c>
      <c r="C50">
        <f t="shared" si="1"/>
        <v>0.93299279883473885</v>
      </c>
      <c r="D50">
        <f t="shared" si="2"/>
        <v>0.67155895484701855</v>
      </c>
      <c r="E50">
        <f t="shared" si="3"/>
        <v>-1</v>
      </c>
      <c r="F50">
        <f t="shared" si="4"/>
        <v>-0.234375</v>
      </c>
      <c r="G50">
        <f t="shared" si="5"/>
        <v>-0.6171875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ca="1" si="9"/>
        <v>-1</v>
      </c>
      <c r="L50">
        <f t="shared" si="10"/>
        <v>0.67155895484701855</v>
      </c>
      <c r="M50">
        <f t="shared" si="11"/>
        <v>0.67155895484701855</v>
      </c>
    </row>
    <row r="51" spans="1:13" x14ac:dyDescent="0.2">
      <c r="A51">
        <v>50</v>
      </c>
      <c r="B51">
        <f t="shared" si="0"/>
        <v>0.94154406518302081</v>
      </c>
      <c r="C51">
        <f t="shared" si="1"/>
        <v>0.94154406518302081</v>
      </c>
      <c r="D51">
        <f t="shared" si="2"/>
        <v>0.63439328416364549</v>
      </c>
      <c r="E51">
        <f t="shared" si="3"/>
        <v>-1</v>
      </c>
      <c r="F51">
        <f t="shared" si="4"/>
        <v>-0.21875</v>
      </c>
      <c r="G51">
        <f t="shared" si="5"/>
        <v>-0.609375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ca="1" si="9"/>
        <v>1</v>
      </c>
      <c r="L51">
        <f t="shared" si="10"/>
        <v>0.63439328416364549</v>
      </c>
      <c r="M51">
        <f t="shared" si="11"/>
        <v>0.63439328416364549</v>
      </c>
    </row>
    <row r="52" spans="1:13" x14ac:dyDescent="0.2">
      <c r="A52">
        <v>51</v>
      </c>
      <c r="B52">
        <f t="shared" si="0"/>
        <v>0.94952818059303667</v>
      </c>
      <c r="C52">
        <f t="shared" si="1"/>
        <v>0.94952818059303667</v>
      </c>
      <c r="D52">
        <f t="shared" si="2"/>
        <v>0.59569930449243347</v>
      </c>
      <c r="E52">
        <f t="shared" si="3"/>
        <v>-1</v>
      </c>
      <c r="F52">
        <f t="shared" si="4"/>
        <v>-0.203125</v>
      </c>
      <c r="G52">
        <f t="shared" si="5"/>
        <v>-0.6015625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ca="1" si="9"/>
        <v>1</v>
      </c>
      <c r="L52">
        <f t="shared" si="10"/>
        <v>0.59569930449243347</v>
      </c>
      <c r="M52">
        <f t="shared" si="11"/>
        <v>0.59569930449243347</v>
      </c>
    </row>
    <row r="53" spans="1:13" x14ac:dyDescent="0.2">
      <c r="A53">
        <v>52</v>
      </c>
      <c r="B53">
        <f t="shared" si="0"/>
        <v>0.95694033573220894</v>
      </c>
      <c r="C53">
        <f t="shared" si="1"/>
        <v>0.95694033573220894</v>
      </c>
      <c r="D53">
        <f t="shared" si="2"/>
        <v>0.55557023301960218</v>
      </c>
      <c r="E53">
        <f t="shared" si="3"/>
        <v>-1</v>
      </c>
      <c r="F53">
        <f t="shared" si="4"/>
        <v>-0.1875</v>
      </c>
      <c r="G53">
        <f t="shared" si="5"/>
        <v>-0.59375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ca="1" si="9"/>
        <v>1</v>
      </c>
      <c r="L53">
        <f t="shared" si="10"/>
        <v>0.55557023301960218</v>
      </c>
      <c r="M53">
        <f t="shared" si="11"/>
        <v>0.55557023301960218</v>
      </c>
    </row>
    <row r="54" spans="1:13" x14ac:dyDescent="0.2">
      <c r="A54">
        <v>53</v>
      </c>
      <c r="B54">
        <f t="shared" si="0"/>
        <v>0.96377606579543984</v>
      </c>
      <c r="C54">
        <f t="shared" si="1"/>
        <v>0.96377606579543984</v>
      </c>
      <c r="D54">
        <f t="shared" si="2"/>
        <v>0.51410274419322177</v>
      </c>
      <c r="E54">
        <f t="shared" si="3"/>
        <v>-1</v>
      </c>
      <c r="F54">
        <f t="shared" si="4"/>
        <v>-0.171875</v>
      </c>
      <c r="G54">
        <f t="shared" si="5"/>
        <v>-0.5859375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ca="1" si="9"/>
        <v>-1</v>
      </c>
      <c r="L54">
        <f t="shared" si="10"/>
        <v>0.51410274419322177</v>
      </c>
      <c r="M54">
        <f t="shared" si="11"/>
        <v>0.51410274419322177</v>
      </c>
    </row>
    <row r="55" spans="1:13" x14ac:dyDescent="0.2">
      <c r="A55">
        <v>54</v>
      </c>
      <c r="B55">
        <f t="shared" si="0"/>
        <v>0.97003125319454397</v>
      </c>
      <c r="C55">
        <f t="shared" si="1"/>
        <v>0.97003125319454397</v>
      </c>
      <c r="D55">
        <f t="shared" si="2"/>
        <v>0.47139673682599786</v>
      </c>
      <c r="E55">
        <f t="shared" si="3"/>
        <v>-1</v>
      </c>
      <c r="F55">
        <f t="shared" si="4"/>
        <v>-0.15625</v>
      </c>
      <c r="G55">
        <f t="shared" si="5"/>
        <v>-0.578125</v>
      </c>
      <c r="H55">
        <f t="shared" si="6"/>
        <v>0</v>
      </c>
      <c r="I55">
        <f t="shared" si="7"/>
        <v>0</v>
      </c>
      <c r="J55">
        <f t="shared" si="8"/>
        <v>0</v>
      </c>
      <c r="K55">
        <f t="shared" ca="1" si="9"/>
        <v>-1</v>
      </c>
      <c r="L55">
        <f t="shared" si="10"/>
        <v>0.47139673682599786</v>
      </c>
      <c r="M55">
        <f t="shared" si="11"/>
        <v>0.47139673682599786</v>
      </c>
    </row>
    <row r="56" spans="1:13" x14ac:dyDescent="0.2">
      <c r="A56">
        <v>55</v>
      </c>
      <c r="B56">
        <f t="shared" si="0"/>
        <v>0.97570213003852857</v>
      </c>
      <c r="C56">
        <f t="shared" si="1"/>
        <v>0.97570213003852857</v>
      </c>
      <c r="D56">
        <f t="shared" si="2"/>
        <v>0.42755509343028203</v>
      </c>
      <c r="E56">
        <f t="shared" si="3"/>
        <v>-1</v>
      </c>
      <c r="F56">
        <f t="shared" si="4"/>
        <v>-0.140625</v>
      </c>
      <c r="G56">
        <f t="shared" si="5"/>
        <v>-0.5703125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ca="1" si="9"/>
        <v>1</v>
      </c>
      <c r="L56">
        <f t="shared" si="10"/>
        <v>0.42755509343028203</v>
      </c>
      <c r="M56">
        <f t="shared" si="11"/>
        <v>0.42755509343028203</v>
      </c>
    </row>
    <row r="57" spans="1:13" x14ac:dyDescent="0.2">
      <c r="A57">
        <v>56</v>
      </c>
      <c r="B57">
        <f t="shared" si="0"/>
        <v>0.98078528040323043</v>
      </c>
      <c r="C57">
        <f t="shared" si="1"/>
        <v>0.98078528040323043</v>
      </c>
      <c r="D57">
        <f t="shared" si="2"/>
        <v>0.38268343236508989</v>
      </c>
      <c r="E57">
        <f t="shared" si="3"/>
        <v>-1</v>
      </c>
      <c r="F57">
        <f t="shared" si="4"/>
        <v>-0.125</v>
      </c>
      <c r="G57">
        <f t="shared" si="5"/>
        <v>-0.5625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ca="1" si="9"/>
        <v>1</v>
      </c>
      <c r="L57">
        <f t="shared" si="10"/>
        <v>0.38268343236508989</v>
      </c>
      <c r="M57">
        <f t="shared" si="11"/>
        <v>0.38268343236508989</v>
      </c>
    </row>
    <row r="58" spans="1:13" x14ac:dyDescent="0.2">
      <c r="A58">
        <v>57</v>
      </c>
      <c r="B58">
        <f t="shared" si="0"/>
        <v>0.98527764238894122</v>
      </c>
      <c r="C58">
        <f t="shared" si="1"/>
        <v>0.98527764238894122</v>
      </c>
      <c r="D58">
        <f t="shared" si="2"/>
        <v>0.33688985339222033</v>
      </c>
      <c r="E58">
        <f t="shared" si="3"/>
        <v>-1</v>
      </c>
      <c r="F58">
        <f t="shared" si="4"/>
        <v>-0.109375</v>
      </c>
      <c r="G58">
        <f t="shared" si="5"/>
        <v>-0.5546875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ca="1" si="9"/>
        <v>1</v>
      </c>
      <c r="L58">
        <f t="shared" si="10"/>
        <v>0.33688985339222033</v>
      </c>
      <c r="M58">
        <f t="shared" si="11"/>
        <v>0.33688985339222033</v>
      </c>
    </row>
    <row r="59" spans="1:13" x14ac:dyDescent="0.2">
      <c r="A59">
        <v>58</v>
      </c>
      <c r="B59">
        <f t="shared" si="0"/>
        <v>0.98917650996478101</v>
      </c>
      <c r="C59">
        <f t="shared" si="1"/>
        <v>0.98917650996478101</v>
      </c>
      <c r="D59">
        <f t="shared" si="2"/>
        <v>0.29028467725446239</v>
      </c>
      <c r="E59">
        <f t="shared" si="3"/>
        <v>-1</v>
      </c>
      <c r="F59">
        <f t="shared" si="4"/>
        <v>-9.375E-2</v>
      </c>
      <c r="G59">
        <f t="shared" si="5"/>
        <v>-0.546875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ca="1" si="9"/>
        <v>1</v>
      </c>
      <c r="L59">
        <f t="shared" si="10"/>
        <v>0.29028467725446239</v>
      </c>
      <c r="M59">
        <f t="shared" si="11"/>
        <v>0.29028467725446239</v>
      </c>
    </row>
    <row r="60" spans="1:13" x14ac:dyDescent="0.2">
      <c r="A60">
        <v>59</v>
      </c>
      <c r="B60">
        <f t="shared" si="0"/>
        <v>0.99247953459870997</v>
      </c>
      <c r="C60">
        <f t="shared" si="1"/>
        <v>0.99247953459870997</v>
      </c>
      <c r="D60">
        <f t="shared" si="2"/>
        <v>0.24298017990326407</v>
      </c>
      <c r="E60">
        <f t="shared" si="3"/>
        <v>-1</v>
      </c>
      <c r="F60">
        <f t="shared" si="4"/>
        <v>-7.8125E-2</v>
      </c>
      <c r="G60">
        <f t="shared" si="5"/>
        <v>-0.5390625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ca="1" si="9"/>
        <v>1</v>
      </c>
      <c r="L60">
        <f t="shared" si="10"/>
        <v>0.24298017990326407</v>
      </c>
      <c r="M60">
        <f t="shared" si="11"/>
        <v>0.24298017990326407</v>
      </c>
    </row>
    <row r="61" spans="1:13" x14ac:dyDescent="0.2">
      <c r="A61">
        <v>60</v>
      </c>
      <c r="B61">
        <f t="shared" si="0"/>
        <v>0.99518472667219682</v>
      </c>
      <c r="C61">
        <f t="shared" si="1"/>
        <v>0.99518472667219682</v>
      </c>
      <c r="D61">
        <f t="shared" si="2"/>
        <v>0.19509032201612861</v>
      </c>
      <c r="E61">
        <f t="shared" si="3"/>
        <v>-1</v>
      </c>
      <c r="F61">
        <f t="shared" si="4"/>
        <v>-6.25E-2</v>
      </c>
      <c r="G61">
        <f t="shared" si="5"/>
        <v>-0.53125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ca="1" si="9"/>
        <v>-1</v>
      </c>
      <c r="L61">
        <f t="shared" si="10"/>
        <v>0.19509032201612861</v>
      </c>
      <c r="M61">
        <f t="shared" si="11"/>
        <v>0.19509032201612861</v>
      </c>
    </row>
    <row r="62" spans="1:13" x14ac:dyDescent="0.2">
      <c r="A62">
        <v>61</v>
      </c>
      <c r="B62">
        <f t="shared" si="0"/>
        <v>0.99729045667869021</v>
      </c>
      <c r="C62">
        <f t="shared" si="1"/>
        <v>0.99729045667869021</v>
      </c>
      <c r="D62">
        <f t="shared" si="2"/>
        <v>0.1467304744553618</v>
      </c>
      <c r="E62">
        <f t="shared" si="3"/>
        <v>-1</v>
      </c>
      <c r="F62">
        <f t="shared" si="4"/>
        <v>-4.6875E-2</v>
      </c>
      <c r="G62">
        <f t="shared" si="5"/>
        <v>-0.5234375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ca="1" si="9"/>
        <v>1</v>
      </c>
      <c r="L62">
        <f t="shared" si="10"/>
        <v>0.1467304744553618</v>
      </c>
      <c r="M62">
        <f t="shared" si="11"/>
        <v>0.1467304744553618</v>
      </c>
    </row>
    <row r="63" spans="1:13" x14ac:dyDescent="0.2">
      <c r="A63">
        <v>62</v>
      </c>
      <c r="B63">
        <f t="shared" si="0"/>
        <v>0.99879545620517241</v>
      </c>
      <c r="C63">
        <f t="shared" si="1"/>
        <v>0.99879545620517241</v>
      </c>
      <c r="D63">
        <f t="shared" si="2"/>
        <v>9.8017140329560826E-2</v>
      </c>
      <c r="E63">
        <f t="shared" si="3"/>
        <v>-1</v>
      </c>
      <c r="F63">
        <f t="shared" si="4"/>
        <v>-3.125E-2</v>
      </c>
      <c r="G63">
        <f t="shared" si="5"/>
        <v>-0.515625</v>
      </c>
      <c r="H63">
        <f t="shared" si="6"/>
        <v>0</v>
      </c>
      <c r="I63">
        <f t="shared" si="7"/>
        <v>0</v>
      </c>
      <c r="J63">
        <f t="shared" si="8"/>
        <v>0</v>
      </c>
      <c r="K63">
        <f t="shared" ca="1" si="9"/>
        <v>1</v>
      </c>
      <c r="L63">
        <f t="shared" si="10"/>
        <v>9.8017140329560826E-2</v>
      </c>
      <c r="M63">
        <f t="shared" si="11"/>
        <v>9.8017140329560826E-2</v>
      </c>
    </row>
    <row r="64" spans="1:13" x14ac:dyDescent="0.2">
      <c r="A64">
        <v>63</v>
      </c>
      <c r="B64">
        <f t="shared" si="0"/>
        <v>0.99969881869620425</v>
      </c>
      <c r="C64">
        <f t="shared" si="1"/>
        <v>0.99969881869620425</v>
      </c>
      <c r="D64">
        <f t="shared" si="2"/>
        <v>4.9067674327417966E-2</v>
      </c>
      <c r="E64">
        <f t="shared" si="3"/>
        <v>-1</v>
      </c>
      <c r="F64">
        <f t="shared" si="4"/>
        <v>-1.5625E-2</v>
      </c>
      <c r="G64">
        <f t="shared" si="5"/>
        <v>-0.5078125</v>
      </c>
      <c r="H64">
        <f t="shared" si="6"/>
        <v>0</v>
      </c>
      <c r="I64">
        <f t="shared" si="7"/>
        <v>0</v>
      </c>
      <c r="J64">
        <f t="shared" si="8"/>
        <v>0</v>
      </c>
      <c r="K64">
        <f t="shared" ca="1" si="9"/>
        <v>-1</v>
      </c>
      <c r="L64">
        <f t="shared" si="10"/>
        <v>4.9067674327417966E-2</v>
      </c>
      <c r="M64">
        <f t="shared" si="11"/>
        <v>4.9067674327417966E-2</v>
      </c>
    </row>
    <row r="65" spans="1:13" x14ac:dyDescent="0.2">
      <c r="A65">
        <v>64</v>
      </c>
      <c r="B65">
        <f t="shared" si="0"/>
        <v>1</v>
      </c>
      <c r="C65">
        <f t="shared" si="1"/>
        <v>1</v>
      </c>
      <c r="D65">
        <f t="shared" si="2"/>
        <v>1.22514845490862E-16</v>
      </c>
      <c r="E65">
        <f t="shared" si="3"/>
        <v>-1</v>
      </c>
      <c r="F65">
        <f t="shared" si="4"/>
        <v>0</v>
      </c>
      <c r="G65">
        <f t="shared" si="5"/>
        <v>-0.5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ca="1" si="9"/>
        <v>-1</v>
      </c>
      <c r="L65">
        <f t="shared" si="10"/>
        <v>1.22514845490862E-16</v>
      </c>
      <c r="M65">
        <f t="shared" si="11"/>
        <v>1.22514845490862E-16</v>
      </c>
    </row>
    <row r="66" spans="1:13" x14ac:dyDescent="0.2">
      <c r="A66">
        <v>65</v>
      </c>
      <c r="B66">
        <f t="shared" ref="B66:B129" si="12">SIN(A66/256*PI()*2)</f>
        <v>0.99969881869620425</v>
      </c>
      <c r="C66">
        <f t="shared" ref="C66:C129" si="13">IF($A66&lt;128,SIN($A66/256*PI()*2),0)</f>
        <v>0.99969881869620425</v>
      </c>
      <c r="D66">
        <f t="shared" ref="D66:D129" si="14">IF($A66&lt;128,SIN($A66/256*PI()*4),0)</f>
        <v>-4.9067674327417724E-2</v>
      </c>
      <c r="E66">
        <f t="shared" ref="E66:E129" si="15">IF($A66&lt;128,-1,1)</f>
        <v>-1</v>
      </c>
      <c r="F66">
        <f t="shared" ref="F66:F129" si="16">IF($A66&lt;128,-1+$A66/64,3-$A66/64)</f>
        <v>1.5625E-2</v>
      </c>
      <c r="G66">
        <f t="shared" ref="G66:G129" si="17">-1+$A66/128</f>
        <v>-0.4921875</v>
      </c>
      <c r="H66">
        <f t="shared" ref="H66:H129" si="18">IF($A66&lt;128,0,1)</f>
        <v>0</v>
      </c>
      <c r="I66">
        <f t="shared" ref="I66:I129" si="19">MAX(IF($A66&lt;128,-1+$A66/64,3-$A66/64),0)</f>
        <v>1.5625E-2</v>
      </c>
      <c r="J66">
        <f t="shared" ref="J66:J129" si="20">MAX(-1+$A66/128,0)</f>
        <v>0</v>
      </c>
      <c r="K66">
        <f t="shared" ref="K66:K129" ca="1" si="21">(RANDBETWEEN(0,1)*2)-1</f>
        <v>1</v>
      </c>
      <c r="L66">
        <f t="shared" ref="L66:L129" si="22">IF($A66&lt;128,ABS((SIN($A66/256*PI()*4))),0)</f>
        <v>4.9067674327417724E-2</v>
      </c>
      <c r="M66">
        <f t="shared" ref="M66:M129" si="23">IF($A66&lt;128,ABS((SIN($A66/256*PI()*4))),-ABS((SIN($A66/256*PI()*4))))</f>
        <v>4.9067674327417724E-2</v>
      </c>
    </row>
    <row r="67" spans="1:13" x14ac:dyDescent="0.2">
      <c r="A67">
        <v>66</v>
      </c>
      <c r="B67">
        <f t="shared" si="12"/>
        <v>0.99879545620517241</v>
      </c>
      <c r="C67">
        <f t="shared" si="13"/>
        <v>0.99879545620517241</v>
      </c>
      <c r="D67">
        <f t="shared" si="14"/>
        <v>-9.801714032956059E-2</v>
      </c>
      <c r="E67">
        <f t="shared" si="15"/>
        <v>-1</v>
      </c>
      <c r="F67">
        <f t="shared" si="16"/>
        <v>3.125E-2</v>
      </c>
      <c r="G67">
        <f t="shared" si="17"/>
        <v>-0.484375</v>
      </c>
      <c r="H67">
        <f t="shared" si="18"/>
        <v>0</v>
      </c>
      <c r="I67">
        <f t="shared" si="19"/>
        <v>3.125E-2</v>
      </c>
      <c r="J67">
        <f t="shared" si="20"/>
        <v>0</v>
      </c>
      <c r="K67">
        <f t="shared" ca="1" si="21"/>
        <v>-1</v>
      </c>
      <c r="L67">
        <f t="shared" si="22"/>
        <v>9.801714032956059E-2</v>
      </c>
      <c r="M67">
        <f t="shared" si="23"/>
        <v>9.801714032956059E-2</v>
      </c>
    </row>
    <row r="68" spans="1:13" x14ac:dyDescent="0.2">
      <c r="A68">
        <v>67</v>
      </c>
      <c r="B68">
        <f t="shared" si="12"/>
        <v>0.99729045667869021</v>
      </c>
      <c r="C68">
        <f t="shared" si="13"/>
        <v>0.99729045667869021</v>
      </c>
      <c r="D68">
        <f t="shared" si="14"/>
        <v>-0.14673047445536158</v>
      </c>
      <c r="E68">
        <f t="shared" si="15"/>
        <v>-1</v>
      </c>
      <c r="F68">
        <f t="shared" si="16"/>
        <v>4.6875E-2</v>
      </c>
      <c r="G68">
        <f t="shared" si="17"/>
        <v>-0.4765625</v>
      </c>
      <c r="H68">
        <f t="shared" si="18"/>
        <v>0</v>
      </c>
      <c r="I68">
        <f t="shared" si="19"/>
        <v>4.6875E-2</v>
      </c>
      <c r="J68">
        <f t="shared" si="20"/>
        <v>0</v>
      </c>
      <c r="K68">
        <f t="shared" ca="1" si="21"/>
        <v>-1</v>
      </c>
      <c r="L68">
        <f t="shared" si="22"/>
        <v>0.14673047445536158</v>
      </c>
      <c r="M68">
        <f t="shared" si="23"/>
        <v>0.14673047445536158</v>
      </c>
    </row>
    <row r="69" spans="1:13" x14ac:dyDescent="0.2">
      <c r="A69">
        <v>68</v>
      </c>
      <c r="B69">
        <f t="shared" si="12"/>
        <v>0.99518472667219693</v>
      </c>
      <c r="C69">
        <f t="shared" si="13"/>
        <v>0.99518472667219693</v>
      </c>
      <c r="D69">
        <f t="shared" si="14"/>
        <v>-0.19509032201612836</v>
      </c>
      <c r="E69">
        <f t="shared" si="15"/>
        <v>-1</v>
      </c>
      <c r="F69">
        <f t="shared" si="16"/>
        <v>6.25E-2</v>
      </c>
      <c r="G69">
        <f t="shared" si="17"/>
        <v>-0.46875</v>
      </c>
      <c r="H69">
        <f t="shared" si="18"/>
        <v>0</v>
      </c>
      <c r="I69">
        <f t="shared" si="19"/>
        <v>6.25E-2</v>
      </c>
      <c r="J69">
        <f t="shared" si="20"/>
        <v>0</v>
      </c>
      <c r="K69">
        <f t="shared" ca="1" si="21"/>
        <v>-1</v>
      </c>
      <c r="L69">
        <f t="shared" si="22"/>
        <v>0.19509032201612836</v>
      </c>
      <c r="M69">
        <f t="shared" si="23"/>
        <v>0.19509032201612836</v>
      </c>
    </row>
    <row r="70" spans="1:13" x14ac:dyDescent="0.2">
      <c r="A70">
        <v>69</v>
      </c>
      <c r="B70">
        <f t="shared" si="12"/>
        <v>0.99247953459870997</v>
      </c>
      <c r="C70">
        <f t="shared" si="13"/>
        <v>0.99247953459870997</v>
      </c>
      <c r="D70">
        <f t="shared" si="14"/>
        <v>-0.24298017990326382</v>
      </c>
      <c r="E70">
        <f t="shared" si="15"/>
        <v>-1</v>
      </c>
      <c r="F70">
        <f t="shared" si="16"/>
        <v>7.8125E-2</v>
      </c>
      <c r="G70">
        <f t="shared" si="17"/>
        <v>-0.4609375</v>
      </c>
      <c r="H70">
        <f t="shared" si="18"/>
        <v>0</v>
      </c>
      <c r="I70">
        <f t="shared" si="19"/>
        <v>7.8125E-2</v>
      </c>
      <c r="J70">
        <f t="shared" si="20"/>
        <v>0</v>
      </c>
      <c r="K70">
        <f t="shared" ca="1" si="21"/>
        <v>1</v>
      </c>
      <c r="L70">
        <f t="shared" si="22"/>
        <v>0.24298017990326382</v>
      </c>
      <c r="M70">
        <f t="shared" si="23"/>
        <v>0.24298017990326382</v>
      </c>
    </row>
    <row r="71" spans="1:13" x14ac:dyDescent="0.2">
      <c r="A71">
        <v>70</v>
      </c>
      <c r="B71">
        <f t="shared" si="12"/>
        <v>0.98917650996478101</v>
      </c>
      <c r="C71">
        <f t="shared" si="13"/>
        <v>0.98917650996478101</v>
      </c>
      <c r="D71">
        <f t="shared" si="14"/>
        <v>-0.29028467725446211</v>
      </c>
      <c r="E71">
        <f t="shared" si="15"/>
        <v>-1</v>
      </c>
      <c r="F71">
        <f t="shared" si="16"/>
        <v>9.375E-2</v>
      </c>
      <c r="G71">
        <f t="shared" si="17"/>
        <v>-0.453125</v>
      </c>
      <c r="H71">
        <f t="shared" si="18"/>
        <v>0</v>
      </c>
      <c r="I71">
        <f t="shared" si="19"/>
        <v>9.375E-2</v>
      </c>
      <c r="J71">
        <f t="shared" si="20"/>
        <v>0</v>
      </c>
      <c r="K71">
        <f t="shared" ca="1" si="21"/>
        <v>-1</v>
      </c>
      <c r="L71">
        <f t="shared" si="22"/>
        <v>0.29028467725446211</v>
      </c>
      <c r="M71">
        <f t="shared" si="23"/>
        <v>0.29028467725446211</v>
      </c>
    </row>
    <row r="72" spans="1:13" x14ac:dyDescent="0.2">
      <c r="A72">
        <v>71</v>
      </c>
      <c r="B72">
        <f t="shared" si="12"/>
        <v>0.98527764238894122</v>
      </c>
      <c r="C72">
        <f t="shared" si="13"/>
        <v>0.98527764238894122</v>
      </c>
      <c r="D72">
        <f t="shared" si="14"/>
        <v>-0.33688985339222011</v>
      </c>
      <c r="E72">
        <f t="shared" si="15"/>
        <v>-1</v>
      </c>
      <c r="F72">
        <f t="shared" si="16"/>
        <v>0.109375</v>
      </c>
      <c r="G72">
        <f t="shared" si="17"/>
        <v>-0.4453125</v>
      </c>
      <c r="H72">
        <f t="shared" si="18"/>
        <v>0</v>
      </c>
      <c r="I72">
        <f t="shared" si="19"/>
        <v>0.109375</v>
      </c>
      <c r="J72">
        <f t="shared" si="20"/>
        <v>0</v>
      </c>
      <c r="K72">
        <f t="shared" ca="1" si="21"/>
        <v>1</v>
      </c>
      <c r="L72">
        <f t="shared" si="22"/>
        <v>0.33688985339222011</v>
      </c>
      <c r="M72">
        <f t="shared" si="23"/>
        <v>0.33688985339222011</v>
      </c>
    </row>
    <row r="73" spans="1:13" x14ac:dyDescent="0.2">
      <c r="A73">
        <v>72</v>
      </c>
      <c r="B73">
        <f t="shared" si="12"/>
        <v>0.98078528040323043</v>
      </c>
      <c r="C73">
        <f t="shared" si="13"/>
        <v>0.98078528040323043</v>
      </c>
      <c r="D73">
        <f t="shared" si="14"/>
        <v>-0.38268343236508967</v>
      </c>
      <c r="E73">
        <f t="shared" si="15"/>
        <v>-1</v>
      </c>
      <c r="F73">
        <f t="shared" si="16"/>
        <v>0.125</v>
      </c>
      <c r="G73">
        <f t="shared" si="17"/>
        <v>-0.4375</v>
      </c>
      <c r="H73">
        <f t="shared" si="18"/>
        <v>0</v>
      </c>
      <c r="I73">
        <f t="shared" si="19"/>
        <v>0.125</v>
      </c>
      <c r="J73">
        <f t="shared" si="20"/>
        <v>0</v>
      </c>
      <c r="K73">
        <f t="shared" ca="1" si="21"/>
        <v>1</v>
      </c>
      <c r="L73">
        <f t="shared" si="22"/>
        <v>0.38268343236508967</v>
      </c>
      <c r="M73">
        <f t="shared" si="23"/>
        <v>0.38268343236508967</v>
      </c>
    </row>
    <row r="74" spans="1:13" x14ac:dyDescent="0.2">
      <c r="A74">
        <v>73</v>
      </c>
      <c r="B74">
        <f t="shared" si="12"/>
        <v>0.97570213003852857</v>
      </c>
      <c r="C74">
        <f t="shared" si="13"/>
        <v>0.97570213003852857</v>
      </c>
      <c r="D74">
        <f t="shared" si="14"/>
        <v>-0.42755509343028181</v>
      </c>
      <c r="E74">
        <f t="shared" si="15"/>
        <v>-1</v>
      </c>
      <c r="F74">
        <f t="shared" si="16"/>
        <v>0.140625</v>
      </c>
      <c r="G74">
        <f t="shared" si="17"/>
        <v>-0.4296875</v>
      </c>
      <c r="H74">
        <f t="shared" si="18"/>
        <v>0</v>
      </c>
      <c r="I74">
        <f t="shared" si="19"/>
        <v>0.140625</v>
      </c>
      <c r="J74">
        <f t="shared" si="20"/>
        <v>0</v>
      </c>
      <c r="K74">
        <f t="shared" ca="1" si="21"/>
        <v>-1</v>
      </c>
      <c r="L74">
        <f t="shared" si="22"/>
        <v>0.42755509343028181</v>
      </c>
      <c r="M74">
        <f t="shared" si="23"/>
        <v>0.42755509343028181</v>
      </c>
    </row>
    <row r="75" spans="1:13" x14ac:dyDescent="0.2">
      <c r="A75">
        <v>74</v>
      </c>
      <c r="B75">
        <f t="shared" si="12"/>
        <v>0.97003125319454397</v>
      </c>
      <c r="C75">
        <f t="shared" si="13"/>
        <v>0.97003125319454397</v>
      </c>
      <c r="D75">
        <f t="shared" si="14"/>
        <v>-0.47139673682599764</v>
      </c>
      <c r="E75">
        <f t="shared" si="15"/>
        <v>-1</v>
      </c>
      <c r="F75">
        <f t="shared" si="16"/>
        <v>0.15625</v>
      </c>
      <c r="G75">
        <f t="shared" si="17"/>
        <v>-0.421875</v>
      </c>
      <c r="H75">
        <f t="shared" si="18"/>
        <v>0</v>
      </c>
      <c r="I75">
        <f t="shared" si="19"/>
        <v>0.15625</v>
      </c>
      <c r="J75">
        <f t="shared" si="20"/>
        <v>0</v>
      </c>
      <c r="K75">
        <f t="shared" ca="1" si="21"/>
        <v>-1</v>
      </c>
      <c r="L75">
        <f t="shared" si="22"/>
        <v>0.47139673682599764</v>
      </c>
      <c r="M75">
        <f t="shared" si="23"/>
        <v>0.47139673682599764</v>
      </c>
    </row>
    <row r="76" spans="1:13" x14ac:dyDescent="0.2">
      <c r="A76">
        <v>75</v>
      </c>
      <c r="B76">
        <f t="shared" si="12"/>
        <v>0.96377606579543984</v>
      </c>
      <c r="C76">
        <f t="shared" si="13"/>
        <v>0.96377606579543984</v>
      </c>
      <c r="D76">
        <f t="shared" si="14"/>
        <v>-0.51410274419322155</v>
      </c>
      <c r="E76">
        <f t="shared" si="15"/>
        <v>-1</v>
      </c>
      <c r="F76">
        <f t="shared" si="16"/>
        <v>0.171875</v>
      </c>
      <c r="G76">
        <f t="shared" si="17"/>
        <v>-0.4140625</v>
      </c>
      <c r="H76">
        <f t="shared" si="18"/>
        <v>0</v>
      </c>
      <c r="I76">
        <f t="shared" si="19"/>
        <v>0.171875</v>
      </c>
      <c r="J76">
        <f t="shared" si="20"/>
        <v>0</v>
      </c>
      <c r="K76">
        <f t="shared" ca="1" si="21"/>
        <v>1</v>
      </c>
      <c r="L76">
        <f t="shared" si="22"/>
        <v>0.51410274419322155</v>
      </c>
      <c r="M76">
        <f t="shared" si="23"/>
        <v>0.51410274419322155</v>
      </c>
    </row>
    <row r="77" spans="1:13" x14ac:dyDescent="0.2">
      <c r="A77">
        <v>76</v>
      </c>
      <c r="B77">
        <f t="shared" si="12"/>
        <v>0.95694033573220894</v>
      </c>
      <c r="C77">
        <f t="shared" si="13"/>
        <v>0.95694033573220894</v>
      </c>
      <c r="D77">
        <f t="shared" si="14"/>
        <v>-0.55557023301960196</v>
      </c>
      <c r="E77">
        <f t="shared" si="15"/>
        <v>-1</v>
      </c>
      <c r="F77">
        <f t="shared" si="16"/>
        <v>0.1875</v>
      </c>
      <c r="G77">
        <f t="shared" si="17"/>
        <v>-0.40625</v>
      </c>
      <c r="H77">
        <f t="shared" si="18"/>
        <v>0</v>
      </c>
      <c r="I77">
        <f t="shared" si="19"/>
        <v>0.1875</v>
      </c>
      <c r="J77">
        <f t="shared" si="20"/>
        <v>0</v>
      </c>
      <c r="K77">
        <f t="shared" ca="1" si="21"/>
        <v>1</v>
      </c>
      <c r="L77">
        <f t="shared" si="22"/>
        <v>0.55557023301960196</v>
      </c>
      <c r="M77">
        <f t="shared" si="23"/>
        <v>0.55557023301960196</v>
      </c>
    </row>
    <row r="78" spans="1:13" x14ac:dyDescent="0.2">
      <c r="A78">
        <v>77</v>
      </c>
      <c r="B78">
        <f t="shared" si="12"/>
        <v>0.94952818059303667</v>
      </c>
      <c r="C78">
        <f t="shared" si="13"/>
        <v>0.94952818059303667</v>
      </c>
      <c r="D78">
        <f t="shared" si="14"/>
        <v>-0.59569930449243325</v>
      </c>
      <c r="E78">
        <f t="shared" si="15"/>
        <v>-1</v>
      </c>
      <c r="F78">
        <f t="shared" si="16"/>
        <v>0.203125</v>
      </c>
      <c r="G78">
        <f t="shared" si="17"/>
        <v>-0.3984375</v>
      </c>
      <c r="H78">
        <f t="shared" si="18"/>
        <v>0</v>
      </c>
      <c r="I78">
        <f t="shared" si="19"/>
        <v>0.203125</v>
      </c>
      <c r="J78">
        <f t="shared" si="20"/>
        <v>0</v>
      </c>
      <c r="K78">
        <f t="shared" ca="1" si="21"/>
        <v>-1</v>
      </c>
      <c r="L78">
        <f t="shared" si="22"/>
        <v>0.59569930449243325</v>
      </c>
      <c r="M78">
        <f t="shared" si="23"/>
        <v>0.59569930449243325</v>
      </c>
    </row>
    <row r="79" spans="1:13" x14ac:dyDescent="0.2">
      <c r="A79">
        <v>78</v>
      </c>
      <c r="B79">
        <f t="shared" si="12"/>
        <v>0.94154406518302081</v>
      </c>
      <c r="C79">
        <f t="shared" si="13"/>
        <v>0.94154406518302081</v>
      </c>
      <c r="D79">
        <f t="shared" si="14"/>
        <v>-0.63439328416364527</v>
      </c>
      <c r="E79">
        <f t="shared" si="15"/>
        <v>-1</v>
      </c>
      <c r="F79">
        <f t="shared" si="16"/>
        <v>0.21875</v>
      </c>
      <c r="G79">
        <f t="shared" si="17"/>
        <v>-0.390625</v>
      </c>
      <c r="H79">
        <f t="shared" si="18"/>
        <v>0</v>
      </c>
      <c r="I79">
        <f t="shared" si="19"/>
        <v>0.21875</v>
      </c>
      <c r="J79">
        <f t="shared" si="20"/>
        <v>0</v>
      </c>
      <c r="K79">
        <f t="shared" ca="1" si="21"/>
        <v>-1</v>
      </c>
      <c r="L79">
        <f t="shared" si="22"/>
        <v>0.63439328416364527</v>
      </c>
      <c r="M79">
        <f t="shared" si="23"/>
        <v>0.63439328416364527</v>
      </c>
    </row>
    <row r="80" spans="1:13" x14ac:dyDescent="0.2">
      <c r="A80">
        <v>79</v>
      </c>
      <c r="B80">
        <f t="shared" si="12"/>
        <v>0.93299279883473885</v>
      </c>
      <c r="C80">
        <f t="shared" si="13"/>
        <v>0.93299279883473885</v>
      </c>
      <c r="D80">
        <f t="shared" si="14"/>
        <v>-0.67155895484701844</v>
      </c>
      <c r="E80">
        <f t="shared" si="15"/>
        <v>-1</v>
      </c>
      <c r="F80">
        <f t="shared" si="16"/>
        <v>0.234375</v>
      </c>
      <c r="G80">
        <f t="shared" si="17"/>
        <v>-0.3828125</v>
      </c>
      <c r="H80">
        <f t="shared" si="18"/>
        <v>0</v>
      </c>
      <c r="I80">
        <f t="shared" si="19"/>
        <v>0.234375</v>
      </c>
      <c r="J80">
        <f t="shared" si="20"/>
        <v>0</v>
      </c>
      <c r="K80">
        <f t="shared" ca="1" si="21"/>
        <v>1</v>
      </c>
      <c r="L80">
        <f t="shared" si="22"/>
        <v>0.67155895484701844</v>
      </c>
      <c r="M80">
        <f t="shared" si="23"/>
        <v>0.67155895484701844</v>
      </c>
    </row>
    <row r="81" spans="1:13" x14ac:dyDescent="0.2">
      <c r="A81">
        <v>80</v>
      </c>
      <c r="B81">
        <f t="shared" si="12"/>
        <v>0.92387953251128674</v>
      </c>
      <c r="C81">
        <f t="shared" si="13"/>
        <v>0.92387953251128674</v>
      </c>
      <c r="D81">
        <f t="shared" si="14"/>
        <v>-0.70710678118654746</v>
      </c>
      <c r="E81">
        <f t="shared" si="15"/>
        <v>-1</v>
      </c>
      <c r="F81">
        <f t="shared" si="16"/>
        <v>0.25</v>
      </c>
      <c r="G81">
        <f t="shared" si="17"/>
        <v>-0.375</v>
      </c>
      <c r="H81">
        <f t="shared" si="18"/>
        <v>0</v>
      </c>
      <c r="I81">
        <f t="shared" si="19"/>
        <v>0.25</v>
      </c>
      <c r="J81">
        <f t="shared" si="20"/>
        <v>0</v>
      </c>
      <c r="K81">
        <f t="shared" ca="1" si="21"/>
        <v>1</v>
      </c>
      <c r="L81">
        <f t="shared" si="22"/>
        <v>0.70710678118654746</v>
      </c>
      <c r="M81">
        <f t="shared" si="23"/>
        <v>0.70710678118654746</v>
      </c>
    </row>
    <row r="82" spans="1:13" x14ac:dyDescent="0.2">
      <c r="A82">
        <v>81</v>
      </c>
      <c r="B82">
        <f t="shared" si="12"/>
        <v>0.91420975570353069</v>
      </c>
      <c r="C82">
        <f t="shared" si="13"/>
        <v>0.91420975570353069</v>
      </c>
      <c r="D82">
        <f t="shared" si="14"/>
        <v>-0.74095112535495888</v>
      </c>
      <c r="E82">
        <f t="shared" si="15"/>
        <v>-1</v>
      </c>
      <c r="F82">
        <f t="shared" si="16"/>
        <v>0.265625</v>
      </c>
      <c r="G82">
        <f t="shared" si="17"/>
        <v>-0.3671875</v>
      </c>
      <c r="H82">
        <f t="shared" si="18"/>
        <v>0</v>
      </c>
      <c r="I82">
        <f t="shared" si="19"/>
        <v>0.265625</v>
      </c>
      <c r="J82">
        <f t="shared" si="20"/>
        <v>0</v>
      </c>
      <c r="K82">
        <f t="shared" ca="1" si="21"/>
        <v>-1</v>
      </c>
      <c r="L82">
        <f t="shared" si="22"/>
        <v>0.74095112535495888</v>
      </c>
      <c r="M82">
        <f t="shared" si="23"/>
        <v>0.74095112535495888</v>
      </c>
    </row>
    <row r="83" spans="1:13" x14ac:dyDescent="0.2">
      <c r="A83">
        <v>82</v>
      </c>
      <c r="B83">
        <f t="shared" si="12"/>
        <v>0.90398929312344345</v>
      </c>
      <c r="C83">
        <f t="shared" si="13"/>
        <v>0.90398929312344345</v>
      </c>
      <c r="D83">
        <f t="shared" si="14"/>
        <v>-0.77301045336273666</v>
      </c>
      <c r="E83">
        <f t="shared" si="15"/>
        <v>-1</v>
      </c>
      <c r="F83">
        <f t="shared" si="16"/>
        <v>0.28125</v>
      </c>
      <c r="G83">
        <f t="shared" si="17"/>
        <v>-0.359375</v>
      </c>
      <c r="H83">
        <f t="shared" si="18"/>
        <v>0</v>
      </c>
      <c r="I83">
        <f t="shared" si="19"/>
        <v>0.28125</v>
      </c>
      <c r="J83">
        <f t="shared" si="20"/>
        <v>0</v>
      </c>
      <c r="K83">
        <f t="shared" ca="1" si="21"/>
        <v>-1</v>
      </c>
      <c r="L83">
        <f t="shared" si="22"/>
        <v>0.77301045336273666</v>
      </c>
      <c r="M83">
        <f t="shared" si="23"/>
        <v>0.77301045336273666</v>
      </c>
    </row>
    <row r="84" spans="1:13" x14ac:dyDescent="0.2">
      <c r="A84">
        <v>83</v>
      </c>
      <c r="B84">
        <f t="shared" si="12"/>
        <v>0.89322430119551521</v>
      </c>
      <c r="C84">
        <f t="shared" si="13"/>
        <v>0.89322430119551521</v>
      </c>
      <c r="D84">
        <f t="shared" si="14"/>
        <v>-0.80320753148064505</v>
      </c>
      <c r="E84">
        <f t="shared" si="15"/>
        <v>-1</v>
      </c>
      <c r="F84">
        <f t="shared" si="16"/>
        <v>0.296875</v>
      </c>
      <c r="G84">
        <f t="shared" si="17"/>
        <v>-0.3515625</v>
      </c>
      <c r="H84">
        <f t="shared" si="18"/>
        <v>0</v>
      </c>
      <c r="I84">
        <f t="shared" si="19"/>
        <v>0.296875</v>
      </c>
      <c r="J84">
        <f t="shared" si="20"/>
        <v>0</v>
      </c>
      <c r="K84">
        <f t="shared" ca="1" si="21"/>
        <v>1</v>
      </c>
      <c r="L84">
        <f t="shared" si="22"/>
        <v>0.80320753148064505</v>
      </c>
      <c r="M84">
        <f t="shared" si="23"/>
        <v>0.80320753148064505</v>
      </c>
    </row>
    <row r="85" spans="1:13" x14ac:dyDescent="0.2">
      <c r="A85">
        <v>84</v>
      </c>
      <c r="B85">
        <f t="shared" si="12"/>
        <v>0.88192126434835505</v>
      </c>
      <c r="C85">
        <f t="shared" si="13"/>
        <v>0.88192126434835505</v>
      </c>
      <c r="D85">
        <f t="shared" si="14"/>
        <v>-0.83146961230254524</v>
      </c>
      <c r="E85">
        <f t="shared" si="15"/>
        <v>-1</v>
      </c>
      <c r="F85">
        <f t="shared" si="16"/>
        <v>0.3125</v>
      </c>
      <c r="G85">
        <f t="shared" si="17"/>
        <v>-0.34375</v>
      </c>
      <c r="H85">
        <f t="shared" si="18"/>
        <v>0</v>
      </c>
      <c r="I85">
        <f t="shared" si="19"/>
        <v>0.3125</v>
      </c>
      <c r="J85">
        <f t="shared" si="20"/>
        <v>0</v>
      </c>
      <c r="K85">
        <f t="shared" ca="1" si="21"/>
        <v>1</v>
      </c>
      <c r="L85">
        <f t="shared" si="22"/>
        <v>0.83146961230254524</v>
      </c>
      <c r="M85">
        <f t="shared" si="23"/>
        <v>0.83146961230254524</v>
      </c>
    </row>
    <row r="86" spans="1:13" x14ac:dyDescent="0.2">
      <c r="A86">
        <v>85</v>
      </c>
      <c r="B86">
        <f t="shared" si="12"/>
        <v>0.87008699110871146</v>
      </c>
      <c r="C86">
        <f t="shared" si="13"/>
        <v>0.87008699110871146</v>
      </c>
      <c r="D86">
        <f t="shared" si="14"/>
        <v>-0.85772861000027201</v>
      </c>
      <c r="E86">
        <f t="shared" si="15"/>
        <v>-1</v>
      </c>
      <c r="F86">
        <f t="shared" si="16"/>
        <v>0.328125</v>
      </c>
      <c r="G86">
        <f t="shared" si="17"/>
        <v>-0.3359375</v>
      </c>
      <c r="H86">
        <f t="shared" si="18"/>
        <v>0</v>
      </c>
      <c r="I86">
        <f t="shared" si="19"/>
        <v>0.328125</v>
      </c>
      <c r="J86">
        <f t="shared" si="20"/>
        <v>0</v>
      </c>
      <c r="K86">
        <f t="shared" ca="1" si="21"/>
        <v>-1</v>
      </c>
      <c r="L86">
        <f t="shared" si="22"/>
        <v>0.85772861000027201</v>
      </c>
      <c r="M86">
        <f t="shared" si="23"/>
        <v>0.85772861000027201</v>
      </c>
    </row>
    <row r="87" spans="1:13" x14ac:dyDescent="0.2">
      <c r="A87">
        <v>86</v>
      </c>
      <c r="B87">
        <f t="shared" si="12"/>
        <v>0.85772861000027212</v>
      </c>
      <c r="C87">
        <f t="shared" si="13"/>
        <v>0.85772861000027212</v>
      </c>
      <c r="D87">
        <f t="shared" si="14"/>
        <v>-0.88192126434835494</v>
      </c>
      <c r="E87">
        <f t="shared" si="15"/>
        <v>-1</v>
      </c>
      <c r="F87">
        <f t="shared" si="16"/>
        <v>0.34375</v>
      </c>
      <c r="G87">
        <f t="shared" si="17"/>
        <v>-0.328125</v>
      </c>
      <c r="H87">
        <f t="shared" si="18"/>
        <v>0</v>
      </c>
      <c r="I87">
        <f t="shared" si="19"/>
        <v>0.34375</v>
      </c>
      <c r="J87">
        <f t="shared" si="20"/>
        <v>0</v>
      </c>
      <c r="K87">
        <f t="shared" ca="1" si="21"/>
        <v>-1</v>
      </c>
      <c r="L87">
        <f t="shared" si="22"/>
        <v>0.88192126434835494</v>
      </c>
      <c r="M87">
        <f t="shared" si="23"/>
        <v>0.88192126434835494</v>
      </c>
    </row>
    <row r="88" spans="1:13" x14ac:dyDescent="0.2">
      <c r="A88">
        <v>87</v>
      </c>
      <c r="B88">
        <f t="shared" si="12"/>
        <v>0.84485356524970723</v>
      </c>
      <c r="C88">
        <f t="shared" si="13"/>
        <v>0.84485356524970723</v>
      </c>
      <c r="D88">
        <f t="shared" si="14"/>
        <v>-0.90398929312344312</v>
      </c>
      <c r="E88">
        <f t="shared" si="15"/>
        <v>-1</v>
      </c>
      <c r="F88">
        <f t="shared" si="16"/>
        <v>0.359375</v>
      </c>
      <c r="G88">
        <f t="shared" si="17"/>
        <v>-0.3203125</v>
      </c>
      <c r="H88">
        <f t="shared" si="18"/>
        <v>0</v>
      </c>
      <c r="I88">
        <f t="shared" si="19"/>
        <v>0.359375</v>
      </c>
      <c r="J88">
        <f t="shared" si="20"/>
        <v>0</v>
      </c>
      <c r="K88">
        <f t="shared" ca="1" si="21"/>
        <v>-1</v>
      </c>
      <c r="L88">
        <f t="shared" si="22"/>
        <v>0.90398929312344312</v>
      </c>
      <c r="M88">
        <f t="shared" si="23"/>
        <v>0.90398929312344312</v>
      </c>
    </row>
    <row r="89" spans="1:13" x14ac:dyDescent="0.2">
      <c r="A89">
        <v>88</v>
      </c>
      <c r="B89">
        <f t="shared" si="12"/>
        <v>0.83146961230254546</v>
      </c>
      <c r="C89">
        <f t="shared" si="13"/>
        <v>0.83146961230254546</v>
      </c>
      <c r="D89">
        <f t="shared" si="14"/>
        <v>-0.92387953251128652</v>
      </c>
      <c r="E89">
        <f t="shared" si="15"/>
        <v>-1</v>
      </c>
      <c r="F89">
        <f t="shared" si="16"/>
        <v>0.375</v>
      </c>
      <c r="G89">
        <f t="shared" si="17"/>
        <v>-0.3125</v>
      </c>
      <c r="H89">
        <f t="shared" si="18"/>
        <v>0</v>
      </c>
      <c r="I89">
        <f t="shared" si="19"/>
        <v>0.375</v>
      </c>
      <c r="J89">
        <f t="shared" si="20"/>
        <v>0</v>
      </c>
      <c r="K89">
        <f t="shared" ca="1" si="21"/>
        <v>-1</v>
      </c>
      <c r="L89">
        <f t="shared" si="22"/>
        <v>0.92387953251128652</v>
      </c>
      <c r="M89">
        <f t="shared" si="23"/>
        <v>0.92387953251128652</v>
      </c>
    </row>
    <row r="90" spans="1:13" x14ac:dyDescent="0.2">
      <c r="A90">
        <v>89</v>
      </c>
      <c r="B90">
        <f t="shared" si="12"/>
        <v>0.81758481315158371</v>
      </c>
      <c r="C90">
        <f t="shared" si="13"/>
        <v>0.81758481315158371</v>
      </c>
      <c r="D90">
        <f t="shared" si="14"/>
        <v>-0.94154406518302081</v>
      </c>
      <c r="E90">
        <f t="shared" si="15"/>
        <v>-1</v>
      </c>
      <c r="F90">
        <f t="shared" si="16"/>
        <v>0.390625</v>
      </c>
      <c r="G90">
        <f t="shared" si="17"/>
        <v>-0.3046875</v>
      </c>
      <c r="H90">
        <f t="shared" si="18"/>
        <v>0</v>
      </c>
      <c r="I90">
        <f t="shared" si="19"/>
        <v>0.390625</v>
      </c>
      <c r="J90">
        <f t="shared" si="20"/>
        <v>0</v>
      </c>
      <c r="K90">
        <f t="shared" ca="1" si="21"/>
        <v>1</v>
      </c>
      <c r="L90">
        <f t="shared" si="22"/>
        <v>0.94154406518302081</v>
      </c>
      <c r="M90">
        <f t="shared" si="23"/>
        <v>0.94154406518302081</v>
      </c>
    </row>
    <row r="91" spans="1:13" x14ac:dyDescent="0.2">
      <c r="A91">
        <v>90</v>
      </c>
      <c r="B91">
        <f t="shared" si="12"/>
        <v>0.80320753148064494</v>
      </c>
      <c r="C91">
        <f t="shared" si="13"/>
        <v>0.80320753148064494</v>
      </c>
      <c r="D91">
        <f t="shared" si="14"/>
        <v>-0.95694033573220882</v>
      </c>
      <c r="E91">
        <f t="shared" si="15"/>
        <v>-1</v>
      </c>
      <c r="F91">
        <f t="shared" si="16"/>
        <v>0.40625</v>
      </c>
      <c r="G91">
        <f t="shared" si="17"/>
        <v>-0.296875</v>
      </c>
      <c r="H91">
        <f t="shared" si="18"/>
        <v>0</v>
      </c>
      <c r="I91">
        <f t="shared" si="19"/>
        <v>0.40625</v>
      </c>
      <c r="J91">
        <f t="shared" si="20"/>
        <v>0</v>
      </c>
      <c r="K91">
        <f t="shared" ca="1" si="21"/>
        <v>-1</v>
      </c>
      <c r="L91">
        <f t="shared" si="22"/>
        <v>0.95694033573220882</v>
      </c>
      <c r="M91">
        <f t="shared" si="23"/>
        <v>0.95694033573220882</v>
      </c>
    </row>
    <row r="92" spans="1:13" x14ac:dyDescent="0.2">
      <c r="A92">
        <v>91</v>
      </c>
      <c r="B92">
        <f t="shared" si="12"/>
        <v>0.78834642762660634</v>
      </c>
      <c r="C92">
        <f t="shared" si="13"/>
        <v>0.78834642762660634</v>
      </c>
      <c r="D92">
        <f t="shared" si="14"/>
        <v>-0.97003125319454397</v>
      </c>
      <c r="E92">
        <f t="shared" si="15"/>
        <v>-1</v>
      </c>
      <c r="F92">
        <f t="shared" si="16"/>
        <v>0.421875</v>
      </c>
      <c r="G92">
        <f t="shared" si="17"/>
        <v>-0.2890625</v>
      </c>
      <c r="H92">
        <f t="shared" si="18"/>
        <v>0</v>
      </c>
      <c r="I92">
        <f t="shared" si="19"/>
        <v>0.421875</v>
      </c>
      <c r="J92">
        <f t="shared" si="20"/>
        <v>0</v>
      </c>
      <c r="K92">
        <f t="shared" ca="1" si="21"/>
        <v>1</v>
      </c>
      <c r="L92">
        <f t="shared" si="22"/>
        <v>0.97003125319454397</v>
      </c>
      <c r="M92">
        <f t="shared" si="23"/>
        <v>0.97003125319454397</v>
      </c>
    </row>
    <row r="93" spans="1:13" x14ac:dyDescent="0.2">
      <c r="A93">
        <v>92</v>
      </c>
      <c r="B93">
        <f t="shared" si="12"/>
        <v>0.7730104533627371</v>
      </c>
      <c r="C93">
        <f t="shared" si="13"/>
        <v>0.7730104533627371</v>
      </c>
      <c r="D93">
        <f t="shared" si="14"/>
        <v>-0.98078528040323032</v>
      </c>
      <c r="E93">
        <f t="shared" si="15"/>
        <v>-1</v>
      </c>
      <c r="F93">
        <f t="shared" si="16"/>
        <v>0.4375</v>
      </c>
      <c r="G93">
        <f t="shared" si="17"/>
        <v>-0.28125</v>
      </c>
      <c r="H93">
        <f t="shared" si="18"/>
        <v>0</v>
      </c>
      <c r="I93">
        <f t="shared" si="19"/>
        <v>0.4375</v>
      </c>
      <c r="J93">
        <f t="shared" si="20"/>
        <v>0</v>
      </c>
      <c r="K93">
        <f t="shared" ca="1" si="21"/>
        <v>1</v>
      </c>
      <c r="L93">
        <f t="shared" si="22"/>
        <v>0.98078528040323032</v>
      </c>
      <c r="M93">
        <f t="shared" si="23"/>
        <v>0.98078528040323032</v>
      </c>
    </row>
    <row r="94" spans="1:13" x14ac:dyDescent="0.2">
      <c r="A94">
        <v>93</v>
      </c>
      <c r="B94">
        <f t="shared" si="12"/>
        <v>0.75720884650648468</v>
      </c>
      <c r="C94">
        <f t="shared" si="13"/>
        <v>0.75720884650648468</v>
      </c>
      <c r="D94">
        <f t="shared" si="14"/>
        <v>-0.9891765099647809</v>
      </c>
      <c r="E94">
        <f t="shared" si="15"/>
        <v>-1</v>
      </c>
      <c r="F94">
        <f t="shared" si="16"/>
        <v>0.453125</v>
      </c>
      <c r="G94">
        <f t="shared" si="17"/>
        <v>-0.2734375</v>
      </c>
      <c r="H94">
        <f t="shared" si="18"/>
        <v>0</v>
      </c>
      <c r="I94">
        <f t="shared" si="19"/>
        <v>0.453125</v>
      </c>
      <c r="J94">
        <f t="shared" si="20"/>
        <v>0</v>
      </c>
      <c r="K94">
        <f t="shared" ca="1" si="21"/>
        <v>1</v>
      </c>
      <c r="L94">
        <f t="shared" si="22"/>
        <v>0.9891765099647809</v>
      </c>
      <c r="M94">
        <f t="shared" si="23"/>
        <v>0.9891765099647809</v>
      </c>
    </row>
    <row r="95" spans="1:13" x14ac:dyDescent="0.2">
      <c r="A95">
        <v>94</v>
      </c>
      <c r="B95">
        <f t="shared" si="12"/>
        <v>0.74095112535495899</v>
      </c>
      <c r="C95">
        <f t="shared" si="13"/>
        <v>0.74095112535495899</v>
      </c>
      <c r="D95">
        <f t="shared" si="14"/>
        <v>-0.99518472667219693</v>
      </c>
      <c r="E95">
        <f t="shared" si="15"/>
        <v>-1</v>
      </c>
      <c r="F95">
        <f t="shared" si="16"/>
        <v>0.46875</v>
      </c>
      <c r="G95">
        <f t="shared" si="17"/>
        <v>-0.265625</v>
      </c>
      <c r="H95">
        <f t="shared" si="18"/>
        <v>0</v>
      </c>
      <c r="I95">
        <f t="shared" si="19"/>
        <v>0.46875</v>
      </c>
      <c r="J95">
        <f t="shared" si="20"/>
        <v>0</v>
      </c>
      <c r="K95">
        <f t="shared" ca="1" si="21"/>
        <v>-1</v>
      </c>
      <c r="L95">
        <f t="shared" si="22"/>
        <v>0.99518472667219693</v>
      </c>
      <c r="M95">
        <f t="shared" si="23"/>
        <v>0.99518472667219693</v>
      </c>
    </row>
    <row r="96" spans="1:13" x14ac:dyDescent="0.2">
      <c r="A96">
        <v>95</v>
      </c>
      <c r="B96">
        <f t="shared" si="12"/>
        <v>0.72424708295146689</v>
      </c>
      <c r="C96">
        <f t="shared" si="13"/>
        <v>0.72424708295146689</v>
      </c>
      <c r="D96">
        <f t="shared" si="14"/>
        <v>-0.99879545620517241</v>
      </c>
      <c r="E96">
        <f t="shared" si="15"/>
        <v>-1</v>
      </c>
      <c r="F96">
        <f t="shared" si="16"/>
        <v>0.484375</v>
      </c>
      <c r="G96">
        <f t="shared" si="17"/>
        <v>-0.2578125</v>
      </c>
      <c r="H96">
        <f t="shared" si="18"/>
        <v>0</v>
      </c>
      <c r="I96">
        <f t="shared" si="19"/>
        <v>0.484375</v>
      </c>
      <c r="J96">
        <f t="shared" si="20"/>
        <v>0</v>
      </c>
      <c r="K96">
        <f t="shared" ca="1" si="21"/>
        <v>1</v>
      </c>
      <c r="L96">
        <f t="shared" si="22"/>
        <v>0.99879545620517241</v>
      </c>
      <c r="M96">
        <f t="shared" si="23"/>
        <v>0.99879545620517241</v>
      </c>
    </row>
    <row r="97" spans="1:13" x14ac:dyDescent="0.2">
      <c r="A97">
        <v>96</v>
      </c>
      <c r="B97">
        <f t="shared" si="12"/>
        <v>0.70710678118654757</v>
      </c>
      <c r="C97">
        <f t="shared" si="13"/>
        <v>0.70710678118654757</v>
      </c>
      <c r="D97">
        <f t="shared" si="14"/>
        <v>-1</v>
      </c>
      <c r="E97">
        <f t="shared" si="15"/>
        <v>-1</v>
      </c>
      <c r="F97">
        <f t="shared" si="16"/>
        <v>0.5</v>
      </c>
      <c r="G97">
        <f t="shared" si="17"/>
        <v>-0.25</v>
      </c>
      <c r="H97">
        <f t="shared" si="18"/>
        <v>0</v>
      </c>
      <c r="I97">
        <f t="shared" si="19"/>
        <v>0.5</v>
      </c>
      <c r="J97">
        <f t="shared" si="20"/>
        <v>0</v>
      </c>
      <c r="K97">
        <f t="shared" ca="1" si="21"/>
        <v>-1</v>
      </c>
      <c r="L97">
        <f t="shared" si="22"/>
        <v>1</v>
      </c>
      <c r="M97">
        <f t="shared" si="23"/>
        <v>1</v>
      </c>
    </row>
    <row r="98" spans="1:13" x14ac:dyDescent="0.2">
      <c r="A98">
        <v>97</v>
      </c>
      <c r="B98">
        <f t="shared" si="12"/>
        <v>0.68954054473706705</v>
      </c>
      <c r="C98">
        <f t="shared" si="13"/>
        <v>0.68954054473706705</v>
      </c>
      <c r="D98">
        <f t="shared" si="14"/>
        <v>-0.99879545620517241</v>
      </c>
      <c r="E98">
        <f t="shared" si="15"/>
        <v>-1</v>
      </c>
      <c r="F98">
        <f t="shared" si="16"/>
        <v>0.515625</v>
      </c>
      <c r="G98">
        <f t="shared" si="17"/>
        <v>-0.2421875</v>
      </c>
      <c r="H98">
        <f t="shared" si="18"/>
        <v>0</v>
      </c>
      <c r="I98">
        <f t="shared" si="19"/>
        <v>0.515625</v>
      </c>
      <c r="J98">
        <f t="shared" si="20"/>
        <v>0</v>
      </c>
      <c r="K98">
        <f t="shared" ca="1" si="21"/>
        <v>1</v>
      </c>
      <c r="L98">
        <f t="shared" si="22"/>
        <v>0.99879545620517241</v>
      </c>
      <c r="M98">
        <f t="shared" si="23"/>
        <v>0.99879545620517241</v>
      </c>
    </row>
    <row r="99" spans="1:13" x14ac:dyDescent="0.2">
      <c r="A99">
        <v>98</v>
      </c>
      <c r="B99">
        <f t="shared" si="12"/>
        <v>0.67155895484701855</v>
      </c>
      <c r="C99">
        <f t="shared" si="13"/>
        <v>0.67155895484701855</v>
      </c>
      <c r="D99">
        <f t="shared" si="14"/>
        <v>-0.99518472667219693</v>
      </c>
      <c r="E99">
        <f t="shared" si="15"/>
        <v>-1</v>
      </c>
      <c r="F99">
        <f t="shared" si="16"/>
        <v>0.53125</v>
      </c>
      <c r="G99">
        <f t="shared" si="17"/>
        <v>-0.234375</v>
      </c>
      <c r="H99">
        <f t="shared" si="18"/>
        <v>0</v>
      </c>
      <c r="I99">
        <f t="shared" si="19"/>
        <v>0.53125</v>
      </c>
      <c r="J99">
        <f t="shared" si="20"/>
        <v>0</v>
      </c>
      <c r="K99">
        <f t="shared" ca="1" si="21"/>
        <v>-1</v>
      </c>
      <c r="L99">
        <f t="shared" si="22"/>
        <v>0.99518472667219693</v>
      </c>
      <c r="M99">
        <f t="shared" si="23"/>
        <v>0.99518472667219693</v>
      </c>
    </row>
    <row r="100" spans="1:13" x14ac:dyDescent="0.2">
      <c r="A100">
        <v>99</v>
      </c>
      <c r="B100">
        <f t="shared" si="12"/>
        <v>0.65317284295377664</v>
      </c>
      <c r="C100">
        <f t="shared" si="13"/>
        <v>0.65317284295377664</v>
      </c>
      <c r="D100">
        <f t="shared" si="14"/>
        <v>-0.9891765099647809</v>
      </c>
      <c r="E100">
        <f t="shared" si="15"/>
        <v>-1</v>
      </c>
      <c r="F100">
        <f t="shared" si="16"/>
        <v>0.546875</v>
      </c>
      <c r="G100">
        <f t="shared" si="17"/>
        <v>-0.2265625</v>
      </c>
      <c r="H100">
        <f t="shared" si="18"/>
        <v>0</v>
      </c>
      <c r="I100">
        <f t="shared" si="19"/>
        <v>0.546875</v>
      </c>
      <c r="J100">
        <f t="shared" si="20"/>
        <v>0</v>
      </c>
      <c r="K100">
        <f t="shared" ca="1" si="21"/>
        <v>-1</v>
      </c>
      <c r="L100">
        <f t="shared" si="22"/>
        <v>0.9891765099647809</v>
      </c>
      <c r="M100">
        <f t="shared" si="23"/>
        <v>0.9891765099647809</v>
      </c>
    </row>
    <row r="101" spans="1:13" x14ac:dyDescent="0.2">
      <c r="A101">
        <v>100</v>
      </c>
      <c r="B101">
        <f t="shared" si="12"/>
        <v>0.63439328416364549</v>
      </c>
      <c r="C101">
        <f t="shared" si="13"/>
        <v>0.63439328416364549</v>
      </c>
      <c r="D101">
        <f t="shared" si="14"/>
        <v>-0.98078528040323043</v>
      </c>
      <c r="E101">
        <f t="shared" si="15"/>
        <v>-1</v>
      </c>
      <c r="F101">
        <f t="shared" si="16"/>
        <v>0.5625</v>
      </c>
      <c r="G101">
        <f t="shared" si="17"/>
        <v>-0.21875</v>
      </c>
      <c r="H101">
        <f t="shared" si="18"/>
        <v>0</v>
      </c>
      <c r="I101">
        <f t="shared" si="19"/>
        <v>0.5625</v>
      </c>
      <c r="J101">
        <f t="shared" si="20"/>
        <v>0</v>
      </c>
      <c r="K101">
        <f t="shared" ca="1" si="21"/>
        <v>-1</v>
      </c>
      <c r="L101">
        <f t="shared" si="22"/>
        <v>0.98078528040323043</v>
      </c>
      <c r="M101">
        <f t="shared" si="23"/>
        <v>0.98078528040323043</v>
      </c>
    </row>
    <row r="102" spans="1:13" x14ac:dyDescent="0.2">
      <c r="A102">
        <v>101</v>
      </c>
      <c r="B102">
        <f t="shared" si="12"/>
        <v>0.61523159058062693</v>
      </c>
      <c r="C102">
        <f t="shared" si="13"/>
        <v>0.61523159058062693</v>
      </c>
      <c r="D102">
        <f t="shared" si="14"/>
        <v>-0.97003125319454397</v>
      </c>
      <c r="E102">
        <f t="shared" si="15"/>
        <v>-1</v>
      </c>
      <c r="F102">
        <f t="shared" si="16"/>
        <v>0.578125</v>
      </c>
      <c r="G102">
        <f t="shared" si="17"/>
        <v>-0.2109375</v>
      </c>
      <c r="H102">
        <f t="shared" si="18"/>
        <v>0</v>
      </c>
      <c r="I102">
        <f t="shared" si="19"/>
        <v>0.578125</v>
      </c>
      <c r="J102">
        <f t="shared" si="20"/>
        <v>0</v>
      </c>
      <c r="K102">
        <f t="shared" ca="1" si="21"/>
        <v>1</v>
      </c>
      <c r="L102">
        <f t="shared" si="22"/>
        <v>0.97003125319454397</v>
      </c>
      <c r="M102">
        <f t="shared" si="23"/>
        <v>0.97003125319454397</v>
      </c>
    </row>
    <row r="103" spans="1:13" x14ac:dyDescent="0.2">
      <c r="A103">
        <v>102</v>
      </c>
      <c r="B103">
        <f t="shared" si="12"/>
        <v>0.59569930449243347</v>
      </c>
      <c r="C103">
        <f t="shared" si="13"/>
        <v>0.59569930449243347</v>
      </c>
      <c r="D103">
        <f t="shared" si="14"/>
        <v>-0.95694033573220894</v>
      </c>
      <c r="E103">
        <f t="shared" si="15"/>
        <v>-1</v>
      </c>
      <c r="F103">
        <f t="shared" si="16"/>
        <v>0.59375</v>
      </c>
      <c r="G103">
        <f t="shared" si="17"/>
        <v>-0.203125</v>
      </c>
      <c r="H103">
        <f t="shared" si="18"/>
        <v>0</v>
      </c>
      <c r="I103">
        <f t="shared" si="19"/>
        <v>0.59375</v>
      </c>
      <c r="J103">
        <f t="shared" si="20"/>
        <v>0</v>
      </c>
      <c r="K103">
        <f t="shared" ca="1" si="21"/>
        <v>1</v>
      </c>
      <c r="L103">
        <f t="shared" si="22"/>
        <v>0.95694033573220894</v>
      </c>
      <c r="M103">
        <f t="shared" si="23"/>
        <v>0.95694033573220894</v>
      </c>
    </row>
    <row r="104" spans="1:13" x14ac:dyDescent="0.2">
      <c r="A104">
        <v>103</v>
      </c>
      <c r="B104">
        <f t="shared" si="12"/>
        <v>0.57580819141784545</v>
      </c>
      <c r="C104">
        <f t="shared" si="13"/>
        <v>0.57580819141784545</v>
      </c>
      <c r="D104">
        <f t="shared" si="14"/>
        <v>-0.94154406518302092</v>
      </c>
      <c r="E104">
        <f t="shared" si="15"/>
        <v>-1</v>
      </c>
      <c r="F104">
        <f t="shared" si="16"/>
        <v>0.609375</v>
      </c>
      <c r="G104">
        <f t="shared" si="17"/>
        <v>-0.1953125</v>
      </c>
      <c r="H104">
        <f t="shared" si="18"/>
        <v>0</v>
      </c>
      <c r="I104">
        <f t="shared" si="19"/>
        <v>0.609375</v>
      </c>
      <c r="J104">
        <f t="shared" si="20"/>
        <v>0</v>
      </c>
      <c r="K104">
        <f t="shared" ca="1" si="21"/>
        <v>-1</v>
      </c>
      <c r="L104">
        <f t="shared" si="22"/>
        <v>0.94154406518302092</v>
      </c>
      <c r="M104">
        <f t="shared" si="23"/>
        <v>0.94154406518302092</v>
      </c>
    </row>
    <row r="105" spans="1:13" x14ac:dyDescent="0.2">
      <c r="A105">
        <v>104</v>
      </c>
      <c r="B105">
        <f t="shared" si="12"/>
        <v>0.55557023301960218</v>
      </c>
      <c r="C105">
        <f t="shared" si="13"/>
        <v>0.55557023301960218</v>
      </c>
      <c r="D105">
        <f t="shared" si="14"/>
        <v>-0.92387953251128663</v>
      </c>
      <c r="E105">
        <f t="shared" si="15"/>
        <v>-1</v>
      </c>
      <c r="F105">
        <f t="shared" si="16"/>
        <v>0.625</v>
      </c>
      <c r="G105">
        <f t="shared" si="17"/>
        <v>-0.1875</v>
      </c>
      <c r="H105">
        <f t="shared" si="18"/>
        <v>0</v>
      </c>
      <c r="I105">
        <f t="shared" si="19"/>
        <v>0.625</v>
      </c>
      <c r="J105">
        <f t="shared" si="20"/>
        <v>0</v>
      </c>
      <c r="K105">
        <f t="shared" ca="1" si="21"/>
        <v>1</v>
      </c>
      <c r="L105">
        <f t="shared" si="22"/>
        <v>0.92387953251128663</v>
      </c>
      <c r="M105">
        <f t="shared" si="23"/>
        <v>0.92387953251128663</v>
      </c>
    </row>
    <row r="106" spans="1:13" x14ac:dyDescent="0.2">
      <c r="A106">
        <v>105</v>
      </c>
      <c r="B106">
        <f t="shared" si="12"/>
        <v>0.53499761988709715</v>
      </c>
      <c r="C106">
        <f t="shared" si="13"/>
        <v>0.53499761988709715</v>
      </c>
      <c r="D106">
        <f t="shared" si="14"/>
        <v>-0.90398929312344334</v>
      </c>
      <c r="E106">
        <f t="shared" si="15"/>
        <v>-1</v>
      </c>
      <c r="F106">
        <f t="shared" si="16"/>
        <v>0.640625</v>
      </c>
      <c r="G106">
        <f t="shared" si="17"/>
        <v>-0.1796875</v>
      </c>
      <c r="H106">
        <f t="shared" si="18"/>
        <v>0</v>
      </c>
      <c r="I106">
        <f t="shared" si="19"/>
        <v>0.640625</v>
      </c>
      <c r="J106">
        <f t="shared" si="20"/>
        <v>0</v>
      </c>
      <c r="K106">
        <f t="shared" ca="1" si="21"/>
        <v>-1</v>
      </c>
      <c r="L106">
        <f t="shared" si="22"/>
        <v>0.90398929312344334</v>
      </c>
      <c r="M106">
        <f t="shared" si="23"/>
        <v>0.90398929312344334</v>
      </c>
    </row>
    <row r="107" spans="1:13" x14ac:dyDescent="0.2">
      <c r="A107">
        <v>106</v>
      </c>
      <c r="B107">
        <f t="shared" si="12"/>
        <v>0.51410274419322177</v>
      </c>
      <c r="C107">
        <f t="shared" si="13"/>
        <v>0.51410274419322177</v>
      </c>
      <c r="D107">
        <f t="shared" si="14"/>
        <v>-0.88192126434835505</v>
      </c>
      <c r="E107">
        <f t="shared" si="15"/>
        <v>-1</v>
      </c>
      <c r="F107">
        <f t="shared" si="16"/>
        <v>0.65625</v>
      </c>
      <c r="G107">
        <f t="shared" si="17"/>
        <v>-0.171875</v>
      </c>
      <c r="H107">
        <f t="shared" si="18"/>
        <v>0</v>
      </c>
      <c r="I107">
        <f t="shared" si="19"/>
        <v>0.65625</v>
      </c>
      <c r="J107">
        <f t="shared" si="20"/>
        <v>0</v>
      </c>
      <c r="K107">
        <f t="shared" ca="1" si="21"/>
        <v>-1</v>
      </c>
      <c r="L107">
        <f t="shared" si="22"/>
        <v>0.88192126434835505</v>
      </c>
      <c r="M107">
        <f t="shared" si="23"/>
        <v>0.88192126434835505</v>
      </c>
    </row>
    <row r="108" spans="1:13" x14ac:dyDescent="0.2">
      <c r="A108">
        <v>107</v>
      </c>
      <c r="B108">
        <f t="shared" si="12"/>
        <v>0.49289819222978415</v>
      </c>
      <c r="C108">
        <f t="shared" si="13"/>
        <v>0.49289819222978415</v>
      </c>
      <c r="D108">
        <f t="shared" si="14"/>
        <v>-0.85772861000027223</v>
      </c>
      <c r="E108">
        <f t="shared" si="15"/>
        <v>-1</v>
      </c>
      <c r="F108">
        <f t="shared" si="16"/>
        <v>0.671875</v>
      </c>
      <c r="G108">
        <f t="shared" si="17"/>
        <v>-0.1640625</v>
      </c>
      <c r="H108">
        <f t="shared" si="18"/>
        <v>0</v>
      </c>
      <c r="I108">
        <f t="shared" si="19"/>
        <v>0.671875</v>
      </c>
      <c r="J108">
        <f t="shared" si="20"/>
        <v>0</v>
      </c>
      <c r="K108">
        <f t="shared" ca="1" si="21"/>
        <v>-1</v>
      </c>
      <c r="L108">
        <f t="shared" si="22"/>
        <v>0.85772861000027223</v>
      </c>
      <c r="M108">
        <f t="shared" si="23"/>
        <v>0.85772861000027223</v>
      </c>
    </row>
    <row r="109" spans="1:13" x14ac:dyDescent="0.2">
      <c r="A109">
        <v>108</v>
      </c>
      <c r="B109">
        <f t="shared" si="12"/>
        <v>0.47139673682599786</v>
      </c>
      <c r="C109">
        <f t="shared" si="13"/>
        <v>0.47139673682599786</v>
      </c>
      <c r="D109">
        <f t="shared" si="14"/>
        <v>-0.83146961230254546</v>
      </c>
      <c r="E109">
        <f t="shared" si="15"/>
        <v>-1</v>
      </c>
      <c r="F109">
        <f t="shared" si="16"/>
        <v>0.6875</v>
      </c>
      <c r="G109">
        <f t="shared" si="17"/>
        <v>-0.15625</v>
      </c>
      <c r="H109">
        <f t="shared" si="18"/>
        <v>0</v>
      </c>
      <c r="I109">
        <f t="shared" si="19"/>
        <v>0.6875</v>
      </c>
      <c r="J109">
        <f t="shared" si="20"/>
        <v>0</v>
      </c>
      <c r="K109">
        <f t="shared" ca="1" si="21"/>
        <v>-1</v>
      </c>
      <c r="L109">
        <f t="shared" si="22"/>
        <v>0.83146961230254546</v>
      </c>
      <c r="M109">
        <f t="shared" si="23"/>
        <v>0.83146961230254546</v>
      </c>
    </row>
    <row r="110" spans="1:13" x14ac:dyDescent="0.2">
      <c r="A110">
        <v>109</v>
      </c>
      <c r="B110">
        <f t="shared" si="12"/>
        <v>0.44961132965460687</v>
      </c>
      <c r="C110">
        <f t="shared" si="13"/>
        <v>0.44961132965460687</v>
      </c>
      <c r="D110">
        <f t="shared" si="14"/>
        <v>-0.80320753148064528</v>
      </c>
      <c r="E110">
        <f t="shared" si="15"/>
        <v>-1</v>
      </c>
      <c r="F110">
        <f t="shared" si="16"/>
        <v>0.703125</v>
      </c>
      <c r="G110">
        <f t="shared" si="17"/>
        <v>-0.1484375</v>
      </c>
      <c r="H110">
        <f t="shared" si="18"/>
        <v>0</v>
      </c>
      <c r="I110">
        <f t="shared" si="19"/>
        <v>0.703125</v>
      </c>
      <c r="J110">
        <f t="shared" si="20"/>
        <v>0</v>
      </c>
      <c r="K110">
        <f t="shared" ca="1" si="21"/>
        <v>-1</v>
      </c>
      <c r="L110">
        <f t="shared" si="22"/>
        <v>0.80320753148064528</v>
      </c>
      <c r="M110">
        <f t="shared" si="23"/>
        <v>0.80320753148064528</v>
      </c>
    </row>
    <row r="111" spans="1:13" x14ac:dyDescent="0.2">
      <c r="A111">
        <v>110</v>
      </c>
      <c r="B111">
        <f t="shared" si="12"/>
        <v>0.42755509343028203</v>
      </c>
      <c r="C111">
        <f t="shared" si="13"/>
        <v>0.42755509343028203</v>
      </c>
      <c r="D111">
        <f t="shared" si="14"/>
        <v>-0.77301045336273688</v>
      </c>
      <c r="E111">
        <f t="shared" si="15"/>
        <v>-1</v>
      </c>
      <c r="F111">
        <f t="shared" si="16"/>
        <v>0.71875</v>
      </c>
      <c r="G111">
        <f t="shared" si="17"/>
        <v>-0.140625</v>
      </c>
      <c r="H111">
        <f t="shared" si="18"/>
        <v>0</v>
      </c>
      <c r="I111">
        <f t="shared" si="19"/>
        <v>0.71875</v>
      </c>
      <c r="J111">
        <f t="shared" si="20"/>
        <v>0</v>
      </c>
      <c r="K111">
        <f t="shared" ca="1" si="21"/>
        <v>-1</v>
      </c>
      <c r="L111">
        <f t="shared" si="22"/>
        <v>0.77301045336273688</v>
      </c>
      <c r="M111">
        <f t="shared" si="23"/>
        <v>0.77301045336273688</v>
      </c>
    </row>
    <row r="112" spans="1:13" x14ac:dyDescent="0.2">
      <c r="A112">
        <v>111</v>
      </c>
      <c r="B112">
        <f t="shared" si="12"/>
        <v>0.40524131400498992</v>
      </c>
      <c r="C112">
        <f t="shared" si="13"/>
        <v>0.40524131400498992</v>
      </c>
      <c r="D112">
        <f t="shared" si="14"/>
        <v>-0.74095112535495911</v>
      </c>
      <c r="E112">
        <f t="shared" si="15"/>
        <v>-1</v>
      </c>
      <c r="F112">
        <f t="shared" si="16"/>
        <v>0.734375</v>
      </c>
      <c r="G112">
        <f t="shared" si="17"/>
        <v>-0.1328125</v>
      </c>
      <c r="H112">
        <f t="shared" si="18"/>
        <v>0</v>
      </c>
      <c r="I112">
        <f t="shared" si="19"/>
        <v>0.734375</v>
      </c>
      <c r="J112">
        <f t="shared" si="20"/>
        <v>0</v>
      </c>
      <c r="K112">
        <f t="shared" ca="1" si="21"/>
        <v>1</v>
      </c>
      <c r="L112">
        <f t="shared" si="22"/>
        <v>0.74095112535495911</v>
      </c>
      <c r="M112">
        <f t="shared" si="23"/>
        <v>0.74095112535495911</v>
      </c>
    </row>
    <row r="113" spans="1:13" x14ac:dyDescent="0.2">
      <c r="A113">
        <v>112</v>
      </c>
      <c r="B113">
        <f t="shared" si="12"/>
        <v>0.38268343236508989</v>
      </c>
      <c r="C113">
        <f t="shared" si="13"/>
        <v>0.38268343236508989</v>
      </c>
      <c r="D113">
        <f t="shared" si="14"/>
        <v>-0.70710678118654768</v>
      </c>
      <c r="E113">
        <f t="shared" si="15"/>
        <v>-1</v>
      </c>
      <c r="F113">
        <f t="shared" si="16"/>
        <v>0.75</v>
      </c>
      <c r="G113">
        <f t="shared" si="17"/>
        <v>-0.125</v>
      </c>
      <c r="H113">
        <f t="shared" si="18"/>
        <v>0</v>
      </c>
      <c r="I113">
        <f t="shared" si="19"/>
        <v>0.75</v>
      </c>
      <c r="J113">
        <f t="shared" si="20"/>
        <v>0</v>
      </c>
      <c r="K113">
        <f t="shared" ca="1" si="21"/>
        <v>1</v>
      </c>
      <c r="L113">
        <f t="shared" si="22"/>
        <v>0.70710678118654768</v>
      </c>
      <c r="M113">
        <f t="shared" si="23"/>
        <v>0.70710678118654768</v>
      </c>
    </row>
    <row r="114" spans="1:13" x14ac:dyDescent="0.2">
      <c r="A114">
        <v>113</v>
      </c>
      <c r="B114">
        <f t="shared" si="12"/>
        <v>0.35989503653498833</v>
      </c>
      <c r="C114">
        <f t="shared" si="13"/>
        <v>0.35989503653498833</v>
      </c>
      <c r="D114">
        <f t="shared" si="14"/>
        <v>-0.67155895484701866</v>
      </c>
      <c r="E114">
        <f t="shared" si="15"/>
        <v>-1</v>
      </c>
      <c r="F114">
        <f t="shared" si="16"/>
        <v>0.765625</v>
      </c>
      <c r="G114">
        <f t="shared" si="17"/>
        <v>-0.1171875</v>
      </c>
      <c r="H114">
        <f t="shared" si="18"/>
        <v>0</v>
      </c>
      <c r="I114">
        <f t="shared" si="19"/>
        <v>0.765625</v>
      </c>
      <c r="J114">
        <f t="shared" si="20"/>
        <v>0</v>
      </c>
      <c r="K114">
        <f t="shared" ca="1" si="21"/>
        <v>-1</v>
      </c>
      <c r="L114">
        <f t="shared" si="22"/>
        <v>0.67155895484701866</v>
      </c>
      <c r="M114">
        <f t="shared" si="23"/>
        <v>0.67155895484701866</v>
      </c>
    </row>
    <row r="115" spans="1:13" x14ac:dyDescent="0.2">
      <c r="A115">
        <v>114</v>
      </c>
      <c r="B115">
        <f t="shared" si="12"/>
        <v>0.33688985339222033</v>
      </c>
      <c r="C115">
        <f t="shared" si="13"/>
        <v>0.33688985339222033</v>
      </c>
      <c r="D115">
        <f t="shared" si="14"/>
        <v>-0.63439328416364593</v>
      </c>
      <c r="E115">
        <f t="shared" si="15"/>
        <v>-1</v>
      </c>
      <c r="F115">
        <f t="shared" si="16"/>
        <v>0.78125</v>
      </c>
      <c r="G115">
        <f t="shared" si="17"/>
        <v>-0.109375</v>
      </c>
      <c r="H115">
        <f t="shared" si="18"/>
        <v>0</v>
      </c>
      <c r="I115">
        <f t="shared" si="19"/>
        <v>0.78125</v>
      </c>
      <c r="J115">
        <f t="shared" si="20"/>
        <v>0</v>
      </c>
      <c r="K115">
        <f t="shared" ca="1" si="21"/>
        <v>-1</v>
      </c>
      <c r="L115">
        <f t="shared" si="22"/>
        <v>0.63439328416364593</v>
      </c>
      <c r="M115">
        <f t="shared" si="23"/>
        <v>0.63439328416364593</v>
      </c>
    </row>
    <row r="116" spans="1:13" x14ac:dyDescent="0.2">
      <c r="A116">
        <v>115</v>
      </c>
      <c r="B116">
        <f t="shared" si="12"/>
        <v>0.31368174039889141</v>
      </c>
      <c r="C116">
        <f t="shared" si="13"/>
        <v>0.31368174039889141</v>
      </c>
      <c r="D116">
        <f t="shared" si="14"/>
        <v>-0.59569930449243325</v>
      </c>
      <c r="E116">
        <f t="shared" si="15"/>
        <v>-1</v>
      </c>
      <c r="F116">
        <f t="shared" si="16"/>
        <v>0.796875</v>
      </c>
      <c r="G116">
        <f t="shared" si="17"/>
        <v>-0.1015625</v>
      </c>
      <c r="H116">
        <f t="shared" si="18"/>
        <v>0</v>
      </c>
      <c r="I116">
        <f t="shared" si="19"/>
        <v>0.796875</v>
      </c>
      <c r="J116">
        <f t="shared" si="20"/>
        <v>0</v>
      </c>
      <c r="K116">
        <f t="shared" ca="1" si="21"/>
        <v>-1</v>
      </c>
      <c r="L116">
        <f t="shared" si="22"/>
        <v>0.59569930449243325</v>
      </c>
      <c r="M116">
        <f t="shared" si="23"/>
        <v>0.59569930449243325</v>
      </c>
    </row>
    <row r="117" spans="1:13" x14ac:dyDescent="0.2">
      <c r="A117">
        <v>116</v>
      </c>
      <c r="B117">
        <f t="shared" si="12"/>
        <v>0.29028467725446239</v>
      </c>
      <c r="C117">
        <f t="shared" si="13"/>
        <v>0.29028467725446239</v>
      </c>
      <c r="D117">
        <f t="shared" si="14"/>
        <v>-0.55557023301960218</v>
      </c>
      <c r="E117">
        <f t="shared" si="15"/>
        <v>-1</v>
      </c>
      <c r="F117">
        <f t="shared" si="16"/>
        <v>0.8125</v>
      </c>
      <c r="G117">
        <f t="shared" si="17"/>
        <v>-9.375E-2</v>
      </c>
      <c r="H117">
        <f t="shared" si="18"/>
        <v>0</v>
      </c>
      <c r="I117">
        <f t="shared" si="19"/>
        <v>0.8125</v>
      </c>
      <c r="J117">
        <f t="shared" si="20"/>
        <v>0</v>
      </c>
      <c r="K117">
        <f t="shared" ca="1" si="21"/>
        <v>1</v>
      </c>
      <c r="L117">
        <f t="shared" si="22"/>
        <v>0.55557023301960218</v>
      </c>
      <c r="M117">
        <f t="shared" si="23"/>
        <v>0.55557023301960218</v>
      </c>
    </row>
    <row r="118" spans="1:13" x14ac:dyDescent="0.2">
      <c r="A118">
        <v>117</v>
      </c>
      <c r="B118">
        <f t="shared" si="12"/>
        <v>0.26671275747489848</v>
      </c>
      <c r="C118">
        <f t="shared" si="13"/>
        <v>0.26671275747489848</v>
      </c>
      <c r="D118">
        <f t="shared" si="14"/>
        <v>-0.51410274419322188</v>
      </c>
      <c r="E118">
        <f t="shared" si="15"/>
        <v>-1</v>
      </c>
      <c r="F118">
        <f t="shared" si="16"/>
        <v>0.828125</v>
      </c>
      <c r="G118">
        <f t="shared" si="17"/>
        <v>-8.59375E-2</v>
      </c>
      <c r="H118">
        <f t="shared" si="18"/>
        <v>0</v>
      </c>
      <c r="I118">
        <f t="shared" si="19"/>
        <v>0.828125</v>
      </c>
      <c r="J118">
        <f t="shared" si="20"/>
        <v>0</v>
      </c>
      <c r="K118">
        <f t="shared" ca="1" si="21"/>
        <v>1</v>
      </c>
      <c r="L118">
        <f t="shared" si="22"/>
        <v>0.51410274419322188</v>
      </c>
      <c r="M118">
        <f t="shared" si="23"/>
        <v>0.51410274419322188</v>
      </c>
    </row>
    <row r="119" spans="1:13" x14ac:dyDescent="0.2">
      <c r="A119">
        <v>118</v>
      </c>
      <c r="B119">
        <f t="shared" si="12"/>
        <v>0.24298017990326407</v>
      </c>
      <c r="C119">
        <f t="shared" si="13"/>
        <v>0.24298017990326407</v>
      </c>
      <c r="D119">
        <f t="shared" si="14"/>
        <v>-0.47139673682599792</v>
      </c>
      <c r="E119">
        <f t="shared" si="15"/>
        <v>-1</v>
      </c>
      <c r="F119">
        <f t="shared" si="16"/>
        <v>0.84375</v>
      </c>
      <c r="G119">
        <f t="shared" si="17"/>
        <v>-7.8125E-2</v>
      </c>
      <c r="H119">
        <f t="shared" si="18"/>
        <v>0</v>
      </c>
      <c r="I119">
        <f t="shared" si="19"/>
        <v>0.84375</v>
      </c>
      <c r="J119">
        <f t="shared" si="20"/>
        <v>0</v>
      </c>
      <c r="K119">
        <f t="shared" ca="1" si="21"/>
        <v>-1</v>
      </c>
      <c r="L119">
        <f t="shared" si="22"/>
        <v>0.47139673682599792</v>
      </c>
      <c r="M119">
        <f t="shared" si="23"/>
        <v>0.47139673682599792</v>
      </c>
    </row>
    <row r="120" spans="1:13" x14ac:dyDescent="0.2">
      <c r="A120">
        <v>119</v>
      </c>
      <c r="B120">
        <f t="shared" si="12"/>
        <v>0.21910124015687005</v>
      </c>
      <c r="C120">
        <f t="shared" si="13"/>
        <v>0.21910124015687005</v>
      </c>
      <c r="D120">
        <f t="shared" si="14"/>
        <v>-0.42755509343028253</v>
      </c>
      <c r="E120">
        <f t="shared" si="15"/>
        <v>-1</v>
      </c>
      <c r="F120">
        <f t="shared" si="16"/>
        <v>0.859375</v>
      </c>
      <c r="G120">
        <f t="shared" si="17"/>
        <v>-7.03125E-2</v>
      </c>
      <c r="H120">
        <f t="shared" si="18"/>
        <v>0</v>
      </c>
      <c r="I120">
        <f t="shared" si="19"/>
        <v>0.859375</v>
      </c>
      <c r="J120">
        <f t="shared" si="20"/>
        <v>0</v>
      </c>
      <c r="K120">
        <f t="shared" ca="1" si="21"/>
        <v>1</v>
      </c>
      <c r="L120">
        <f t="shared" si="22"/>
        <v>0.42755509343028253</v>
      </c>
      <c r="M120">
        <f t="shared" si="23"/>
        <v>0.42755509343028253</v>
      </c>
    </row>
    <row r="121" spans="1:13" x14ac:dyDescent="0.2">
      <c r="A121">
        <v>120</v>
      </c>
      <c r="B121">
        <f t="shared" si="12"/>
        <v>0.19509032201612861</v>
      </c>
      <c r="C121">
        <f t="shared" si="13"/>
        <v>0.19509032201612861</v>
      </c>
      <c r="D121">
        <f t="shared" si="14"/>
        <v>-0.38268343236509039</v>
      </c>
      <c r="E121">
        <f t="shared" si="15"/>
        <v>-1</v>
      </c>
      <c r="F121">
        <f t="shared" si="16"/>
        <v>0.875</v>
      </c>
      <c r="G121">
        <f t="shared" si="17"/>
        <v>-6.25E-2</v>
      </c>
      <c r="H121">
        <f t="shared" si="18"/>
        <v>0</v>
      </c>
      <c r="I121">
        <f t="shared" si="19"/>
        <v>0.875</v>
      </c>
      <c r="J121">
        <f t="shared" si="20"/>
        <v>0</v>
      </c>
      <c r="K121">
        <f t="shared" ca="1" si="21"/>
        <v>-1</v>
      </c>
      <c r="L121">
        <f t="shared" si="22"/>
        <v>0.38268343236509039</v>
      </c>
      <c r="M121">
        <f t="shared" si="23"/>
        <v>0.38268343236509039</v>
      </c>
    </row>
    <row r="122" spans="1:13" x14ac:dyDescent="0.2">
      <c r="A122">
        <v>121</v>
      </c>
      <c r="B122">
        <f t="shared" si="12"/>
        <v>0.17096188876030122</v>
      </c>
      <c r="C122">
        <f t="shared" si="13"/>
        <v>0.17096188876030122</v>
      </c>
      <c r="D122">
        <f t="shared" si="14"/>
        <v>-0.33688985339222</v>
      </c>
      <c r="E122">
        <f t="shared" si="15"/>
        <v>-1</v>
      </c>
      <c r="F122">
        <f t="shared" si="16"/>
        <v>0.890625</v>
      </c>
      <c r="G122">
        <f t="shared" si="17"/>
        <v>-5.46875E-2</v>
      </c>
      <c r="H122">
        <f t="shared" si="18"/>
        <v>0</v>
      </c>
      <c r="I122">
        <f t="shared" si="19"/>
        <v>0.890625</v>
      </c>
      <c r="J122">
        <f t="shared" si="20"/>
        <v>0</v>
      </c>
      <c r="K122">
        <f t="shared" ca="1" si="21"/>
        <v>-1</v>
      </c>
      <c r="L122">
        <f t="shared" si="22"/>
        <v>0.33688985339222</v>
      </c>
      <c r="M122">
        <f t="shared" si="23"/>
        <v>0.33688985339222</v>
      </c>
    </row>
    <row r="123" spans="1:13" x14ac:dyDescent="0.2">
      <c r="A123">
        <v>122</v>
      </c>
      <c r="B123">
        <f t="shared" si="12"/>
        <v>0.1467304744553618</v>
      </c>
      <c r="C123">
        <f t="shared" si="13"/>
        <v>0.1467304744553618</v>
      </c>
      <c r="D123">
        <f t="shared" si="14"/>
        <v>-0.2902846772544625</v>
      </c>
      <c r="E123">
        <f t="shared" si="15"/>
        <v>-1</v>
      </c>
      <c r="F123">
        <f t="shared" si="16"/>
        <v>0.90625</v>
      </c>
      <c r="G123">
        <f t="shared" si="17"/>
        <v>-4.6875E-2</v>
      </c>
      <c r="H123">
        <f t="shared" si="18"/>
        <v>0</v>
      </c>
      <c r="I123">
        <f t="shared" si="19"/>
        <v>0.90625</v>
      </c>
      <c r="J123">
        <f t="shared" si="20"/>
        <v>0</v>
      </c>
      <c r="K123">
        <f t="shared" ca="1" si="21"/>
        <v>1</v>
      </c>
      <c r="L123">
        <f t="shared" si="22"/>
        <v>0.2902846772544625</v>
      </c>
      <c r="M123">
        <f t="shared" si="23"/>
        <v>0.2902846772544625</v>
      </c>
    </row>
    <row r="124" spans="1:13" x14ac:dyDescent="0.2">
      <c r="A124">
        <v>123</v>
      </c>
      <c r="B124">
        <f t="shared" si="12"/>
        <v>0.12241067519921635</v>
      </c>
      <c r="C124">
        <f t="shared" si="13"/>
        <v>0.12241067519921635</v>
      </c>
      <c r="D124">
        <f t="shared" si="14"/>
        <v>-0.24298017990326418</v>
      </c>
      <c r="E124">
        <f t="shared" si="15"/>
        <v>-1</v>
      </c>
      <c r="F124">
        <f t="shared" si="16"/>
        <v>0.921875</v>
      </c>
      <c r="G124">
        <f t="shared" si="17"/>
        <v>-3.90625E-2</v>
      </c>
      <c r="H124">
        <f t="shared" si="18"/>
        <v>0</v>
      </c>
      <c r="I124">
        <f t="shared" si="19"/>
        <v>0.921875</v>
      </c>
      <c r="J124">
        <f t="shared" si="20"/>
        <v>0</v>
      </c>
      <c r="K124">
        <f t="shared" ca="1" si="21"/>
        <v>1</v>
      </c>
      <c r="L124">
        <f t="shared" si="22"/>
        <v>0.24298017990326418</v>
      </c>
      <c r="M124">
        <f t="shared" si="23"/>
        <v>0.24298017990326418</v>
      </c>
    </row>
    <row r="125" spans="1:13" x14ac:dyDescent="0.2">
      <c r="A125">
        <v>124</v>
      </c>
      <c r="B125">
        <f t="shared" si="12"/>
        <v>9.8017140329560826E-2</v>
      </c>
      <c r="C125">
        <f t="shared" si="13"/>
        <v>9.8017140329560826E-2</v>
      </c>
      <c r="D125">
        <f t="shared" si="14"/>
        <v>-0.19509032201612872</v>
      </c>
      <c r="E125">
        <f t="shared" si="15"/>
        <v>-1</v>
      </c>
      <c r="F125">
        <f t="shared" si="16"/>
        <v>0.9375</v>
      </c>
      <c r="G125">
        <f t="shared" si="17"/>
        <v>-3.125E-2</v>
      </c>
      <c r="H125">
        <f t="shared" si="18"/>
        <v>0</v>
      </c>
      <c r="I125">
        <f t="shared" si="19"/>
        <v>0.9375</v>
      </c>
      <c r="J125">
        <f t="shared" si="20"/>
        <v>0</v>
      </c>
      <c r="K125">
        <f t="shared" ca="1" si="21"/>
        <v>-1</v>
      </c>
      <c r="L125">
        <f t="shared" si="22"/>
        <v>0.19509032201612872</v>
      </c>
      <c r="M125">
        <f t="shared" si="23"/>
        <v>0.19509032201612872</v>
      </c>
    </row>
    <row r="126" spans="1:13" x14ac:dyDescent="0.2">
      <c r="A126">
        <v>125</v>
      </c>
      <c r="B126">
        <f t="shared" si="12"/>
        <v>7.3564563599667732E-2</v>
      </c>
      <c r="C126">
        <f t="shared" si="13"/>
        <v>7.3564563599667732E-2</v>
      </c>
      <c r="D126">
        <f t="shared" si="14"/>
        <v>-0.14673047445536239</v>
      </c>
      <c r="E126">
        <f t="shared" si="15"/>
        <v>-1</v>
      </c>
      <c r="F126">
        <f t="shared" si="16"/>
        <v>0.953125</v>
      </c>
      <c r="G126">
        <f t="shared" si="17"/>
        <v>-2.34375E-2</v>
      </c>
      <c r="H126">
        <f t="shared" si="18"/>
        <v>0</v>
      </c>
      <c r="I126">
        <f t="shared" si="19"/>
        <v>0.953125</v>
      </c>
      <c r="J126">
        <f t="shared" si="20"/>
        <v>0</v>
      </c>
      <c r="K126">
        <f t="shared" ca="1" si="21"/>
        <v>1</v>
      </c>
      <c r="L126">
        <f t="shared" si="22"/>
        <v>0.14673047445536239</v>
      </c>
      <c r="M126">
        <f t="shared" si="23"/>
        <v>0.14673047445536239</v>
      </c>
    </row>
    <row r="127" spans="1:13" x14ac:dyDescent="0.2">
      <c r="A127">
        <v>126</v>
      </c>
      <c r="B127">
        <f t="shared" si="12"/>
        <v>4.9067674327417966E-2</v>
      </c>
      <c r="C127">
        <f t="shared" si="13"/>
        <v>4.9067674327417966E-2</v>
      </c>
      <c r="D127">
        <f t="shared" si="14"/>
        <v>-9.8017140329560506E-2</v>
      </c>
      <c r="E127">
        <f t="shared" si="15"/>
        <v>-1</v>
      </c>
      <c r="F127">
        <f t="shared" si="16"/>
        <v>0.96875</v>
      </c>
      <c r="G127">
        <f t="shared" si="17"/>
        <v>-1.5625E-2</v>
      </c>
      <c r="H127">
        <f t="shared" si="18"/>
        <v>0</v>
      </c>
      <c r="I127">
        <f t="shared" si="19"/>
        <v>0.96875</v>
      </c>
      <c r="J127">
        <f t="shared" si="20"/>
        <v>0</v>
      </c>
      <c r="K127">
        <f t="shared" ca="1" si="21"/>
        <v>1</v>
      </c>
      <c r="L127">
        <f t="shared" si="22"/>
        <v>9.8017140329560506E-2</v>
      </c>
      <c r="M127">
        <f t="shared" si="23"/>
        <v>9.8017140329560506E-2</v>
      </c>
    </row>
    <row r="128" spans="1:13" x14ac:dyDescent="0.2">
      <c r="A128">
        <v>127</v>
      </c>
      <c r="B128">
        <f t="shared" si="12"/>
        <v>2.4541228522912326E-2</v>
      </c>
      <c r="C128">
        <f t="shared" si="13"/>
        <v>2.4541228522912326E-2</v>
      </c>
      <c r="D128">
        <f t="shared" si="14"/>
        <v>-4.9067674327418091E-2</v>
      </c>
      <c r="E128">
        <f t="shared" si="15"/>
        <v>-1</v>
      </c>
      <c r="F128">
        <f t="shared" si="16"/>
        <v>0.984375</v>
      </c>
      <c r="G128">
        <f t="shared" si="17"/>
        <v>-7.8125E-3</v>
      </c>
      <c r="H128">
        <f t="shared" si="18"/>
        <v>0</v>
      </c>
      <c r="I128">
        <f t="shared" si="19"/>
        <v>0.984375</v>
      </c>
      <c r="J128">
        <f t="shared" si="20"/>
        <v>0</v>
      </c>
      <c r="K128">
        <f t="shared" ca="1" si="21"/>
        <v>-1</v>
      </c>
      <c r="L128">
        <f t="shared" si="22"/>
        <v>4.9067674327418091E-2</v>
      </c>
      <c r="M128">
        <f t="shared" si="23"/>
        <v>4.9067674327418091E-2</v>
      </c>
    </row>
    <row r="129" spans="1:13" x14ac:dyDescent="0.2">
      <c r="A129">
        <v>128</v>
      </c>
      <c r="B129">
        <f t="shared" si="12"/>
        <v>1.22514845490862E-16</v>
      </c>
      <c r="C129">
        <f t="shared" si="13"/>
        <v>0</v>
      </c>
      <c r="D129">
        <f t="shared" si="14"/>
        <v>0</v>
      </c>
      <c r="E129">
        <f t="shared" si="15"/>
        <v>1</v>
      </c>
      <c r="F129">
        <f t="shared" si="16"/>
        <v>1</v>
      </c>
      <c r="G129">
        <f t="shared" si="17"/>
        <v>0</v>
      </c>
      <c r="H129">
        <f t="shared" si="18"/>
        <v>1</v>
      </c>
      <c r="I129">
        <f t="shared" si="19"/>
        <v>1</v>
      </c>
      <c r="J129">
        <f t="shared" si="20"/>
        <v>0</v>
      </c>
      <c r="K129">
        <f t="shared" ca="1" si="21"/>
        <v>1</v>
      </c>
      <c r="L129">
        <f t="shared" si="22"/>
        <v>0</v>
      </c>
      <c r="M129">
        <f t="shared" si="23"/>
        <v>-2.45029690981724E-16</v>
      </c>
    </row>
    <row r="130" spans="1:13" x14ac:dyDescent="0.2">
      <c r="A130">
        <v>129</v>
      </c>
      <c r="B130">
        <f t="shared" ref="B130:B193" si="24">SIN(A130/256*PI()*2)</f>
        <v>-2.454122852291208E-2</v>
      </c>
      <c r="C130">
        <f t="shared" ref="C130:C193" si="25">IF($A130&lt;128,SIN($A130/256*PI()*2),0)</f>
        <v>0</v>
      </c>
      <c r="D130">
        <f t="shared" ref="D130:D193" si="26">IF($A130&lt;128,SIN($A130/256*PI()*4),0)</f>
        <v>0</v>
      </c>
      <c r="E130">
        <f t="shared" ref="E130:E193" si="27">IF($A130&lt;128,-1,1)</f>
        <v>1</v>
      </c>
      <c r="F130">
        <f t="shared" ref="F130:F193" si="28">IF($A130&lt;128,-1+$A130/64,3-$A130/64)</f>
        <v>0.984375</v>
      </c>
      <c r="G130">
        <f t="shared" ref="G130:G193" si="29">-1+$A130/128</f>
        <v>7.8125E-3</v>
      </c>
      <c r="H130">
        <f t="shared" ref="H130:H193" si="30">IF($A130&lt;128,0,1)</f>
        <v>1</v>
      </c>
      <c r="I130">
        <f t="shared" ref="I130:I193" si="31">MAX(IF($A130&lt;128,-1+$A130/64,3-$A130/64),0)</f>
        <v>0.984375</v>
      </c>
      <c r="J130">
        <f t="shared" ref="J130:J193" si="32">MAX(-1+$A130/128,0)</f>
        <v>7.8125E-3</v>
      </c>
      <c r="K130">
        <f t="shared" ref="K130:K193" ca="1" si="33">(RANDBETWEEN(0,1)*2)-1</f>
        <v>1</v>
      </c>
      <c r="L130">
        <f t="shared" ref="L130:L193" si="34">IF($A130&lt;128,ABS((SIN($A130/256*PI()*4))),0)</f>
        <v>0</v>
      </c>
      <c r="M130">
        <f t="shared" ref="M130:M193" si="35">IF($A130&lt;128,ABS((SIN($A130/256*PI()*4))),-ABS((SIN($A130/256*PI()*4))))</f>
        <v>-4.9067674327417599E-2</v>
      </c>
    </row>
    <row r="131" spans="1:13" x14ac:dyDescent="0.2">
      <c r="A131">
        <v>130</v>
      </c>
      <c r="B131">
        <f t="shared" si="24"/>
        <v>-4.9067674327417724E-2</v>
      </c>
      <c r="C131">
        <f t="shared" si="25"/>
        <v>0</v>
      </c>
      <c r="D131">
        <f t="shared" si="26"/>
        <v>0</v>
      </c>
      <c r="E131">
        <f t="shared" si="27"/>
        <v>1</v>
      </c>
      <c r="F131">
        <f t="shared" si="28"/>
        <v>0.96875</v>
      </c>
      <c r="G131">
        <f t="shared" si="29"/>
        <v>1.5625E-2</v>
      </c>
      <c r="H131">
        <f t="shared" si="30"/>
        <v>1</v>
      </c>
      <c r="I131">
        <f t="shared" si="31"/>
        <v>0.96875</v>
      </c>
      <c r="J131">
        <f t="shared" si="32"/>
        <v>1.5625E-2</v>
      </c>
      <c r="K131">
        <f t="shared" ca="1" si="33"/>
        <v>1</v>
      </c>
      <c r="L131">
        <f t="shared" si="34"/>
        <v>0</v>
      </c>
      <c r="M131">
        <f t="shared" si="35"/>
        <v>-9.8017140329560021E-2</v>
      </c>
    </row>
    <row r="132" spans="1:13" x14ac:dyDescent="0.2">
      <c r="A132">
        <v>131</v>
      </c>
      <c r="B132">
        <f t="shared" si="24"/>
        <v>-7.3564563599667496E-2</v>
      </c>
      <c r="C132">
        <f t="shared" si="25"/>
        <v>0</v>
      </c>
      <c r="D132">
        <f t="shared" si="26"/>
        <v>0</v>
      </c>
      <c r="E132">
        <f t="shared" si="27"/>
        <v>1</v>
      </c>
      <c r="F132">
        <f t="shared" si="28"/>
        <v>0.953125</v>
      </c>
      <c r="G132">
        <f t="shared" si="29"/>
        <v>2.34375E-2</v>
      </c>
      <c r="H132">
        <f t="shared" si="30"/>
        <v>1</v>
      </c>
      <c r="I132">
        <f t="shared" si="31"/>
        <v>0.953125</v>
      </c>
      <c r="J132">
        <f t="shared" si="32"/>
        <v>2.34375E-2</v>
      </c>
      <c r="K132">
        <f t="shared" ca="1" si="33"/>
        <v>1</v>
      </c>
      <c r="L132">
        <f t="shared" si="34"/>
        <v>0</v>
      </c>
      <c r="M132">
        <f t="shared" si="35"/>
        <v>-0.14673047445536189</v>
      </c>
    </row>
    <row r="133" spans="1:13" x14ac:dyDescent="0.2">
      <c r="A133">
        <v>132</v>
      </c>
      <c r="B133">
        <f t="shared" si="24"/>
        <v>-9.801714032956059E-2</v>
      </c>
      <c r="C133">
        <f t="shared" si="25"/>
        <v>0</v>
      </c>
      <c r="D133">
        <f t="shared" si="26"/>
        <v>0</v>
      </c>
      <c r="E133">
        <f t="shared" si="27"/>
        <v>1</v>
      </c>
      <c r="F133">
        <f t="shared" si="28"/>
        <v>0.9375</v>
      </c>
      <c r="G133">
        <f t="shared" si="29"/>
        <v>3.125E-2</v>
      </c>
      <c r="H133">
        <f t="shared" si="30"/>
        <v>1</v>
      </c>
      <c r="I133">
        <f t="shared" si="31"/>
        <v>0.9375</v>
      </c>
      <c r="J133">
        <f t="shared" si="32"/>
        <v>3.125E-2</v>
      </c>
      <c r="K133">
        <f t="shared" ca="1" si="33"/>
        <v>-1</v>
      </c>
      <c r="L133">
        <f t="shared" si="34"/>
        <v>0</v>
      </c>
      <c r="M133">
        <f t="shared" si="35"/>
        <v>-0.19509032201612825</v>
      </c>
    </row>
    <row r="134" spans="1:13" x14ac:dyDescent="0.2">
      <c r="A134">
        <v>133</v>
      </c>
      <c r="B134">
        <f t="shared" si="24"/>
        <v>-0.1224106751992161</v>
      </c>
      <c r="C134">
        <f t="shared" si="25"/>
        <v>0</v>
      </c>
      <c r="D134">
        <f t="shared" si="26"/>
        <v>0</v>
      </c>
      <c r="E134">
        <f t="shared" si="27"/>
        <v>1</v>
      </c>
      <c r="F134">
        <f t="shared" si="28"/>
        <v>0.921875</v>
      </c>
      <c r="G134">
        <f t="shared" si="29"/>
        <v>3.90625E-2</v>
      </c>
      <c r="H134">
        <f t="shared" si="30"/>
        <v>1</v>
      </c>
      <c r="I134">
        <f t="shared" si="31"/>
        <v>0.921875</v>
      </c>
      <c r="J134">
        <f t="shared" si="32"/>
        <v>3.90625E-2</v>
      </c>
      <c r="K134">
        <f t="shared" ca="1" si="33"/>
        <v>1</v>
      </c>
      <c r="L134">
        <f t="shared" si="34"/>
        <v>0</v>
      </c>
      <c r="M134">
        <f t="shared" si="35"/>
        <v>-0.2429801799032637</v>
      </c>
    </row>
    <row r="135" spans="1:13" x14ac:dyDescent="0.2">
      <c r="A135">
        <v>134</v>
      </c>
      <c r="B135">
        <f t="shared" si="24"/>
        <v>-0.14673047445536158</v>
      </c>
      <c r="C135">
        <f t="shared" si="25"/>
        <v>0</v>
      </c>
      <c r="D135">
        <f t="shared" si="26"/>
        <v>0</v>
      </c>
      <c r="E135">
        <f t="shared" si="27"/>
        <v>1</v>
      </c>
      <c r="F135">
        <f t="shared" si="28"/>
        <v>0.90625</v>
      </c>
      <c r="G135">
        <f t="shared" si="29"/>
        <v>4.6875E-2</v>
      </c>
      <c r="H135">
        <f t="shared" si="30"/>
        <v>1</v>
      </c>
      <c r="I135">
        <f t="shared" si="31"/>
        <v>0.90625</v>
      </c>
      <c r="J135">
        <f t="shared" si="32"/>
        <v>4.6875E-2</v>
      </c>
      <c r="K135">
        <f t="shared" ca="1" si="33"/>
        <v>-1</v>
      </c>
      <c r="L135">
        <f t="shared" si="34"/>
        <v>0</v>
      </c>
      <c r="M135">
        <f t="shared" si="35"/>
        <v>-0.290284677254462</v>
      </c>
    </row>
    <row r="136" spans="1:13" x14ac:dyDescent="0.2">
      <c r="A136">
        <v>135</v>
      </c>
      <c r="B136">
        <f t="shared" si="24"/>
        <v>-0.17096188876030097</v>
      </c>
      <c r="C136">
        <f t="shared" si="25"/>
        <v>0</v>
      </c>
      <c r="D136">
        <f t="shared" si="26"/>
        <v>0</v>
      </c>
      <c r="E136">
        <f t="shared" si="27"/>
        <v>1</v>
      </c>
      <c r="F136">
        <f t="shared" si="28"/>
        <v>0.890625</v>
      </c>
      <c r="G136">
        <f t="shared" si="29"/>
        <v>5.46875E-2</v>
      </c>
      <c r="H136">
        <f t="shared" si="30"/>
        <v>1</v>
      </c>
      <c r="I136">
        <f t="shared" si="31"/>
        <v>0.890625</v>
      </c>
      <c r="J136">
        <f t="shared" si="32"/>
        <v>5.46875E-2</v>
      </c>
      <c r="K136">
        <f t="shared" ca="1" si="33"/>
        <v>1</v>
      </c>
      <c r="L136">
        <f t="shared" si="34"/>
        <v>0</v>
      </c>
      <c r="M136">
        <f t="shared" si="35"/>
        <v>-0.33688985339221955</v>
      </c>
    </row>
    <row r="137" spans="1:13" x14ac:dyDescent="0.2">
      <c r="A137">
        <v>136</v>
      </c>
      <c r="B137">
        <f t="shared" si="24"/>
        <v>-0.19509032201612836</v>
      </c>
      <c r="C137">
        <f t="shared" si="25"/>
        <v>0</v>
      </c>
      <c r="D137">
        <f t="shared" si="26"/>
        <v>0</v>
      </c>
      <c r="E137">
        <f t="shared" si="27"/>
        <v>1</v>
      </c>
      <c r="F137">
        <f t="shared" si="28"/>
        <v>0.875</v>
      </c>
      <c r="G137">
        <f t="shared" si="29"/>
        <v>6.25E-2</v>
      </c>
      <c r="H137">
        <f t="shared" si="30"/>
        <v>1</v>
      </c>
      <c r="I137">
        <f t="shared" si="31"/>
        <v>0.875</v>
      </c>
      <c r="J137">
        <f t="shared" si="32"/>
        <v>6.25E-2</v>
      </c>
      <c r="K137">
        <f t="shared" ca="1" si="33"/>
        <v>-1</v>
      </c>
      <c r="L137">
        <f t="shared" si="34"/>
        <v>0</v>
      </c>
      <c r="M137">
        <f t="shared" si="35"/>
        <v>-0.38268343236508995</v>
      </c>
    </row>
    <row r="138" spans="1:13" x14ac:dyDescent="0.2">
      <c r="A138">
        <v>137</v>
      </c>
      <c r="B138">
        <f t="shared" si="24"/>
        <v>-0.2191012401568698</v>
      </c>
      <c r="C138">
        <f t="shared" si="25"/>
        <v>0</v>
      </c>
      <c r="D138">
        <f t="shared" si="26"/>
        <v>0</v>
      </c>
      <c r="E138">
        <f t="shared" si="27"/>
        <v>1</v>
      </c>
      <c r="F138">
        <f t="shared" si="28"/>
        <v>0.859375</v>
      </c>
      <c r="G138">
        <f t="shared" si="29"/>
        <v>7.03125E-2</v>
      </c>
      <c r="H138">
        <f t="shared" si="30"/>
        <v>1</v>
      </c>
      <c r="I138">
        <f t="shared" si="31"/>
        <v>0.859375</v>
      </c>
      <c r="J138">
        <f t="shared" si="32"/>
        <v>7.03125E-2</v>
      </c>
      <c r="K138">
        <f t="shared" ca="1" si="33"/>
        <v>-1</v>
      </c>
      <c r="L138">
        <f t="shared" si="34"/>
        <v>0</v>
      </c>
      <c r="M138">
        <f t="shared" si="35"/>
        <v>-0.42755509343028208</v>
      </c>
    </row>
    <row r="139" spans="1:13" x14ac:dyDescent="0.2">
      <c r="A139">
        <v>138</v>
      </c>
      <c r="B139">
        <f t="shared" si="24"/>
        <v>-0.24298017990326382</v>
      </c>
      <c r="C139">
        <f t="shared" si="25"/>
        <v>0</v>
      </c>
      <c r="D139">
        <f t="shared" si="26"/>
        <v>0</v>
      </c>
      <c r="E139">
        <f t="shared" si="27"/>
        <v>1</v>
      </c>
      <c r="F139">
        <f t="shared" si="28"/>
        <v>0.84375</v>
      </c>
      <c r="G139">
        <f t="shared" si="29"/>
        <v>7.8125E-2</v>
      </c>
      <c r="H139">
        <f t="shared" si="30"/>
        <v>1</v>
      </c>
      <c r="I139">
        <f t="shared" si="31"/>
        <v>0.84375</v>
      </c>
      <c r="J139">
        <f t="shared" si="32"/>
        <v>7.8125E-2</v>
      </c>
      <c r="K139">
        <f t="shared" ca="1" si="33"/>
        <v>-1</v>
      </c>
      <c r="L139">
        <f t="shared" si="34"/>
        <v>0</v>
      </c>
      <c r="M139">
        <f t="shared" si="35"/>
        <v>-0.47139673682599753</v>
      </c>
    </row>
    <row r="140" spans="1:13" x14ac:dyDescent="0.2">
      <c r="A140">
        <v>139</v>
      </c>
      <c r="B140">
        <f t="shared" si="24"/>
        <v>-0.26671275747489825</v>
      </c>
      <c r="C140">
        <f t="shared" si="25"/>
        <v>0</v>
      </c>
      <c r="D140">
        <f t="shared" si="26"/>
        <v>0</v>
      </c>
      <c r="E140">
        <f t="shared" si="27"/>
        <v>1</v>
      </c>
      <c r="F140">
        <f t="shared" si="28"/>
        <v>0.828125</v>
      </c>
      <c r="G140">
        <f t="shared" si="29"/>
        <v>8.59375E-2</v>
      </c>
      <c r="H140">
        <f t="shared" si="30"/>
        <v>1</v>
      </c>
      <c r="I140">
        <f t="shared" si="31"/>
        <v>0.828125</v>
      </c>
      <c r="J140">
        <f t="shared" si="32"/>
        <v>8.59375E-2</v>
      </c>
      <c r="K140">
        <f t="shared" ca="1" si="33"/>
        <v>-1</v>
      </c>
      <c r="L140">
        <f t="shared" si="34"/>
        <v>0</v>
      </c>
      <c r="M140">
        <f t="shared" si="35"/>
        <v>-0.51410274419322144</v>
      </c>
    </row>
    <row r="141" spans="1:13" x14ac:dyDescent="0.2">
      <c r="A141">
        <v>140</v>
      </c>
      <c r="B141">
        <f t="shared" si="24"/>
        <v>-0.29028467725446211</v>
      </c>
      <c r="C141">
        <f t="shared" si="25"/>
        <v>0</v>
      </c>
      <c r="D141">
        <f t="shared" si="26"/>
        <v>0</v>
      </c>
      <c r="E141">
        <f t="shared" si="27"/>
        <v>1</v>
      </c>
      <c r="F141">
        <f t="shared" si="28"/>
        <v>0.8125</v>
      </c>
      <c r="G141">
        <f t="shared" si="29"/>
        <v>9.375E-2</v>
      </c>
      <c r="H141">
        <f t="shared" si="30"/>
        <v>1</v>
      </c>
      <c r="I141">
        <f t="shared" si="31"/>
        <v>0.8125</v>
      </c>
      <c r="J141">
        <f t="shared" si="32"/>
        <v>9.375E-2</v>
      </c>
      <c r="K141">
        <f t="shared" ca="1" si="33"/>
        <v>-1</v>
      </c>
      <c r="L141">
        <f t="shared" si="34"/>
        <v>0</v>
      </c>
      <c r="M141">
        <f t="shared" si="35"/>
        <v>-0.55557023301960184</v>
      </c>
    </row>
    <row r="142" spans="1:13" x14ac:dyDescent="0.2">
      <c r="A142">
        <v>141</v>
      </c>
      <c r="B142">
        <f t="shared" si="24"/>
        <v>-0.31368174039889118</v>
      </c>
      <c r="C142">
        <f t="shared" si="25"/>
        <v>0</v>
      </c>
      <c r="D142">
        <f t="shared" si="26"/>
        <v>0</v>
      </c>
      <c r="E142">
        <f t="shared" si="27"/>
        <v>1</v>
      </c>
      <c r="F142">
        <f t="shared" si="28"/>
        <v>0.796875</v>
      </c>
      <c r="G142">
        <f t="shared" si="29"/>
        <v>0.1015625</v>
      </c>
      <c r="H142">
        <f t="shared" si="30"/>
        <v>1</v>
      </c>
      <c r="I142">
        <f t="shared" si="31"/>
        <v>0.796875</v>
      </c>
      <c r="J142">
        <f t="shared" si="32"/>
        <v>0.1015625</v>
      </c>
      <c r="K142">
        <f t="shared" ca="1" si="33"/>
        <v>-1</v>
      </c>
      <c r="L142">
        <f t="shared" si="34"/>
        <v>0</v>
      </c>
      <c r="M142">
        <f t="shared" si="35"/>
        <v>-0.5956993044924328</v>
      </c>
    </row>
    <row r="143" spans="1:13" x14ac:dyDescent="0.2">
      <c r="A143">
        <v>142</v>
      </c>
      <c r="B143">
        <f t="shared" si="24"/>
        <v>-0.33688985339222011</v>
      </c>
      <c r="C143">
        <f t="shared" si="25"/>
        <v>0</v>
      </c>
      <c r="D143">
        <f t="shared" si="26"/>
        <v>0</v>
      </c>
      <c r="E143">
        <f t="shared" si="27"/>
        <v>1</v>
      </c>
      <c r="F143">
        <f t="shared" si="28"/>
        <v>0.78125</v>
      </c>
      <c r="G143">
        <f t="shared" si="29"/>
        <v>0.109375</v>
      </c>
      <c r="H143">
        <f t="shared" si="30"/>
        <v>1</v>
      </c>
      <c r="I143">
        <f t="shared" si="31"/>
        <v>0.78125</v>
      </c>
      <c r="J143">
        <f t="shared" si="32"/>
        <v>0.109375</v>
      </c>
      <c r="K143">
        <f t="shared" ca="1" si="33"/>
        <v>1</v>
      </c>
      <c r="L143">
        <f t="shared" si="34"/>
        <v>0</v>
      </c>
      <c r="M143">
        <f t="shared" si="35"/>
        <v>-0.6343932841636456</v>
      </c>
    </row>
    <row r="144" spans="1:13" x14ac:dyDescent="0.2">
      <c r="A144">
        <v>143</v>
      </c>
      <c r="B144">
        <f t="shared" si="24"/>
        <v>-0.35989503653498811</v>
      </c>
      <c r="C144">
        <f t="shared" si="25"/>
        <v>0</v>
      </c>
      <c r="D144">
        <f t="shared" si="26"/>
        <v>0</v>
      </c>
      <c r="E144">
        <f t="shared" si="27"/>
        <v>1</v>
      </c>
      <c r="F144">
        <f t="shared" si="28"/>
        <v>0.765625</v>
      </c>
      <c r="G144">
        <f t="shared" si="29"/>
        <v>0.1171875</v>
      </c>
      <c r="H144">
        <f t="shared" si="30"/>
        <v>1</v>
      </c>
      <c r="I144">
        <f t="shared" si="31"/>
        <v>0.765625</v>
      </c>
      <c r="J144">
        <f t="shared" si="32"/>
        <v>0.1171875</v>
      </c>
      <c r="K144">
        <f t="shared" ca="1" si="33"/>
        <v>-1</v>
      </c>
      <c r="L144">
        <f t="shared" si="34"/>
        <v>0</v>
      </c>
      <c r="M144">
        <f t="shared" si="35"/>
        <v>-0.67155895484701833</v>
      </c>
    </row>
    <row r="145" spans="1:13" x14ac:dyDescent="0.2">
      <c r="A145">
        <v>144</v>
      </c>
      <c r="B145">
        <f t="shared" si="24"/>
        <v>-0.38268343236508967</v>
      </c>
      <c r="C145">
        <f t="shared" si="25"/>
        <v>0</v>
      </c>
      <c r="D145">
        <f t="shared" si="26"/>
        <v>0</v>
      </c>
      <c r="E145">
        <f t="shared" si="27"/>
        <v>1</v>
      </c>
      <c r="F145">
        <f t="shared" si="28"/>
        <v>0.75</v>
      </c>
      <c r="G145">
        <f t="shared" si="29"/>
        <v>0.125</v>
      </c>
      <c r="H145">
        <f t="shared" si="30"/>
        <v>1</v>
      </c>
      <c r="I145">
        <f t="shared" si="31"/>
        <v>0.75</v>
      </c>
      <c r="J145">
        <f t="shared" si="32"/>
        <v>0.125</v>
      </c>
      <c r="K145">
        <f t="shared" ca="1" si="33"/>
        <v>1</v>
      </c>
      <c r="L145">
        <f t="shared" si="34"/>
        <v>0</v>
      </c>
      <c r="M145">
        <f t="shared" si="35"/>
        <v>-0.70710678118654735</v>
      </c>
    </row>
    <row r="146" spans="1:13" x14ac:dyDescent="0.2">
      <c r="A146">
        <v>145</v>
      </c>
      <c r="B146">
        <f t="shared" si="24"/>
        <v>-0.40524131400498969</v>
      </c>
      <c r="C146">
        <f t="shared" si="25"/>
        <v>0</v>
      </c>
      <c r="D146">
        <f t="shared" si="26"/>
        <v>0</v>
      </c>
      <c r="E146">
        <f t="shared" si="27"/>
        <v>1</v>
      </c>
      <c r="F146">
        <f t="shared" si="28"/>
        <v>0.734375</v>
      </c>
      <c r="G146">
        <f t="shared" si="29"/>
        <v>0.1328125</v>
      </c>
      <c r="H146">
        <f t="shared" si="30"/>
        <v>1</v>
      </c>
      <c r="I146">
        <f t="shared" si="31"/>
        <v>0.734375</v>
      </c>
      <c r="J146">
        <f t="shared" si="32"/>
        <v>0.1328125</v>
      </c>
      <c r="K146">
        <f t="shared" ca="1" si="33"/>
        <v>1</v>
      </c>
      <c r="L146">
        <f t="shared" si="34"/>
        <v>0</v>
      </c>
      <c r="M146">
        <f t="shared" si="35"/>
        <v>-0.74095112535495877</v>
      </c>
    </row>
    <row r="147" spans="1:13" x14ac:dyDescent="0.2">
      <c r="A147">
        <v>146</v>
      </c>
      <c r="B147">
        <f t="shared" si="24"/>
        <v>-0.42755509343028181</v>
      </c>
      <c r="C147">
        <f t="shared" si="25"/>
        <v>0</v>
      </c>
      <c r="D147">
        <f t="shared" si="26"/>
        <v>0</v>
      </c>
      <c r="E147">
        <f t="shared" si="27"/>
        <v>1</v>
      </c>
      <c r="F147">
        <f t="shared" si="28"/>
        <v>0.71875</v>
      </c>
      <c r="G147">
        <f t="shared" si="29"/>
        <v>0.140625</v>
      </c>
      <c r="H147">
        <f t="shared" si="30"/>
        <v>1</v>
      </c>
      <c r="I147">
        <f t="shared" si="31"/>
        <v>0.71875</v>
      </c>
      <c r="J147">
        <f t="shared" si="32"/>
        <v>0.140625</v>
      </c>
      <c r="K147">
        <f t="shared" ca="1" si="33"/>
        <v>1</v>
      </c>
      <c r="L147">
        <f t="shared" si="34"/>
        <v>0</v>
      </c>
      <c r="M147">
        <f t="shared" si="35"/>
        <v>-0.77301045336273655</v>
      </c>
    </row>
    <row r="148" spans="1:13" x14ac:dyDescent="0.2">
      <c r="A148">
        <v>147</v>
      </c>
      <c r="B148">
        <f t="shared" si="24"/>
        <v>-0.44961132965460665</v>
      </c>
      <c r="C148">
        <f t="shared" si="25"/>
        <v>0</v>
      </c>
      <c r="D148">
        <f t="shared" si="26"/>
        <v>0</v>
      </c>
      <c r="E148">
        <f t="shared" si="27"/>
        <v>1</v>
      </c>
      <c r="F148">
        <f t="shared" si="28"/>
        <v>0.703125</v>
      </c>
      <c r="G148">
        <f t="shared" si="29"/>
        <v>0.1484375</v>
      </c>
      <c r="H148">
        <f t="shared" si="30"/>
        <v>1</v>
      </c>
      <c r="I148">
        <f t="shared" si="31"/>
        <v>0.703125</v>
      </c>
      <c r="J148">
        <f t="shared" si="32"/>
        <v>0.1484375</v>
      </c>
      <c r="K148">
        <f t="shared" ca="1" si="33"/>
        <v>-1</v>
      </c>
      <c r="L148">
        <f t="shared" si="34"/>
        <v>0</v>
      </c>
      <c r="M148">
        <f t="shared" si="35"/>
        <v>-0.80320753148064494</v>
      </c>
    </row>
    <row r="149" spans="1:13" x14ac:dyDescent="0.2">
      <c r="A149">
        <v>148</v>
      </c>
      <c r="B149">
        <f t="shared" si="24"/>
        <v>-0.47139673682599764</v>
      </c>
      <c r="C149">
        <f t="shared" si="25"/>
        <v>0</v>
      </c>
      <c r="D149">
        <f t="shared" si="26"/>
        <v>0</v>
      </c>
      <c r="E149">
        <f t="shared" si="27"/>
        <v>1</v>
      </c>
      <c r="F149">
        <f t="shared" si="28"/>
        <v>0.6875</v>
      </c>
      <c r="G149">
        <f t="shared" si="29"/>
        <v>0.15625</v>
      </c>
      <c r="H149">
        <f t="shared" si="30"/>
        <v>1</v>
      </c>
      <c r="I149">
        <f t="shared" si="31"/>
        <v>0.6875</v>
      </c>
      <c r="J149">
        <f t="shared" si="32"/>
        <v>0.15625</v>
      </c>
      <c r="K149">
        <f t="shared" ca="1" si="33"/>
        <v>-1</v>
      </c>
      <c r="L149">
        <f t="shared" si="34"/>
        <v>0</v>
      </c>
      <c r="M149">
        <f t="shared" si="35"/>
        <v>-0.83146961230254524</v>
      </c>
    </row>
    <row r="150" spans="1:13" x14ac:dyDescent="0.2">
      <c r="A150">
        <v>149</v>
      </c>
      <c r="B150">
        <f t="shared" si="24"/>
        <v>-0.49289819222978393</v>
      </c>
      <c r="C150">
        <f t="shared" si="25"/>
        <v>0</v>
      </c>
      <c r="D150">
        <f t="shared" si="26"/>
        <v>0</v>
      </c>
      <c r="E150">
        <f t="shared" si="27"/>
        <v>1</v>
      </c>
      <c r="F150">
        <f t="shared" si="28"/>
        <v>0.671875</v>
      </c>
      <c r="G150">
        <f t="shared" si="29"/>
        <v>0.1640625</v>
      </c>
      <c r="H150">
        <f t="shared" si="30"/>
        <v>1</v>
      </c>
      <c r="I150">
        <f t="shared" si="31"/>
        <v>0.671875</v>
      </c>
      <c r="J150">
        <f t="shared" si="32"/>
        <v>0.1640625</v>
      </c>
      <c r="K150">
        <f t="shared" ca="1" si="33"/>
        <v>1</v>
      </c>
      <c r="L150">
        <f t="shared" si="34"/>
        <v>0</v>
      </c>
      <c r="M150">
        <f t="shared" si="35"/>
        <v>-0.85772861000027201</v>
      </c>
    </row>
    <row r="151" spans="1:13" x14ac:dyDescent="0.2">
      <c r="A151">
        <v>150</v>
      </c>
      <c r="B151">
        <f t="shared" si="24"/>
        <v>-0.51410274419322155</v>
      </c>
      <c r="C151">
        <f t="shared" si="25"/>
        <v>0</v>
      </c>
      <c r="D151">
        <f t="shared" si="26"/>
        <v>0</v>
      </c>
      <c r="E151">
        <f t="shared" si="27"/>
        <v>1</v>
      </c>
      <c r="F151">
        <f t="shared" si="28"/>
        <v>0.65625</v>
      </c>
      <c r="G151">
        <f t="shared" si="29"/>
        <v>0.171875</v>
      </c>
      <c r="H151">
        <f t="shared" si="30"/>
        <v>1</v>
      </c>
      <c r="I151">
        <f t="shared" si="31"/>
        <v>0.65625</v>
      </c>
      <c r="J151">
        <f t="shared" si="32"/>
        <v>0.171875</v>
      </c>
      <c r="K151">
        <f t="shared" ca="1" si="33"/>
        <v>-1</v>
      </c>
      <c r="L151">
        <f t="shared" si="34"/>
        <v>0</v>
      </c>
      <c r="M151">
        <f t="shared" si="35"/>
        <v>-0.88192126434835483</v>
      </c>
    </row>
    <row r="152" spans="1:13" x14ac:dyDescent="0.2">
      <c r="A152">
        <v>151</v>
      </c>
      <c r="B152">
        <f t="shared" si="24"/>
        <v>-0.53499761988709693</v>
      </c>
      <c r="C152">
        <f t="shared" si="25"/>
        <v>0</v>
      </c>
      <c r="D152">
        <f t="shared" si="26"/>
        <v>0</v>
      </c>
      <c r="E152">
        <f t="shared" si="27"/>
        <v>1</v>
      </c>
      <c r="F152">
        <f t="shared" si="28"/>
        <v>0.640625</v>
      </c>
      <c r="G152">
        <f t="shared" si="29"/>
        <v>0.1796875</v>
      </c>
      <c r="H152">
        <f t="shared" si="30"/>
        <v>1</v>
      </c>
      <c r="I152">
        <f t="shared" si="31"/>
        <v>0.640625</v>
      </c>
      <c r="J152">
        <f t="shared" si="32"/>
        <v>0.1796875</v>
      </c>
      <c r="K152">
        <f t="shared" ca="1" si="33"/>
        <v>-1</v>
      </c>
      <c r="L152">
        <f t="shared" si="34"/>
        <v>0</v>
      </c>
      <c r="M152">
        <f t="shared" si="35"/>
        <v>-0.90398929312344312</v>
      </c>
    </row>
    <row r="153" spans="1:13" x14ac:dyDescent="0.2">
      <c r="A153">
        <v>152</v>
      </c>
      <c r="B153">
        <f t="shared" si="24"/>
        <v>-0.55557023301960196</v>
      </c>
      <c r="C153">
        <f t="shared" si="25"/>
        <v>0</v>
      </c>
      <c r="D153">
        <f t="shared" si="26"/>
        <v>0</v>
      </c>
      <c r="E153">
        <f t="shared" si="27"/>
        <v>1</v>
      </c>
      <c r="F153">
        <f t="shared" si="28"/>
        <v>0.625</v>
      </c>
      <c r="G153">
        <f t="shared" si="29"/>
        <v>0.1875</v>
      </c>
      <c r="H153">
        <f t="shared" si="30"/>
        <v>1</v>
      </c>
      <c r="I153">
        <f t="shared" si="31"/>
        <v>0.625</v>
      </c>
      <c r="J153">
        <f t="shared" si="32"/>
        <v>0.1875</v>
      </c>
      <c r="K153">
        <f t="shared" ca="1" si="33"/>
        <v>1</v>
      </c>
      <c r="L153">
        <f t="shared" si="34"/>
        <v>0</v>
      </c>
      <c r="M153">
        <f t="shared" si="35"/>
        <v>-0.92387953251128652</v>
      </c>
    </row>
    <row r="154" spans="1:13" x14ac:dyDescent="0.2">
      <c r="A154">
        <v>153</v>
      </c>
      <c r="B154">
        <f t="shared" si="24"/>
        <v>-0.57580819141784534</v>
      </c>
      <c r="C154">
        <f t="shared" si="25"/>
        <v>0</v>
      </c>
      <c r="D154">
        <f t="shared" si="26"/>
        <v>0</v>
      </c>
      <c r="E154">
        <f t="shared" si="27"/>
        <v>1</v>
      </c>
      <c r="F154">
        <f t="shared" si="28"/>
        <v>0.609375</v>
      </c>
      <c r="G154">
        <f t="shared" si="29"/>
        <v>0.1953125</v>
      </c>
      <c r="H154">
        <f t="shared" si="30"/>
        <v>1</v>
      </c>
      <c r="I154">
        <f t="shared" si="31"/>
        <v>0.609375</v>
      </c>
      <c r="J154">
        <f t="shared" si="32"/>
        <v>0.1953125</v>
      </c>
      <c r="K154">
        <f t="shared" ca="1" si="33"/>
        <v>-1</v>
      </c>
      <c r="L154">
        <f t="shared" si="34"/>
        <v>0</v>
      </c>
      <c r="M154">
        <f t="shared" si="35"/>
        <v>-0.94154406518302081</v>
      </c>
    </row>
    <row r="155" spans="1:13" x14ac:dyDescent="0.2">
      <c r="A155">
        <v>154</v>
      </c>
      <c r="B155">
        <f t="shared" si="24"/>
        <v>-0.59569930449243325</v>
      </c>
      <c r="C155">
        <f t="shared" si="25"/>
        <v>0</v>
      </c>
      <c r="D155">
        <f t="shared" si="26"/>
        <v>0</v>
      </c>
      <c r="E155">
        <f t="shared" si="27"/>
        <v>1</v>
      </c>
      <c r="F155">
        <f t="shared" si="28"/>
        <v>0.59375</v>
      </c>
      <c r="G155">
        <f t="shared" si="29"/>
        <v>0.203125</v>
      </c>
      <c r="H155">
        <f t="shared" si="30"/>
        <v>1</v>
      </c>
      <c r="I155">
        <f t="shared" si="31"/>
        <v>0.59375</v>
      </c>
      <c r="J155">
        <f t="shared" si="32"/>
        <v>0.203125</v>
      </c>
      <c r="K155">
        <f t="shared" ca="1" si="33"/>
        <v>1</v>
      </c>
      <c r="L155">
        <f t="shared" si="34"/>
        <v>0</v>
      </c>
      <c r="M155">
        <f t="shared" si="35"/>
        <v>-0.95694033573220882</v>
      </c>
    </row>
    <row r="156" spans="1:13" x14ac:dyDescent="0.2">
      <c r="A156">
        <v>155</v>
      </c>
      <c r="B156">
        <f t="shared" si="24"/>
        <v>-0.61523159058062671</v>
      </c>
      <c r="C156">
        <f t="shared" si="25"/>
        <v>0</v>
      </c>
      <c r="D156">
        <f t="shared" si="26"/>
        <v>0</v>
      </c>
      <c r="E156">
        <f t="shared" si="27"/>
        <v>1</v>
      </c>
      <c r="F156">
        <f t="shared" si="28"/>
        <v>0.578125</v>
      </c>
      <c r="G156">
        <f t="shared" si="29"/>
        <v>0.2109375</v>
      </c>
      <c r="H156">
        <f t="shared" si="30"/>
        <v>1</v>
      </c>
      <c r="I156">
        <f t="shared" si="31"/>
        <v>0.578125</v>
      </c>
      <c r="J156">
        <f t="shared" si="32"/>
        <v>0.2109375</v>
      </c>
      <c r="K156">
        <f t="shared" ca="1" si="33"/>
        <v>-1</v>
      </c>
      <c r="L156">
        <f t="shared" si="34"/>
        <v>0</v>
      </c>
      <c r="M156">
        <f t="shared" si="35"/>
        <v>-0.97003125319454386</v>
      </c>
    </row>
    <row r="157" spans="1:13" x14ac:dyDescent="0.2">
      <c r="A157">
        <v>156</v>
      </c>
      <c r="B157">
        <f t="shared" si="24"/>
        <v>-0.63439328416364527</v>
      </c>
      <c r="C157">
        <f t="shared" si="25"/>
        <v>0</v>
      </c>
      <c r="D157">
        <f t="shared" si="26"/>
        <v>0</v>
      </c>
      <c r="E157">
        <f t="shared" si="27"/>
        <v>1</v>
      </c>
      <c r="F157">
        <f t="shared" si="28"/>
        <v>0.5625</v>
      </c>
      <c r="G157">
        <f t="shared" si="29"/>
        <v>0.21875</v>
      </c>
      <c r="H157">
        <f t="shared" si="30"/>
        <v>1</v>
      </c>
      <c r="I157">
        <f t="shared" si="31"/>
        <v>0.5625</v>
      </c>
      <c r="J157">
        <f t="shared" si="32"/>
        <v>0.21875</v>
      </c>
      <c r="K157">
        <f t="shared" ca="1" si="33"/>
        <v>-1</v>
      </c>
      <c r="L157">
        <f t="shared" si="34"/>
        <v>0</v>
      </c>
      <c r="M157">
        <f t="shared" si="35"/>
        <v>-0.98078528040323032</v>
      </c>
    </row>
    <row r="158" spans="1:13" x14ac:dyDescent="0.2">
      <c r="A158">
        <v>157</v>
      </c>
      <c r="B158">
        <f t="shared" si="24"/>
        <v>-0.65317284295377653</v>
      </c>
      <c r="C158">
        <f t="shared" si="25"/>
        <v>0</v>
      </c>
      <c r="D158">
        <f t="shared" si="26"/>
        <v>0</v>
      </c>
      <c r="E158">
        <f t="shared" si="27"/>
        <v>1</v>
      </c>
      <c r="F158">
        <f t="shared" si="28"/>
        <v>0.546875</v>
      </c>
      <c r="G158">
        <f t="shared" si="29"/>
        <v>0.2265625</v>
      </c>
      <c r="H158">
        <f t="shared" si="30"/>
        <v>1</v>
      </c>
      <c r="I158">
        <f t="shared" si="31"/>
        <v>0.546875</v>
      </c>
      <c r="J158">
        <f t="shared" si="32"/>
        <v>0.2265625</v>
      </c>
      <c r="K158">
        <f t="shared" ca="1" si="33"/>
        <v>-1</v>
      </c>
      <c r="L158">
        <f t="shared" si="34"/>
        <v>0</v>
      </c>
      <c r="M158">
        <f t="shared" si="35"/>
        <v>-0.9891765099647809</v>
      </c>
    </row>
    <row r="159" spans="1:13" x14ac:dyDescent="0.2">
      <c r="A159">
        <v>158</v>
      </c>
      <c r="B159">
        <f t="shared" si="24"/>
        <v>-0.67155895484701844</v>
      </c>
      <c r="C159">
        <f t="shared" si="25"/>
        <v>0</v>
      </c>
      <c r="D159">
        <f t="shared" si="26"/>
        <v>0</v>
      </c>
      <c r="E159">
        <f t="shared" si="27"/>
        <v>1</v>
      </c>
      <c r="F159">
        <f t="shared" si="28"/>
        <v>0.53125</v>
      </c>
      <c r="G159">
        <f t="shared" si="29"/>
        <v>0.234375</v>
      </c>
      <c r="H159">
        <f t="shared" si="30"/>
        <v>1</v>
      </c>
      <c r="I159">
        <f t="shared" si="31"/>
        <v>0.53125</v>
      </c>
      <c r="J159">
        <f t="shared" si="32"/>
        <v>0.234375</v>
      </c>
      <c r="K159">
        <f t="shared" ca="1" si="33"/>
        <v>-1</v>
      </c>
      <c r="L159">
        <f t="shared" si="34"/>
        <v>0</v>
      </c>
      <c r="M159">
        <f t="shared" si="35"/>
        <v>-0.99518472667219693</v>
      </c>
    </row>
    <row r="160" spans="1:13" x14ac:dyDescent="0.2">
      <c r="A160">
        <v>159</v>
      </c>
      <c r="B160">
        <f t="shared" si="24"/>
        <v>-0.68954054473706683</v>
      </c>
      <c r="C160">
        <f t="shared" si="25"/>
        <v>0</v>
      </c>
      <c r="D160">
        <f t="shared" si="26"/>
        <v>0</v>
      </c>
      <c r="E160">
        <f t="shared" si="27"/>
        <v>1</v>
      </c>
      <c r="F160">
        <f t="shared" si="28"/>
        <v>0.515625</v>
      </c>
      <c r="G160">
        <f t="shared" si="29"/>
        <v>0.2421875</v>
      </c>
      <c r="H160">
        <f t="shared" si="30"/>
        <v>1</v>
      </c>
      <c r="I160">
        <f t="shared" si="31"/>
        <v>0.515625</v>
      </c>
      <c r="J160">
        <f t="shared" si="32"/>
        <v>0.2421875</v>
      </c>
      <c r="K160">
        <f t="shared" ca="1" si="33"/>
        <v>1</v>
      </c>
      <c r="L160">
        <f t="shared" si="34"/>
        <v>0</v>
      </c>
      <c r="M160">
        <f t="shared" si="35"/>
        <v>-0.99879545620517241</v>
      </c>
    </row>
    <row r="161" spans="1:13" x14ac:dyDescent="0.2">
      <c r="A161">
        <v>160</v>
      </c>
      <c r="B161">
        <f t="shared" si="24"/>
        <v>-0.70710678118654746</v>
      </c>
      <c r="C161">
        <f t="shared" si="25"/>
        <v>0</v>
      </c>
      <c r="D161">
        <f t="shared" si="26"/>
        <v>0</v>
      </c>
      <c r="E161">
        <f t="shared" si="27"/>
        <v>1</v>
      </c>
      <c r="F161">
        <f t="shared" si="28"/>
        <v>0.5</v>
      </c>
      <c r="G161">
        <f t="shared" si="29"/>
        <v>0.25</v>
      </c>
      <c r="H161">
        <f t="shared" si="30"/>
        <v>1</v>
      </c>
      <c r="I161">
        <f t="shared" si="31"/>
        <v>0.5</v>
      </c>
      <c r="J161">
        <f t="shared" si="32"/>
        <v>0.25</v>
      </c>
      <c r="K161">
        <f t="shared" ca="1" si="33"/>
        <v>1</v>
      </c>
      <c r="L161">
        <f t="shared" si="34"/>
        <v>0</v>
      </c>
      <c r="M161">
        <f t="shared" si="35"/>
        <v>-1</v>
      </c>
    </row>
    <row r="162" spans="1:13" x14ac:dyDescent="0.2">
      <c r="A162">
        <v>161</v>
      </c>
      <c r="B162">
        <f t="shared" si="24"/>
        <v>-0.72424708295146678</v>
      </c>
      <c r="C162">
        <f t="shared" si="25"/>
        <v>0</v>
      </c>
      <c r="D162">
        <f t="shared" si="26"/>
        <v>0</v>
      </c>
      <c r="E162">
        <f t="shared" si="27"/>
        <v>1</v>
      </c>
      <c r="F162">
        <f t="shared" si="28"/>
        <v>0.484375</v>
      </c>
      <c r="G162">
        <f t="shared" si="29"/>
        <v>0.2578125</v>
      </c>
      <c r="H162">
        <f t="shared" si="30"/>
        <v>1</v>
      </c>
      <c r="I162">
        <f t="shared" si="31"/>
        <v>0.484375</v>
      </c>
      <c r="J162">
        <f t="shared" si="32"/>
        <v>0.2578125</v>
      </c>
      <c r="K162">
        <f t="shared" ca="1" si="33"/>
        <v>-1</v>
      </c>
      <c r="L162">
        <f t="shared" si="34"/>
        <v>0</v>
      </c>
      <c r="M162">
        <f t="shared" si="35"/>
        <v>-0.99879545620517241</v>
      </c>
    </row>
    <row r="163" spans="1:13" x14ac:dyDescent="0.2">
      <c r="A163">
        <v>162</v>
      </c>
      <c r="B163">
        <f t="shared" si="24"/>
        <v>-0.74095112535495888</v>
      </c>
      <c r="C163">
        <f t="shared" si="25"/>
        <v>0</v>
      </c>
      <c r="D163">
        <f t="shared" si="26"/>
        <v>0</v>
      </c>
      <c r="E163">
        <f t="shared" si="27"/>
        <v>1</v>
      </c>
      <c r="F163">
        <f t="shared" si="28"/>
        <v>0.46875</v>
      </c>
      <c r="G163">
        <f t="shared" si="29"/>
        <v>0.265625</v>
      </c>
      <c r="H163">
        <f t="shared" si="30"/>
        <v>1</v>
      </c>
      <c r="I163">
        <f t="shared" si="31"/>
        <v>0.46875</v>
      </c>
      <c r="J163">
        <f t="shared" si="32"/>
        <v>0.265625</v>
      </c>
      <c r="K163">
        <f t="shared" ca="1" si="33"/>
        <v>1</v>
      </c>
      <c r="L163">
        <f t="shared" si="34"/>
        <v>0</v>
      </c>
      <c r="M163">
        <f t="shared" si="35"/>
        <v>-0.99518472667219693</v>
      </c>
    </row>
    <row r="164" spans="1:13" x14ac:dyDescent="0.2">
      <c r="A164">
        <v>163</v>
      </c>
      <c r="B164">
        <f t="shared" si="24"/>
        <v>-0.75720884650648423</v>
      </c>
      <c r="C164">
        <f t="shared" si="25"/>
        <v>0</v>
      </c>
      <c r="D164">
        <f t="shared" si="26"/>
        <v>0</v>
      </c>
      <c r="E164">
        <f t="shared" si="27"/>
        <v>1</v>
      </c>
      <c r="F164">
        <f t="shared" si="28"/>
        <v>0.453125</v>
      </c>
      <c r="G164">
        <f t="shared" si="29"/>
        <v>0.2734375</v>
      </c>
      <c r="H164">
        <f t="shared" si="30"/>
        <v>1</v>
      </c>
      <c r="I164">
        <f t="shared" si="31"/>
        <v>0.453125</v>
      </c>
      <c r="J164">
        <f t="shared" si="32"/>
        <v>0.2734375</v>
      </c>
      <c r="K164">
        <f t="shared" ca="1" si="33"/>
        <v>-1</v>
      </c>
      <c r="L164">
        <f t="shared" si="34"/>
        <v>0</v>
      </c>
      <c r="M164">
        <f t="shared" si="35"/>
        <v>-0.98917650996478113</v>
      </c>
    </row>
    <row r="165" spans="1:13" x14ac:dyDescent="0.2">
      <c r="A165">
        <v>164</v>
      </c>
      <c r="B165">
        <f t="shared" si="24"/>
        <v>-0.77301045336273666</v>
      </c>
      <c r="C165">
        <f t="shared" si="25"/>
        <v>0</v>
      </c>
      <c r="D165">
        <f t="shared" si="26"/>
        <v>0</v>
      </c>
      <c r="E165">
        <f t="shared" si="27"/>
        <v>1</v>
      </c>
      <c r="F165">
        <f t="shared" si="28"/>
        <v>0.4375</v>
      </c>
      <c r="G165">
        <f t="shared" si="29"/>
        <v>0.28125</v>
      </c>
      <c r="H165">
        <f t="shared" si="30"/>
        <v>1</v>
      </c>
      <c r="I165">
        <f t="shared" si="31"/>
        <v>0.4375</v>
      </c>
      <c r="J165">
        <f t="shared" si="32"/>
        <v>0.28125</v>
      </c>
      <c r="K165">
        <f t="shared" ca="1" si="33"/>
        <v>-1</v>
      </c>
      <c r="L165">
        <f t="shared" si="34"/>
        <v>0</v>
      </c>
      <c r="M165">
        <f t="shared" si="35"/>
        <v>-0.98078528040323065</v>
      </c>
    </row>
    <row r="166" spans="1:13" x14ac:dyDescent="0.2">
      <c r="A166">
        <v>165</v>
      </c>
      <c r="B166">
        <f t="shared" si="24"/>
        <v>-0.78834642762660589</v>
      </c>
      <c r="C166">
        <f t="shared" si="25"/>
        <v>0</v>
      </c>
      <c r="D166">
        <f t="shared" si="26"/>
        <v>0</v>
      </c>
      <c r="E166">
        <f t="shared" si="27"/>
        <v>1</v>
      </c>
      <c r="F166">
        <f t="shared" si="28"/>
        <v>0.421875</v>
      </c>
      <c r="G166">
        <f t="shared" si="29"/>
        <v>0.2890625</v>
      </c>
      <c r="H166">
        <f t="shared" si="30"/>
        <v>1</v>
      </c>
      <c r="I166">
        <f t="shared" si="31"/>
        <v>0.421875</v>
      </c>
      <c r="J166">
        <f t="shared" si="32"/>
        <v>0.2890625</v>
      </c>
      <c r="K166">
        <f t="shared" ca="1" si="33"/>
        <v>1</v>
      </c>
      <c r="L166">
        <f t="shared" si="34"/>
        <v>0</v>
      </c>
      <c r="M166">
        <f t="shared" si="35"/>
        <v>-0.97003125319454431</v>
      </c>
    </row>
    <row r="167" spans="1:13" x14ac:dyDescent="0.2">
      <c r="A167">
        <v>166</v>
      </c>
      <c r="B167">
        <f t="shared" si="24"/>
        <v>-0.80320753148064505</v>
      </c>
      <c r="C167">
        <f t="shared" si="25"/>
        <v>0</v>
      </c>
      <c r="D167">
        <f t="shared" si="26"/>
        <v>0</v>
      </c>
      <c r="E167">
        <f t="shared" si="27"/>
        <v>1</v>
      </c>
      <c r="F167">
        <f t="shared" si="28"/>
        <v>0.40625</v>
      </c>
      <c r="G167">
        <f t="shared" si="29"/>
        <v>0.296875</v>
      </c>
      <c r="H167">
        <f t="shared" si="30"/>
        <v>1</v>
      </c>
      <c r="I167">
        <f t="shared" si="31"/>
        <v>0.40625</v>
      </c>
      <c r="J167">
        <f t="shared" si="32"/>
        <v>0.296875</v>
      </c>
      <c r="K167">
        <f t="shared" ca="1" si="33"/>
        <v>1</v>
      </c>
      <c r="L167">
        <f t="shared" si="34"/>
        <v>0</v>
      </c>
      <c r="M167">
        <f t="shared" si="35"/>
        <v>-0.95694033573220871</v>
      </c>
    </row>
    <row r="168" spans="1:13" x14ac:dyDescent="0.2">
      <c r="A168">
        <v>167</v>
      </c>
      <c r="B168">
        <f t="shared" si="24"/>
        <v>-0.81758481315158382</v>
      </c>
      <c r="C168">
        <f t="shared" si="25"/>
        <v>0</v>
      </c>
      <c r="D168">
        <f t="shared" si="26"/>
        <v>0</v>
      </c>
      <c r="E168">
        <f t="shared" si="27"/>
        <v>1</v>
      </c>
      <c r="F168">
        <f t="shared" si="28"/>
        <v>0.390625</v>
      </c>
      <c r="G168">
        <f t="shared" si="29"/>
        <v>0.3046875</v>
      </c>
      <c r="H168">
        <f t="shared" si="30"/>
        <v>1</v>
      </c>
      <c r="I168">
        <f t="shared" si="31"/>
        <v>0.390625</v>
      </c>
      <c r="J168">
        <f t="shared" si="32"/>
        <v>0.3046875</v>
      </c>
      <c r="K168">
        <f t="shared" ca="1" si="33"/>
        <v>-1</v>
      </c>
      <c r="L168">
        <f t="shared" si="34"/>
        <v>0</v>
      </c>
      <c r="M168">
        <f t="shared" si="35"/>
        <v>-0.9415440651830207</v>
      </c>
    </row>
    <row r="169" spans="1:13" x14ac:dyDescent="0.2">
      <c r="A169">
        <v>168</v>
      </c>
      <c r="B169">
        <f t="shared" si="24"/>
        <v>-0.83146961230254524</v>
      </c>
      <c r="C169">
        <f t="shared" si="25"/>
        <v>0</v>
      </c>
      <c r="D169">
        <f t="shared" si="26"/>
        <v>0</v>
      </c>
      <c r="E169">
        <f t="shared" si="27"/>
        <v>1</v>
      </c>
      <c r="F169">
        <f t="shared" si="28"/>
        <v>0.375</v>
      </c>
      <c r="G169">
        <f t="shared" si="29"/>
        <v>0.3125</v>
      </c>
      <c r="H169">
        <f t="shared" si="30"/>
        <v>1</v>
      </c>
      <c r="I169">
        <f t="shared" si="31"/>
        <v>0.375</v>
      </c>
      <c r="J169">
        <f t="shared" si="32"/>
        <v>0.3125</v>
      </c>
      <c r="K169">
        <f t="shared" ca="1" si="33"/>
        <v>-1</v>
      </c>
      <c r="L169">
        <f t="shared" si="34"/>
        <v>0</v>
      </c>
      <c r="M169">
        <f t="shared" si="35"/>
        <v>-0.92387953251128674</v>
      </c>
    </row>
    <row r="170" spans="1:13" x14ac:dyDescent="0.2">
      <c r="A170">
        <v>169</v>
      </c>
      <c r="B170">
        <f t="shared" si="24"/>
        <v>-0.84485356524970701</v>
      </c>
      <c r="C170">
        <f t="shared" si="25"/>
        <v>0</v>
      </c>
      <c r="D170">
        <f t="shared" si="26"/>
        <v>0</v>
      </c>
      <c r="E170">
        <f t="shared" si="27"/>
        <v>1</v>
      </c>
      <c r="F170">
        <f t="shared" si="28"/>
        <v>0.359375</v>
      </c>
      <c r="G170">
        <f t="shared" si="29"/>
        <v>0.3203125</v>
      </c>
      <c r="H170">
        <f t="shared" si="30"/>
        <v>1</v>
      </c>
      <c r="I170">
        <f t="shared" si="31"/>
        <v>0.359375</v>
      </c>
      <c r="J170">
        <f t="shared" si="32"/>
        <v>0.3203125</v>
      </c>
      <c r="K170">
        <f t="shared" ca="1" si="33"/>
        <v>1</v>
      </c>
      <c r="L170">
        <f t="shared" si="34"/>
        <v>0</v>
      </c>
      <c r="M170">
        <f t="shared" si="35"/>
        <v>-0.90398929312344334</v>
      </c>
    </row>
    <row r="171" spans="1:13" x14ac:dyDescent="0.2">
      <c r="A171">
        <v>170</v>
      </c>
      <c r="B171">
        <f t="shared" si="24"/>
        <v>-0.85772861000027201</v>
      </c>
      <c r="C171">
        <f t="shared" si="25"/>
        <v>0</v>
      </c>
      <c r="D171">
        <f t="shared" si="26"/>
        <v>0</v>
      </c>
      <c r="E171">
        <f t="shared" si="27"/>
        <v>1</v>
      </c>
      <c r="F171">
        <f t="shared" si="28"/>
        <v>0.34375</v>
      </c>
      <c r="G171">
        <f t="shared" si="29"/>
        <v>0.328125</v>
      </c>
      <c r="H171">
        <f t="shared" si="30"/>
        <v>1</v>
      </c>
      <c r="I171">
        <f t="shared" si="31"/>
        <v>0.34375</v>
      </c>
      <c r="J171">
        <f t="shared" si="32"/>
        <v>0.328125</v>
      </c>
      <c r="K171">
        <f t="shared" ca="1" si="33"/>
        <v>-1</v>
      </c>
      <c r="L171">
        <f t="shared" si="34"/>
        <v>0</v>
      </c>
      <c r="M171">
        <f t="shared" si="35"/>
        <v>-0.88192126434835516</v>
      </c>
    </row>
    <row r="172" spans="1:13" x14ac:dyDescent="0.2">
      <c r="A172">
        <v>171</v>
      </c>
      <c r="B172">
        <f t="shared" si="24"/>
        <v>-0.87008699110871135</v>
      </c>
      <c r="C172">
        <f t="shared" si="25"/>
        <v>0</v>
      </c>
      <c r="D172">
        <f t="shared" si="26"/>
        <v>0</v>
      </c>
      <c r="E172">
        <f t="shared" si="27"/>
        <v>1</v>
      </c>
      <c r="F172">
        <f t="shared" si="28"/>
        <v>0.328125</v>
      </c>
      <c r="G172">
        <f t="shared" si="29"/>
        <v>0.3359375</v>
      </c>
      <c r="H172">
        <f t="shared" si="30"/>
        <v>1</v>
      </c>
      <c r="I172">
        <f t="shared" si="31"/>
        <v>0.328125</v>
      </c>
      <c r="J172">
        <f t="shared" si="32"/>
        <v>0.3359375</v>
      </c>
      <c r="K172">
        <f t="shared" ca="1" si="33"/>
        <v>1</v>
      </c>
      <c r="L172">
        <f t="shared" si="34"/>
        <v>0</v>
      </c>
      <c r="M172">
        <f t="shared" si="35"/>
        <v>-0.85772861000027223</v>
      </c>
    </row>
    <row r="173" spans="1:13" x14ac:dyDescent="0.2">
      <c r="A173">
        <v>172</v>
      </c>
      <c r="B173">
        <f t="shared" si="24"/>
        <v>-0.88192126434835494</v>
      </c>
      <c r="C173">
        <f t="shared" si="25"/>
        <v>0</v>
      </c>
      <c r="D173">
        <f t="shared" si="26"/>
        <v>0</v>
      </c>
      <c r="E173">
        <f t="shared" si="27"/>
        <v>1</v>
      </c>
      <c r="F173">
        <f t="shared" si="28"/>
        <v>0.3125</v>
      </c>
      <c r="G173">
        <f t="shared" si="29"/>
        <v>0.34375</v>
      </c>
      <c r="H173">
        <f t="shared" si="30"/>
        <v>1</v>
      </c>
      <c r="I173">
        <f t="shared" si="31"/>
        <v>0.3125</v>
      </c>
      <c r="J173">
        <f t="shared" si="32"/>
        <v>0.34375</v>
      </c>
      <c r="K173">
        <f t="shared" ca="1" si="33"/>
        <v>-1</v>
      </c>
      <c r="L173">
        <f t="shared" si="34"/>
        <v>0</v>
      </c>
      <c r="M173">
        <f t="shared" si="35"/>
        <v>-0.83146961230254557</v>
      </c>
    </row>
    <row r="174" spans="1:13" x14ac:dyDescent="0.2">
      <c r="A174">
        <v>173</v>
      </c>
      <c r="B174">
        <f t="shared" si="24"/>
        <v>-0.89322430119551521</v>
      </c>
      <c r="C174">
        <f t="shared" si="25"/>
        <v>0</v>
      </c>
      <c r="D174">
        <f t="shared" si="26"/>
        <v>0</v>
      </c>
      <c r="E174">
        <f t="shared" si="27"/>
        <v>1</v>
      </c>
      <c r="F174">
        <f t="shared" si="28"/>
        <v>0.296875</v>
      </c>
      <c r="G174">
        <f t="shared" si="29"/>
        <v>0.3515625</v>
      </c>
      <c r="H174">
        <f t="shared" si="30"/>
        <v>1</v>
      </c>
      <c r="I174">
        <f t="shared" si="31"/>
        <v>0.296875</v>
      </c>
      <c r="J174">
        <f t="shared" si="32"/>
        <v>0.3515625</v>
      </c>
      <c r="K174">
        <f t="shared" ca="1" si="33"/>
        <v>1</v>
      </c>
      <c r="L174">
        <f t="shared" si="34"/>
        <v>0</v>
      </c>
      <c r="M174">
        <f t="shared" si="35"/>
        <v>-0.80320753148064539</v>
      </c>
    </row>
    <row r="175" spans="1:13" x14ac:dyDescent="0.2">
      <c r="A175">
        <v>174</v>
      </c>
      <c r="B175">
        <f t="shared" si="24"/>
        <v>-0.90398929312344312</v>
      </c>
      <c r="C175">
        <f t="shared" si="25"/>
        <v>0</v>
      </c>
      <c r="D175">
        <f t="shared" si="26"/>
        <v>0</v>
      </c>
      <c r="E175">
        <f t="shared" si="27"/>
        <v>1</v>
      </c>
      <c r="F175">
        <f t="shared" si="28"/>
        <v>0.28125</v>
      </c>
      <c r="G175">
        <f t="shared" si="29"/>
        <v>0.359375</v>
      </c>
      <c r="H175">
        <f t="shared" si="30"/>
        <v>1</v>
      </c>
      <c r="I175">
        <f t="shared" si="31"/>
        <v>0.28125</v>
      </c>
      <c r="J175">
        <f t="shared" si="32"/>
        <v>0.359375</v>
      </c>
      <c r="K175">
        <f t="shared" ca="1" si="33"/>
        <v>-1</v>
      </c>
      <c r="L175">
        <f t="shared" si="34"/>
        <v>0</v>
      </c>
      <c r="M175">
        <f t="shared" si="35"/>
        <v>-0.77301045336273755</v>
      </c>
    </row>
    <row r="176" spans="1:13" x14ac:dyDescent="0.2">
      <c r="A176">
        <v>175</v>
      </c>
      <c r="B176">
        <f t="shared" si="24"/>
        <v>-0.91420975570353047</v>
      </c>
      <c r="C176">
        <f t="shared" si="25"/>
        <v>0</v>
      </c>
      <c r="D176">
        <f t="shared" si="26"/>
        <v>0</v>
      </c>
      <c r="E176">
        <f t="shared" si="27"/>
        <v>1</v>
      </c>
      <c r="F176">
        <f t="shared" si="28"/>
        <v>0.265625</v>
      </c>
      <c r="G176">
        <f t="shared" si="29"/>
        <v>0.3671875</v>
      </c>
      <c r="H176">
        <f t="shared" si="30"/>
        <v>1</v>
      </c>
      <c r="I176">
        <f t="shared" si="31"/>
        <v>0.265625</v>
      </c>
      <c r="J176">
        <f t="shared" si="32"/>
        <v>0.3671875</v>
      </c>
      <c r="K176">
        <f t="shared" ca="1" si="33"/>
        <v>1</v>
      </c>
      <c r="L176">
        <f t="shared" si="34"/>
        <v>0</v>
      </c>
      <c r="M176">
        <f t="shared" si="35"/>
        <v>-0.74095112535495977</v>
      </c>
    </row>
    <row r="177" spans="1:13" x14ac:dyDescent="0.2">
      <c r="A177">
        <v>176</v>
      </c>
      <c r="B177">
        <f t="shared" si="24"/>
        <v>-0.92387953251128652</v>
      </c>
      <c r="C177">
        <f t="shared" si="25"/>
        <v>0</v>
      </c>
      <c r="D177">
        <f t="shared" si="26"/>
        <v>0</v>
      </c>
      <c r="E177">
        <f t="shared" si="27"/>
        <v>1</v>
      </c>
      <c r="F177">
        <f t="shared" si="28"/>
        <v>0.25</v>
      </c>
      <c r="G177">
        <f t="shared" si="29"/>
        <v>0.375</v>
      </c>
      <c r="H177">
        <f t="shared" si="30"/>
        <v>1</v>
      </c>
      <c r="I177">
        <f t="shared" si="31"/>
        <v>0.25</v>
      </c>
      <c r="J177">
        <f t="shared" si="32"/>
        <v>0.375</v>
      </c>
      <c r="K177">
        <f t="shared" ca="1" si="33"/>
        <v>1</v>
      </c>
      <c r="L177">
        <f t="shared" si="34"/>
        <v>0</v>
      </c>
      <c r="M177">
        <f t="shared" si="35"/>
        <v>-0.70710678118654835</v>
      </c>
    </row>
    <row r="178" spans="1:13" x14ac:dyDescent="0.2">
      <c r="A178">
        <v>177</v>
      </c>
      <c r="B178">
        <f t="shared" si="24"/>
        <v>-0.93299279883473896</v>
      </c>
      <c r="C178">
        <f t="shared" si="25"/>
        <v>0</v>
      </c>
      <c r="D178">
        <f t="shared" si="26"/>
        <v>0</v>
      </c>
      <c r="E178">
        <f t="shared" si="27"/>
        <v>1</v>
      </c>
      <c r="F178">
        <f t="shared" si="28"/>
        <v>0.234375</v>
      </c>
      <c r="G178">
        <f t="shared" si="29"/>
        <v>0.3828125</v>
      </c>
      <c r="H178">
        <f t="shared" si="30"/>
        <v>1</v>
      </c>
      <c r="I178">
        <f t="shared" si="31"/>
        <v>0.234375</v>
      </c>
      <c r="J178">
        <f t="shared" si="32"/>
        <v>0.3828125</v>
      </c>
      <c r="K178">
        <f t="shared" ca="1" si="33"/>
        <v>1</v>
      </c>
      <c r="L178">
        <f t="shared" si="34"/>
        <v>0</v>
      </c>
      <c r="M178">
        <f t="shared" si="35"/>
        <v>-0.67155895484701811</v>
      </c>
    </row>
    <row r="179" spans="1:13" x14ac:dyDescent="0.2">
      <c r="A179">
        <v>178</v>
      </c>
      <c r="B179">
        <f t="shared" si="24"/>
        <v>-0.94154406518302081</v>
      </c>
      <c r="C179">
        <f t="shared" si="25"/>
        <v>0</v>
      </c>
      <c r="D179">
        <f t="shared" si="26"/>
        <v>0</v>
      </c>
      <c r="E179">
        <f t="shared" si="27"/>
        <v>1</v>
      </c>
      <c r="F179">
        <f t="shared" si="28"/>
        <v>0.21875</v>
      </c>
      <c r="G179">
        <f t="shared" si="29"/>
        <v>0.390625</v>
      </c>
      <c r="H179">
        <f t="shared" si="30"/>
        <v>1</v>
      </c>
      <c r="I179">
        <f t="shared" si="31"/>
        <v>0.21875</v>
      </c>
      <c r="J179">
        <f t="shared" si="32"/>
        <v>0.390625</v>
      </c>
      <c r="K179">
        <f t="shared" ca="1" si="33"/>
        <v>-1</v>
      </c>
      <c r="L179">
        <f t="shared" si="34"/>
        <v>0</v>
      </c>
      <c r="M179">
        <f t="shared" si="35"/>
        <v>-0.63439328416364538</v>
      </c>
    </row>
    <row r="180" spans="1:13" x14ac:dyDescent="0.2">
      <c r="A180">
        <v>179</v>
      </c>
      <c r="B180">
        <f t="shared" si="24"/>
        <v>-0.94952818059303667</v>
      </c>
      <c r="C180">
        <f t="shared" si="25"/>
        <v>0</v>
      </c>
      <c r="D180">
        <f t="shared" si="26"/>
        <v>0</v>
      </c>
      <c r="E180">
        <f t="shared" si="27"/>
        <v>1</v>
      </c>
      <c r="F180">
        <f t="shared" si="28"/>
        <v>0.203125</v>
      </c>
      <c r="G180">
        <f t="shared" si="29"/>
        <v>0.3984375</v>
      </c>
      <c r="H180">
        <f t="shared" si="30"/>
        <v>1</v>
      </c>
      <c r="I180">
        <f t="shared" si="31"/>
        <v>0.203125</v>
      </c>
      <c r="J180">
        <f t="shared" si="32"/>
        <v>0.3984375</v>
      </c>
      <c r="K180">
        <f t="shared" ca="1" si="33"/>
        <v>-1</v>
      </c>
      <c r="L180">
        <f t="shared" si="34"/>
        <v>0</v>
      </c>
      <c r="M180">
        <f t="shared" si="35"/>
        <v>-0.59569930449243336</v>
      </c>
    </row>
    <row r="181" spans="1:13" x14ac:dyDescent="0.2">
      <c r="A181">
        <v>180</v>
      </c>
      <c r="B181">
        <f t="shared" si="24"/>
        <v>-0.95694033573220882</v>
      </c>
      <c r="C181">
        <f t="shared" si="25"/>
        <v>0</v>
      </c>
      <c r="D181">
        <f t="shared" si="26"/>
        <v>0</v>
      </c>
      <c r="E181">
        <f t="shared" si="27"/>
        <v>1</v>
      </c>
      <c r="F181">
        <f t="shared" si="28"/>
        <v>0.1875</v>
      </c>
      <c r="G181">
        <f t="shared" si="29"/>
        <v>0.40625</v>
      </c>
      <c r="H181">
        <f t="shared" si="30"/>
        <v>1</v>
      </c>
      <c r="I181">
        <f t="shared" si="31"/>
        <v>0.1875</v>
      </c>
      <c r="J181">
        <f t="shared" si="32"/>
        <v>0.40625</v>
      </c>
      <c r="K181">
        <f t="shared" ca="1" si="33"/>
        <v>-1</v>
      </c>
      <c r="L181">
        <f t="shared" si="34"/>
        <v>0</v>
      </c>
      <c r="M181">
        <f t="shared" si="35"/>
        <v>-0.55557023301960229</v>
      </c>
    </row>
    <row r="182" spans="1:13" x14ac:dyDescent="0.2">
      <c r="A182">
        <v>181</v>
      </c>
      <c r="B182">
        <f t="shared" si="24"/>
        <v>-0.96377606579543984</v>
      </c>
      <c r="C182">
        <f t="shared" si="25"/>
        <v>0</v>
      </c>
      <c r="D182">
        <f t="shared" si="26"/>
        <v>0</v>
      </c>
      <c r="E182">
        <f t="shared" si="27"/>
        <v>1</v>
      </c>
      <c r="F182">
        <f t="shared" si="28"/>
        <v>0.171875</v>
      </c>
      <c r="G182">
        <f t="shared" si="29"/>
        <v>0.4140625</v>
      </c>
      <c r="H182">
        <f t="shared" si="30"/>
        <v>1</v>
      </c>
      <c r="I182">
        <f t="shared" si="31"/>
        <v>0.171875</v>
      </c>
      <c r="J182">
        <f t="shared" si="32"/>
        <v>0.4140625</v>
      </c>
      <c r="K182">
        <f t="shared" ca="1" si="33"/>
        <v>1</v>
      </c>
      <c r="L182">
        <f t="shared" si="34"/>
        <v>0</v>
      </c>
      <c r="M182">
        <f t="shared" si="35"/>
        <v>-0.51410274419322199</v>
      </c>
    </row>
    <row r="183" spans="1:13" x14ac:dyDescent="0.2">
      <c r="A183">
        <v>182</v>
      </c>
      <c r="B183">
        <f t="shared" si="24"/>
        <v>-0.97003125319454397</v>
      </c>
      <c r="C183">
        <f t="shared" si="25"/>
        <v>0</v>
      </c>
      <c r="D183">
        <f t="shared" si="26"/>
        <v>0</v>
      </c>
      <c r="E183">
        <f t="shared" si="27"/>
        <v>1</v>
      </c>
      <c r="F183">
        <f t="shared" si="28"/>
        <v>0.15625</v>
      </c>
      <c r="G183">
        <f t="shared" si="29"/>
        <v>0.421875</v>
      </c>
      <c r="H183">
        <f t="shared" si="30"/>
        <v>1</v>
      </c>
      <c r="I183">
        <f t="shared" si="31"/>
        <v>0.15625</v>
      </c>
      <c r="J183">
        <f t="shared" si="32"/>
        <v>0.421875</v>
      </c>
      <c r="K183">
        <f t="shared" ca="1" si="33"/>
        <v>-1</v>
      </c>
      <c r="L183">
        <f t="shared" si="34"/>
        <v>0</v>
      </c>
      <c r="M183">
        <f t="shared" si="35"/>
        <v>-0.47139673682599803</v>
      </c>
    </row>
    <row r="184" spans="1:13" x14ac:dyDescent="0.2">
      <c r="A184">
        <v>183</v>
      </c>
      <c r="B184">
        <f t="shared" si="24"/>
        <v>-0.97570213003852846</v>
      </c>
      <c r="C184">
        <f t="shared" si="25"/>
        <v>0</v>
      </c>
      <c r="D184">
        <f t="shared" si="26"/>
        <v>0</v>
      </c>
      <c r="E184">
        <f t="shared" si="27"/>
        <v>1</v>
      </c>
      <c r="F184">
        <f t="shared" si="28"/>
        <v>0.140625</v>
      </c>
      <c r="G184">
        <f t="shared" si="29"/>
        <v>0.4296875</v>
      </c>
      <c r="H184">
        <f t="shared" si="30"/>
        <v>1</v>
      </c>
      <c r="I184">
        <f t="shared" si="31"/>
        <v>0.140625</v>
      </c>
      <c r="J184">
        <f t="shared" si="32"/>
        <v>0.4296875</v>
      </c>
      <c r="K184">
        <f t="shared" ca="1" si="33"/>
        <v>1</v>
      </c>
      <c r="L184">
        <f t="shared" si="34"/>
        <v>0</v>
      </c>
      <c r="M184">
        <f t="shared" si="35"/>
        <v>-0.42755509343028264</v>
      </c>
    </row>
    <row r="185" spans="1:13" x14ac:dyDescent="0.2">
      <c r="A185">
        <v>184</v>
      </c>
      <c r="B185">
        <f t="shared" si="24"/>
        <v>-0.98078528040323032</v>
      </c>
      <c r="C185">
        <f t="shared" si="25"/>
        <v>0</v>
      </c>
      <c r="D185">
        <f t="shared" si="26"/>
        <v>0</v>
      </c>
      <c r="E185">
        <f t="shared" si="27"/>
        <v>1</v>
      </c>
      <c r="F185">
        <f t="shared" si="28"/>
        <v>0.125</v>
      </c>
      <c r="G185">
        <f t="shared" si="29"/>
        <v>0.4375</v>
      </c>
      <c r="H185">
        <f t="shared" si="30"/>
        <v>1</v>
      </c>
      <c r="I185">
        <f t="shared" si="31"/>
        <v>0.125</v>
      </c>
      <c r="J185">
        <f t="shared" si="32"/>
        <v>0.4375</v>
      </c>
      <c r="K185">
        <f t="shared" ca="1" si="33"/>
        <v>-1</v>
      </c>
      <c r="L185">
        <f t="shared" si="34"/>
        <v>0</v>
      </c>
      <c r="M185">
        <f t="shared" si="35"/>
        <v>-0.3826834323650905</v>
      </c>
    </row>
    <row r="186" spans="1:13" x14ac:dyDescent="0.2">
      <c r="A186">
        <v>185</v>
      </c>
      <c r="B186">
        <f t="shared" si="24"/>
        <v>-0.98527764238894111</v>
      </c>
      <c r="C186">
        <f t="shared" si="25"/>
        <v>0</v>
      </c>
      <c r="D186">
        <f t="shared" si="26"/>
        <v>0</v>
      </c>
      <c r="E186">
        <f t="shared" si="27"/>
        <v>1</v>
      </c>
      <c r="F186">
        <f t="shared" si="28"/>
        <v>0.109375</v>
      </c>
      <c r="G186">
        <f t="shared" si="29"/>
        <v>0.4453125</v>
      </c>
      <c r="H186">
        <f t="shared" si="30"/>
        <v>1</v>
      </c>
      <c r="I186">
        <f t="shared" si="31"/>
        <v>0.109375</v>
      </c>
      <c r="J186">
        <f t="shared" si="32"/>
        <v>0.4453125</v>
      </c>
      <c r="K186">
        <f t="shared" ca="1" si="33"/>
        <v>1</v>
      </c>
      <c r="L186">
        <f t="shared" si="34"/>
        <v>0</v>
      </c>
      <c r="M186">
        <f t="shared" si="35"/>
        <v>-0.33688985339222094</v>
      </c>
    </row>
    <row r="187" spans="1:13" x14ac:dyDescent="0.2">
      <c r="A187">
        <v>186</v>
      </c>
      <c r="B187">
        <f t="shared" si="24"/>
        <v>-0.9891765099647809</v>
      </c>
      <c r="C187">
        <f t="shared" si="25"/>
        <v>0</v>
      </c>
      <c r="D187">
        <f t="shared" si="26"/>
        <v>0</v>
      </c>
      <c r="E187">
        <f t="shared" si="27"/>
        <v>1</v>
      </c>
      <c r="F187">
        <f t="shared" si="28"/>
        <v>9.375E-2</v>
      </c>
      <c r="G187">
        <f t="shared" si="29"/>
        <v>0.453125</v>
      </c>
      <c r="H187">
        <f t="shared" si="30"/>
        <v>1</v>
      </c>
      <c r="I187">
        <f t="shared" si="31"/>
        <v>9.375E-2</v>
      </c>
      <c r="J187">
        <f t="shared" si="32"/>
        <v>0.453125</v>
      </c>
      <c r="K187">
        <f t="shared" ca="1" si="33"/>
        <v>-1</v>
      </c>
      <c r="L187">
        <f t="shared" si="34"/>
        <v>0</v>
      </c>
      <c r="M187">
        <f t="shared" si="35"/>
        <v>-0.29028467725446344</v>
      </c>
    </row>
    <row r="188" spans="1:13" x14ac:dyDescent="0.2">
      <c r="A188">
        <v>187</v>
      </c>
      <c r="B188">
        <f t="shared" si="24"/>
        <v>-0.99247953459871008</v>
      </c>
      <c r="C188">
        <f t="shared" si="25"/>
        <v>0</v>
      </c>
      <c r="D188">
        <f t="shared" si="26"/>
        <v>0</v>
      </c>
      <c r="E188">
        <f t="shared" si="27"/>
        <v>1</v>
      </c>
      <c r="F188">
        <f t="shared" si="28"/>
        <v>7.8125E-2</v>
      </c>
      <c r="G188">
        <f t="shared" si="29"/>
        <v>0.4609375</v>
      </c>
      <c r="H188">
        <f t="shared" si="30"/>
        <v>1</v>
      </c>
      <c r="I188">
        <f t="shared" si="31"/>
        <v>7.8125E-2</v>
      </c>
      <c r="J188">
        <f t="shared" si="32"/>
        <v>0.4609375</v>
      </c>
      <c r="K188">
        <f t="shared" ca="1" si="33"/>
        <v>-1</v>
      </c>
      <c r="L188">
        <f t="shared" si="34"/>
        <v>0</v>
      </c>
      <c r="M188">
        <f t="shared" si="35"/>
        <v>-0.24298017990326343</v>
      </c>
    </row>
    <row r="189" spans="1:13" x14ac:dyDescent="0.2">
      <c r="A189">
        <v>188</v>
      </c>
      <c r="B189">
        <f t="shared" si="24"/>
        <v>-0.99518472667219693</v>
      </c>
      <c r="C189">
        <f t="shared" si="25"/>
        <v>0</v>
      </c>
      <c r="D189">
        <f t="shared" si="26"/>
        <v>0</v>
      </c>
      <c r="E189">
        <f t="shared" si="27"/>
        <v>1</v>
      </c>
      <c r="F189">
        <f t="shared" si="28"/>
        <v>6.25E-2</v>
      </c>
      <c r="G189">
        <f t="shared" si="29"/>
        <v>0.46875</v>
      </c>
      <c r="H189">
        <f t="shared" si="30"/>
        <v>1</v>
      </c>
      <c r="I189">
        <f t="shared" si="31"/>
        <v>6.25E-2</v>
      </c>
      <c r="J189">
        <f t="shared" si="32"/>
        <v>0.46875</v>
      </c>
      <c r="K189">
        <f t="shared" ca="1" si="33"/>
        <v>1</v>
      </c>
      <c r="L189">
        <f t="shared" si="34"/>
        <v>0</v>
      </c>
      <c r="M189">
        <f t="shared" si="35"/>
        <v>-0.19509032201612797</v>
      </c>
    </row>
    <row r="190" spans="1:13" x14ac:dyDescent="0.2">
      <c r="A190">
        <v>189</v>
      </c>
      <c r="B190">
        <f t="shared" si="24"/>
        <v>-0.99729045667869021</v>
      </c>
      <c r="C190">
        <f t="shared" si="25"/>
        <v>0</v>
      </c>
      <c r="D190">
        <f t="shared" si="26"/>
        <v>0</v>
      </c>
      <c r="E190">
        <f t="shared" si="27"/>
        <v>1</v>
      </c>
      <c r="F190">
        <f t="shared" si="28"/>
        <v>4.6875E-2</v>
      </c>
      <c r="G190">
        <f t="shared" si="29"/>
        <v>0.4765625</v>
      </c>
      <c r="H190">
        <f t="shared" si="30"/>
        <v>1</v>
      </c>
      <c r="I190">
        <f t="shared" si="31"/>
        <v>4.6875E-2</v>
      </c>
      <c r="J190">
        <f t="shared" si="32"/>
        <v>0.4765625</v>
      </c>
      <c r="K190">
        <f t="shared" ca="1" si="33"/>
        <v>-1</v>
      </c>
      <c r="L190">
        <f t="shared" si="34"/>
        <v>0</v>
      </c>
      <c r="M190">
        <f t="shared" si="35"/>
        <v>-0.14673047445536161</v>
      </c>
    </row>
    <row r="191" spans="1:13" x14ac:dyDescent="0.2">
      <c r="A191">
        <v>190</v>
      </c>
      <c r="B191">
        <f t="shared" si="24"/>
        <v>-0.99879545620517241</v>
      </c>
      <c r="C191">
        <f t="shared" si="25"/>
        <v>0</v>
      </c>
      <c r="D191">
        <f t="shared" si="26"/>
        <v>0</v>
      </c>
      <c r="E191">
        <f t="shared" si="27"/>
        <v>1</v>
      </c>
      <c r="F191">
        <f t="shared" si="28"/>
        <v>3.125E-2</v>
      </c>
      <c r="G191">
        <f t="shared" si="29"/>
        <v>0.484375</v>
      </c>
      <c r="H191">
        <f t="shared" si="30"/>
        <v>1</v>
      </c>
      <c r="I191">
        <f t="shared" si="31"/>
        <v>3.125E-2</v>
      </c>
      <c r="J191">
        <f t="shared" si="32"/>
        <v>0.484375</v>
      </c>
      <c r="K191">
        <f t="shared" ca="1" si="33"/>
        <v>-1</v>
      </c>
      <c r="L191">
        <f t="shared" si="34"/>
        <v>0</v>
      </c>
      <c r="M191">
        <f t="shared" si="35"/>
        <v>-9.8017140329560631E-2</v>
      </c>
    </row>
    <row r="192" spans="1:13" x14ac:dyDescent="0.2">
      <c r="A192">
        <v>191</v>
      </c>
      <c r="B192">
        <f t="shared" si="24"/>
        <v>-0.99969881869620425</v>
      </c>
      <c r="C192">
        <f t="shared" si="25"/>
        <v>0</v>
      </c>
      <c r="D192">
        <f t="shared" si="26"/>
        <v>0</v>
      </c>
      <c r="E192">
        <f t="shared" si="27"/>
        <v>1</v>
      </c>
      <c r="F192">
        <f t="shared" si="28"/>
        <v>1.5625E-2</v>
      </c>
      <c r="G192">
        <f t="shared" si="29"/>
        <v>0.4921875</v>
      </c>
      <c r="H192">
        <f t="shared" si="30"/>
        <v>1</v>
      </c>
      <c r="I192">
        <f t="shared" si="31"/>
        <v>1.5625E-2</v>
      </c>
      <c r="J192">
        <f t="shared" si="32"/>
        <v>0.4921875</v>
      </c>
      <c r="K192">
        <f t="shared" ca="1" si="33"/>
        <v>-1</v>
      </c>
      <c r="L192">
        <f t="shared" si="34"/>
        <v>0</v>
      </c>
      <c r="M192">
        <f t="shared" si="35"/>
        <v>-4.9067674327418216E-2</v>
      </c>
    </row>
    <row r="193" spans="1:13" x14ac:dyDescent="0.2">
      <c r="A193">
        <v>192</v>
      </c>
      <c r="B193">
        <f t="shared" si="24"/>
        <v>-1</v>
      </c>
      <c r="C193">
        <f t="shared" si="25"/>
        <v>0</v>
      </c>
      <c r="D193">
        <f t="shared" si="26"/>
        <v>0</v>
      </c>
      <c r="E193">
        <f t="shared" si="27"/>
        <v>1</v>
      </c>
      <c r="F193">
        <f t="shared" si="28"/>
        <v>0</v>
      </c>
      <c r="G193">
        <f t="shared" si="29"/>
        <v>0.5</v>
      </c>
      <c r="H193">
        <f t="shared" si="30"/>
        <v>1</v>
      </c>
      <c r="I193">
        <f t="shared" si="31"/>
        <v>0</v>
      </c>
      <c r="J193">
        <f t="shared" si="32"/>
        <v>0.5</v>
      </c>
      <c r="K193">
        <f t="shared" ca="1" si="33"/>
        <v>1</v>
      </c>
      <c r="L193">
        <f t="shared" si="34"/>
        <v>0</v>
      </c>
      <c r="M193">
        <f t="shared" si="35"/>
        <v>-3.67544536472586E-16</v>
      </c>
    </row>
    <row r="194" spans="1:13" x14ac:dyDescent="0.2">
      <c r="A194">
        <v>193</v>
      </c>
      <c r="B194">
        <f t="shared" ref="B194:B257" si="36">SIN(A194/256*PI()*2)</f>
        <v>-0.99969881869620425</v>
      </c>
      <c r="C194">
        <f t="shared" ref="C194:C257" si="37">IF($A194&lt;128,SIN($A194/256*PI()*2),0)</f>
        <v>0</v>
      </c>
      <c r="D194">
        <f t="shared" ref="D194:D257" si="38">IF($A194&lt;128,SIN($A194/256*PI()*4),0)</f>
        <v>0</v>
      </c>
      <c r="E194">
        <f t="shared" ref="E194:E257" si="39">IF($A194&lt;128,-1,1)</f>
        <v>1</v>
      </c>
      <c r="F194">
        <f t="shared" ref="F194:F257" si="40">IF($A194&lt;128,-1+$A194/64,3-$A194/64)</f>
        <v>-1.5625E-2</v>
      </c>
      <c r="G194">
        <f t="shared" ref="G194:G257" si="41">-1+$A194/128</f>
        <v>0.5078125</v>
      </c>
      <c r="H194">
        <f t="shared" ref="H194:H257" si="42">IF($A194&lt;128,0,1)</f>
        <v>1</v>
      </c>
      <c r="I194">
        <f t="shared" ref="I194:I257" si="43">MAX(IF($A194&lt;128,-1+$A194/64,3-$A194/64),0)</f>
        <v>0</v>
      </c>
      <c r="J194">
        <f t="shared" ref="J194:J257" si="44">MAX(-1+$A194/128,0)</f>
        <v>0.5078125</v>
      </c>
      <c r="K194">
        <f t="shared" ref="K194:K257" ca="1" si="45">(RANDBETWEEN(0,1)*2)-1</f>
        <v>1</v>
      </c>
      <c r="L194">
        <f t="shared" ref="L194:L257" si="46">IF($A194&lt;128,ABS((SIN($A194/256*PI()*4))),0)</f>
        <v>0</v>
      </c>
      <c r="M194">
        <f t="shared" ref="M194:M257" si="47">IF($A194&lt;128,ABS((SIN($A194/256*PI()*4))),-ABS((SIN($A194/256*PI()*4))))</f>
        <v>-4.9067674327417481E-2</v>
      </c>
    </row>
    <row r="195" spans="1:13" x14ac:dyDescent="0.2">
      <c r="A195">
        <v>194</v>
      </c>
      <c r="B195">
        <f t="shared" si="36"/>
        <v>-0.99879545620517241</v>
      </c>
      <c r="C195">
        <f t="shared" si="37"/>
        <v>0</v>
      </c>
      <c r="D195">
        <f t="shared" si="38"/>
        <v>0</v>
      </c>
      <c r="E195">
        <f t="shared" si="39"/>
        <v>1</v>
      </c>
      <c r="F195">
        <f t="shared" si="40"/>
        <v>-3.125E-2</v>
      </c>
      <c r="G195">
        <f t="shared" si="41"/>
        <v>0.515625</v>
      </c>
      <c r="H195">
        <f t="shared" si="42"/>
        <v>1</v>
      </c>
      <c r="I195">
        <f t="shared" si="43"/>
        <v>0</v>
      </c>
      <c r="J195">
        <f t="shared" si="44"/>
        <v>0.515625</v>
      </c>
      <c r="K195">
        <f t="shared" ca="1" si="45"/>
        <v>1</v>
      </c>
      <c r="L195">
        <f t="shared" si="46"/>
        <v>0</v>
      </c>
      <c r="M195">
        <f t="shared" si="47"/>
        <v>-9.8017140329559896E-2</v>
      </c>
    </row>
    <row r="196" spans="1:13" x14ac:dyDescent="0.2">
      <c r="A196">
        <v>195</v>
      </c>
      <c r="B196">
        <f t="shared" si="36"/>
        <v>-0.99729045667869021</v>
      </c>
      <c r="C196">
        <f t="shared" si="37"/>
        <v>0</v>
      </c>
      <c r="D196">
        <f t="shared" si="38"/>
        <v>0</v>
      </c>
      <c r="E196">
        <f t="shared" si="39"/>
        <v>1</v>
      </c>
      <c r="F196">
        <f t="shared" si="40"/>
        <v>-4.6875E-2</v>
      </c>
      <c r="G196">
        <f t="shared" si="41"/>
        <v>0.5234375</v>
      </c>
      <c r="H196">
        <f t="shared" si="42"/>
        <v>1</v>
      </c>
      <c r="I196">
        <f t="shared" si="43"/>
        <v>0</v>
      </c>
      <c r="J196">
        <f t="shared" si="44"/>
        <v>0.5234375</v>
      </c>
      <c r="K196">
        <f t="shared" ca="1" si="45"/>
        <v>-1</v>
      </c>
      <c r="L196">
        <f t="shared" si="46"/>
        <v>0</v>
      </c>
      <c r="M196">
        <f t="shared" si="47"/>
        <v>-0.14673047445536089</v>
      </c>
    </row>
    <row r="197" spans="1:13" x14ac:dyDescent="0.2">
      <c r="A197">
        <v>196</v>
      </c>
      <c r="B197">
        <f t="shared" si="36"/>
        <v>-0.99518472667219693</v>
      </c>
      <c r="C197">
        <f t="shared" si="37"/>
        <v>0</v>
      </c>
      <c r="D197">
        <f t="shared" si="38"/>
        <v>0</v>
      </c>
      <c r="E197">
        <f t="shared" si="39"/>
        <v>1</v>
      </c>
      <c r="F197">
        <f t="shared" si="40"/>
        <v>-6.25E-2</v>
      </c>
      <c r="G197">
        <f t="shared" si="41"/>
        <v>0.53125</v>
      </c>
      <c r="H197">
        <f t="shared" si="42"/>
        <v>1</v>
      </c>
      <c r="I197">
        <f t="shared" si="43"/>
        <v>0</v>
      </c>
      <c r="J197">
        <f t="shared" si="44"/>
        <v>0.53125</v>
      </c>
      <c r="K197">
        <f t="shared" ca="1" si="45"/>
        <v>-1</v>
      </c>
      <c r="L197">
        <f t="shared" si="46"/>
        <v>0</v>
      </c>
      <c r="M197">
        <f t="shared" si="47"/>
        <v>-0.19509032201612725</v>
      </c>
    </row>
    <row r="198" spans="1:13" x14ac:dyDescent="0.2">
      <c r="A198">
        <v>197</v>
      </c>
      <c r="B198">
        <f t="shared" si="36"/>
        <v>-0.99247953459871008</v>
      </c>
      <c r="C198">
        <f t="shared" si="37"/>
        <v>0</v>
      </c>
      <c r="D198">
        <f t="shared" si="38"/>
        <v>0</v>
      </c>
      <c r="E198">
        <f t="shared" si="39"/>
        <v>1</v>
      </c>
      <c r="F198">
        <f t="shared" si="40"/>
        <v>-7.8125E-2</v>
      </c>
      <c r="G198">
        <f t="shared" si="41"/>
        <v>0.5390625</v>
      </c>
      <c r="H198">
        <f t="shared" si="42"/>
        <v>1</v>
      </c>
      <c r="I198">
        <f t="shared" si="43"/>
        <v>0</v>
      </c>
      <c r="J198">
        <f t="shared" si="44"/>
        <v>0.5390625</v>
      </c>
      <c r="K198">
        <f t="shared" ca="1" si="45"/>
        <v>1</v>
      </c>
      <c r="L198">
        <f t="shared" si="46"/>
        <v>0</v>
      </c>
      <c r="M198">
        <f t="shared" si="47"/>
        <v>-0.24298017990326271</v>
      </c>
    </row>
    <row r="199" spans="1:13" x14ac:dyDescent="0.2">
      <c r="A199">
        <v>198</v>
      </c>
      <c r="B199">
        <f t="shared" si="36"/>
        <v>-0.9891765099647809</v>
      </c>
      <c r="C199">
        <f t="shared" si="37"/>
        <v>0</v>
      </c>
      <c r="D199">
        <f t="shared" si="38"/>
        <v>0</v>
      </c>
      <c r="E199">
        <f t="shared" si="39"/>
        <v>1</v>
      </c>
      <c r="F199">
        <f t="shared" si="40"/>
        <v>-9.375E-2</v>
      </c>
      <c r="G199">
        <f t="shared" si="41"/>
        <v>0.546875</v>
      </c>
      <c r="H199">
        <f t="shared" si="42"/>
        <v>1</v>
      </c>
      <c r="I199">
        <f t="shared" si="43"/>
        <v>0</v>
      </c>
      <c r="J199">
        <f t="shared" si="44"/>
        <v>0.546875</v>
      </c>
      <c r="K199">
        <f t="shared" ca="1" si="45"/>
        <v>1</v>
      </c>
      <c r="L199">
        <f t="shared" si="46"/>
        <v>0</v>
      </c>
      <c r="M199">
        <f t="shared" si="47"/>
        <v>-0.29028467725446278</v>
      </c>
    </row>
    <row r="200" spans="1:13" x14ac:dyDescent="0.2">
      <c r="A200">
        <v>199</v>
      </c>
      <c r="B200">
        <f t="shared" si="36"/>
        <v>-0.98527764238894122</v>
      </c>
      <c r="C200">
        <f t="shared" si="37"/>
        <v>0</v>
      </c>
      <c r="D200">
        <f t="shared" si="38"/>
        <v>0</v>
      </c>
      <c r="E200">
        <f t="shared" si="39"/>
        <v>1</v>
      </c>
      <c r="F200">
        <f t="shared" si="40"/>
        <v>-0.109375</v>
      </c>
      <c r="G200">
        <f t="shared" si="41"/>
        <v>0.5546875</v>
      </c>
      <c r="H200">
        <f t="shared" si="42"/>
        <v>1</v>
      </c>
      <c r="I200">
        <f t="shared" si="43"/>
        <v>0</v>
      </c>
      <c r="J200">
        <f t="shared" si="44"/>
        <v>0.5546875</v>
      </c>
      <c r="K200">
        <f t="shared" ca="1" si="45"/>
        <v>1</v>
      </c>
      <c r="L200">
        <f t="shared" si="46"/>
        <v>0</v>
      </c>
      <c r="M200">
        <f t="shared" si="47"/>
        <v>-0.33688985339222027</v>
      </c>
    </row>
    <row r="201" spans="1:13" x14ac:dyDescent="0.2">
      <c r="A201">
        <v>200</v>
      </c>
      <c r="B201">
        <f t="shared" si="36"/>
        <v>-0.98078528040323043</v>
      </c>
      <c r="C201">
        <f t="shared" si="37"/>
        <v>0</v>
      </c>
      <c r="D201">
        <f t="shared" si="38"/>
        <v>0</v>
      </c>
      <c r="E201">
        <f t="shared" si="39"/>
        <v>1</v>
      </c>
      <c r="F201">
        <f t="shared" si="40"/>
        <v>-0.125</v>
      </c>
      <c r="G201">
        <f t="shared" si="41"/>
        <v>0.5625</v>
      </c>
      <c r="H201">
        <f t="shared" si="42"/>
        <v>1</v>
      </c>
      <c r="I201">
        <f t="shared" si="43"/>
        <v>0</v>
      </c>
      <c r="J201">
        <f t="shared" si="44"/>
        <v>0.5625</v>
      </c>
      <c r="K201">
        <f t="shared" ca="1" si="45"/>
        <v>1</v>
      </c>
      <c r="L201">
        <f t="shared" si="46"/>
        <v>0</v>
      </c>
      <c r="M201">
        <f t="shared" si="47"/>
        <v>-0.38268343236508984</v>
      </c>
    </row>
    <row r="202" spans="1:13" x14ac:dyDescent="0.2">
      <c r="A202">
        <v>201</v>
      </c>
      <c r="B202">
        <f t="shared" si="36"/>
        <v>-0.97570213003852857</v>
      </c>
      <c r="C202">
        <f t="shared" si="37"/>
        <v>0</v>
      </c>
      <c r="D202">
        <f t="shared" si="38"/>
        <v>0</v>
      </c>
      <c r="E202">
        <f t="shared" si="39"/>
        <v>1</v>
      </c>
      <c r="F202">
        <f t="shared" si="40"/>
        <v>-0.140625</v>
      </c>
      <c r="G202">
        <f t="shared" si="41"/>
        <v>0.5703125</v>
      </c>
      <c r="H202">
        <f t="shared" si="42"/>
        <v>1</v>
      </c>
      <c r="I202">
        <f t="shared" si="43"/>
        <v>0</v>
      </c>
      <c r="J202">
        <f t="shared" si="44"/>
        <v>0.5703125</v>
      </c>
      <c r="K202">
        <f t="shared" ca="1" si="45"/>
        <v>-1</v>
      </c>
      <c r="L202">
        <f t="shared" si="46"/>
        <v>0</v>
      </c>
      <c r="M202">
        <f t="shared" si="47"/>
        <v>-0.42755509343028197</v>
      </c>
    </row>
    <row r="203" spans="1:13" x14ac:dyDescent="0.2">
      <c r="A203">
        <v>202</v>
      </c>
      <c r="B203">
        <f t="shared" si="36"/>
        <v>-0.97003125319454397</v>
      </c>
      <c r="C203">
        <f t="shared" si="37"/>
        <v>0</v>
      </c>
      <c r="D203">
        <f t="shared" si="38"/>
        <v>0</v>
      </c>
      <c r="E203">
        <f t="shared" si="39"/>
        <v>1</v>
      </c>
      <c r="F203">
        <f t="shared" si="40"/>
        <v>-0.15625</v>
      </c>
      <c r="G203">
        <f t="shared" si="41"/>
        <v>0.578125</v>
      </c>
      <c r="H203">
        <f t="shared" si="42"/>
        <v>1</v>
      </c>
      <c r="I203">
        <f t="shared" si="43"/>
        <v>0</v>
      </c>
      <c r="J203">
        <f t="shared" si="44"/>
        <v>0.578125</v>
      </c>
      <c r="K203">
        <f t="shared" ca="1" si="45"/>
        <v>-1</v>
      </c>
      <c r="L203">
        <f t="shared" si="46"/>
        <v>0</v>
      </c>
      <c r="M203">
        <f t="shared" si="47"/>
        <v>-0.47139673682599742</v>
      </c>
    </row>
    <row r="204" spans="1:13" x14ac:dyDescent="0.2">
      <c r="A204">
        <v>203</v>
      </c>
      <c r="B204">
        <f t="shared" si="36"/>
        <v>-0.96377606579543995</v>
      </c>
      <c r="C204">
        <f t="shared" si="37"/>
        <v>0</v>
      </c>
      <c r="D204">
        <f t="shared" si="38"/>
        <v>0</v>
      </c>
      <c r="E204">
        <f t="shared" si="39"/>
        <v>1</v>
      </c>
      <c r="F204">
        <f t="shared" si="40"/>
        <v>-0.171875</v>
      </c>
      <c r="G204">
        <f t="shared" si="41"/>
        <v>0.5859375</v>
      </c>
      <c r="H204">
        <f t="shared" si="42"/>
        <v>1</v>
      </c>
      <c r="I204">
        <f t="shared" si="43"/>
        <v>0</v>
      </c>
      <c r="J204">
        <f t="shared" si="44"/>
        <v>0.5859375</v>
      </c>
      <c r="K204">
        <f t="shared" ca="1" si="45"/>
        <v>-1</v>
      </c>
      <c r="L204">
        <f t="shared" si="46"/>
        <v>0</v>
      </c>
      <c r="M204">
        <f t="shared" si="47"/>
        <v>-0.51410274419322133</v>
      </c>
    </row>
    <row r="205" spans="1:13" x14ac:dyDescent="0.2">
      <c r="A205">
        <v>204</v>
      </c>
      <c r="B205">
        <f t="shared" si="36"/>
        <v>-0.95694033573220894</v>
      </c>
      <c r="C205">
        <f t="shared" si="37"/>
        <v>0</v>
      </c>
      <c r="D205">
        <f t="shared" si="38"/>
        <v>0</v>
      </c>
      <c r="E205">
        <f t="shared" si="39"/>
        <v>1</v>
      </c>
      <c r="F205">
        <f t="shared" si="40"/>
        <v>-0.1875</v>
      </c>
      <c r="G205">
        <f t="shared" si="41"/>
        <v>0.59375</v>
      </c>
      <c r="H205">
        <f t="shared" si="42"/>
        <v>1</v>
      </c>
      <c r="I205">
        <f t="shared" si="43"/>
        <v>0</v>
      </c>
      <c r="J205">
        <f t="shared" si="44"/>
        <v>0.59375</v>
      </c>
      <c r="K205">
        <f t="shared" ca="1" si="45"/>
        <v>1</v>
      </c>
      <c r="L205">
        <f t="shared" si="46"/>
        <v>0</v>
      </c>
      <c r="M205">
        <f t="shared" si="47"/>
        <v>-0.55557023301960173</v>
      </c>
    </row>
    <row r="206" spans="1:13" x14ac:dyDescent="0.2">
      <c r="A206">
        <v>205</v>
      </c>
      <c r="B206">
        <f t="shared" si="36"/>
        <v>-0.94952818059303679</v>
      </c>
      <c r="C206">
        <f t="shared" si="37"/>
        <v>0</v>
      </c>
      <c r="D206">
        <f t="shared" si="38"/>
        <v>0</v>
      </c>
      <c r="E206">
        <f t="shared" si="39"/>
        <v>1</v>
      </c>
      <c r="F206">
        <f t="shared" si="40"/>
        <v>-0.203125</v>
      </c>
      <c r="G206">
        <f t="shared" si="41"/>
        <v>0.6015625</v>
      </c>
      <c r="H206">
        <f t="shared" si="42"/>
        <v>1</v>
      </c>
      <c r="I206">
        <f t="shared" si="43"/>
        <v>0</v>
      </c>
      <c r="J206">
        <f t="shared" si="44"/>
        <v>0.6015625</v>
      </c>
      <c r="K206">
        <f t="shared" ca="1" si="45"/>
        <v>1</v>
      </c>
      <c r="L206">
        <f t="shared" si="46"/>
        <v>0</v>
      </c>
      <c r="M206">
        <f t="shared" si="47"/>
        <v>-0.59569930449243269</v>
      </c>
    </row>
    <row r="207" spans="1:13" x14ac:dyDescent="0.2">
      <c r="A207">
        <v>206</v>
      </c>
      <c r="B207">
        <f t="shared" si="36"/>
        <v>-0.94154406518302092</v>
      </c>
      <c r="C207">
        <f t="shared" si="37"/>
        <v>0</v>
      </c>
      <c r="D207">
        <f t="shared" si="38"/>
        <v>0</v>
      </c>
      <c r="E207">
        <f t="shared" si="39"/>
        <v>1</v>
      </c>
      <c r="F207">
        <f t="shared" si="40"/>
        <v>-0.21875</v>
      </c>
      <c r="G207">
        <f t="shared" si="41"/>
        <v>0.609375</v>
      </c>
      <c r="H207">
        <f t="shared" si="42"/>
        <v>1</v>
      </c>
      <c r="I207">
        <f t="shared" si="43"/>
        <v>0</v>
      </c>
      <c r="J207">
        <f t="shared" si="44"/>
        <v>0.609375</v>
      </c>
      <c r="K207">
        <f t="shared" ca="1" si="45"/>
        <v>-1</v>
      </c>
      <c r="L207">
        <f t="shared" si="46"/>
        <v>0</v>
      </c>
      <c r="M207">
        <f t="shared" si="47"/>
        <v>-0.63439328416364471</v>
      </c>
    </row>
    <row r="208" spans="1:13" x14ac:dyDescent="0.2">
      <c r="A208">
        <v>207</v>
      </c>
      <c r="B208">
        <f t="shared" si="36"/>
        <v>-0.93299279883473907</v>
      </c>
      <c r="C208">
        <f t="shared" si="37"/>
        <v>0</v>
      </c>
      <c r="D208">
        <f t="shared" si="38"/>
        <v>0</v>
      </c>
      <c r="E208">
        <f t="shared" si="39"/>
        <v>1</v>
      </c>
      <c r="F208">
        <f t="shared" si="40"/>
        <v>-0.234375</v>
      </c>
      <c r="G208">
        <f t="shared" si="41"/>
        <v>0.6171875</v>
      </c>
      <c r="H208">
        <f t="shared" si="42"/>
        <v>1</v>
      </c>
      <c r="I208">
        <f t="shared" si="43"/>
        <v>0</v>
      </c>
      <c r="J208">
        <f t="shared" si="44"/>
        <v>0.6171875</v>
      </c>
      <c r="K208">
        <f t="shared" ca="1" si="45"/>
        <v>1</v>
      </c>
      <c r="L208">
        <f t="shared" si="46"/>
        <v>0</v>
      </c>
      <c r="M208">
        <f t="shared" si="47"/>
        <v>-0.67155895484701755</v>
      </c>
    </row>
    <row r="209" spans="1:13" x14ac:dyDescent="0.2">
      <c r="A209">
        <v>208</v>
      </c>
      <c r="B209">
        <f t="shared" si="36"/>
        <v>-0.92387953251128663</v>
      </c>
      <c r="C209">
        <f t="shared" si="37"/>
        <v>0</v>
      </c>
      <c r="D209">
        <f t="shared" si="38"/>
        <v>0</v>
      </c>
      <c r="E209">
        <f t="shared" si="39"/>
        <v>1</v>
      </c>
      <c r="F209">
        <f t="shared" si="40"/>
        <v>-0.25</v>
      </c>
      <c r="G209">
        <f t="shared" si="41"/>
        <v>0.625</v>
      </c>
      <c r="H209">
        <f t="shared" si="42"/>
        <v>1</v>
      </c>
      <c r="I209">
        <f t="shared" si="43"/>
        <v>0</v>
      </c>
      <c r="J209">
        <f t="shared" si="44"/>
        <v>0.625</v>
      </c>
      <c r="K209">
        <f t="shared" ca="1" si="45"/>
        <v>-1</v>
      </c>
      <c r="L209">
        <f t="shared" si="46"/>
        <v>0</v>
      </c>
      <c r="M209">
        <f t="shared" si="47"/>
        <v>-0.70710678118654791</v>
      </c>
    </row>
    <row r="210" spans="1:13" x14ac:dyDescent="0.2">
      <c r="A210">
        <v>209</v>
      </c>
      <c r="B210">
        <f t="shared" si="36"/>
        <v>-0.91420975570353058</v>
      </c>
      <c r="C210">
        <f t="shared" si="37"/>
        <v>0</v>
      </c>
      <c r="D210">
        <f t="shared" si="38"/>
        <v>0</v>
      </c>
      <c r="E210">
        <f t="shared" si="39"/>
        <v>1</v>
      </c>
      <c r="F210">
        <f t="shared" si="40"/>
        <v>-0.265625</v>
      </c>
      <c r="G210">
        <f t="shared" si="41"/>
        <v>0.6328125</v>
      </c>
      <c r="H210">
        <f t="shared" si="42"/>
        <v>1</v>
      </c>
      <c r="I210">
        <f t="shared" si="43"/>
        <v>0</v>
      </c>
      <c r="J210">
        <f t="shared" si="44"/>
        <v>0.6328125</v>
      </c>
      <c r="K210">
        <f t="shared" ca="1" si="45"/>
        <v>-1</v>
      </c>
      <c r="L210">
        <f t="shared" si="46"/>
        <v>0</v>
      </c>
      <c r="M210">
        <f t="shared" si="47"/>
        <v>-0.74095112535495933</v>
      </c>
    </row>
    <row r="211" spans="1:13" x14ac:dyDescent="0.2">
      <c r="A211">
        <v>210</v>
      </c>
      <c r="B211">
        <f t="shared" si="36"/>
        <v>-0.90398929312344334</v>
      </c>
      <c r="C211">
        <f t="shared" si="37"/>
        <v>0</v>
      </c>
      <c r="D211">
        <f t="shared" si="38"/>
        <v>0</v>
      </c>
      <c r="E211">
        <f t="shared" si="39"/>
        <v>1</v>
      </c>
      <c r="F211">
        <f t="shared" si="40"/>
        <v>-0.28125</v>
      </c>
      <c r="G211">
        <f t="shared" si="41"/>
        <v>0.640625</v>
      </c>
      <c r="H211">
        <f t="shared" si="42"/>
        <v>1</v>
      </c>
      <c r="I211">
        <f t="shared" si="43"/>
        <v>0</v>
      </c>
      <c r="J211">
        <f t="shared" si="44"/>
        <v>0.640625</v>
      </c>
      <c r="K211">
        <f t="shared" ca="1" si="45"/>
        <v>-1</v>
      </c>
      <c r="L211">
        <f t="shared" si="46"/>
        <v>0</v>
      </c>
      <c r="M211">
        <f t="shared" si="47"/>
        <v>-0.7730104533627371</v>
      </c>
    </row>
    <row r="212" spans="1:13" x14ac:dyDescent="0.2">
      <c r="A212">
        <v>211</v>
      </c>
      <c r="B212">
        <f t="shared" si="36"/>
        <v>-0.89322430119551532</v>
      </c>
      <c r="C212">
        <f t="shared" si="37"/>
        <v>0</v>
      </c>
      <c r="D212">
        <f t="shared" si="38"/>
        <v>0</v>
      </c>
      <c r="E212">
        <f t="shared" si="39"/>
        <v>1</v>
      </c>
      <c r="F212">
        <f t="shared" si="40"/>
        <v>-0.296875</v>
      </c>
      <c r="G212">
        <f t="shared" si="41"/>
        <v>0.6484375</v>
      </c>
      <c r="H212">
        <f t="shared" si="42"/>
        <v>1</v>
      </c>
      <c r="I212">
        <f t="shared" si="43"/>
        <v>0</v>
      </c>
      <c r="J212">
        <f t="shared" si="44"/>
        <v>0.6484375</v>
      </c>
      <c r="K212">
        <f t="shared" ca="1" si="45"/>
        <v>1</v>
      </c>
      <c r="L212">
        <f t="shared" si="46"/>
        <v>0</v>
      </c>
      <c r="M212">
        <f t="shared" si="47"/>
        <v>-0.80320753148064494</v>
      </c>
    </row>
    <row r="213" spans="1:13" x14ac:dyDescent="0.2">
      <c r="A213">
        <v>212</v>
      </c>
      <c r="B213">
        <f t="shared" si="36"/>
        <v>-0.88192126434835505</v>
      </c>
      <c r="C213">
        <f t="shared" si="37"/>
        <v>0</v>
      </c>
      <c r="D213">
        <f t="shared" si="38"/>
        <v>0</v>
      </c>
      <c r="E213">
        <f t="shared" si="39"/>
        <v>1</v>
      </c>
      <c r="F213">
        <f t="shared" si="40"/>
        <v>-0.3125</v>
      </c>
      <c r="G213">
        <f t="shared" si="41"/>
        <v>0.65625</v>
      </c>
      <c r="H213">
        <f t="shared" si="42"/>
        <v>1</v>
      </c>
      <c r="I213">
        <f t="shared" si="43"/>
        <v>0</v>
      </c>
      <c r="J213">
        <f t="shared" si="44"/>
        <v>0.65625</v>
      </c>
      <c r="K213">
        <f t="shared" ca="1" si="45"/>
        <v>1</v>
      </c>
      <c r="L213">
        <f t="shared" si="46"/>
        <v>0</v>
      </c>
      <c r="M213">
        <f t="shared" si="47"/>
        <v>-0.83146961230254512</v>
      </c>
    </row>
    <row r="214" spans="1:13" x14ac:dyDescent="0.2">
      <c r="A214">
        <v>213</v>
      </c>
      <c r="B214">
        <f t="shared" si="36"/>
        <v>-0.87008699110871146</v>
      </c>
      <c r="C214">
        <f t="shared" si="37"/>
        <v>0</v>
      </c>
      <c r="D214">
        <f t="shared" si="38"/>
        <v>0</v>
      </c>
      <c r="E214">
        <f t="shared" si="39"/>
        <v>1</v>
      </c>
      <c r="F214">
        <f t="shared" si="40"/>
        <v>-0.328125</v>
      </c>
      <c r="G214">
        <f t="shared" si="41"/>
        <v>0.6640625</v>
      </c>
      <c r="H214">
        <f t="shared" si="42"/>
        <v>1</v>
      </c>
      <c r="I214">
        <f t="shared" si="43"/>
        <v>0</v>
      </c>
      <c r="J214">
        <f t="shared" si="44"/>
        <v>0.6640625</v>
      </c>
      <c r="K214">
        <f t="shared" ca="1" si="45"/>
        <v>1</v>
      </c>
      <c r="L214">
        <f t="shared" si="46"/>
        <v>0</v>
      </c>
      <c r="M214">
        <f t="shared" si="47"/>
        <v>-0.8577286100002719</v>
      </c>
    </row>
    <row r="215" spans="1:13" x14ac:dyDescent="0.2">
      <c r="A215">
        <v>214</v>
      </c>
      <c r="B215">
        <f t="shared" si="36"/>
        <v>-0.85772861000027223</v>
      </c>
      <c r="C215">
        <f t="shared" si="37"/>
        <v>0</v>
      </c>
      <c r="D215">
        <f t="shared" si="38"/>
        <v>0</v>
      </c>
      <c r="E215">
        <f t="shared" si="39"/>
        <v>1</v>
      </c>
      <c r="F215">
        <f t="shared" si="40"/>
        <v>-0.34375</v>
      </c>
      <c r="G215">
        <f t="shared" si="41"/>
        <v>0.671875</v>
      </c>
      <c r="H215">
        <f t="shared" si="42"/>
        <v>1</v>
      </c>
      <c r="I215">
        <f t="shared" si="43"/>
        <v>0</v>
      </c>
      <c r="J215">
        <f t="shared" si="44"/>
        <v>0.671875</v>
      </c>
      <c r="K215">
        <f t="shared" ca="1" si="45"/>
        <v>-1</v>
      </c>
      <c r="L215">
        <f t="shared" si="46"/>
        <v>0</v>
      </c>
      <c r="M215">
        <f t="shared" si="47"/>
        <v>-0.88192126434835483</v>
      </c>
    </row>
    <row r="216" spans="1:13" x14ac:dyDescent="0.2">
      <c r="A216">
        <v>215</v>
      </c>
      <c r="B216">
        <f t="shared" si="36"/>
        <v>-0.84485356524970723</v>
      </c>
      <c r="C216">
        <f t="shared" si="37"/>
        <v>0</v>
      </c>
      <c r="D216">
        <f t="shared" si="38"/>
        <v>0</v>
      </c>
      <c r="E216">
        <f t="shared" si="39"/>
        <v>1</v>
      </c>
      <c r="F216">
        <f t="shared" si="40"/>
        <v>-0.359375</v>
      </c>
      <c r="G216">
        <f t="shared" si="41"/>
        <v>0.6796875</v>
      </c>
      <c r="H216">
        <f t="shared" si="42"/>
        <v>1</v>
      </c>
      <c r="I216">
        <f t="shared" si="43"/>
        <v>0</v>
      </c>
      <c r="J216">
        <f t="shared" si="44"/>
        <v>0.6796875</v>
      </c>
      <c r="K216">
        <f t="shared" ca="1" si="45"/>
        <v>-1</v>
      </c>
      <c r="L216">
        <f t="shared" si="46"/>
        <v>0</v>
      </c>
      <c r="M216">
        <f t="shared" si="47"/>
        <v>-0.90398929312344301</v>
      </c>
    </row>
    <row r="217" spans="1:13" x14ac:dyDescent="0.2">
      <c r="A217">
        <v>216</v>
      </c>
      <c r="B217">
        <f t="shared" si="36"/>
        <v>-0.83146961230254546</v>
      </c>
      <c r="C217">
        <f t="shared" si="37"/>
        <v>0</v>
      </c>
      <c r="D217">
        <f t="shared" si="38"/>
        <v>0</v>
      </c>
      <c r="E217">
        <f t="shared" si="39"/>
        <v>1</v>
      </c>
      <c r="F217">
        <f t="shared" si="40"/>
        <v>-0.375</v>
      </c>
      <c r="G217">
        <f t="shared" si="41"/>
        <v>0.6875</v>
      </c>
      <c r="H217">
        <f t="shared" si="42"/>
        <v>1</v>
      </c>
      <c r="I217">
        <f t="shared" si="43"/>
        <v>0</v>
      </c>
      <c r="J217">
        <f t="shared" si="44"/>
        <v>0.6875</v>
      </c>
      <c r="K217">
        <f t="shared" ca="1" si="45"/>
        <v>-1</v>
      </c>
      <c r="L217">
        <f t="shared" si="46"/>
        <v>0</v>
      </c>
      <c r="M217">
        <f t="shared" si="47"/>
        <v>-0.92387953251128641</v>
      </c>
    </row>
    <row r="218" spans="1:13" x14ac:dyDescent="0.2">
      <c r="A218">
        <v>217</v>
      </c>
      <c r="B218">
        <f t="shared" si="36"/>
        <v>-0.81758481315158404</v>
      </c>
      <c r="C218">
        <f t="shared" si="37"/>
        <v>0</v>
      </c>
      <c r="D218">
        <f t="shared" si="38"/>
        <v>0</v>
      </c>
      <c r="E218">
        <f t="shared" si="39"/>
        <v>1</v>
      </c>
      <c r="F218">
        <f t="shared" si="40"/>
        <v>-0.390625</v>
      </c>
      <c r="G218">
        <f t="shared" si="41"/>
        <v>0.6953125</v>
      </c>
      <c r="H218">
        <f t="shared" si="42"/>
        <v>1</v>
      </c>
      <c r="I218">
        <f t="shared" si="43"/>
        <v>0</v>
      </c>
      <c r="J218">
        <f t="shared" si="44"/>
        <v>0.6953125</v>
      </c>
      <c r="K218">
        <f t="shared" ca="1" si="45"/>
        <v>1</v>
      </c>
      <c r="L218">
        <f t="shared" si="46"/>
        <v>0</v>
      </c>
      <c r="M218">
        <f t="shared" si="47"/>
        <v>-0.94154406518302047</v>
      </c>
    </row>
    <row r="219" spans="1:13" x14ac:dyDescent="0.2">
      <c r="A219">
        <v>218</v>
      </c>
      <c r="B219">
        <f t="shared" si="36"/>
        <v>-0.80320753148064528</v>
      </c>
      <c r="C219">
        <f t="shared" si="37"/>
        <v>0</v>
      </c>
      <c r="D219">
        <f t="shared" si="38"/>
        <v>0</v>
      </c>
      <c r="E219">
        <f t="shared" si="39"/>
        <v>1</v>
      </c>
      <c r="F219">
        <f t="shared" si="40"/>
        <v>-0.40625</v>
      </c>
      <c r="G219">
        <f t="shared" si="41"/>
        <v>0.703125</v>
      </c>
      <c r="H219">
        <f t="shared" si="42"/>
        <v>1</v>
      </c>
      <c r="I219">
        <f t="shared" si="43"/>
        <v>0</v>
      </c>
      <c r="J219">
        <f t="shared" si="44"/>
        <v>0.703125</v>
      </c>
      <c r="K219">
        <f t="shared" ca="1" si="45"/>
        <v>-1</v>
      </c>
      <c r="L219">
        <f t="shared" si="46"/>
        <v>0</v>
      </c>
      <c r="M219">
        <f t="shared" si="47"/>
        <v>-0.95694033573220849</v>
      </c>
    </row>
    <row r="220" spans="1:13" x14ac:dyDescent="0.2">
      <c r="A220">
        <v>219</v>
      </c>
      <c r="B220">
        <f t="shared" si="36"/>
        <v>-0.78834642762660612</v>
      </c>
      <c r="C220">
        <f t="shared" si="37"/>
        <v>0</v>
      </c>
      <c r="D220">
        <f t="shared" si="38"/>
        <v>0</v>
      </c>
      <c r="E220">
        <f t="shared" si="39"/>
        <v>1</v>
      </c>
      <c r="F220">
        <f t="shared" si="40"/>
        <v>-0.421875</v>
      </c>
      <c r="G220">
        <f t="shared" si="41"/>
        <v>0.7109375</v>
      </c>
      <c r="H220">
        <f t="shared" si="42"/>
        <v>1</v>
      </c>
      <c r="I220">
        <f t="shared" si="43"/>
        <v>0</v>
      </c>
      <c r="J220">
        <f t="shared" si="44"/>
        <v>0.7109375</v>
      </c>
      <c r="K220">
        <f t="shared" ca="1" si="45"/>
        <v>1</v>
      </c>
      <c r="L220">
        <f t="shared" si="46"/>
        <v>0</v>
      </c>
      <c r="M220">
        <f t="shared" si="47"/>
        <v>-0.97003125319454409</v>
      </c>
    </row>
    <row r="221" spans="1:13" x14ac:dyDescent="0.2">
      <c r="A221">
        <v>220</v>
      </c>
      <c r="B221">
        <f t="shared" si="36"/>
        <v>-0.77301045336273688</v>
      </c>
      <c r="C221">
        <f t="shared" si="37"/>
        <v>0</v>
      </c>
      <c r="D221">
        <f t="shared" si="38"/>
        <v>0</v>
      </c>
      <c r="E221">
        <f t="shared" si="39"/>
        <v>1</v>
      </c>
      <c r="F221">
        <f t="shared" si="40"/>
        <v>-0.4375</v>
      </c>
      <c r="G221">
        <f t="shared" si="41"/>
        <v>0.71875</v>
      </c>
      <c r="H221">
        <f t="shared" si="42"/>
        <v>1</v>
      </c>
      <c r="I221">
        <f t="shared" si="43"/>
        <v>0</v>
      </c>
      <c r="J221">
        <f t="shared" si="44"/>
        <v>0.71875</v>
      </c>
      <c r="K221">
        <f t="shared" ca="1" si="45"/>
        <v>-1</v>
      </c>
      <c r="L221">
        <f t="shared" si="46"/>
        <v>0</v>
      </c>
      <c r="M221">
        <f t="shared" si="47"/>
        <v>-0.98078528040323054</v>
      </c>
    </row>
    <row r="222" spans="1:13" x14ac:dyDescent="0.2">
      <c r="A222">
        <v>221</v>
      </c>
      <c r="B222">
        <f t="shared" si="36"/>
        <v>-0.75720884650648457</v>
      </c>
      <c r="C222">
        <f t="shared" si="37"/>
        <v>0</v>
      </c>
      <c r="D222">
        <f t="shared" si="38"/>
        <v>0</v>
      </c>
      <c r="E222">
        <f t="shared" si="39"/>
        <v>1</v>
      </c>
      <c r="F222">
        <f t="shared" si="40"/>
        <v>-0.453125</v>
      </c>
      <c r="G222">
        <f t="shared" si="41"/>
        <v>0.7265625</v>
      </c>
      <c r="H222">
        <f t="shared" si="42"/>
        <v>1</v>
      </c>
      <c r="I222">
        <f t="shared" si="43"/>
        <v>0</v>
      </c>
      <c r="J222">
        <f t="shared" si="44"/>
        <v>0.7265625</v>
      </c>
      <c r="K222">
        <f t="shared" ca="1" si="45"/>
        <v>1</v>
      </c>
      <c r="L222">
        <f t="shared" si="46"/>
        <v>0</v>
      </c>
      <c r="M222">
        <f t="shared" si="47"/>
        <v>-0.98917650996478101</v>
      </c>
    </row>
    <row r="223" spans="1:13" x14ac:dyDescent="0.2">
      <c r="A223">
        <v>222</v>
      </c>
      <c r="B223">
        <f t="shared" si="36"/>
        <v>-0.74095112535495911</v>
      </c>
      <c r="C223">
        <f t="shared" si="37"/>
        <v>0</v>
      </c>
      <c r="D223">
        <f t="shared" si="38"/>
        <v>0</v>
      </c>
      <c r="E223">
        <f t="shared" si="39"/>
        <v>1</v>
      </c>
      <c r="F223">
        <f t="shared" si="40"/>
        <v>-0.46875</v>
      </c>
      <c r="G223">
        <f t="shared" si="41"/>
        <v>0.734375</v>
      </c>
      <c r="H223">
        <f t="shared" si="42"/>
        <v>1</v>
      </c>
      <c r="I223">
        <f t="shared" si="43"/>
        <v>0</v>
      </c>
      <c r="J223">
        <f t="shared" si="44"/>
        <v>0.734375</v>
      </c>
      <c r="K223">
        <f t="shared" ca="1" si="45"/>
        <v>1</v>
      </c>
      <c r="L223">
        <f t="shared" si="46"/>
        <v>0</v>
      </c>
      <c r="M223">
        <f t="shared" si="47"/>
        <v>-0.99518472667219693</v>
      </c>
    </row>
    <row r="224" spans="1:13" x14ac:dyDescent="0.2">
      <c r="A224">
        <v>223</v>
      </c>
      <c r="B224">
        <f t="shared" si="36"/>
        <v>-0.724247082951467</v>
      </c>
      <c r="C224">
        <f t="shared" si="37"/>
        <v>0</v>
      </c>
      <c r="D224">
        <f t="shared" si="38"/>
        <v>0</v>
      </c>
      <c r="E224">
        <f t="shared" si="39"/>
        <v>1</v>
      </c>
      <c r="F224">
        <f t="shared" si="40"/>
        <v>-0.484375</v>
      </c>
      <c r="G224">
        <f t="shared" si="41"/>
        <v>0.7421875</v>
      </c>
      <c r="H224">
        <f t="shared" si="42"/>
        <v>1</v>
      </c>
      <c r="I224">
        <f t="shared" si="43"/>
        <v>0</v>
      </c>
      <c r="J224">
        <f t="shared" si="44"/>
        <v>0.7421875</v>
      </c>
      <c r="K224">
        <f t="shared" ca="1" si="45"/>
        <v>1</v>
      </c>
      <c r="L224">
        <f t="shared" si="46"/>
        <v>0</v>
      </c>
      <c r="M224">
        <f t="shared" si="47"/>
        <v>-0.99879545620517241</v>
      </c>
    </row>
    <row r="225" spans="1:13" x14ac:dyDescent="0.2">
      <c r="A225">
        <v>224</v>
      </c>
      <c r="B225">
        <f t="shared" si="36"/>
        <v>-0.70710678118654768</v>
      </c>
      <c r="C225">
        <f t="shared" si="37"/>
        <v>0</v>
      </c>
      <c r="D225">
        <f t="shared" si="38"/>
        <v>0</v>
      </c>
      <c r="E225">
        <f t="shared" si="39"/>
        <v>1</v>
      </c>
      <c r="F225">
        <f t="shared" si="40"/>
        <v>-0.5</v>
      </c>
      <c r="G225">
        <f t="shared" si="41"/>
        <v>0.75</v>
      </c>
      <c r="H225">
        <f t="shared" si="42"/>
        <v>1</v>
      </c>
      <c r="I225">
        <f t="shared" si="43"/>
        <v>0</v>
      </c>
      <c r="J225">
        <f t="shared" si="44"/>
        <v>0.75</v>
      </c>
      <c r="K225">
        <f t="shared" ca="1" si="45"/>
        <v>1</v>
      </c>
      <c r="L225">
        <f t="shared" si="46"/>
        <v>0</v>
      </c>
      <c r="M225">
        <f t="shared" si="47"/>
        <v>-1</v>
      </c>
    </row>
    <row r="226" spans="1:13" x14ac:dyDescent="0.2">
      <c r="A226">
        <v>225</v>
      </c>
      <c r="B226">
        <f t="shared" si="36"/>
        <v>-0.68954054473706716</v>
      </c>
      <c r="C226">
        <f t="shared" si="37"/>
        <v>0</v>
      </c>
      <c r="D226">
        <f t="shared" si="38"/>
        <v>0</v>
      </c>
      <c r="E226">
        <f t="shared" si="39"/>
        <v>1</v>
      </c>
      <c r="F226">
        <f t="shared" si="40"/>
        <v>-0.515625</v>
      </c>
      <c r="G226">
        <f t="shared" si="41"/>
        <v>0.7578125</v>
      </c>
      <c r="H226">
        <f t="shared" si="42"/>
        <v>1</v>
      </c>
      <c r="I226">
        <f t="shared" si="43"/>
        <v>0</v>
      </c>
      <c r="J226">
        <f t="shared" si="44"/>
        <v>0.7578125</v>
      </c>
      <c r="K226">
        <f t="shared" ca="1" si="45"/>
        <v>-1</v>
      </c>
      <c r="L226">
        <f t="shared" si="46"/>
        <v>0</v>
      </c>
      <c r="M226">
        <f t="shared" si="47"/>
        <v>-0.99879545620517241</v>
      </c>
    </row>
    <row r="227" spans="1:13" x14ac:dyDescent="0.2">
      <c r="A227">
        <v>226</v>
      </c>
      <c r="B227">
        <f t="shared" si="36"/>
        <v>-0.67155895484701866</v>
      </c>
      <c r="C227">
        <f t="shared" si="37"/>
        <v>0</v>
      </c>
      <c r="D227">
        <f t="shared" si="38"/>
        <v>0</v>
      </c>
      <c r="E227">
        <f t="shared" si="39"/>
        <v>1</v>
      </c>
      <c r="F227">
        <f t="shared" si="40"/>
        <v>-0.53125</v>
      </c>
      <c r="G227">
        <f t="shared" si="41"/>
        <v>0.765625</v>
      </c>
      <c r="H227">
        <f t="shared" si="42"/>
        <v>1</v>
      </c>
      <c r="I227">
        <f t="shared" si="43"/>
        <v>0</v>
      </c>
      <c r="J227">
        <f t="shared" si="44"/>
        <v>0.765625</v>
      </c>
      <c r="K227">
        <f t="shared" ca="1" si="45"/>
        <v>1</v>
      </c>
      <c r="L227">
        <f t="shared" si="46"/>
        <v>0</v>
      </c>
      <c r="M227">
        <f t="shared" si="47"/>
        <v>-0.99518472667219693</v>
      </c>
    </row>
    <row r="228" spans="1:13" x14ac:dyDescent="0.2">
      <c r="A228">
        <v>227</v>
      </c>
      <c r="B228">
        <f t="shared" si="36"/>
        <v>-0.65317284295377709</v>
      </c>
      <c r="C228">
        <f t="shared" si="37"/>
        <v>0</v>
      </c>
      <c r="D228">
        <f t="shared" si="38"/>
        <v>0</v>
      </c>
      <c r="E228">
        <f t="shared" si="39"/>
        <v>1</v>
      </c>
      <c r="F228">
        <f t="shared" si="40"/>
        <v>-0.546875</v>
      </c>
      <c r="G228">
        <f t="shared" si="41"/>
        <v>0.7734375</v>
      </c>
      <c r="H228">
        <f t="shared" si="42"/>
        <v>1</v>
      </c>
      <c r="I228">
        <f t="shared" si="43"/>
        <v>0</v>
      </c>
      <c r="J228">
        <f t="shared" si="44"/>
        <v>0.7734375</v>
      </c>
      <c r="K228">
        <f t="shared" ca="1" si="45"/>
        <v>-1</v>
      </c>
      <c r="L228">
        <f t="shared" si="46"/>
        <v>0</v>
      </c>
      <c r="M228">
        <f t="shared" si="47"/>
        <v>-0.98917650996478113</v>
      </c>
    </row>
    <row r="229" spans="1:13" x14ac:dyDescent="0.2">
      <c r="A229">
        <v>228</v>
      </c>
      <c r="B229">
        <f t="shared" si="36"/>
        <v>-0.63439328416364593</v>
      </c>
      <c r="C229">
        <f t="shared" si="37"/>
        <v>0</v>
      </c>
      <c r="D229">
        <f t="shared" si="38"/>
        <v>0</v>
      </c>
      <c r="E229">
        <f t="shared" si="39"/>
        <v>1</v>
      </c>
      <c r="F229">
        <f t="shared" si="40"/>
        <v>-0.5625</v>
      </c>
      <c r="G229">
        <f t="shared" si="41"/>
        <v>0.78125</v>
      </c>
      <c r="H229">
        <f t="shared" si="42"/>
        <v>1</v>
      </c>
      <c r="I229">
        <f t="shared" si="43"/>
        <v>0</v>
      </c>
      <c r="J229">
        <f t="shared" si="44"/>
        <v>0.78125</v>
      </c>
      <c r="K229">
        <f t="shared" ca="1" si="45"/>
        <v>1</v>
      </c>
      <c r="L229">
        <f t="shared" si="46"/>
        <v>0</v>
      </c>
      <c r="M229">
        <f t="shared" si="47"/>
        <v>-0.98078528040323065</v>
      </c>
    </row>
    <row r="230" spans="1:13" x14ac:dyDescent="0.2">
      <c r="A230">
        <v>229</v>
      </c>
      <c r="B230">
        <f t="shared" si="36"/>
        <v>-0.61523159058062737</v>
      </c>
      <c r="C230">
        <f t="shared" si="37"/>
        <v>0</v>
      </c>
      <c r="D230">
        <f t="shared" si="38"/>
        <v>0</v>
      </c>
      <c r="E230">
        <f t="shared" si="39"/>
        <v>1</v>
      </c>
      <c r="F230">
        <f t="shared" si="40"/>
        <v>-0.578125</v>
      </c>
      <c r="G230">
        <f t="shared" si="41"/>
        <v>0.7890625</v>
      </c>
      <c r="H230">
        <f t="shared" si="42"/>
        <v>1</v>
      </c>
      <c r="I230">
        <f t="shared" si="43"/>
        <v>0</v>
      </c>
      <c r="J230">
        <f t="shared" si="44"/>
        <v>0.7890625</v>
      </c>
      <c r="K230">
        <f t="shared" ca="1" si="45"/>
        <v>-1</v>
      </c>
      <c r="L230">
        <f t="shared" si="46"/>
        <v>0</v>
      </c>
      <c r="M230">
        <f t="shared" si="47"/>
        <v>-0.97003125319454431</v>
      </c>
    </row>
    <row r="231" spans="1:13" x14ac:dyDescent="0.2">
      <c r="A231">
        <v>230</v>
      </c>
      <c r="B231">
        <f t="shared" si="36"/>
        <v>-0.59569930449243325</v>
      </c>
      <c r="C231">
        <f t="shared" si="37"/>
        <v>0</v>
      </c>
      <c r="D231">
        <f t="shared" si="38"/>
        <v>0</v>
      </c>
      <c r="E231">
        <f t="shared" si="39"/>
        <v>1</v>
      </c>
      <c r="F231">
        <f t="shared" si="40"/>
        <v>-0.59375</v>
      </c>
      <c r="G231">
        <f t="shared" si="41"/>
        <v>0.796875</v>
      </c>
      <c r="H231">
        <f t="shared" si="42"/>
        <v>1</v>
      </c>
      <c r="I231">
        <f t="shared" si="43"/>
        <v>0</v>
      </c>
      <c r="J231">
        <f t="shared" si="44"/>
        <v>0.796875</v>
      </c>
      <c r="K231">
        <f t="shared" ca="1" si="45"/>
        <v>-1</v>
      </c>
      <c r="L231">
        <f t="shared" si="46"/>
        <v>0</v>
      </c>
      <c r="M231">
        <f t="shared" si="47"/>
        <v>-0.95694033573220871</v>
      </c>
    </row>
    <row r="232" spans="1:13" x14ac:dyDescent="0.2">
      <c r="A232">
        <v>231</v>
      </c>
      <c r="B232">
        <f t="shared" si="36"/>
        <v>-0.57580819141784523</v>
      </c>
      <c r="C232">
        <f t="shared" si="37"/>
        <v>0</v>
      </c>
      <c r="D232">
        <f t="shared" si="38"/>
        <v>0</v>
      </c>
      <c r="E232">
        <f t="shared" si="39"/>
        <v>1</v>
      </c>
      <c r="F232">
        <f t="shared" si="40"/>
        <v>-0.609375</v>
      </c>
      <c r="G232">
        <f t="shared" si="41"/>
        <v>0.8046875</v>
      </c>
      <c r="H232">
        <f t="shared" si="42"/>
        <v>1</v>
      </c>
      <c r="I232">
        <f t="shared" si="43"/>
        <v>0</v>
      </c>
      <c r="J232">
        <f t="shared" si="44"/>
        <v>0.8046875</v>
      </c>
      <c r="K232">
        <f t="shared" ca="1" si="45"/>
        <v>1</v>
      </c>
      <c r="L232">
        <f t="shared" si="46"/>
        <v>0</v>
      </c>
      <c r="M232">
        <f t="shared" si="47"/>
        <v>-0.9415440651830207</v>
      </c>
    </row>
    <row r="233" spans="1:13" x14ac:dyDescent="0.2">
      <c r="A233">
        <v>232</v>
      </c>
      <c r="B233">
        <f t="shared" si="36"/>
        <v>-0.55557023301960218</v>
      </c>
      <c r="C233">
        <f t="shared" si="37"/>
        <v>0</v>
      </c>
      <c r="D233">
        <f t="shared" si="38"/>
        <v>0</v>
      </c>
      <c r="E233">
        <f t="shared" si="39"/>
        <v>1</v>
      </c>
      <c r="F233">
        <f t="shared" si="40"/>
        <v>-0.625</v>
      </c>
      <c r="G233">
        <f t="shared" si="41"/>
        <v>0.8125</v>
      </c>
      <c r="H233">
        <f t="shared" si="42"/>
        <v>1</v>
      </c>
      <c r="I233">
        <f t="shared" si="43"/>
        <v>0</v>
      </c>
      <c r="J233">
        <f t="shared" si="44"/>
        <v>0.8125</v>
      </c>
      <c r="K233">
        <f t="shared" ca="1" si="45"/>
        <v>-1</v>
      </c>
      <c r="L233">
        <f t="shared" si="46"/>
        <v>0</v>
      </c>
      <c r="M233">
        <f t="shared" si="47"/>
        <v>-0.92387953251128674</v>
      </c>
    </row>
    <row r="234" spans="1:13" x14ac:dyDescent="0.2">
      <c r="A234">
        <v>233</v>
      </c>
      <c r="B234">
        <f t="shared" si="36"/>
        <v>-0.53499761988709726</v>
      </c>
      <c r="C234">
        <f t="shared" si="37"/>
        <v>0</v>
      </c>
      <c r="D234">
        <f t="shared" si="38"/>
        <v>0</v>
      </c>
      <c r="E234">
        <f t="shared" si="39"/>
        <v>1</v>
      </c>
      <c r="F234">
        <f t="shared" si="40"/>
        <v>-0.640625</v>
      </c>
      <c r="G234">
        <f t="shared" si="41"/>
        <v>0.8203125</v>
      </c>
      <c r="H234">
        <f t="shared" si="42"/>
        <v>1</v>
      </c>
      <c r="I234">
        <f t="shared" si="43"/>
        <v>0</v>
      </c>
      <c r="J234">
        <f t="shared" si="44"/>
        <v>0.8203125</v>
      </c>
      <c r="K234">
        <f t="shared" ca="1" si="45"/>
        <v>1</v>
      </c>
      <c r="L234">
        <f t="shared" si="46"/>
        <v>0</v>
      </c>
      <c r="M234">
        <f t="shared" si="47"/>
        <v>-0.90398929312344345</v>
      </c>
    </row>
    <row r="235" spans="1:13" x14ac:dyDescent="0.2">
      <c r="A235">
        <v>234</v>
      </c>
      <c r="B235">
        <f t="shared" si="36"/>
        <v>-0.51410274419322188</v>
      </c>
      <c r="C235">
        <f t="shared" si="37"/>
        <v>0</v>
      </c>
      <c r="D235">
        <f t="shared" si="38"/>
        <v>0</v>
      </c>
      <c r="E235">
        <f t="shared" si="39"/>
        <v>1</v>
      </c>
      <c r="F235">
        <f t="shared" si="40"/>
        <v>-0.65625</v>
      </c>
      <c r="G235">
        <f t="shared" si="41"/>
        <v>0.828125</v>
      </c>
      <c r="H235">
        <f t="shared" si="42"/>
        <v>1</v>
      </c>
      <c r="I235">
        <f t="shared" si="43"/>
        <v>0</v>
      </c>
      <c r="J235">
        <f t="shared" si="44"/>
        <v>0.828125</v>
      </c>
      <c r="K235">
        <f t="shared" ca="1" si="45"/>
        <v>1</v>
      </c>
      <c r="L235">
        <f t="shared" si="46"/>
        <v>0</v>
      </c>
      <c r="M235">
        <f t="shared" si="47"/>
        <v>-0.88192126434835516</v>
      </c>
    </row>
    <row r="236" spans="1:13" x14ac:dyDescent="0.2">
      <c r="A236">
        <v>235</v>
      </c>
      <c r="B236">
        <f t="shared" si="36"/>
        <v>-0.49289819222978426</v>
      </c>
      <c r="C236">
        <f t="shared" si="37"/>
        <v>0</v>
      </c>
      <c r="D236">
        <f t="shared" si="38"/>
        <v>0</v>
      </c>
      <c r="E236">
        <f t="shared" si="39"/>
        <v>1</v>
      </c>
      <c r="F236">
        <f t="shared" si="40"/>
        <v>-0.671875</v>
      </c>
      <c r="G236">
        <f t="shared" si="41"/>
        <v>0.8359375</v>
      </c>
      <c r="H236">
        <f t="shared" si="42"/>
        <v>1</v>
      </c>
      <c r="I236">
        <f t="shared" si="43"/>
        <v>0</v>
      </c>
      <c r="J236">
        <f t="shared" si="44"/>
        <v>0.8359375</v>
      </c>
      <c r="K236">
        <f t="shared" ca="1" si="45"/>
        <v>1</v>
      </c>
      <c r="L236">
        <f t="shared" si="46"/>
        <v>0</v>
      </c>
      <c r="M236">
        <f t="shared" si="47"/>
        <v>-0.85772861000027234</v>
      </c>
    </row>
    <row r="237" spans="1:13" x14ac:dyDescent="0.2">
      <c r="A237">
        <v>236</v>
      </c>
      <c r="B237">
        <f t="shared" si="36"/>
        <v>-0.47139673682599792</v>
      </c>
      <c r="C237">
        <f t="shared" si="37"/>
        <v>0</v>
      </c>
      <c r="D237">
        <f t="shared" si="38"/>
        <v>0</v>
      </c>
      <c r="E237">
        <f t="shared" si="39"/>
        <v>1</v>
      </c>
      <c r="F237">
        <f t="shared" si="40"/>
        <v>-0.6875</v>
      </c>
      <c r="G237">
        <f t="shared" si="41"/>
        <v>0.84375</v>
      </c>
      <c r="H237">
        <f t="shared" si="42"/>
        <v>1</v>
      </c>
      <c r="I237">
        <f t="shared" si="43"/>
        <v>0</v>
      </c>
      <c r="J237">
        <f t="shared" si="44"/>
        <v>0.84375</v>
      </c>
      <c r="K237">
        <f t="shared" ca="1" si="45"/>
        <v>-1</v>
      </c>
      <c r="L237">
        <f t="shared" si="46"/>
        <v>0</v>
      </c>
      <c r="M237">
        <f t="shared" si="47"/>
        <v>-0.83146961230254557</v>
      </c>
    </row>
    <row r="238" spans="1:13" x14ac:dyDescent="0.2">
      <c r="A238">
        <v>237</v>
      </c>
      <c r="B238">
        <f t="shared" si="36"/>
        <v>-0.44961132965460698</v>
      </c>
      <c r="C238">
        <f t="shared" si="37"/>
        <v>0</v>
      </c>
      <c r="D238">
        <f t="shared" si="38"/>
        <v>0</v>
      </c>
      <c r="E238">
        <f t="shared" si="39"/>
        <v>1</v>
      </c>
      <c r="F238">
        <f t="shared" si="40"/>
        <v>-0.703125</v>
      </c>
      <c r="G238">
        <f t="shared" si="41"/>
        <v>0.8515625</v>
      </c>
      <c r="H238">
        <f t="shared" si="42"/>
        <v>1</v>
      </c>
      <c r="I238">
        <f t="shared" si="43"/>
        <v>0</v>
      </c>
      <c r="J238">
        <f t="shared" si="44"/>
        <v>0.8515625</v>
      </c>
      <c r="K238">
        <f t="shared" ca="1" si="45"/>
        <v>1</v>
      </c>
      <c r="L238">
        <f t="shared" si="46"/>
        <v>0</v>
      </c>
      <c r="M238">
        <f t="shared" si="47"/>
        <v>-0.80320753148064539</v>
      </c>
    </row>
    <row r="239" spans="1:13" x14ac:dyDescent="0.2">
      <c r="A239">
        <v>238</v>
      </c>
      <c r="B239">
        <f t="shared" si="36"/>
        <v>-0.42755509343028253</v>
      </c>
      <c r="C239">
        <f t="shared" si="37"/>
        <v>0</v>
      </c>
      <c r="D239">
        <f t="shared" si="38"/>
        <v>0</v>
      </c>
      <c r="E239">
        <f t="shared" si="39"/>
        <v>1</v>
      </c>
      <c r="F239">
        <f t="shared" si="40"/>
        <v>-0.71875</v>
      </c>
      <c r="G239">
        <f t="shared" si="41"/>
        <v>0.859375</v>
      </c>
      <c r="H239">
        <f t="shared" si="42"/>
        <v>1</v>
      </c>
      <c r="I239">
        <f t="shared" si="43"/>
        <v>0</v>
      </c>
      <c r="J239">
        <f t="shared" si="44"/>
        <v>0.859375</v>
      </c>
      <c r="K239">
        <f t="shared" ca="1" si="45"/>
        <v>-1</v>
      </c>
      <c r="L239">
        <f t="shared" si="46"/>
        <v>0</v>
      </c>
      <c r="M239">
        <f t="shared" si="47"/>
        <v>-0.77301045336273755</v>
      </c>
    </row>
    <row r="240" spans="1:13" x14ac:dyDescent="0.2">
      <c r="A240">
        <v>239</v>
      </c>
      <c r="B240">
        <f t="shared" si="36"/>
        <v>-0.40524131400499042</v>
      </c>
      <c r="C240">
        <f t="shared" si="37"/>
        <v>0</v>
      </c>
      <c r="D240">
        <f t="shared" si="38"/>
        <v>0</v>
      </c>
      <c r="E240">
        <f t="shared" si="39"/>
        <v>1</v>
      </c>
      <c r="F240">
        <f t="shared" si="40"/>
        <v>-0.734375</v>
      </c>
      <c r="G240">
        <f t="shared" si="41"/>
        <v>0.8671875</v>
      </c>
      <c r="H240">
        <f t="shared" si="42"/>
        <v>1</v>
      </c>
      <c r="I240">
        <f t="shared" si="43"/>
        <v>0</v>
      </c>
      <c r="J240">
        <f t="shared" si="44"/>
        <v>0.8671875</v>
      </c>
      <c r="K240">
        <f t="shared" ca="1" si="45"/>
        <v>-1</v>
      </c>
      <c r="L240">
        <f t="shared" si="46"/>
        <v>0</v>
      </c>
      <c r="M240">
        <f t="shared" si="47"/>
        <v>-0.74095112535495988</v>
      </c>
    </row>
    <row r="241" spans="1:13" x14ac:dyDescent="0.2">
      <c r="A241">
        <v>240</v>
      </c>
      <c r="B241">
        <f t="shared" si="36"/>
        <v>-0.38268343236509039</v>
      </c>
      <c r="C241">
        <f t="shared" si="37"/>
        <v>0</v>
      </c>
      <c r="D241">
        <f t="shared" si="38"/>
        <v>0</v>
      </c>
      <c r="E241">
        <f t="shared" si="39"/>
        <v>1</v>
      </c>
      <c r="F241">
        <f t="shared" si="40"/>
        <v>-0.75</v>
      </c>
      <c r="G241">
        <f t="shared" si="41"/>
        <v>0.875</v>
      </c>
      <c r="H241">
        <f t="shared" si="42"/>
        <v>1</v>
      </c>
      <c r="I241">
        <f t="shared" si="43"/>
        <v>0</v>
      </c>
      <c r="J241">
        <f t="shared" si="44"/>
        <v>0.875</v>
      </c>
      <c r="K241">
        <f t="shared" ca="1" si="45"/>
        <v>-1</v>
      </c>
      <c r="L241">
        <f t="shared" si="46"/>
        <v>0</v>
      </c>
      <c r="M241">
        <f t="shared" si="47"/>
        <v>-0.70710678118654846</v>
      </c>
    </row>
    <row r="242" spans="1:13" x14ac:dyDescent="0.2">
      <c r="A242">
        <v>241</v>
      </c>
      <c r="B242">
        <f t="shared" si="36"/>
        <v>-0.359895036534988</v>
      </c>
      <c r="C242">
        <f t="shared" si="37"/>
        <v>0</v>
      </c>
      <c r="D242">
        <f t="shared" si="38"/>
        <v>0</v>
      </c>
      <c r="E242">
        <f t="shared" si="39"/>
        <v>1</v>
      </c>
      <c r="F242">
        <f t="shared" si="40"/>
        <v>-0.765625</v>
      </c>
      <c r="G242">
        <f t="shared" si="41"/>
        <v>0.8828125</v>
      </c>
      <c r="H242">
        <f t="shared" si="42"/>
        <v>1</v>
      </c>
      <c r="I242">
        <f t="shared" si="43"/>
        <v>0</v>
      </c>
      <c r="J242">
        <f t="shared" si="44"/>
        <v>0.8828125</v>
      </c>
      <c r="K242">
        <f t="shared" ca="1" si="45"/>
        <v>1</v>
      </c>
      <c r="L242">
        <f t="shared" si="46"/>
        <v>0</v>
      </c>
      <c r="M242">
        <f t="shared" si="47"/>
        <v>-0.67155895484701822</v>
      </c>
    </row>
    <row r="243" spans="1:13" x14ac:dyDescent="0.2">
      <c r="A243">
        <v>242</v>
      </c>
      <c r="B243">
        <f t="shared" si="36"/>
        <v>-0.33688985339222</v>
      </c>
      <c r="C243">
        <f t="shared" si="37"/>
        <v>0</v>
      </c>
      <c r="D243">
        <f t="shared" si="38"/>
        <v>0</v>
      </c>
      <c r="E243">
        <f t="shared" si="39"/>
        <v>1</v>
      </c>
      <c r="F243">
        <f t="shared" si="40"/>
        <v>-0.78125</v>
      </c>
      <c r="G243">
        <f t="shared" si="41"/>
        <v>0.890625</v>
      </c>
      <c r="H243">
        <f t="shared" si="42"/>
        <v>1</v>
      </c>
      <c r="I243">
        <f t="shared" si="43"/>
        <v>0</v>
      </c>
      <c r="J243">
        <f t="shared" si="44"/>
        <v>0.890625</v>
      </c>
      <c r="K243">
        <f t="shared" ca="1" si="45"/>
        <v>-1</v>
      </c>
      <c r="L243">
        <f t="shared" si="46"/>
        <v>0</v>
      </c>
      <c r="M243">
        <f t="shared" si="47"/>
        <v>-0.63439328416364538</v>
      </c>
    </row>
    <row r="244" spans="1:13" x14ac:dyDescent="0.2">
      <c r="A244">
        <v>243</v>
      </c>
      <c r="B244">
        <f t="shared" si="36"/>
        <v>-0.31368174039889152</v>
      </c>
      <c r="C244">
        <f t="shared" si="37"/>
        <v>0</v>
      </c>
      <c r="D244">
        <f t="shared" si="38"/>
        <v>0</v>
      </c>
      <c r="E244">
        <f t="shared" si="39"/>
        <v>1</v>
      </c>
      <c r="F244">
        <f t="shared" si="40"/>
        <v>-0.796875</v>
      </c>
      <c r="G244">
        <f t="shared" si="41"/>
        <v>0.8984375</v>
      </c>
      <c r="H244">
        <f t="shared" si="42"/>
        <v>1</v>
      </c>
      <c r="I244">
        <f t="shared" si="43"/>
        <v>0</v>
      </c>
      <c r="J244">
        <f t="shared" si="44"/>
        <v>0.8984375</v>
      </c>
      <c r="K244">
        <f t="shared" ca="1" si="45"/>
        <v>1</v>
      </c>
      <c r="L244">
        <f t="shared" si="46"/>
        <v>0</v>
      </c>
      <c r="M244">
        <f t="shared" si="47"/>
        <v>-0.59569930449243336</v>
      </c>
    </row>
    <row r="245" spans="1:13" x14ac:dyDescent="0.2">
      <c r="A245">
        <v>244</v>
      </c>
      <c r="B245">
        <f t="shared" si="36"/>
        <v>-0.2902846772544625</v>
      </c>
      <c r="C245">
        <f t="shared" si="37"/>
        <v>0</v>
      </c>
      <c r="D245">
        <f t="shared" si="38"/>
        <v>0</v>
      </c>
      <c r="E245">
        <f t="shared" si="39"/>
        <v>1</v>
      </c>
      <c r="F245">
        <f t="shared" si="40"/>
        <v>-0.8125</v>
      </c>
      <c r="G245">
        <f t="shared" si="41"/>
        <v>0.90625</v>
      </c>
      <c r="H245">
        <f t="shared" si="42"/>
        <v>1</v>
      </c>
      <c r="I245">
        <f t="shared" si="43"/>
        <v>0</v>
      </c>
      <c r="J245">
        <f t="shared" si="44"/>
        <v>0.90625</v>
      </c>
      <c r="K245">
        <f t="shared" ca="1" si="45"/>
        <v>-1</v>
      </c>
      <c r="L245">
        <f t="shared" si="46"/>
        <v>0</v>
      </c>
      <c r="M245">
        <f t="shared" si="47"/>
        <v>-0.5555702330196024</v>
      </c>
    </row>
    <row r="246" spans="1:13" x14ac:dyDescent="0.2">
      <c r="A246">
        <v>245</v>
      </c>
      <c r="B246">
        <f t="shared" si="36"/>
        <v>-0.26671275747489859</v>
      </c>
      <c r="C246">
        <f t="shared" si="37"/>
        <v>0</v>
      </c>
      <c r="D246">
        <f t="shared" si="38"/>
        <v>0</v>
      </c>
      <c r="E246">
        <f t="shared" si="39"/>
        <v>1</v>
      </c>
      <c r="F246">
        <f t="shared" si="40"/>
        <v>-0.828125</v>
      </c>
      <c r="G246">
        <f t="shared" si="41"/>
        <v>0.9140625</v>
      </c>
      <c r="H246">
        <f t="shared" si="42"/>
        <v>1</v>
      </c>
      <c r="I246">
        <f t="shared" si="43"/>
        <v>0</v>
      </c>
      <c r="J246">
        <f t="shared" si="44"/>
        <v>0.9140625</v>
      </c>
      <c r="K246">
        <f t="shared" ca="1" si="45"/>
        <v>-1</v>
      </c>
      <c r="L246">
        <f t="shared" si="46"/>
        <v>0</v>
      </c>
      <c r="M246">
        <f t="shared" si="47"/>
        <v>-0.51410274419322211</v>
      </c>
    </row>
    <row r="247" spans="1:13" x14ac:dyDescent="0.2">
      <c r="A247">
        <v>246</v>
      </c>
      <c r="B247">
        <f t="shared" si="36"/>
        <v>-0.24298017990326418</v>
      </c>
      <c r="C247">
        <f t="shared" si="37"/>
        <v>0</v>
      </c>
      <c r="D247">
        <f t="shared" si="38"/>
        <v>0</v>
      </c>
      <c r="E247">
        <f t="shared" si="39"/>
        <v>1</v>
      </c>
      <c r="F247">
        <f t="shared" si="40"/>
        <v>-0.84375</v>
      </c>
      <c r="G247">
        <f t="shared" si="41"/>
        <v>0.921875</v>
      </c>
      <c r="H247">
        <f t="shared" si="42"/>
        <v>1</v>
      </c>
      <c r="I247">
        <f t="shared" si="43"/>
        <v>0</v>
      </c>
      <c r="J247">
        <f t="shared" si="44"/>
        <v>0.921875</v>
      </c>
      <c r="K247">
        <f t="shared" ca="1" si="45"/>
        <v>1</v>
      </c>
      <c r="L247">
        <f t="shared" si="46"/>
        <v>0</v>
      </c>
      <c r="M247">
        <f t="shared" si="47"/>
        <v>-0.47139673682599814</v>
      </c>
    </row>
    <row r="248" spans="1:13" x14ac:dyDescent="0.2">
      <c r="A248">
        <v>247</v>
      </c>
      <c r="B248">
        <f t="shared" si="36"/>
        <v>-0.21910124015687016</v>
      </c>
      <c r="C248">
        <f t="shared" si="37"/>
        <v>0</v>
      </c>
      <c r="D248">
        <f t="shared" si="38"/>
        <v>0</v>
      </c>
      <c r="E248">
        <f t="shared" si="39"/>
        <v>1</v>
      </c>
      <c r="F248">
        <f t="shared" si="40"/>
        <v>-0.859375</v>
      </c>
      <c r="G248">
        <f t="shared" si="41"/>
        <v>0.9296875</v>
      </c>
      <c r="H248">
        <f t="shared" si="42"/>
        <v>1</v>
      </c>
      <c r="I248">
        <f t="shared" si="43"/>
        <v>0</v>
      </c>
      <c r="J248">
        <f t="shared" si="44"/>
        <v>0.9296875</v>
      </c>
      <c r="K248">
        <f t="shared" ca="1" si="45"/>
        <v>1</v>
      </c>
      <c r="L248">
        <f t="shared" si="46"/>
        <v>0</v>
      </c>
      <c r="M248">
        <f t="shared" si="47"/>
        <v>-0.42755509343028275</v>
      </c>
    </row>
    <row r="249" spans="1:13" x14ac:dyDescent="0.2">
      <c r="A249">
        <v>248</v>
      </c>
      <c r="B249">
        <f t="shared" si="36"/>
        <v>-0.19509032201612872</v>
      </c>
      <c r="C249">
        <f t="shared" si="37"/>
        <v>0</v>
      </c>
      <c r="D249">
        <f t="shared" si="38"/>
        <v>0</v>
      </c>
      <c r="E249">
        <f t="shared" si="39"/>
        <v>1</v>
      </c>
      <c r="F249">
        <f t="shared" si="40"/>
        <v>-0.875</v>
      </c>
      <c r="G249">
        <f t="shared" si="41"/>
        <v>0.9375</v>
      </c>
      <c r="H249">
        <f t="shared" si="42"/>
        <v>1</v>
      </c>
      <c r="I249">
        <f t="shared" si="43"/>
        <v>0</v>
      </c>
      <c r="J249">
        <f t="shared" si="44"/>
        <v>0.9375</v>
      </c>
      <c r="K249">
        <f t="shared" ca="1" si="45"/>
        <v>1</v>
      </c>
      <c r="L249">
        <f t="shared" si="46"/>
        <v>0</v>
      </c>
      <c r="M249">
        <f t="shared" si="47"/>
        <v>-0.38268343236509061</v>
      </c>
    </row>
    <row r="250" spans="1:13" x14ac:dyDescent="0.2">
      <c r="A250">
        <v>249</v>
      </c>
      <c r="B250">
        <f t="shared" si="36"/>
        <v>-0.17096188876030177</v>
      </c>
      <c r="C250">
        <f t="shared" si="37"/>
        <v>0</v>
      </c>
      <c r="D250">
        <f t="shared" si="38"/>
        <v>0</v>
      </c>
      <c r="E250">
        <f t="shared" si="39"/>
        <v>1</v>
      </c>
      <c r="F250">
        <f t="shared" si="40"/>
        <v>-0.890625</v>
      </c>
      <c r="G250">
        <f t="shared" si="41"/>
        <v>0.9453125</v>
      </c>
      <c r="H250">
        <f t="shared" si="42"/>
        <v>1</v>
      </c>
      <c r="I250">
        <f t="shared" si="43"/>
        <v>0</v>
      </c>
      <c r="J250">
        <f t="shared" si="44"/>
        <v>0.9453125</v>
      </c>
      <c r="K250">
        <f t="shared" ca="1" si="45"/>
        <v>1</v>
      </c>
      <c r="L250">
        <f t="shared" si="46"/>
        <v>0</v>
      </c>
      <c r="M250">
        <f t="shared" si="47"/>
        <v>-0.33688985339222105</v>
      </c>
    </row>
    <row r="251" spans="1:13" x14ac:dyDescent="0.2">
      <c r="A251">
        <v>250</v>
      </c>
      <c r="B251">
        <f t="shared" si="36"/>
        <v>-0.14673047445536239</v>
      </c>
      <c r="C251">
        <f t="shared" si="37"/>
        <v>0</v>
      </c>
      <c r="D251">
        <f t="shared" si="38"/>
        <v>0</v>
      </c>
      <c r="E251">
        <f t="shared" si="39"/>
        <v>1</v>
      </c>
      <c r="F251">
        <f t="shared" si="40"/>
        <v>-0.90625</v>
      </c>
      <c r="G251">
        <f t="shared" si="41"/>
        <v>0.953125</v>
      </c>
      <c r="H251">
        <f t="shared" si="42"/>
        <v>1</v>
      </c>
      <c r="I251">
        <f t="shared" si="43"/>
        <v>0</v>
      </c>
      <c r="J251">
        <f t="shared" si="44"/>
        <v>0.953125</v>
      </c>
      <c r="K251">
        <f t="shared" ca="1" si="45"/>
        <v>-1</v>
      </c>
      <c r="L251">
        <f t="shared" si="46"/>
        <v>0</v>
      </c>
      <c r="M251">
        <f t="shared" si="47"/>
        <v>-0.29028467725446355</v>
      </c>
    </row>
    <row r="252" spans="1:13" x14ac:dyDescent="0.2">
      <c r="A252">
        <v>251</v>
      </c>
      <c r="B252">
        <f t="shared" si="36"/>
        <v>-0.12241067519921603</v>
      </c>
      <c r="C252">
        <f t="shared" si="37"/>
        <v>0</v>
      </c>
      <c r="D252">
        <f t="shared" si="38"/>
        <v>0</v>
      </c>
      <c r="E252">
        <f t="shared" si="39"/>
        <v>1</v>
      </c>
      <c r="F252">
        <f t="shared" si="40"/>
        <v>-0.921875</v>
      </c>
      <c r="G252">
        <f t="shared" si="41"/>
        <v>0.9609375</v>
      </c>
      <c r="H252">
        <f t="shared" si="42"/>
        <v>1</v>
      </c>
      <c r="I252">
        <f t="shared" si="43"/>
        <v>0</v>
      </c>
      <c r="J252">
        <f t="shared" si="44"/>
        <v>0.9609375</v>
      </c>
      <c r="K252">
        <f t="shared" ca="1" si="45"/>
        <v>1</v>
      </c>
      <c r="L252">
        <f t="shared" si="46"/>
        <v>0</v>
      </c>
      <c r="M252">
        <f t="shared" si="47"/>
        <v>-0.24298017990326354</v>
      </c>
    </row>
    <row r="253" spans="1:13" x14ac:dyDescent="0.2">
      <c r="A253">
        <v>252</v>
      </c>
      <c r="B253">
        <f t="shared" si="36"/>
        <v>-9.8017140329560506E-2</v>
      </c>
      <c r="C253">
        <f t="shared" si="37"/>
        <v>0</v>
      </c>
      <c r="D253">
        <f t="shared" si="38"/>
        <v>0</v>
      </c>
      <c r="E253">
        <f t="shared" si="39"/>
        <v>1</v>
      </c>
      <c r="F253">
        <f t="shared" si="40"/>
        <v>-0.9375</v>
      </c>
      <c r="G253">
        <f t="shared" si="41"/>
        <v>0.96875</v>
      </c>
      <c r="H253">
        <f t="shared" si="42"/>
        <v>1</v>
      </c>
      <c r="I253">
        <f t="shared" si="43"/>
        <v>0</v>
      </c>
      <c r="J253">
        <f t="shared" si="44"/>
        <v>0.96875</v>
      </c>
      <c r="K253">
        <f t="shared" ca="1" si="45"/>
        <v>1</v>
      </c>
      <c r="L253">
        <f t="shared" si="46"/>
        <v>0</v>
      </c>
      <c r="M253">
        <f t="shared" si="47"/>
        <v>-0.19509032201612808</v>
      </c>
    </row>
    <row r="254" spans="1:13" x14ac:dyDescent="0.2">
      <c r="A254">
        <v>253</v>
      </c>
      <c r="B254">
        <f t="shared" si="36"/>
        <v>-7.3564563599667412E-2</v>
      </c>
      <c r="C254">
        <f t="shared" si="37"/>
        <v>0</v>
      </c>
      <c r="D254">
        <f t="shared" si="38"/>
        <v>0</v>
      </c>
      <c r="E254">
        <f t="shared" si="39"/>
        <v>1</v>
      </c>
      <c r="F254">
        <f t="shared" si="40"/>
        <v>-0.953125</v>
      </c>
      <c r="G254">
        <f t="shared" si="41"/>
        <v>0.9765625</v>
      </c>
      <c r="H254">
        <f t="shared" si="42"/>
        <v>1</v>
      </c>
      <c r="I254">
        <f t="shared" si="43"/>
        <v>0</v>
      </c>
      <c r="J254">
        <f t="shared" si="44"/>
        <v>0.9765625</v>
      </c>
      <c r="K254">
        <f t="shared" ca="1" si="45"/>
        <v>1</v>
      </c>
      <c r="L254">
        <f t="shared" si="46"/>
        <v>0</v>
      </c>
      <c r="M254">
        <f t="shared" si="47"/>
        <v>-0.14673047445536175</v>
      </c>
    </row>
    <row r="255" spans="1:13" x14ac:dyDescent="0.2">
      <c r="A255">
        <v>254</v>
      </c>
      <c r="B255">
        <f t="shared" si="36"/>
        <v>-4.9067674327418091E-2</v>
      </c>
      <c r="C255">
        <f t="shared" si="37"/>
        <v>0</v>
      </c>
      <c r="D255">
        <f t="shared" si="38"/>
        <v>0</v>
      </c>
      <c r="E255">
        <f t="shared" si="39"/>
        <v>1</v>
      </c>
      <c r="F255">
        <f t="shared" si="40"/>
        <v>-0.96875</v>
      </c>
      <c r="G255">
        <f t="shared" si="41"/>
        <v>0.984375</v>
      </c>
      <c r="H255">
        <f t="shared" si="42"/>
        <v>1</v>
      </c>
      <c r="I255">
        <f t="shared" si="43"/>
        <v>0</v>
      </c>
      <c r="J255">
        <f t="shared" si="44"/>
        <v>0.984375</v>
      </c>
      <c r="K255">
        <f t="shared" ca="1" si="45"/>
        <v>1</v>
      </c>
      <c r="L255">
        <f t="shared" si="46"/>
        <v>0</v>
      </c>
      <c r="M255">
        <f t="shared" si="47"/>
        <v>-9.8017140329560756E-2</v>
      </c>
    </row>
    <row r="256" spans="1:13" x14ac:dyDescent="0.2">
      <c r="A256">
        <v>255</v>
      </c>
      <c r="B256">
        <f t="shared" si="36"/>
        <v>-2.4541228522912448E-2</v>
      </c>
      <c r="C256">
        <f t="shared" si="37"/>
        <v>0</v>
      </c>
      <c r="D256">
        <f t="shared" si="38"/>
        <v>0</v>
      </c>
      <c r="E256">
        <f t="shared" si="39"/>
        <v>1</v>
      </c>
      <c r="F256">
        <f t="shared" si="40"/>
        <v>-0.984375</v>
      </c>
      <c r="G256">
        <f t="shared" si="41"/>
        <v>0.9921875</v>
      </c>
      <c r="H256">
        <f t="shared" si="42"/>
        <v>1</v>
      </c>
      <c r="I256">
        <f t="shared" si="43"/>
        <v>0</v>
      </c>
      <c r="J256">
        <f t="shared" si="44"/>
        <v>0.9921875</v>
      </c>
      <c r="K256">
        <f t="shared" ca="1" si="45"/>
        <v>1</v>
      </c>
      <c r="L256">
        <f t="shared" si="46"/>
        <v>0</v>
      </c>
      <c r="M256">
        <f t="shared" si="47"/>
        <v>-4.9067674327418334E-2</v>
      </c>
    </row>
    <row r="257" spans="1:13" x14ac:dyDescent="0.2">
      <c r="A257">
        <v>256</v>
      </c>
      <c r="B257">
        <f t="shared" si="36"/>
        <v>-2.45029690981724E-16</v>
      </c>
      <c r="C257">
        <f t="shared" si="37"/>
        <v>0</v>
      </c>
      <c r="D257">
        <f t="shared" si="38"/>
        <v>0</v>
      </c>
      <c r="E257">
        <f t="shared" si="39"/>
        <v>1</v>
      </c>
      <c r="F257">
        <f t="shared" si="40"/>
        <v>-1</v>
      </c>
      <c r="G257">
        <f t="shared" si="41"/>
        <v>1</v>
      </c>
      <c r="H257">
        <f t="shared" si="42"/>
        <v>1</v>
      </c>
      <c r="I257">
        <f t="shared" si="43"/>
        <v>0</v>
      </c>
      <c r="J257">
        <f t="shared" si="44"/>
        <v>1</v>
      </c>
      <c r="K257">
        <f t="shared" ca="1" si="45"/>
        <v>-1</v>
      </c>
      <c r="L257">
        <f t="shared" si="46"/>
        <v>0</v>
      </c>
      <c r="M257">
        <f t="shared" si="47"/>
        <v>-4.90059381963448E-16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シート1</vt:lpstr>
      <vt:lpstr>Sheet1</vt:lpstr>
      <vt:lpstr>シート1!Print_Area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3453 src</cp:lastModifiedBy>
  <cp:lastPrinted>2024-10-18T15:15:06Z</cp:lastPrinted>
  <dcterms:created xsi:type="dcterms:W3CDTF">2024-09-07T05:46:40Z</dcterms:created>
  <dcterms:modified xsi:type="dcterms:W3CDTF">2025-03-25T05:34:41Z</dcterms:modified>
</cp:coreProperties>
</file>