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25" windowWidth="19020" windowHeight="12765"/>
  </bookViews>
  <sheets>
    <sheet name="Sheet1" sheetId="1" r:id="rId1"/>
    <sheet name="Summa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2" l="1"/>
  <c r="B24" i="2" s="1"/>
</calcChain>
</file>

<file path=xl/sharedStrings.xml><?xml version="1.0" encoding="utf-8"?>
<sst xmlns="http://schemas.openxmlformats.org/spreadsheetml/2006/main" count="452" uniqueCount="120">
  <si>
    <t>Site</t>
  </si>
  <si>
    <t>ID</t>
  </si>
  <si>
    <t>Sample Event</t>
  </si>
  <si>
    <t>16th</t>
  </si>
  <si>
    <t>Event</t>
  </si>
  <si>
    <t>Honey</t>
  </si>
  <si>
    <t>Meno Falls</t>
  </si>
  <si>
    <t>Donges Bay</t>
  </si>
  <si>
    <t>N/A</t>
  </si>
  <si>
    <t>MilliQ Blank (unfiltered)</t>
  </si>
  <si>
    <t xml:space="preserve">16th </t>
  </si>
  <si>
    <t>Baseflow</t>
  </si>
  <si>
    <t>Underwood</t>
  </si>
  <si>
    <t>MilliQ Blank (filtered)</t>
  </si>
  <si>
    <t>South Shore WWT</t>
  </si>
  <si>
    <t>01F</t>
  </si>
  <si>
    <t>Notes</t>
  </si>
  <si>
    <t>3 samples sent (unfiltered, filtered, sample Reg.)</t>
  </si>
  <si>
    <t>Jones Island WWT</t>
  </si>
  <si>
    <t>minor snowmelt</t>
  </si>
  <si>
    <t>snowmelt</t>
  </si>
  <si>
    <t>snowmelt w/ mist</t>
  </si>
  <si>
    <t>snowmelt &amp; rain</t>
  </si>
  <si>
    <t>Rain</t>
  </si>
  <si>
    <t>Filter</t>
  </si>
  <si>
    <t>W-Filter (clean unopened)</t>
  </si>
  <si>
    <t># samples</t>
  </si>
  <si>
    <t>Sample Event (event/rain)</t>
  </si>
  <si>
    <t>5 event, 2 baseflow</t>
  </si>
  <si>
    <t>4 event, 2 baseflow</t>
  </si>
  <si>
    <t xml:space="preserve">Honey </t>
  </si>
  <si>
    <t>3 event, 2 baseflow</t>
  </si>
  <si>
    <t>Jones WWT</t>
  </si>
  <si>
    <t>South Shore</t>
  </si>
  <si>
    <t>MilliQ blank</t>
  </si>
  <si>
    <t>ISCO storm samples</t>
  </si>
  <si>
    <t>Wastewater</t>
  </si>
  <si>
    <t>upstream reference</t>
  </si>
  <si>
    <t>wetlands</t>
  </si>
  <si>
    <t>leaf debris</t>
  </si>
  <si>
    <t>16 street water for matrix</t>
  </si>
  <si>
    <t>total</t>
  </si>
  <si>
    <t>Total Virus sites</t>
  </si>
  <si>
    <t>filtered, unfiltered (filtered and unfiltered are blank samples) &amp; sample Reg</t>
  </si>
  <si>
    <t>Holy Hill Wetland in Menomonee watershed (1 baseflow and 1 event)</t>
  </si>
  <si>
    <t>16th, Honey, Underwood, Meno Falls and Donges (Event samples only)</t>
  </si>
  <si>
    <t>composite damp leaves from all sites (COLLECTED)</t>
  </si>
  <si>
    <t>Leave composite from all 5 Meno sites</t>
  </si>
  <si>
    <t>Leave Composite</t>
  </si>
  <si>
    <t>Parnell Creek (upstream Ref)</t>
  </si>
  <si>
    <t>Meno River @ CTH F (Upstream Ref)</t>
  </si>
  <si>
    <t>Holy Hill Wetland</t>
  </si>
  <si>
    <t>Scuppernong River (Upstream Ref)</t>
  </si>
  <si>
    <t>Remaining Samples: 4/25/2011</t>
  </si>
  <si>
    <t>Holy Hill Wetland in Menomonee watershed (1 event)</t>
  </si>
  <si>
    <t>Scuppernong, Parnell Creeks and upper meno River (1 event)</t>
  </si>
  <si>
    <t>Wastewater influent + 16th street for dilution ( 1 Event)</t>
  </si>
  <si>
    <t>16th, Meno Falls and Donges (Event samples only)</t>
  </si>
  <si>
    <t>Underwood Creek ISCO</t>
  </si>
  <si>
    <t>UW01-I</t>
  </si>
  <si>
    <t>UW02-I</t>
  </si>
  <si>
    <t>UW03-I</t>
  </si>
  <si>
    <t>UW04-I</t>
  </si>
  <si>
    <t>UW05-I</t>
  </si>
  <si>
    <t>Honey Creek ISCO</t>
  </si>
  <si>
    <t>HW01-I</t>
  </si>
  <si>
    <t>HW02-I</t>
  </si>
  <si>
    <t>HW03-I</t>
  </si>
  <si>
    <t>HW04-I</t>
  </si>
  <si>
    <t>HW05-I</t>
  </si>
  <si>
    <t>Finished collecting on 5/26/2011</t>
  </si>
  <si>
    <t>16th St ISCO</t>
  </si>
  <si>
    <t>MC01-I</t>
  </si>
  <si>
    <t>MC02-I</t>
  </si>
  <si>
    <t>MC03-I</t>
  </si>
  <si>
    <t>MC04-I</t>
  </si>
  <si>
    <t>MC05-I</t>
  </si>
  <si>
    <t>Menomonee Falls ISCO</t>
  </si>
  <si>
    <t>MF01-I</t>
  </si>
  <si>
    <t>MF02-I</t>
  </si>
  <si>
    <t>MF03-I</t>
  </si>
  <si>
    <t>MF04-I</t>
  </si>
  <si>
    <t>MF05-I</t>
  </si>
  <si>
    <t>Donges Bay ISCO</t>
  </si>
  <si>
    <t>LD01-I</t>
  </si>
  <si>
    <t>LD02-I</t>
  </si>
  <si>
    <t>LD03-I</t>
  </si>
  <si>
    <t>LD04-I</t>
  </si>
  <si>
    <t>LD05-I</t>
  </si>
  <si>
    <t>MG002</t>
  </si>
  <si>
    <t>HH002</t>
  </si>
  <si>
    <t>SR002</t>
  </si>
  <si>
    <t>PL002</t>
  </si>
  <si>
    <t>16th St Matrix</t>
  </si>
  <si>
    <t>South Shore Matrix</t>
  </si>
  <si>
    <t>Jones Island matrix</t>
  </si>
  <si>
    <t>MC*M001</t>
  </si>
  <si>
    <t>SS*M001</t>
  </si>
  <si>
    <t>JI*M001</t>
  </si>
  <si>
    <t>MC*M002</t>
  </si>
  <si>
    <t>SS*M002</t>
  </si>
  <si>
    <t>JI*M002</t>
  </si>
  <si>
    <t>SLOH Inorganics</t>
  </si>
  <si>
    <t>SLOH DOC &amp; TOC</t>
  </si>
  <si>
    <t>Beg. Date</t>
  </si>
  <si>
    <t>Beg. time</t>
  </si>
  <si>
    <t>yes</t>
  </si>
  <si>
    <t>QA: Clean and unopened filter</t>
  </si>
  <si>
    <t>QA: Filtered</t>
  </si>
  <si>
    <t>QA: Unfiltered</t>
  </si>
  <si>
    <t>one events, one baseflow. Scuppernong, Parnell Creeks and upper meno River</t>
  </si>
  <si>
    <t>Wastewater influent + 16th street for dilution. One Event and one baseflow x 6 dilutions each.</t>
  </si>
  <si>
    <t>(don't have the paperwork)</t>
  </si>
  <si>
    <t>Reference</t>
  </si>
  <si>
    <t>rain</t>
  </si>
  <si>
    <t>Virus</t>
  </si>
  <si>
    <t>ISCO</t>
  </si>
  <si>
    <t>Virus autosampler, ISCO, Reference, Blank, Wastewater or Matrix</t>
  </si>
  <si>
    <t>Blank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</si>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</sst>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/2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H1" sqref="H1:H1048576"/>
    </sheetView>
  </sheetViews>
  <sheetFormatPr defaultRowHeight="15" x14ac:dyDescent="0.25"/>
  <cols>
    <col min="1" max="1" width="24.28515625" style="3" customWidth="1"/>
    <col min="2" max="2" width="9.140625" style="3"/>
    <col min="3" max="3" width="11.28515625" style="3" customWidth="1"/>
    <col min="4" max="4" width="9.140625" style="3"/>
    <col min="5" max="5" width="13" style="3" customWidth="1"/>
    <col min="6" max="7" width="20.42578125" style="3" customWidth="1"/>
    <col min="8" max="8" width="10.85546875" customWidth="1"/>
    <col min="9" max="9" width="12" customWidth="1"/>
  </cols>
  <sheetData>
    <row r="1" spans="1:10" s="1" customFormat="1" ht="60" x14ac:dyDescent="0.25">
      <c r="A1" s="2" t="s">
        <v>0</v>
      </c>
      <c r="B1" s="2" t="s">
        <v>1</v>
      </c>
      <c r="C1" s="2" t="s">
        <v>104</v>
      </c>
      <c r="D1" s="2" t="s">
        <v>105</v>
      </c>
      <c r="E1" s="2" t="s">
        <v>2</v>
      </c>
      <c r="F1" s="2" t="s">
        <v>16</v>
      </c>
      <c r="G1" s="9" t="s">
        <v>117</v>
      </c>
      <c r="H1" s="9" t="s">
        <v>102</v>
      </c>
      <c r="I1" s="9" t="s">
        <v>103</v>
      </c>
    </row>
    <row r="2" spans="1:10" x14ac:dyDescent="0.25">
      <c r="A2" s="3" t="s">
        <v>3</v>
      </c>
      <c r="B2" s="3">
        <v>51</v>
      </c>
      <c r="C2" s="4">
        <v>40590</v>
      </c>
      <c r="D2" s="5">
        <v>0.72013888888888899</v>
      </c>
      <c r="E2" s="3" t="s">
        <v>4</v>
      </c>
      <c r="F2" s="3" t="s">
        <v>21</v>
      </c>
      <c r="G2" s="3" t="s">
        <v>115</v>
      </c>
    </row>
    <row r="3" spans="1:10" x14ac:dyDescent="0.25">
      <c r="A3" s="3" t="s">
        <v>3</v>
      </c>
      <c r="B3" s="3">
        <v>55</v>
      </c>
      <c r="C3" s="4">
        <v>40616</v>
      </c>
      <c r="D3" s="5">
        <v>0.50277777777777777</v>
      </c>
      <c r="E3" s="3" t="s">
        <v>4</v>
      </c>
      <c r="F3" s="3" t="s">
        <v>19</v>
      </c>
      <c r="G3" s="3" t="s">
        <v>115</v>
      </c>
      <c r="H3" t="s">
        <v>106</v>
      </c>
      <c r="I3" t="s">
        <v>106</v>
      </c>
      <c r="J3" t="s">
        <v>112</v>
      </c>
    </row>
    <row r="4" spans="1:10" x14ac:dyDescent="0.25">
      <c r="A4" s="3" t="s">
        <v>3</v>
      </c>
      <c r="B4" s="3">
        <v>56</v>
      </c>
      <c r="C4" s="4">
        <v>40619</v>
      </c>
      <c r="D4" s="5">
        <v>0.58819444444444446</v>
      </c>
      <c r="E4" s="3" t="s">
        <v>4</v>
      </c>
      <c r="F4" s="3" t="s">
        <v>22</v>
      </c>
      <c r="G4" s="3" t="s">
        <v>115</v>
      </c>
      <c r="H4" t="s">
        <v>106</v>
      </c>
      <c r="I4" t="s">
        <v>106</v>
      </c>
    </row>
    <row r="5" spans="1:10" x14ac:dyDescent="0.25">
      <c r="A5" s="3" t="s">
        <v>3</v>
      </c>
      <c r="B5" s="3">
        <v>58</v>
      </c>
      <c r="C5" s="4">
        <v>40624</v>
      </c>
      <c r="D5" s="5">
        <v>0.59027777777777779</v>
      </c>
      <c r="E5" s="3" t="s">
        <v>4</v>
      </c>
      <c r="F5" s="3" t="s">
        <v>23</v>
      </c>
      <c r="G5" s="3" t="s">
        <v>115</v>
      </c>
      <c r="H5" t="s">
        <v>106</v>
      </c>
      <c r="I5" t="s">
        <v>106</v>
      </c>
    </row>
    <row r="6" spans="1:10" x14ac:dyDescent="0.25">
      <c r="A6" s="3" t="s">
        <v>3</v>
      </c>
      <c r="B6" s="3">
        <v>59</v>
      </c>
      <c r="C6" s="4">
        <v>40631</v>
      </c>
      <c r="D6" s="5">
        <v>0.37986111111111115</v>
      </c>
      <c r="E6" s="3" t="s">
        <v>11</v>
      </c>
      <c r="G6" s="3" t="s">
        <v>115</v>
      </c>
      <c r="H6" t="s">
        <v>106</v>
      </c>
      <c r="I6" t="s">
        <v>106</v>
      </c>
    </row>
    <row r="7" spans="1:10" x14ac:dyDescent="0.25">
      <c r="A7" s="3" t="s">
        <v>10</v>
      </c>
      <c r="B7" s="3">
        <v>53</v>
      </c>
      <c r="C7" s="4">
        <v>40602</v>
      </c>
      <c r="D7" s="5">
        <v>0.46736111111111112</v>
      </c>
      <c r="E7" s="3" t="s">
        <v>11</v>
      </c>
      <c r="G7" s="3" t="s">
        <v>115</v>
      </c>
    </row>
    <row r="8" spans="1:10" x14ac:dyDescent="0.25">
      <c r="A8" s="3" t="s">
        <v>10</v>
      </c>
      <c r="B8" s="3">
        <v>54</v>
      </c>
      <c r="C8" s="4">
        <v>40611</v>
      </c>
      <c r="D8" s="5">
        <v>0.77222222222222225</v>
      </c>
      <c r="E8" s="3" t="s">
        <v>4</v>
      </c>
      <c r="F8" s="3" t="s">
        <v>20</v>
      </c>
      <c r="G8" s="3" t="s">
        <v>115</v>
      </c>
    </row>
    <row r="9" spans="1:10" x14ac:dyDescent="0.25">
      <c r="A9" s="3" t="s">
        <v>7</v>
      </c>
      <c r="B9" s="3">
        <v>39</v>
      </c>
      <c r="C9" s="4">
        <v>40590</v>
      </c>
      <c r="D9" s="5">
        <v>0.67986111111111114</v>
      </c>
      <c r="E9" s="3" t="s">
        <v>4</v>
      </c>
      <c r="F9" s="3" t="s">
        <v>21</v>
      </c>
      <c r="G9" s="3" t="s">
        <v>115</v>
      </c>
    </row>
    <row r="10" spans="1:10" x14ac:dyDescent="0.25">
      <c r="A10" s="3" t="s">
        <v>7</v>
      </c>
      <c r="B10" s="3">
        <v>40</v>
      </c>
      <c r="C10" s="4">
        <v>40602</v>
      </c>
      <c r="D10" s="5">
        <v>0.3979166666666667</v>
      </c>
      <c r="E10" s="3" t="s">
        <v>11</v>
      </c>
      <c r="G10" s="3" t="s">
        <v>115</v>
      </c>
    </row>
    <row r="11" spans="1:10" x14ac:dyDescent="0.25">
      <c r="A11" s="3" t="s">
        <v>7</v>
      </c>
      <c r="B11" s="3">
        <v>41</v>
      </c>
      <c r="C11" s="4">
        <v>40611</v>
      </c>
      <c r="D11" s="5">
        <v>0.52638888888888891</v>
      </c>
      <c r="E11" s="3" t="s">
        <v>4</v>
      </c>
      <c r="F11" s="3" t="s">
        <v>20</v>
      </c>
      <c r="G11" s="3" t="s">
        <v>115</v>
      </c>
    </row>
    <row r="12" spans="1:10" x14ac:dyDescent="0.25">
      <c r="A12" s="3" t="s">
        <v>7</v>
      </c>
      <c r="B12" s="3">
        <v>42</v>
      </c>
      <c r="C12" s="4">
        <v>40616</v>
      </c>
      <c r="D12" s="5">
        <v>0.4861111111111111</v>
      </c>
      <c r="E12" s="3" t="s">
        <v>4</v>
      </c>
      <c r="F12" s="3" t="s">
        <v>19</v>
      </c>
      <c r="G12" s="3" t="s">
        <v>115</v>
      </c>
      <c r="H12" t="s">
        <v>106</v>
      </c>
      <c r="I12" t="s">
        <v>106</v>
      </c>
      <c r="J12" t="s">
        <v>112</v>
      </c>
    </row>
    <row r="13" spans="1:10" x14ac:dyDescent="0.25">
      <c r="A13" s="3" t="s">
        <v>7</v>
      </c>
      <c r="B13" s="3">
        <v>43</v>
      </c>
      <c r="C13" s="4">
        <v>40619</v>
      </c>
      <c r="D13" s="5">
        <v>0.4284722222222222</v>
      </c>
      <c r="E13" s="3" t="s">
        <v>4</v>
      </c>
      <c r="F13" s="3" t="s">
        <v>22</v>
      </c>
      <c r="G13" s="3" t="s">
        <v>115</v>
      </c>
      <c r="H13" t="s">
        <v>106</v>
      </c>
      <c r="I13" t="s">
        <v>106</v>
      </c>
    </row>
    <row r="14" spans="1:10" x14ac:dyDescent="0.25">
      <c r="A14" s="3" t="s">
        <v>7</v>
      </c>
      <c r="B14" s="3">
        <v>45</v>
      </c>
      <c r="C14" s="4">
        <v>40631</v>
      </c>
      <c r="D14" s="5">
        <v>0.35069444444444442</v>
      </c>
      <c r="E14" s="3" t="s">
        <v>11</v>
      </c>
      <c r="G14" s="3" t="s">
        <v>115</v>
      </c>
      <c r="H14" t="s">
        <v>106</v>
      </c>
      <c r="I14" t="s">
        <v>106</v>
      </c>
    </row>
    <row r="15" spans="1:10" x14ac:dyDescent="0.25">
      <c r="A15" s="3" t="s">
        <v>5</v>
      </c>
      <c r="B15" s="3">
        <v>44</v>
      </c>
      <c r="C15" s="4">
        <v>40590</v>
      </c>
      <c r="D15" s="5">
        <v>0.58680555555555558</v>
      </c>
      <c r="E15" s="3" t="s">
        <v>4</v>
      </c>
      <c r="F15" s="3" t="s">
        <v>21</v>
      </c>
      <c r="G15" s="3" t="s">
        <v>115</v>
      </c>
    </row>
    <row r="16" spans="1:10" x14ac:dyDescent="0.25">
      <c r="A16" s="3" t="s">
        <v>5</v>
      </c>
      <c r="B16" s="3">
        <v>45</v>
      </c>
      <c r="C16" s="4">
        <v>40602</v>
      </c>
      <c r="D16" s="5">
        <v>0.4604166666666667</v>
      </c>
      <c r="E16" s="3" t="s">
        <v>11</v>
      </c>
      <c r="G16" s="3" t="s">
        <v>115</v>
      </c>
    </row>
    <row r="17" spans="1:10" x14ac:dyDescent="0.25">
      <c r="A17" s="3" t="s">
        <v>5</v>
      </c>
      <c r="B17" s="3">
        <v>46</v>
      </c>
      <c r="C17" s="4">
        <v>40611</v>
      </c>
      <c r="D17" s="5">
        <v>0.20625000000000002</v>
      </c>
      <c r="E17" s="3" t="s">
        <v>4</v>
      </c>
      <c r="F17" s="3" t="s">
        <v>20</v>
      </c>
      <c r="G17" s="3" t="s">
        <v>115</v>
      </c>
    </row>
    <row r="18" spans="1:10" x14ac:dyDescent="0.25">
      <c r="A18" s="3" t="s">
        <v>5</v>
      </c>
      <c r="B18" s="3">
        <v>47</v>
      </c>
      <c r="C18" s="4">
        <v>40616</v>
      </c>
      <c r="D18" s="5">
        <v>0.65763888888888888</v>
      </c>
      <c r="E18" s="3" t="s">
        <v>4</v>
      </c>
      <c r="F18" s="3" t="s">
        <v>19</v>
      </c>
      <c r="G18" s="3" t="s">
        <v>115</v>
      </c>
      <c r="H18" t="s">
        <v>106</v>
      </c>
      <c r="I18" t="s">
        <v>106</v>
      </c>
      <c r="J18" t="s">
        <v>112</v>
      </c>
    </row>
    <row r="19" spans="1:10" x14ac:dyDescent="0.25">
      <c r="A19" s="3" t="s">
        <v>5</v>
      </c>
      <c r="B19" s="3">
        <v>48</v>
      </c>
      <c r="C19" s="4">
        <v>40619</v>
      </c>
      <c r="D19" s="5">
        <v>0.55555555555555558</v>
      </c>
      <c r="E19" s="3" t="s">
        <v>4</v>
      </c>
      <c r="F19" s="3" t="s">
        <v>22</v>
      </c>
      <c r="G19" s="3" t="s">
        <v>115</v>
      </c>
      <c r="H19" t="s">
        <v>106</v>
      </c>
      <c r="I19" t="s">
        <v>106</v>
      </c>
    </row>
    <row r="20" spans="1:10" x14ac:dyDescent="0.25">
      <c r="A20" s="3" t="s">
        <v>5</v>
      </c>
      <c r="B20" s="3">
        <v>49</v>
      </c>
      <c r="C20" s="4">
        <v>40624</v>
      </c>
      <c r="D20" s="5">
        <v>0.57291666666666663</v>
      </c>
      <c r="E20" s="3" t="s">
        <v>4</v>
      </c>
      <c r="F20" s="3" t="s">
        <v>23</v>
      </c>
      <c r="G20" s="3" t="s">
        <v>115</v>
      </c>
      <c r="H20" t="s">
        <v>106</v>
      </c>
      <c r="I20" t="s">
        <v>106</v>
      </c>
    </row>
    <row r="21" spans="1:10" ht="18" customHeight="1" x14ac:dyDescent="0.25">
      <c r="A21" s="3" t="s">
        <v>5</v>
      </c>
      <c r="B21" s="3">
        <v>50</v>
      </c>
      <c r="C21" s="4">
        <v>40631</v>
      </c>
      <c r="D21" s="5">
        <v>0.36527777777777781</v>
      </c>
      <c r="E21" s="3" t="s">
        <v>11</v>
      </c>
      <c r="G21" s="3" t="s">
        <v>115</v>
      </c>
      <c r="H21" t="s">
        <v>106</v>
      </c>
      <c r="I21" t="s">
        <v>106</v>
      </c>
    </row>
    <row r="22" spans="1:10" ht="42.75" customHeight="1" x14ac:dyDescent="0.25">
      <c r="A22" s="3" t="s">
        <v>18</v>
      </c>
      <c r="B22" s="3" t="s">
        <v>15</v>
      </c>
      <c r="C22" s="4">
        <v>40612</v>
      </c>
      <c r="D22" s="5">
        <v>0.22222222222222221</v>
      </c>
      <c r="E22" s="3" t="s">
        <v>8</v>
      </c>
      <c r="F22" s="6" t="s">
        <v>17</v>
      </c>
      <c r="G22" s="6" t="s">
        <v>36</v>
      </c>
    </row>
    <row r="23" spans="1:10" x14ac:dyDescent="0.25">
      <c r="A23" s="3" t="s">
        <v>6</v>
      </c>
      <c r="B23" s="3">
        <v>38</v>
      </c>
      <c r="C23" s="4">
        <v>40590</v>
      </c>
      <c r="D23" s="5">
        <v>0.6</v>
      </c>
      <c r="E23" s="3" t="s">
        <v>4</v>
      </c>
      <c r="F23" s="3" t="s">
        <v>21</v>
      </c>
      <c r="G23" s="3" t="s">
        <v>115</v>
      </c>
    </row>
    <row r="24" spans="1:10" x14ac:dyDescent="0.25">
      <c r="A24" s="3" t="s">
        <v>6</v>
      </c>
      <c r="B24" s="3">
        <v>39</v>
      </c>
      <c r="C24" s="4">
        <v>40602</v>
      </c>
      <c r="D24" s="5">
        <v>0.39652777777777781</v>
      </c>
      <c r="E24" s="3" t="s">
        <v>11</v>
      </c>
      <c r="G24" s="3" t="s">
        <v>115</v>
      </c>
    </row>
    <row r="25" spans="1:10" x14ac:dyDescent="0.25">
      <c r="A25" s="3" t="s">
        <v>6</v>
      </c>
      <c r="B25" s="3">
        <v>40</v>
      </c>
      <c r="C25" s="4">
        <v>40611</v>
      </c>
      <c r="D25" s="5">
        <v>0.61875000000000002</v>
      </c>
      <c r="E25" s="3" t="s">
        <v>4</v>
      </c>
      <c r="F25" s="3" t="s">
        <v>20</v>
      </c>
      <c r="G25" s="3" t="s">
        <v>115</v>
      </c>
    </row>
    <row r="26" spans="1:10" x14ac:dyDescent="0.25">
      <c r="A26" s="3" t="s">
        <v>6</v>
      </c>
      <c r="B26" s="3">
        <v>41</v>
      </c>
      <c r="C26" s="4">
        <v>40616</v>
      </c>
      <c r="D26" s="5">
        <v>0.4777777777777778</v>
      </c>
      <c r="E26" s="3" t="s">
        <v>4</v>
      </c>
      <c r="F26" s="3" t="s">
        <v>19</v>
      </c>
      <c r="G26" s="3" t="s">
        <v>115</v>
      </c>
      <c r="H26" t="s">
        <v>106</v>
      </c>
      <c r="I26" t="s">
        <v>106</v>
      </c>
      <c r="J26" t="s">
        <v>112</v>
      </c>
    </row>
    <row r="27" spans="1:10" x14ac:dyDescent="0.25">
      <c r="A27" s="3" t="s">
        <v>6</v>
      </c>
      <c r="B27" s="3">
        <v>42</v>
      </c>
      <c r="C27" s="4">
        <v>40619</v>
      </c>
      <c r="D27" s="5">
        <v>0.4777777777777778</v>
      </c>
      <c r="E27" s="3" t="s">
        <v>4</v>
      </c>
      <c r="F27" s="3" t="s">
        <v>22</v>
      </c>
      <c r="G27" s="3" t="s">
        <v>115</v>
      </c>
      <c r="H27" t="s">
        <v>106</v>
      </c>
      <c r="I27" t="s">
        <v>106</v>
      </c>
    </row>
    <row r="28" spans="1:10" x14ac:dyDescent="0.25">
      <c r="A28" s="3" t="s">
        <v>6</v>
      </c>
      <c r="B28" s="3">
        <v>45</v>
      </c>
      <c r="C28" s="4">
        <v>40631</v>
      </c>
      <c r="D28" s="5">
        <v>0.31597222222222221</v>
      </c>
      <c r="E28" s="3" t="s">
        <v>11</v>
      </c>
      <c r="G28" s="3" t="s">
        <v>115</v>
      </c>
      <c r="H28" t="s">
        <v>106</v>
      </c>
      <c r="I28" t="s">
        <v>106</v>
      </c>
    </row>
    <row r="29" spans="1:10" x14ac:dyDescent="0.25">
      <c r="A29" s="3" t="s">
        <v>13</v>
      </c>
      <c r="C29" s="4">
        <v>40602</v>
      </c>
      <c r="D29" s="5">
        <v>0.5</v>
      </c>
      <c r="E29" s="3" t="s">
        <v>8</v>
      </c>
      <c r="G29" s="3" t="s">
        <v>118</v>
      </c>
    </row>
    <row r="30" spans="1:10" x14ac:dyDescent="0.25">
      <c r="A30" s="3" t="s">
        <v>13</v>
      </c>
      <c r="C30" s="4">
        <v>40612</v>
      </c>
      <c r="D30" s="5">
        <v>0.85416666666666663</v>
      </c>
      <c r="E30" s="3" t="s">
        <v>8</v>
      </c>
      <c r="G30" s="3" t="s">
        <v>118</v>
      </c>
    </row>
    <row r="31" spans="1:10" x14ac:dyDescent="0.25">
      <c r="A31" s="3" t="s">
        <v>13</v>
      </c>
      <c r="C31" s="4">
        <v>40619</v>
      </c>
      <c r="D31" s="5">
        <v>0.5</v>
      </c>
      <c r="E31" s="3" t="s">
        <v>8</v>
      </c>
      <c r="G31" s="3" t="s">
        <v>118</v>
      </c>
    </row>
    <row r="32" spans="1:10" x14ac:dyDescent="0.25">
      <c r="A32" s="3" t="s">
        <v>9</v>
      </c>
      <c r="C32" s="4">
        <v>40596</v>
      </c>
      <c r="D32" s="5">
        <v>0.5</v>
      </c>
      <c r="E32" s="3" t="s">
        <v>8</v>
      </c>
      <c r="G32" s="3" t="s">
        <v>118</v>
      </c>
    </row>
    <row r="33" spans="1:10" x14ac:dyDescent="0.25">
      <c r="A33" s="3" t="s">
        <v>9</v>
      </c>
      <c r="C33" s="4">
        <v>40602</v>
      </c>
      <c r="D33" s="5">
        <v>0.5</v>
      </c>
      <c r="E33" s="3" t="s">
        <v>8</v>
      </c>
      <c r="G33" s="3" t="s">
        <v>118</v>
      </c>
    </row>
    <row r="34" spans="1:10" x14ac:dyDescent="0.25">
      <c r="A34" s="3" t="s">
        <v>9</v>
      </c>
      <c r="C34" s="4">
        <v>40619</v>
      </c>
      <c r="D34" s="5">
        <v>0.50347222222222221</v>
      </c>
      <c r="E34" s="3" t="s">
        <v>8</v>
      </c>
      <c r="G34" s="3" t="s">
        <v>118</v>
      </c>
    </row>
    <row r="35" spans="1:10" ht="45" x14ac:dyDescent="0.25">
      <c r="A35" s="3" t="s">
        <v>14</v>
      </c>
      <c r="B35" s="3" t="s">
        <v>15</v>
      </c>
      <c r="C35" s="4">
        <v>40612</v>
      </c>
      <c r="D35" s="5">
        <v>0.18124999999999999</v>
      </c>
      <c r="E35" s="3" t="s">
        <v>8</v>
      </c>
      <c r="F35" s="6" t="s">
        <v>17</v>
      </c>
      <c r="G35" s="6" t="s">
        <v>36</v>
      </c>
    </row>
    <row r="36" spans="1:10" x14ac:dyDescent="0.25">
      <c r="A36" s="3" t="s">
        <v>12</v>
      </c>
      <c r="B36" s="3">
        <v>31</v>
      </c>
      <c r="C36" s="4">
        <v>40602</v>
      </c>
      <c r="D36" s="5">
        <v>0.45555555555555555</v>
      </c>
      <c r="E36" s="3" t="s">
        <v>11</v>
      </c>
      <c r="G36" s="3" t="s">
        <v>115</v>
      </c>
    </row>
    <row r="37" spans="1:10" x14ac:dyDescent="0.25">
      <c r="A37" s="3" t="s">
        <v>12</v>
      </c>
      <c r="B37" s="3">
        <v>32</v>
      </c>
      <c r="C37" s="4">
        <v>40611</v>
      </c>
      <c r="D37" s="5">
        <v>0.20833333333333334</v>
      </c>
      <c r="E37" s="3" t="s">
        <v>4</v>
      </c>
      <c r="F37" s="3" t="s">
        <v>20</v>
      </c>
      <c r="G37" s="3" t="s">
        <v>115</v>
      </c>
    </row>
    <row r="38" spans="1:10" x14ac:dyDescent="0.25">
      <c r="A38" s="3" t="s">
        <v>12</v>
      </c>
      <c r="B38" s="3">
        <v>33</v>
      </c>
      <c r="C38" s="4">
        <v>40616</v>
      </c>
      <c r="D38" s="5">
        <v>0.4916666666666667</v>
      </c>
      <c r="E38" s="3" t="s">
        <v>4</v>
      </c>
      <c r="F38" s="3" t="s">
        <v>19</v>
      </c>
      <c r="G38" s="3" t="s">
        <v>115</v>
      </c>
      <c r="H38" t="s">
        <v>106</v>
      </c>
      <c r="I38" t="s">
        <v>106</v>
      </c>
      <c r="J38" t="s">
        <v>112</v>
      </c>
    </row>
    <row r="39" spans="1:10" x14ac:dyDescent="0.25">
      <c r="A39" s="3" t="s">
        <v>12</v>
      </c>
      <c r="B39" s="3">
        <v>34</v>
      </c>
      <c r="C39" s="4">
        <v>40619</v>
      </c>
      <c r="D39" s="5">
        <v>0.55208333333333337</v>
      </c>
      <c r="E39" s="3" t="s">
        <v>4</v>
      </c>
      <c r="F39" s="3" t="s">
        <v>22</v>
      </c>
      <c r="G39" s="3" t="s">
        <v>115</v>
      </c>
      <c r="H39" t="s">
        <v>106</v>
      </c>
      <c r="I39" t="s">
        <v>106</v>
      </c>
    </row>
    <row r="40" spans="1:10" x14ac:dyDescent="0.25">
      <c r="A40" s="3" t="s">
        <v>12</v>
      </c>
      <c r="B40" s="3">
        <v>37</v>
      </c>
      <c r="C40" s="4">
        <v>40631</v>
      </c>
      <c r="D40" s="5">
        <v>0.35972222222222222</v>
      </c>
      <c r="E40" s="3" t="s">
        <v>11</v>
      </c>
      <c r="G40" s="3" t="s">
        <v>115</v>
      </c>
      <c r="H40" t="s">
        <v>106</v>
      </c>
      <c r="I40" t="s">
        <v>106</v>
      </c>
    </row>
    <row r="41" spans="1:10" x14ac:dyDescent="0.25">
      <c r="A41" s="3" t="s">
        <v>25</v>
      </c>
      <c r="C41" s="4">
        <v>40596</v>
      </c>
      <c r="D41" s="5">
        <v>0.5</v>
      </c>
      <c r="E41" s="3" t="s">
        <v>8</v>
      </c>
      <c r="G41" s="3" t="s">
        <v>118</v>
      </c>
    </row>
    <row r="42" spans="1:10" ht="30" x14ac:dyDescent="0.25">
      <c r="A42" s="6" t="s">
        <v>49</v>
      </c>
      <c r="B42" s="3">
        <v>1</v>
      </c>
      <c r="C42" s="4">
        <v>40646</v>
      </c>
      <c r="D42" s="5">
        <v>0.67708333333333337</v>
      </c>
      <c r="E42" s="3" t="s">
        <v>11</v>
      </c>
      <c r="G42" s="3" t="s">
        <v>113</v>
      </c>
      <c r="H42" t="s">
        <v>106</v>
      </c>
      <c r="I42" t="s">
        <v>106</v>
      </c>
    </row>
    <row r="43" spans="1:10" ht="30" x14ac:dyDescent="0.25">
      <c r="A43" s="3" t="s">
        <v>48</v>
      </c>
      <c r="B43" s="3">
        <v>1</v>
      </c>
      <c r="C43" s="4">
        <v>40651</v>
      </c>
      <c r="F43" s="6" t="s">
        <v>47</v>
      </c>
      <c r="G43" s="6" t="s">
        <v>113</v>
      </c>
    </row>
    <row r="44" spans="1:10" ht="30" x14ac:dyDescent="0.25">
      <c r="A44" s="6" t="s">
        <v>50</v>
      </c>
      <c r="B44" s="3">
        <v>1</v>
      </c>
      <c r="C44" s="4">
        <v>40655</v>
      </c>
      <c r="D44" s="5">
        <v>0.54861111111111105</v>
      </c>
      <c r="E44" s="3" t="s">
        <v>11</v>
      </c>
      <c r="G44" s="3" t="s">
        <v>113</v>
      </c>
      <c r="H44" t="s">
        <v>106</v>
      </c>
      <c r="I44" t="s">
        <v>106</v>
      </c>
    </row>
    <row r="45" spans="1:10" x14ac:dyDescent="0.25">
      <c r="A45" s="3" t="s">
        <v>51</v>
      </c>
      <c r="B45" s="3">
        <v>1</v>
      </c>
      <c r="C45" s="4">
        <v>40655</v>
      </c>
      <c r="D45" s="5">
        <v>0.53472222222222221</v>
      </c>
      <c r="E45" s="3" t="s">
        <v>11</v>
      </c>
      <c r="G45" s="3" t="s">
        <v>113</v>
      </c>
      <c r="H45" t="s">
        <v>106</v>
      </c>
      <c r="I45" t="s">
        <v>106</v>
      </c>
    </row>
    <row r="46" spans="1:10" ht="30" x14ac:dyDescent="0.25">
      <c r="A46" s="6" t="s">
        <v>52</v>
      </c>
      <c r="B46" s="3">
        <v>1</v>
      </c>
      <c r="C46" s="4">
        <v>40655</v>
      </c>
      <c r="D46" s="5">
        <v>0.61111111111111105</v>
      </c>
      <c r="E46" s="3" t="s">
        <v>11</v>
      </c>
      <c r="G46" s="3" t="s">
        <v>113</v>
      </c>
      <c r="H46" t="s">
        <v>106</v>
      </c>
      <c r="I46" t="s">
        <v>106</v>
      </c>
    </row>
    <row r="47" spans="1:10" x14ac:dyDescent="0.25">
      <c r="A47" s="3" t="s">
        <v>93</v>
      </c>
      <c r="B47" s="3" t="s">
        <v>96</v>
      </c>
      <c r="C47" s="4">
        <v>40655</v>
      </c>
      <c r="D47" s="5">
        <v>0.3888888888888889</v>
      </c>
      <c r="E47" s="3" t="s">
        <v>11</v>
      </c>
      <c r="G47" s="3" t="s">
        <v>119</v>
      </c>
    </row>
    <row r="48" spans="1:10" x14ac:dyDescent="0.25">
      <c r="A48" s="3" t="s">
        <v>94</v>
      </c>
      <c r="B48" s="3" t="s">
        <v>97</v>
      </c>
      <c r="C48" s="4">
        <v>40655</v>
      </c>
      <c r="D48" s="5">
        <v>0.22222222222222221</v>
      </c>
      <c r="E48" s="3" t="s">
        <v>11</v>
      </c>
      <c r="G48" s="3" t="s">
        <v>119</v>
      </c>
    </row>
    <row r="49" spans="1:9" x14ac:dyDescent="0.25">
      <c r="A49" s="3" t="s">
        <v>95</v>
      </c>
      <c r="B49" s="3" t="s">
        <v>98</v>
      </c>
      <c r="C49" s="4">
        <v>40655</v>
      </c>
      <c r="D49" s="5">
        <v>0.20833333333333334</v>
      </c>
      <c r="E49" s="3" t="s">
        <v>11</v>
      </c>
      <c r="G49" s="3" t="s">
        <v>119</v>
      </c>
    </row>
    <row r="50" spans="1:9" x14ac:dyDescent="0.25">
      <c r="A50" s="3" t="s">
        <v>58</v>
      </c>
      <c r="B50" s="3" t="s">
        <v>59</v>
      </c>
      <c r="C50" s="4">
        <v>40674</v>
      </c>
      <c r="D50" s="5">
        <v>0.80208333333333337</v>
      </c>
      <c r="E50" s="3" t="s">
        <v>4</v>
      </c>
      <c r="F50" s="3" t="s">
        <v>114</v>
      </c>
      <c r="G50" s="3" t="s">
        <v>116</v>
      </c>
    </row>
    <row r="51" spans="1:9" x14ac:dyDescent="0.25">
      <c r="A51" s="3" t="s">
        <v>58</v>
      </c>
      <c r="B51" s="3" t="s">
        <v>60</v>
      </c>
      <c r="C51" s="4">
        <v>40674</v>
      </c>
      <c r="D51" s="5">
        <v>0.8125</v>
      </c>
      <c r="E51" s="3" t="s">
        <v>4</v>
      </c>
      <c r="F51" s="3" t="s">
        <v>114</v>
      </c>
      <c r="G51" s="3" t="s">
        <v>116</v>
      </c>
    </row>
    <row r="52" spans="1:9" x14ac:dyDescent="0.25">
      <c r="A52" s="3" t="s">
        <v>58</v>
      </c>
      <c r="B52" s="3" t="s">
        <v>61</v>
      </c>
      <c r="C52" s="4">
        <v>40674</v>
      </c>
      <c r="D52" s="5">
        <v>0.85416666666666663</v>
      </c>
      <c r="E52" s="3" t="s">
        <v>4</v>
      </c>
      <c r="F52" s="3" t="s">
        <v>114</v>
      </c>
      <c r="G52" s="3" t="s">
        <v>116</v>
      </c>
      <c r="H52" t="s">
        <v>106</v>
      </c>
      <c r="I52" t="s">
        <v>106</v>
      </c>
    </row>
    <row r="53" spans="1:9" x14ac:dyDescent="0.25">
      <c r="A53" s="3" t="s">
        <v>58</v>
      </c>
      <c r="B53" s="3" t="s">
        <v>62</v>
      </c>
      <c r="C53" s="4">
        <v>40674</v>
      </c>
      <c r="D53" s="5">
        <v>0.89583333333333337</v>
      </c>
      <c r="E53" s="3" t="s">
        <v>4</v>
      </c>
      <c r="F53" s="3" t="s">
        <v>114</v>
      </c>
      <c r="G53" s="3" t="s">
        <v>116</v>
      </c>
    </row>
    <row r="54" spans="1:9" x14ac:dyDescent="0.25">
      <c r="A54" s="3" t="s">
        <v>58</v>
      </c>
      <c r="B54" s="3" t="s">
        <v>63</v>
      </c>
      <c r="C54" s="4">
        <v>40674</v>
      </c>
      <c r="D54" s="5">
        <v>0.96527777777777779</v>
      </c>
      <c r="E54" s="3" t="s">
        <v>4</v>
      </c>
      <c r="F54" s="3" t="s">
        <v>114</v>
      </c>
      <c r="G54" s="3" t="s">
        <v>116</v>
      </c>
    </row>
    <row r="55" spans="1:9" x14ac:dyDescent="0.25">
      <c r="A55" s="3" t="s">
        <v>64</v>
      </c>
      <c r="B55" s="3" t="s">
        <v>65</v>
      </c>
      <c r="C55" s="4">
        <v>40674</v>
      </c>
      <c r="D55" s="5">
        <v>0.80555555555555547</v>
      </c>
      <c r="E55" s="3" t="s">
        <v>4</v>
      </c>
      <c r="F55" s="3" t="s">
        <v>114</v>
      </c>
      <c r="G55" s="3" t="s">
        <v>116</v>
      </c>
    </row>
    <row r="56" spans="1:9" x14ac:dyDescent="0.25">
      <c r="A56" s="3" t="s">
        <v>64</v>
      </c>
      <c r="B56" s="3" t="s">
        <v>66</v>
      </c>
      <c r="C56" s="4">
        <v>40674</v>
      </c>
      <c r="D56" s="5">
        <v>0.81944444444444453</v>
      </c>
      <c r="E56" s="3" t="s">
        <v>4</v>
      </c>
      <c r="F56" s="3" t="s">
        <v>114</v>
      </c>
      <c r="G56" s="3" t="s">
        <v>116</v>
      </c>
    </row>
    <row r="57" spans="1:9" x14ac:dyDescent="0.25">
      <c r="A57" s="3" t="s">
        <v>64</v>
      </c>
      <c r="B57" s="3" t="s">
        <v>67</v>
      </c>
      <c r="C57" s="4">
        <v>40674</v>
      </c>
      <c r="D57" s="5">
        <v>0.84722222222222221</v>
      </c>
      <c r="E57" s="3" t="s">
        <v>4</v>
      </c>
      <c r="F57" s="3" t="s">
        <v>114</v>
      </c>
      <c r="G57" s="3" t="s">
        <v>116</v>
      </c>
      <c r="H57" t="s">
        <v>106</v>
      </c>
      <c r="I57" t="s">
        <v>106</v>
      </c>
    </row>
    <row r="58" spans="1:9" x14ac:dyDescent="0.25">
      <c r="A58" s="3" t="s">
        <v>64</v>
      </c>
      <c r="B58" s="3" t="s">
        <v>68</v>
      </c>
      <c r="C58" s="4">
        <v>40674</v>
      </c>
      <c r="D58" s="5">
        <v>0.98263888888888884</v>
      </c>
      <c r="E58" s="3" t="s">
        <v>4</v>
      </c>
      <c r="F58" s="3" t="s">
        <v>114</v>
      </c>
      <c r="G58" s="3" t="s">
        <v>116</v>
      </c>
    </row>
    <row r="59" spans="1:9" x14ac:dyDescent="0.25">
      <c r="A59" s="3" t="s">
        <v>64</v>
      </c>
      <c r="B59" s="3" t="s">
        <v>69</v>
      </c>
      <c r="C59" s="4">
        <v>40675</v>
      </c>
      <c r="D59" s="5">
        <v>0.23263888888888887</v>
      </c>
      <c r="E59" s="3" t="s">
        <v>4</v>
      </c>
      <c r="F59" s="3" t="s">
        <v>114</v>
      </c>
      <c r="G59" s="3" t="s">
        <v>116</v>
      </c>
    </row>
    <row r="60" spans="1:9" x14ac:dyDescent="0.25">
      <c r="A60" s="3" t="s">
        <v>71</v>
      </c>
      <c r="B60" s="3" t="s">
        <v>72</v>
      </c>
      <c r="C60" s="4">
        <v>40683</v>
      </c>
      <c r="D60" s="5">
        <v>0.44444444444444442</v>
      </c>
      <c r="E60" s="3" t="s">
        <v>4</v>
      </c>
      <c r="F60" s="3" t="s">
        <v>114</v>
      </c>
      <c r="G60" s="3" t="s">
        <v>116</v>
      </c>
    </row>
    <row r="61" spans="1:9" x14ac:dyDescent="0.25">
      <c r="A61" s="3" t="s">
        <v>71</v>
      </c>
      <c r="B61" s="3" t="s">
        <v>73</v>
      </c>
      <c r="C61" s="4">
        <v>40685</v>
      </c>
      <c r="D61" s="5">
        <v>0.94097222222222221</v>
      </c>
      <c r="E61" s="3" t="s">
        <v>4</v>
      </c>
      <c r="F61" s="3" t="s">
        <v>114</v>
      </c>
      <c r="G61" s="3" t="s">
        <v>116</v>
      </c>
    </row>
    <row r="62" spans="1:9" x14ac:dyDescent="0.25">
      <c r="A62" s="3" t="s">
        <v>71</v>
      </c>
      <c r="B62" s="3" t="s">
        <v>74</v>
      </c>
      <c r="C62" s="4">
        <v>40686</v>
      </c>
      <c r="D62" s="5">
        <v>0</v>
      </c>
      <c r="E62" s="3" t="s">
        <v>4</v>
      </c>
      <c r="F62" s="3" t="s">
        <v>114</v>
      </c>
      <c r="G62" s="3" t="s">
        <v>116</v>
      </c>
      <c r="H62" t="s">
        <v>106</v>
      </c>
      <c r="I62" t="s">
        <v>106</v>
      </c>
    </row>
    <row r="63" spans="1:9" x14ac:dyDescent="0.25">
      <c r="A63" s="3" t="s">
        <v>71</v>
      </c>
      <c r="B63" s="3" t="s">
        <v>75</v>
      </c>
      <c r="C63" s="4">
        <v>40686</v>
      </c>
      <c r="D63" s="5">
        <v>4.1666666666666664E-2</v>
      </c>
      <c r="E63" s="3" t="s">
        <v>4</v>
      </c>
      <c r="F63" s="3" t="s">
        <v>114</v>
      </c>
      <c r="G63" s="3" t="s">
        <v>116</v>
      </c>
    </row>
    <row r="64" spans="1:9" x14ac:dyDescent="0.25">
      <c r="A64" s="3" t="s">
        <v>71</v>
      </c>
      <c r="B64" s="3" t="s">
        <v>76</v>
      </c>
      <c r="C64" s="4">
        <v>40686</v>
      </c>
      <c r="D64" s="5">
        <v>7.6388888888888895E-2</v>
      </c>
      <c r="E64" s="3" t="s">
        <v>4</v>
      </c>
      <c r="F64" s="3" t="s">
        <v>114</v>
      </c>
      <c r="G64" s="3" t="s">
        <v>116</v>
      </c>
    </row>
    <row r="65" spans="1:9" x14ac:dyDescent="0.25">
      <c r="A65" s="3" t="s">
        <v>77</v>
      </c>
      <c r="B65" s="3" t="s">
        <v>78</v>
      </c>
      <c r="C65" s="4">
        <v>40685</v>
      </c>
      <c r="D65" s="5">
        <v>0.83680555555555547</v>
      </c>
      <c r="E65" s="3" t="s">
        <v>4</v>
      </c>
      <c r="F65" s="3" t="s">
        <v>114</v>
      </c>
      <c r="G65" s="3" t="s">
        <v>116</v>
      </c>
    </row>
    <row r="66" spans="1:9" x14ac:dyDescent="0.25">
      <c r="A66" s="3" t="s">
        <v>77</v>
      </c>
      <c r="B66" s="3" t="s">
        <v>79</v>
      </c>
      <c r="C66" s="4">
        <v>40686</v>
      </c>
      <c r="D66" s="5">
        <v>8.6805555555555566E-2</v>
      </c>
      <c r="E66" s="3" t="s">
        <v>4</v>
      </c>
      <c r="F66" s="3" t="s">
        <v>114</v>
      </c>
      <c r="G66" s="3" t="s">
        <v>116</v>
      </c>
    </row>
    <row r="67" spans="1:9" x14ac:dyDescent="0.25">
      <c r="A67" s="3" t="s">
        <v>77</v>
      </c>
      <c r="B67" s="3" t="s">
        <v>80</v>
      </c>
      <c r="C67" s="4">
        <v>40686</v>
      </c>
      <c r="D67" s="5">
        <v>0.43055555555555558</v>
      </c>
      <c r="E67" s="3" t="s">
        <v>4</v>
      </c>
      <c r="F67" s="3" t="s">
        <v>114</v>
      </c>
      <c r="G67" s="3" t="s">
        <v>116</v>
      </c>
      <c r="H67" t="s">
        <v>106</v>
      </c>
      <c r="I67" t="s">
        <v>106</v>
      </c>
    </row>
    <row r="68" spans="1:9" x14ac:dyDescent="0.25">
      <c r="A68" s="3" t="s">
        <v>77</v>
      </c>
      <c r="B68" s="3" t="s">
        <v>81</v>
      </c>
      <c r="C68" s="4">
        <v>40687</v>
      </c>
      <c r="D68" s="5">
        <v>0.34722222222222227</v>
      </c>
      <c r="E68" s="3" t="s">
        <v>4</v>
      </c>
      <c r="F68" s="3" t="s">
        <v>114</v>
      </c>
      <c r="G68" s="3" t="s">
        <v>116</v>
      </c>
    </row>
    <row r="69" spans="1:9" x14ac:dyDescent="0.25">
      <c r="A69" s="3" t="s">
        <v>77</v>
      </c>
      <c r="B69" s="3" t="s">
        <v>82</v>
      </c>
      <c r="C69" s="4">
        <v>40688</v>
      </c>
      <c r="D69" s="5">
        <v>0.14583333333333334</v>
      </c>
      <c r="E69" s="3" t="s">
        <v>4</v>
      </c>
      <c r="F69" s="3" t="s">
        <v>114</v>
      </c>
      <c r="G69" s="3" t="s">
        <v>116</v>
      </c>
    </row>
    <row r="70" spans="1:9" x14ac:dyDescent="0.25">
      <c r="A70" s="3" t="s">
        <v>83</v>
      </c>
      <c r="B70" s="3" t="s">
        <v>84</v>
      </c>
      <c r="C70" s="4">
        <v>40688</v>
      </c>
      <c r="D70" s="5">
        <v>0.49652777777777773</v>
      </c>
      <c r="E70" s="3" t="s">
        <v>4</v>
      </c>
      <c r="F70" s="3" t="s">
        <v>114</v>
      </c>
      <c r="G70" s="3" t="s">
        <v>116</v>
      </c>
    </row>
    <row r="71" spans="1:9" x14ac:dyDescent="0.25">
      <c r="A71" s="3" t="s">
        <v>83</v>
      </c>
      <c r="B71" s="3" t="s">
        <v>85</v>
      </c>
      <c r="C71" s="4">
        <v>40688</v>
      </c>
      <c r="D71" s="5">
        <v>0.65277777777777779</v>
      </c>
      <c r="E71" s="3" t="s">
        <v>4</v>
      </c>
      <c r="F71" s="3" t="s">
        <v>114</v>
      </c>
      <c r="G71" s="3" t="s">
        <v>116</v>
      </c>
    </row>
    <row r="72" spans="1:9" x14ac:dyDescent="0.25">
      <c r="A72" s="3" t="s">
        <v>83</v>
      </c>
      <c r="B72" s="3" t="s">
        <v>86</v>
      </c>
      <c r="C72" s="4">
        <v>40688</v>
      </c>
      <c r="D72" s="5">
        <v>0.82986111111111116</v>
      </c>
      <c r="E72" s="3" t="s">
        <v>4</v>
      </c>
      <c r="F72" s="3" t="s">
        <v>114</v>
      </c>
      <c r="G72" s="3" t="s">
        <v>116</v>
      </c>
      <c r="H72" t="s">
        <v>106</v>
      </c>
      <c r="I72" t="s">
        <v>106</v>
      </c>
    </row>
    <row r="73" spans="1:9" x14ac:dyDescent="0.25">
      <c r="A73" s="3" t="s">
        <v>83</v>
      </c>
      <c r="B73" s="3" t="s">
        <v>87</v>
      </c>
      <c r="C73" s="4">
        <v>40688</v>
      </c>
      <c r="D73" s="5">
        <v>0.99652777777777779</v>
      </c>
      <c r="E73" s="3" t="s">
        <v>4</v>
      </c>
      <c r="F73" s="3" t="s">
        <v>114</v>
      </c>
      <c r="G73" s="3" t="s">
        <v>116</v>
      </c>
    </row>
    <row r="74" spans="1:9" x14ac:dyDescent="0.25">
      <c r="A74" s="3" t="s">
        <v>83</v>
      </c>
      <c r="B74" s="3" t="s">
        <v>88</v>
      </c>
      <c r="C74" s="4">
        <v>40689</v>
      </c>
      <c r="D74" s="5">
        <v>0.33333333333333331</v>
      </c>
      <c r="E74" s="3" t="s">
        <v>4</v>
      </c>
      <c r="F74" s="3" t="s">
        <v>114</v>
      </c>
      <c r="G74" s="3" t="s">
        <v>116</v>
      </c>
    </row>
    <row r="75" spans="1:9" ht="30" x14ac:dyDescent="0.25">
      <c r="A75" s="6" t="s">
        <v>50</v>
      </c>
      <c r="B75" s="3" t="s">
        <v>89</v>
      </c>
      <c r="C75" s="4">
        <v>40689</v>
      </c>
      <c r="D75" s="5">
        <v>0.4513888888888889</v>
      </c>
      <c r="E75" s="3" t="s">
        <v>4</v>
      </c>
      <c r="F75" s="3" t="s">
        <v>114</v>
      </c>
      <c r="G75" s="3" t="s">
        <v>113</v>
      </c>
      <c r="H75" t="s">
        <v>106</v>
      </c>
      <c r="I75" t="s">
        <v>106</v>
      </c>
    </row>
    <row r="76" spans="1:9" x14ac:dyDescent="0.25">
      <c r="A76" s="3" t="s">
        <v>51</v>
      </c>
      <c r="B76" s="3" t="s">
        <v>90</v>
      </c>
      <c r="C76" s="4">
        <v>40689</v>
      </c>
      <c r="D76" s="5">
        <v>0.43402777777777773</v>
      </c>
      <c r="E76" s="3" t="s">
        <v>4</v>
      </c>
      <c r="F76" s="3" t="s">
        <v>114</v>
      </c>
      <c r="G76" s="3" t="s">
        <v>113</v>
      </c>
      <c r="H76" t="s">
        <v>106</v>
      </c>
      <c r="I76" t="s">
        <v>106</v>
      </c>
    </row>
    <row r="77" spans="1:9" ht="30" x14ac:dyDescent="0.25">
      <c r="A77" s="6" t="s">
        <v>52</v>
      </c>
      <c r="B77" s="3" t="s">
        <v>91</v>
      </c>
      <c r="C77" s="4">
        <v>40689</v>
      </c>
      <c r="D77" s="5">
        <v>0.62152777777777779</v>
      </c>
      <c r="E77" s="3" t="s">
        <v>4</v>
      </c>
      <c r="F77" s="3" t="s">
        <v>114</v>
      </c>
      <c r="G77" s="3" t="s">
        <v>113</v>
      </c>
      <c r="H77" t="s">
        <v>106</v>
      </c>
      <c r="I77" t="s">
        <v>106</v>
      </c>
    </row>
    <row r="78" spans="1:9" ht="30" x14ac:dyDescent="0.25">
      <c r="A78" s="6" t="s">
        <v>49</v>
      </c>
      <c r="B78" s="3" t="s">
        <v>92</v>
      </c>
      <c r="C78" s="4">
        <v>40689</v>
      </c>
      <c r="D78" s="5">
        <v>0.38194444444444442</v>
      </c>
      <c r="E78" s="3" t="s">
        <v>4</v>
      </c>
      <c r="F78" s="3" t="s">
        <v>114</v>
      </c>
      <c r="G78" s="3" t="s">
        <v>113</v>
      </c>
      <c r="H78" t="s">
        <v>106</v>
      </c>
      <c r="I78" t="s">
        <v>106</v>
      </c>
    </row>
    <row r="79" spans="1:9" x14ac:dyDescent="0.25">
      <c r="A79" s="3" t="s">
        <v>93</v>
      </c>
      <c r="B79" s="3" t="s">
        <v>99</v>
      </c>
      <c r="C79" s="4">
        <v>40689</v>
      </c>
      <c r="D79" s="5">
        <v>0.52430555555555558</v>
      </c>
      <c r="E79" s="3" t="s">
        <v>4</v>
      </c>
      <c r="F79" s="3" t="s">
        <v>114</v>
      </c>
      <c r="G79" s="3" t="s">
        <v>119</v>
      </c>
    </row>
    <row r="80" spans="1:9" x14ac:dyDescent="0.25">
      <c r="A80" s="3" t="s">
        <v>94</v>
      </c>
      <c r="B80" s="3" t="s">
        <v>100</v>
      </c>
      <c r="C80" s="4">
        <v>40688</v>
      </c>
      <c r="D80" s="5">
        <v>0.1875</v>
      </c>
      <c r="E80" s="3" t="s">
        <v>4</v>
      </c>
      <c r="F80" s="3" t="s">
        <v>114</v>
      </c>
      <c r="G80" s="3" t="s">
        <v>119</v>
      </c>
    </row>
    <row r="81" spans="1:7" x14ac:dyDescent="0.25">
      <c r="A81" s="3" t="s">
        <v>95</v>
      </c>
      <c r="B81" s="3" t="s">
        <v>101</v>
      </c>
      <c r="C81" s="4">
        <v>40688</v>
      </c>
      <c r="D81" s="3">
        <v>430</v>
      </c>
      <c r="E81" s="3" t="s">
        <v>4</v>
      </c>
      <c r="F81" s="3" t="s">
        <v>114</v>
      </c>
      <c r="G81" s="3" t="s">
        <v>119</v>
      </c>
    </row>
  </sheetData>
  <sortState ref="A2:F41">
    <sortCondition ref="A2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10" zoomScaleNormal="110" workbookViewId="0">
      <selection activeCell="B24" sqref="B24"/>
    </sheetView>
  </sheetViews>
  <sheetFormatPr defaultRowHeight="15" x14ac:dyDescent="0.25"/>
  <cols>
    <col min="1" max="1" width="23.85546875" style="3" bestFit="1" customWidth="1"/>
    <col min="2" max="2" width="16" style="3" customWidth="1"/>
    <col min="3" max="3" width="30.28515625" style="3" customWidth="1"/>
  </cols>
  <sheetData>
    <row r="1" spans="1:6" x14ac:dyDescent="0.25">
      <c r="A1" s="2" t="s">
        <v>0</v>
      </c>
      <c r="B1" s="2" t="s">
        <v>26</v>
      </c>
      <c r="C1" s="2" t="s">
        <v>27</v>
      </c>
      <c r="D1" s="2"/>
      <c r="E1" s="2"/>
      <c r="F1" s="2"/>
    </row>
    <row r="2" spans="1:6" x14ac:dyDescent="0.25">
      <c r="A2" s="7" t="s">
        <v>3</v>
      </c>
      <c r="B2" s="3">
        <v>7</v>
      </c>
      <c r="C2" s="8" t="s">
        <v>28</v>
      </c>
    </row>
    <row r="3" spans="1:6" x14ac:dyDescent="0.25">
      <c r="A3" s="7" t="s">
        <v>7</v>
      </c>
      <c r="B3" s="3">
        <v>6</v>
      </c>
      <c r="C3" s="7" t="s">
        <v>29</v>
      </c>
    </row>
    <row r="4" spans="1:6" x14ac:dyDescent="0.25">
      <c r="A4" s="7" t="s">
        <v>30</v>
      </c>
      <c r="B4" s="3">
        <v>7</v>
      </c>
      <c r="C4" s="7" t="s">
        <v>28</v>
      </c>
    </row>
    <row r="5" spans="1:6" x14ac:dyDescent="0.25">
      <c r="A5" s="7" t="s">
        <v>6</v>
      </c>
      <c r="B5" s="3">
        <v>6</v>
      </c>
      <c r="C5" s="7" t="s">
        <v>29</v>
      </c>
    </row>
    <row r="6" spans="1:6" x14ac:dyDescent="0.25">
      <c r="A6" s="7" t="s">
        <v>12</v>
      </c>
      <c r="B6" s="3">
        <v>5</v>
      </c>
      <c r="C6" s="7" t="s">
        <v>31</v>
      </c>
    </row>
    <row r="7" spans="1:6" x14ac:dyDescent="0.25">
      <c r="A7" s="7" t="s">
        <v>32</v>
      </c>
      <c r="B7" s="3">
        <v>6</v>
      </c>
      <c r="C7" s="7" t="s">
        <v>43</v>
      </c>
    </row>
    <row r="8" spans="1:6" x14ac:dyDescent="0.25">
      <c r="A8" s="7" t="s">
        <v>33</v>
      </c>
      <c r="B8" s="3">
        <v>6</v>
      </c>
      <c r="C8" s="7" t="s">
        <v>43</v>
      </c>
    </row>
    <row r="9" spans="1:6" x14ac:dyDescent="0.25">
      <c r="A9" s="7" t="s">
        <v>24</v>
      </c>
      <c r="B9" s="3">
        <v>1</v>
      </c>
      <c r="C9" s="7" t="s">
        <v>107</v>
      </c>
    </row>
    <row r="10" spans="1:6" x14ac:dyDescent="0.25">
      <c r="A10" s="7" t="s">
        <v>34</v>
      </c>
      <c r="B10" s="3">
        <v>3</v>
      </c>
      <c r="C10" s="7" t="s">
        <v>108</v>
      </c>
    </row>
    <row r="11" spans="1:6" x14ac:dyDescent="0.25">
      <c r="A11" s="7" t="s">
        <v>34</v>
      </c>
      <c r="B11" s="3">
        <v>3</v>
      </c>
      <c r="C11" s="7" t="s">
        <v>109</v>
      </c>
    </row>
    <row r="12" spans="1:6" x14ac:dyDescent="0.25">
      <c r="A12" s="7"/>
      <c r="C12" s="7"/>
    </row>
    <row r="13" spans="1:6" x14ac:dyDescent="0.25">
      <c r="A13" s="7" t="s">
        <v>42</v>
      </c>
      <c r="B13" s="3">
        <f>SUM(B2:B11)</f>
        <v>50</v>
      </c>
      <c r="C13" s="7"/>
    </row>
    <row r="14" spans="1:6" x14ac:dyDescent="0.25">
      <c r="A14" s="7"/>
      <c r="C14" s="7"/>
    </row>
    <row r="15" spans="1:6" x14ac:dyDescent="0.25">
      <c r="A15" s="7" t="s">
        <v>35</v>
      </c>
      <c r="B15" s="3">
        <v>25</v>
      </c>
      <c r="C15" s="7" t="s">
        <v>45</v>
      </c>
    </row>
    <row r="16" spans="1:6" x14ac:dyDescent="0.25">
      <c r="A16" s="7" t="s">
        <v>36</v>
      </c>
      <c r="B16" s="3">
        <v>2</v>
      </c>
      <c r="C16" s="7"/>
    </row>
    <row r="17" spans="1:3" x14ac:dyDescent="0.25">
      <c r="A17" s="7" t="s">
        <v>37</v>
      </c>
      <c r="B17" s="3">
        <v>6</v>
      </c>
      <c r="C17" s="7" t="s">
        <v>110</v>
      </c>
    </row>
    <row r="18" spans="1:3" x14ac:dyDescent="0.25">
      <c r="A18" s="7" t="s">
        <v>38</v>
      </c>
      <c r="B18" s="3">
        <v>2</v>
      </c>
      <c r="C18" s="7" t="s">
        <v>44</v>
      </c>
    </row>
    <row r="19" spans="1:3" x14ac:dyDescent="0.25">
      <c r="A19" s="7" t="s">
        <v>39</v>
      </c>
      <c r="B19" s="3">
        <v>1</v>
      </c>
      <c r="C19" s="7" t="s">
        <v>46</v>
      </c>
    </row>
    <row r="20" spans="1:3" x14ac:dyDescent="0.25">
      <c r="A20" s="7" t="s">
        <v>40</v>
      </c>
      <c r="B20" s="3">
        <v>12</v>
      </c>
      <c r="C20" s="7" t="s">
        <v>111</v>
      </c>
    </row>
    <row r="21" spans="1:3" x14ac:dyDescent="0.25">
      <c r="C21" s="7"/>
    </row>
    <row r="22" spans="1:3" x14ac:dyDescent="0.25">
      <c r="C22" s="7"/>
    </row>
    <row r="23" spans="1:3" x14ac:dyDescent="0.25">
      <c r="C23" s="7"/>
    </row>
    <row r="24" spans="1:3" x14ac:dyDescent="0.25">
      <c r="A24" s="3" t="s">
        <v>41</v>
      </c>
      <c r="B24" s="3">
        <f>SUM(B13:B23)</f>
        <v>98</v>
      </c>
      <c r="C24" s="7"/>
    </row>
    <row r="26" spans="1:3" ht="45" x14ac:dyDescent="0.25">
      <c r="A26" s="6" t="s">
        <v>53</v>
      </c>
      <c r="B26" s="6" t="s">
        <v>70</v>
      </c>
    </row>
    <row r="27" spans="1:3" x14ac:dyDescent="0.25">
      <c r="A27" s="7" t="s">
        <v>35</v>
      </c>
      <c r="B27" s="3">
        <v>0</v>
      </c>
      <c r="C27" s="7" t="s">
        <v>57</v>
      </c>
    </row>
    <row r="28" spans="1:3" x14ac:dyDescent="0.25">
      <c r="A28" s="7" t="s">
        <v>38</v>
      </c>
      <c r="B28" s="3">
        <v>0</v>
      </c>
      <c r="C28" s="7" t="s">
        <v>54</v>
      </c>
    </row>
    <row r="29" spans="1:3" x14ac:dyDescent="0.25">
      <c r="A29" s="7" t="s">
        <v>37</v>
      </c>
      <c r="B29" s="3">
        <v>0</v>
      </c>
      <c r="C29" s="7" t="s">
        <v>55</v>
      </c>
    </row>
    <row r="30" spans="1:3" x14ac:dyDescent="0.25">
      <c r="A30" s="7" t="s">
        <v>40</v>
      </c>
      <c r="B30" s="3">
        <v>0</v>
      </c>
      <c r="C30" s="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Sheet3</vt:lpstr>
    </vt:vector>
  </TitlesOfParts>
  <Company>US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plenaker</dc:creator>
  <cp:lastModifiedBy>Lenaker, Peter L.</cp:lastModifiedBy>
  <dcterms:created xsi:type="dcterms:W3CDTF">2011-04-04T18:19:47Z</dcterms:created>
  <dcterms:modified xsi:type="dcterms:W3CDTF">2012-03-20T15:33:42Z</dcterms:modified>
</cp:coreProperties>
</file>